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1"/>
  <workbookPr defaultThemeVersion="166925"/>
  <mc:AlternateContent xmlns:mc="http://schemas.openxmlformats.org/markup-compatibility/2006">
    <mc:Choice Requires="x15">
      <x15ac:absPath xmlns:x15ac="http://schemas.microsoft.com/office/spreadsheetml/2010/11/ac" url="https://miun.sharepoint.com/sites/ThesisProject-VT21/Delade dokument/General/project-selection/"/>
    </mc:Choice>
  </mc:AlternateContent>
  <xr:revisionPtr revIDLastSave="9460" documentId="11_3A1742BA29331E218A4C5310FFE0F88C3773014E" xr6:coauthVersionLast="47" xr6:coauthVersionMax="47" xr10:uidLastSave="{E6C536B3-430B-4515-8D77-7E1CB88189C2}"/>
  <bookViews>
    <workbookView xWindow="2085" yWindow="645" windowWidth="31410" windowHeight="17475" firstSheet="6" activeTab="6" xr2:uid="{00000000-000D-0000-FFFF-FFFF00000000}"/>
  </bookViews>
  <sheets>
    <sheet name="Domains of 5,000 GitHub Rep" sheetId="3" r:id="rId1"/>
    <sheet name="Filtered Project Dataset" sheetId="1" r:id="rId2"/>
    <sheet name="TM2 Results (R3600 5C10T 8GB)" sheetId="7" r:id="rId3"/>
    <sheet name="TM1 &amp; TM2 results" sheetId="13" r:id="rId4"/>
    <sheet name="TM2 Charts 1" sheetId="9" r:id="rId5"/>
    <sheet name="TM2 Charts 2" sheetId="10" r:id="rId6"/>
    <sheet name="TM1 results" sheetId="8" r:id="rId7"/>
    <sheet name="TM2 Charts 3" sheetId="12" r:id="rId8"/>
    <sheet name="No. of test cases vs time" sheetId="5" r:id="rId9"/>
    <sheet name="Successful Projects" sheetId="11" r:id="rId10"/>
  </sheets>
  <definedNames>
    <definedName name="_xlnm._FilterDatabase" localSheetId="6" hidden="1">'TM1 results'!$A$1:$AW$1</definedName>
    <definedName name="_xlnm._FilterDatabase" localSheetId="2" hidden="1">'TM2 Results (R3600 5C10T 8GB)'!$B$1:$Q$1</definedName>
    <definedName name="Externadata_1" localSheetId="0" hidden="1">'Domains of 5,000 GitHub Rep'!$A$1:$H$5001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24" i="8" l="1"/>
  <c r="BF24" i="8"/>
  <c r="BG24" i="8"/>
  <c r="BH24" i="8"/>
  <c r="BI24" i="8"/>
  <c r="BJ24" i="8"/>
  <c r="BK24" i="8"/>
  <c r="BE25" i="8"/>
  <c r="BF25" i="8"/>
  <c r="BG25" i="8"/>
  <c r="BH25" i="8"/>
  <c r="BI25" i="8"/>
  <c r="BJ25" i="8"/>
  <c r="BK25" i="8"/>
  <c r="BE26" i="8"/>
  <c r="BF26" i="8"/>
  <c r="BG26" i="8"/>
  <c r="BH26" i="8"/>
  <c r="BI26" i="8"/>
  <c r="BJ26" i="8"/>
  <c r="BK26" i="8"/>
  <c r="BE27" i="8"/>
  <c r="BF27" i="8"/>
  <c r="BG27" i="8"/>
  <c r="BH27" i="8"/>
  <c r="BI27" i="8"/>
  <c r="BJ27" i="8"/>
  <c r="BK27" i="8"/>
  <c r="BE28" i="8"/>
  <c r="BF28" i="8"/>
  <c r="BG28" i="8"/>
  <c r="BH28" i="8"/>
  <c r="BI28" i="8"/>
  <c r="BJ28" i="8"/>
  <c r="BK28" i="8"/>
  <c r="BE29" i="8"/>
  <c r="BF29" i="8"/>
  <c r="BG29" i="8"/>
  <c r="BH29" i="8"/>
  <c r="BI29" i="8"/>
  <c r="BJ29" i="8"/>
  <c r="BK29" i="8"/>
  <c r="BE30" i="8"/>
  <c r="BF30" i="8"/>
  <c r="BG30" i="8"/>
  <c r="BH30" i="8"/>
  <c r="BI30" i="8"/>
  <c r="BJ30" i="8"/>
  <c r="BK30" i="8"/>
  <c r="BE31" i="8"/>
  <c r="BF31" i="8"/>
  <c r="BG31" i="8"/>
  <c r="BH31" i="8"/>
  <c r="BI31" i="8"/>
  <c r="BJ31" i="8"/>
  <c r="BK31" i="8"/>
  <c r="BE32" i="8"/>
  <c r="BF32" i="8"/>
  <c r="BG32" i="8"/>
  <c r="BH32" i="8"/>
  <c r="BI32" i="8"/>
  <c r="BJ32" i="8"/>
  <c r="BK32" i="8"/>
  <c r="BE33" i="8"/>
  <c r="BF33" i="8"/>
  <c r="BG33" i="8"/>
  <c r="BH33" i="8"/>
  <c r="BI33" i="8"/>
  <c r="BJ33" i="8"/>
  <c r="BK33" i="8"/>
  <c r="BE34" i="8"/>
  <c r="BF34" i="8"/>
  <c r="BG34" i="8"/>
  <c r="BH34" i="8"/>
  <c r="BI34" i="8"/>
  <c r="BJ34" i="8"/>
  <c r="BK34" i="8"/>
  <c r="BE35" i="8"/>
  <c r="BF35" i="8"/>
  <c r="BG35" i="8"/>
  <c r="BH35" i="8"/>
  <c r="BI35" i="8"/>
  <c r="BJ35" i="8"/>
  <c r="BK35" i="8"/>
  <c r="BE36" i="8"/>
  <c r="BF36" i="8"/>
  <c r="BG36" i="8"/>
  <c r="BH36" i="8"/>
  <c r="BI36" i="8"/>
  <c r="BJ36" i="8"/>
  <c r="BK36" i="8"/>
  <c r="BE37" i="8"/>
  <c r="BF37" i="8"/>
  <c r="BG37" i="8"/>
  <c r="BH37" i="8"/>
  <c r="BI37" i="8"/>
  <c r="BJ37" i="8"/>
  <c r="BK37" i="8"/>
  <c r="BE38" i="8"/>
  <c r="BF38" i="8"/>
  <c r="BG38" i="8"/>
  <c r="BH38" i="8"/>
  <c r="BI38" i="8"/>
  <c r="BJ38" i="8"/>
  <c r="BK38" i="8"/>
  <c r="BE39" i="8"/>
  <c r="BF39" i="8"/>
  <c r="BG39" i="8"/>
  <c r="BH39" i="8"/>
  <c r="BI39" i="8"/>
  <c r="BJ39" i="8"/>
  <c r="BK39" i="8"/>
  <c r="BE40" i="8"/>
  <c r="BF40" i="8"/>
  <c r="BG40" i="8"/>
  <c r="BH40" i="8"/>
  <c r="BI40" i="8"/>
  <c r="BJ40" i="8"/>
  <c r="BK40" i="8"/>
  <c r="BE41" i="8"/>
  <c r="BF41" i="8"/>
  <c r="BG41" i="8"/>
  <c r="BH41" i="8"/>
  <c r="BI41" i="8"/>
  <c r="BJ41" i="8"/>
  <c r="BK41" i="8"/>
  <c r="BE42" i="8"/>
  <c r="BF42" i="8"/>
  <c r="BG42" i="8"/>
  <c r="BH42" i="8"/>
  <c r="BI42" i="8"/>
  <c r="BJ42" i="8"/>
  <c r="BK42" i="8"/>
  <c r="BE43" i="8"/>
  <c r="BF43" i="8"/>
  <c r="BG43" i="8"/>
  <c r="BH43" i="8"/>
  <c r="BI43" i="8"/>
  <c r="BJ43" i="8"/>
  <c r="BK43" i="8"/>
  <c r="BE44" i="8"/>
  <c r="BF44" i="8"/>
  <c r="BG44" i="8"/>
  <c r="BH44" i="8"/>
  <c r="BI44" i="8"/>
  <c r="BJ44" i="8"/>
  <c r="BK44" i="8"/>
  <c r="BD25" i="8"/>
  <c r="BD26" i="8"/>
  <c r="BD27" i="8"/>
  <c r="BD28" i="8"/>
  <c r="BD29" i="8"/>
  <c r="BD30" i="8"/>
  <c r="BD31" i="8"/>
  <c r="BD32" i="8"/>
  <c r="BD33" i="8"/>
  <c r="BD34" i="8"/>
  <c r="BD35" i="8"/>
  <c r="BD36" i="8"/>
  <c r="BD37" i="8"/>
  <c r="BD38" i="8"/>
  <c r="BD39" i="8"/>
  <c r="BD40" i="8"/>
  <c r="BD41" i="8"/>
  <c r="BD42" i="8"/>
  <c r="BD43" i="8"/>
  <c r="BD44" i="8"/>
  <c r="BD24" i="8"/>
  <c r="E45" i="9"/>
  <c r="C45" i="9"/>
  <c r="AA3" i="8"/>
  <c r="AA4" i="8"/>
  <c r="AA5" i="8"/>
  <c r="AA6" i="8"/>
  <c r="AA7" i="8"/>
  <c r="AA8" i="8"/>
  <c r="AA9" i="8"/>
  <c r="AA10" i="8"/>
  <c r="AA11" i="8"/>
  <c r="AA12" i="8"/>
  <c r="AA13" i="8"/>
  <c r="AA14" i="8"/>
  <c r="AA15" i="8"/>
  <c r="AA16" i="8"/>
  <c r="AA17" i="8"/>
  <c r="AA18" i="8"/>
  <c r="AA19" i="8"/>
  <c r="AA20" i="8"/>
  <c r="AA21" i="8"/>
  <c r="CL30" i="8"/>
  <c r="CL31" i="8"/>
  <c r="CL16" i="8"/>
  <c r="CL17" i="8"/>
  <c r="CL18" i="8"/>
  <c r="CL19" i="8"/>
  <c r="CL20" i="8"/>
  <c r="CL21" i="8"/>
  <c r="CL22" i="8"/>
  <c r="CL23" i="8"/>
  <c r="CL24" i="8"/>
  <c r="CL25" i="8"/>
  <c r="CL26" i="8"/>
  <c r="CL27" i="8"/>
  <c r="CL28" i="8"/>
  <c r="CL29" i="8"/>
  <c r="CL15" i="8"/>
  <c r="CL4" i="8"/>
  <c r="CL5" i="8"/>
  <c r="CL6" i="8"/>
  <c r="CL7" i="8"/>
  <c r="CL8" i="8"/>
  <c r="CL9" i="8"/>
  <c r="CL10" i="8"/>
  <c r="CL3" i="8"/>
  <c r="CN30" i="8"/>
  <c r="CN29" i="8"/>
  <c r="CN28" i="8"/>
  <c r="CN27" i="8"/>
  <c r="CN26" i="8"/>
  <c r="CN25" i="8"/>
  <c r="CN24" i="8"/>
  <c r="CN23" i="8"/>
  <c r="CN22" i="8"/>
  <c r="CN21" i="8"/>
  <c r="CN20" i="8"/>
  <c r="CN19" i="8"/>
  <c r="CN18" i="8"/>
  <c r="CN17" i="8"/>
  <c r="CN16" i="8"/>
  <c r="CN15" i="8"/>
  <c r="CN31" i="8"/>
  <c r="CJ30" i="8"/>
  <c r="CJ29" i="8"/>
  <c r="CJ28" i="8"/>
  <c r="CJ27" i="8"/>
  <c r="CJ26" i="8"/>
  <c r="CJ25" i="8"/>
  <c r="CJ24" i="8"/>
  <c r="CJ23" i="8"/>
  <c r="CJ22" i="8"/>
  <c r="CJ21" i="8"/>
  <c r="CJ20" i="8"/>
  <c r="CJ19" i="8"/>
  <c r="CJ18" i="8"/>
  <c r="CJ17" i="8"/>
  <c r="CJ16" i="8"/>
  <c r="CJ15" i="8"/>
  <c r="CJ31" i="8"/>
  <c r="CN8" i="8"/>
  <c r="CN10" i="8"/>
  <c r="CN9" i="8"/>
  <c r="CN6" i="8"/>
  <c r="CN5" i="8"/>
  <c r="CN4" i="8"/>
  <c r="CN3" i="8"/>
  <c r="CN7" i="8"/>
  <c r="CJ8" i="8"/>
  <c r="CJ10" i="8"/>
  <c r="CJ9" i="8"/>
  <c r="CJ6" i="8"/>
  <c r="CJ5" i="8"/>
  <c r="CJ4" i="8"/>
  <c r="CJ3" i="8"/>
  <c r="CJ7" i="8"/>
  <c r="D2" i="10"/>
  <c r="M97" i="8"/>
  <c r="N97" i="8"/>
  <c r="O97" i="8"/>
  <c r="P97" i="8"/>
  <c r="Q97" i="8"/>
  <c r="R97" i="8"/>
  <c r="S97" i="8"/>
  <c r="T97" i="8"/>
  <c r="M98" i="8"/>
  <c r="N98" i="8"/>
  <c r="O98" i="8"/>
  <c r="P98" i="8"/>
  <c r="Q98" i="8"/>
  <c r="R98" i="8"/>
  <c r="S98" i="8"/>
  <c r="T98" i="8"/>
  <c r="M99" i="8"/>
  <c r="N99" i="8"/>
  <c r="O99" i="8"/>
  <c r="P99" i="8"/>
  <c r="Q99" i="8"/>
  <c r="R99" i="8"/>
  <c r="S99" i="8"/>
  <c r="T99" i="8"/>
  <c r="M100" i="8"/>
  <c r="N100" i="8"/>
  <c r="O100" i="8"/>
  <c r="P100" i="8"/>
  <c r="Q100" i="8"/>
  <c r="R100" i="8"/>
  <c r="S100" i="8"/>
  <c r="T100" i="8"/>
  <c r="M101" i="8"/>
  <c r="N101" i="8"/>
  <c r="O101" i="8"/>
  <c r="P101" i="8"/>
  <c r="Q101" i="8"/>
  <c r="R101" i="8"/>
  <c r="S101" i="8"/>
  <c r="T101" i="8"/>
  <c r="M92" i="8"/>
  <c r="N92" i="8"/>
  <c r="O92" i="8"/>
  <c r="P92" i="8"/>
  <c r="Q92" i="8"/>
  <c r="R92" i="8"/>
  <c r="S92" i="8"/>
  <c r="T92" i="8"/>
  <c r="M93" i="8"/>
  <c r="N93" i="8"/>
  <c r="O93" i="8"/>
  <c r="P93" i="8"/>
  <c r="Q93" i="8"/>
  <c r="R93" i="8"/>
  <c r="S93" i="8"/>
  <c r="T93" i="8"/>
  <c r="M94" i="8"/>
  <c r="N94" i="8"/>
  <c r="O94" i="8"/>
  <c r="P94" i="8"/>
  <c r="Q94" i="8"/>
  <c r="R94" i="8"/>
  <c r="S94" i="8"/>
  <c r="T94" i="8"/>
  <c r="M95" i="8"/>
  <c r="N95" i="8"/>
  <c r="O95" i="8"/>
  <c r="P95" i="8"/>
  <c r="Q95" i="8"/>
  <c r="R95" i="8"/>
  <c r="S95" i="8"/>
  <c r="T95" i="8"/>
  <c r="M96" i="8"/>
  <c r="N96" i="8"/>
  <c r="O96" i="8"/>
  <c r="P96" i="8"/>
  <c r="Q96" i="8"/>
  <c r="R96" i="8"/>
  <c r="S96" i="8"/>
  <c r="T96" i="8"/>
  <c r="M87" i="8"/>
  <c r="N87" i="8"/>
  <c r="O87" i="8"/>
  <c r="P87" i="8"/>
  <c r="Q87" i="8"/>
  <c r="R87" i="8"/>
  <c r="S87" i="8"/>
  <c r="T87" i="8"/>
  <c r="M88" i="8"/>
  <c r="N88" i="8"/>
  <c r="O88" i="8"/>
  <c r="P88" i="8"/>
  <c r="Q88" i="8"/>
  <c r="R88" i="8"/>
  <c r="S88" i="8"/>
  <c r="T88" i="8"/>
  <c r="M89" i="8"/>
  <c r="N89" i="8"/>
  <c r="O89" i="8"/>
  <c r="P89" i="8"/>
  <c r="Q89" i="8"/>
  <c r="R89" i="8"/>
  <c r="S89" i="8"/>
  <c r="T89" i="8"/>
  <c r="M90" i="8"/>
  <c r="N90" i="8"/>
  <c r="O90" i="8"/>
  <c r="P90" i="8"/>
  <c r="Q90" i="8"/>
  <c r="R90" i="8"/>
  <c r="S90" i="8"/>
  <c r="T90" i="8"/>
  <c r="M91" i="8"/>
  <c r="N91" i="8"/>
  <c r="O91" i="8"/>
  <c r="P91" i="8"/>
  <c r="Q91" i="8"/>
  <c r="R91" i="8"/>
  <c r="S91" i="8"/>
  <c r="T91" i="8"/>
  <c r="M82" i="8"/>
  <c r="N82" i="8"/>
  <c r="O82" i="8"/>
  <c r="P82" i="8"/>
  <c r="Q82" i="8"/>
  <c r="R82" i="8"/>
  <c r="S82" i="8"/>
  <c r="T82" i="8"/>
  <c r="M83" i="8"/>
  <c r="N83" i="8"/>
  <c r="O83" i="8"/>
  <c r="P83" i="8"/>
  <c r="Q83" i="8"/>
  <c r="R83" i="8"/>
  <c r="S83" i="8"/>
  <c r="T83" i="8"/>
  <c r="M84" i="8"/>
  <c r="N84" i="8"/>
  <c r="O84" i="8"/>
  <c r="P84" i="8"/>
  <c r="Q84" i="8"/>
  <c r="R84" i="8"/>
  <c r="S84" i="8"/>
  <c r="T84" i="8"/>
  <c r="M85" i="8"/>
  <c r="N85" i="8"/>
  <c r="O85" i="8"/>
  <c r="P85" i="8"/>
  <c r="Q85" i="8"/>
  <c r="R85" i="8"/>
  <c r="S85" i="8"/>
  <c r="T85" i="8"/>
  <c r="M86" i="8"/>
  <c r="N86" i="8"/>
  <c r="O86" i="8"/>
  <c r="P86" i="8"/>
  <c r="Q86" i="8"/>
  <c r="R86" i="8"/>
  <c r="S86" i="8"/>
  <c r="T86" i="8"/>
  <c r="O2" i="10"/>
  <c r="O10" i="10"/>
  <c r="O8" i="10"/>
  <c r="O12" i="10"/>
  <c r="O3" i="10"/>
  <c r="O5" i="10"/>
  <c r="O7" i="10"/>
  <c r="O6" i="10"/>
  <c r="O11" i="10"/>
  <c r="O9" i="10"/>
  <c r="O4" i="10"/>
  <c r="M2" i="10"/>
  <c r="M10" i="10"/>
  <c r="M8" i="10"/>
  <c r="M12" i="10"/>
  <c r="M3" i="10"/>
  <c r="M5" i="10"/>
  <c r="M7" i="10"/>
  <c r="M6" i="10"/>
  <c r="M11" i="10"/>
  <c r="M9" i="10"/>
  <c r="M4" i="10"/>
  <c r="F2" i="10"/>
  <c r="F10" i="10"/>
  <c r="F8" i="10"/>
  <c r="F12" i="10"/>
  <c r="F3" i="10"/>
  <c r="F5" i="10"/>
  <c r="F7" i="10"/>
  <c r="F6" i="10"/>
  <c r="F11" i="10"/>
  <c r="F9" i="10"/>
  <c r="F4" i="10"/>
  <c r="D10" i="10"/>
  <c r="D8" i="10"/>
  <c r="D12" i="10"/>
  <c r="D3" i="10"/>
  <c r="D5" i="10"/>
  <c r="D7" i="10"/>
  <c r="D6" i="10"/>
  <c r="D11" i="10"/>
  <c r="D9" i="10"/>
  <c r="D4" i="10"/>
  <c r="P89" i="7"/>
  <c r="O89" i="7"/>
  <c r="N89" i="7"/>
  <c r="M89" i="7"/>
  <c r="L89" i="7"/>
  <c r="K89" i="7"/>
  <c r="J89" i="7"/>
  <c r="I89" i="7"/>
  <c r="P88" i="7"/>
  <c r="O88" i="7"/>
  <c r="N88" i="7"/>
  <c r="M88" i="7"/>
  <c r="L88" i="7"/>
  <c r="K88" i="7"/>
  <c r="J88" i="7"/>
  <c r="I88" i="7"/>
  <c r="P87" i="7"/>
  <c r="O87" i="7"/>
  <c r="N87" i="7"/>
  <c r="M87" i="7"/>
  <c r="L87" i="7"/>
  <c r="K87" i="7"/>
  <c r="J87" i="7"/>
  <c r="I87" i="7"/>
  <c r="P81" i="7"/>
  <c r="O81" i="7"/>
  <c r="N81" i="7"/>
  <c r="M81" i="7"/>
  <c r="L81" i="7"/>
  <c r="K81" i="7"/>
  <c r="J81" i="7"/>
  <c r="I81" i="7"/>
  <c r="P80" i="7"/>
  <c r="O80" i="7"/>
  <c r="N80" i="7"/>
  <c r="M80" i="7"/>
  <c r="L80" i="7"/>
  <c r="K80" i="7"/>
  <c r="J80" i="7"/>
  <c r="I80" i="7"/>
  <c r="P79" i="7"/>
  <c r="O79" i="7"/>
  <c r="N79" i="7"/>
  <c r="M79" i="7"/>
  <c r="L79" i="7"/>
  <c r="K79" i="7"/>
  <c r="J79" i="7"/>
  <c r="I79" i="7"/>
  <c r="P73" i="7"/>
  <c r="O73" i="7"/>
  <c r="N73" i="7"/>
  <c r="M73" i="7"/>
  <c r="L73" i="7"/>
  <c r="K73" i="7"/>
  <c r="J73" i="7"/>
  <c r="I73" i="7"/>
  <c r="P72" i="7"/>
  <c r="O72" i="7"/>
  <c r="N72" i="7"/>
  <c r="M72" i="7"/>
  <c r="L72" i="7"/>
  <c r="K72" i="7"/>
  <c r="J72" i="7"/>
  <c r="I72" i="7"/>
  <c r="P71" i="7"/>
  <c r="O71" i="7"/>
  <c r="N71" i="7"/>
  <c r="M71" i="7"/>
  <c r="L71" i="7"/>
  <c r="K71" i="7"/>
  <c r="J71" i="7"/>
  <c r="I71" i="7"/>
  <c r="P65" i="7"/>
  <c r="O65" i="7"/>
  <c r="N65" i="7"/>
  <c r="M65" i="7"/>
  <c r="L65" i="7"/>
  <c r="K65" i="7"/>
  <c r="J65" i="7"/>
  <c r="I65" i="7"/>
  <c r="P64" i="7"/>
  <c r="O64" i="7"/>
  <c r="N64" i="7"/>
  <c r="M64" i="7"/>
  <c r="L64" i="7"/>
  <c r="K64" i="7"/>
  <c r="J64" i="7"/>
  <c r="I64" i="7"/>
  <c r="P63" i="7"/>
  <c r="O63" i="7"/>
  <c r="N63" i="7"/>
  <c r="M63" i="7"/>
  <c r="L63" i="7"/>
  <c r="K63" i="7"/>
  <c r="J63" i="7"/>
  <c r="I63" i="7"/>
  <c r="P57" i="7"/>
  <c r="O57" i="7"/>
  <c r="N57" i="7"/>
  <c r="M57" i="7"/>
  <c r="L57" i="7"/>
  <c r="K57" i="7"/>
  <c r="J57" i="7"/>
  <c r="I57" i="7"/>
  <c r="P56" i="7"/>
  <c r="O56" i="7"/>
  <c r="N56" i="7"/>
  <c r="M56" i="7"/>
  <c r="L56" i="7"/>
  <c r="K56" i="7"/>
  <c r="J56" i="7"/>
  <c r="I56" i="7"/>
  <c r="P55" i="7"/>
  <c r="O55" i="7"/>
  <c r="N55" i="7"/>
  <c r="M55" i="7"/>
  <c r="L55" i="7"/>
  <c r="K55" i="7"/>
  <c r="J55" i="7"/>
  <c r="I55" i="7"/>
  <c r="P49" i="7"/>
  <c r="O49" i="7"/>
  <c r="N49" i="7"/>
  <c r="M49" i="7"/>
  <c r="L49" i="7"/>
  <c r="K49" i="7"/>
  <c r="J49" i="7"/>
  <c r="I49" i="7"/>
  <c r="P48" i="7"/>
  <c r="O48" i="7"/>
  <c r="N48" i="7"/>
  <c r="M48" i="7"/>
  <c r="L48" i="7"/>
  <c r="K48" i="7"/>
  <c r="J48" i="7"/>
  <c r="I48" i="7"/>
  <c r="P47" i="7"/>
  <c r="O47" i="7"/>
  <c r="N47" i="7"/>
  <c r="M47" i="7"/>
  <c r="L47" i="7"/>
  <c r="K47" i="7"/>
  <c r="J47" i="7"/>
  <c r="I47" i="7"/>
  <c r="P41" i="7"/>
  <c r="O41" i="7"/>
  <c r="N41" i="7"/>
  <c r="M41" i="7"/>
  <c r="L41" i="7"/>
  <c r="K41" i="7"/>
  <c r="J41" i="7"/>
  <c r="I41" i="7"/>
  <c r="P40" i="7"/>
  <c r="O40" i="7"/>
  <c r="N40" i="7"/>
  <c r="M40" i="7"/>
  <c r="L40" i="7"/>
  <c r="K40" i="7"/>
  <c r="J40" i="7"/>
  <c r="I40" i="7"/>
  <c r="P39" i="7"/>
  <c r="O39" i="7"/>
  <c r="N39" i="7"/>
  <c r="M39" i="7"/>
  <c r="L39" i="7"/>
  <c r="K39" i="7"/>
  <c r="J39" i="7"/>
  <c r="I39" i="7"/>
  <c r="I32" i="7"/>
  <c r="I31" i="7"/>
  <c r="P33" i="7"/>
  <c r="O33" i="7"/>
  <c r="N33" i="7"/>
  <c r="M33" i="7"/>
  <c r="L33" i="7"/>
  <c r="K33" i="7"/>
  <c r="J33" i="7"/>
  <c r="I33" i="7"/>
  <c r="P32" i="7"/>
  <c r="O32" i="7"/>
  <c r="N32" i="7"/>
  <c r="M32" i="7"/>
  <c r="L32" i="7"/>
  <c r="K32" i="7"/>
  <c r="J32" i="7"/>
  <c r="P31" i="7"/>
  <c r="O31" i="7"/>
  <c r="N31" i="7"/>
  <c r="M31" i="7"/>
  <c r="L31" i="7"/>
  <c r="K31" i="7"/>
  <c r="J31" i="7"/>
  <c r="J25" i="7"/>
  <c r="K25" i="7"/>
  <c r="L25" i="7"/>
  <c r="M25" i="7"/>
  <c r="N25" i="7"/>
  <c r="O25" i="7"/>
  <c r="P25" i="7"/>
  <c r="I25" i="7"/>
  <c r="J24" i="7"/>
  <c r="K24" i="7"/>
  <c r="L24" i="7"/>
  <c r="M24" i="7"/>
  <c r="N24" i="7"/>
  <c r="O24" i="7"/>
  <c r="P24" i="7"/>
  <c r="I24" i="7"/>
  <c r="J23" i="7"/>
  <c r="K23" i="7"/>
  <c r="L23" i="7"/>
  <c r="M23" i="7"/>
  <c r="N23" i="7"/>
  <c r="O23" i="7"/>
  <c r="P23" i="7"/>
  <c r="I23" i="7"/>
  <c r="I15" i="7"/>
  <c r="J15" i="7"/>
  <c r="K15" i="7"/>
  <c r="L15" i="7"/>
  <c r="M15" i="7"/>
  <c r="N15" i="7"/>
  <c r="O15" i="7"/>
  <c r="P15" i="7"/>
  <c r="I16" i="7"/>
  <c r="J16" i="7"/>
  <c r="K16" i="7"/>
  <c r="L16" i="7"/>
  <c r="M16" i="7"/>
  <c r="N16" i="7"/>
  <c r="O16" i="7"/>
  <c r="P16" i="7"/>
  <c r="I17" i="7"/>
  <c r="J17" i="7"/>
  <c r="K17" i="7"/>
  <c r="L17" i="7"/>
  <c r="M17" i="7"/>
  <c r="N17" i="7"/>
  <c r="O17" i="7"/>
  <c r="P17" i="7"/>
  <c r="J9" i="7"/>
  <c r="K9" i="7"/>
  <c r="L9" i="7"/>
  <c r="M9" i="7"/>
  <c r="N9" i="7"/>
  <c r="O9" i="7"/>
  <c r="P9" i="7"/>
  <c r="J8" i="7"/>
  <c r="K8" i="7"/>
  <c r="L8" i="7"/>
  <c r="M8" i="7"/>
  <c r="N8" i="7"/>
  <c r="O8" i="7"/>
  <c r="P8" i="7"/>
  <c r="I9" i="7"/>
  <c r="I8" i="7"/>
  <c r="K7" i="7"/>
  <c r="L7" i="7"/>
  <c r="M7" i="7"/>
  <c r="N7" i="7"/>
  <c r="O7" i="7"/>
  <c r="P7" i="7"/>
  <c r="J7" i="7"/>
  <c r="I7" i="7"/>
  <c r="M77" i="8"/>
  <c r="N77" i="8"/>
  <c r="O77" i="8"/>
  <c r="P77" i="8"/>
  <c r="Q77" i="8"/>
  <c r="R77" i="8"/>
  <c r="S77" i="8"/>
  <c r="T77" i="8"/>
  <c r="M78" i="8"/>
  <c r="N78" i="8"/>
  <c r="O78" i="8"/>
  <c r="P78" i="8"/>
  <c r="Q78" i="8"/>
  <c r="R78" i="8"/>
  <c r="S78" i="8"/>
  <c r="T78" i="8"/>
  <c r="M79" i="8"/>
  <c r="N79" i="8"/>
  <c r="O79" i="8"/>
  <c r="P79" i="8"/>
  <c r="Q79" i="8"/>
  <c r="R79" i="8"/>
  <c r="S79" i="8"/>
  <c r="T79" i="8"/>
  <c r="M80" i="8"/>
  <c r="N80" i="8"/>
  <c r="O80" i="8"/>
  <c r="P80" i="8"/>
  <c r="Q80" i="8"/>
  <c r="R80" i="8"/>
  <c r="S80" i="8"/>
  <c r="T80" i="8"/>
  <c r="M81" i="8"/>
  <c r="N81" i="8"/>
  <c r="O81" i="8"/>
  <c r="P81" i="8"/>
  <c r="Q81" i="8"/>
  <c r="R81" i="8"/>
  <c r="S81" i="8"/>
  <c r="T81" i="8"/>
  <c r="M72" i="8"/>
  <c r="N72" i="8"/>
  <c r="O72" i="8"/>
  <c r="P72" i="8"/>
  <c r="Q72" i="8"/>
  <c r="R72" i="8"/>
  <c r="S72" i="8"/>
  <c r="T72" i="8"/>
  <c r="M73" i="8"/>
  <c r="N73" i="8"/>
  <c r="O73" i="8"/>
  <c r="P73" i="8"/>
  <c r="Q73" i="8"/>
  <c r="R73" i="8"/>
  <c r="S73" i="8"/>
  <c r="T73" i="8"/>
  <c r="M74" i="8"/>
  <c r="N74" i="8"/>
  <c r="O74" i="8"/>
  <c r="P74" i="8"/>
  <c r="Q74" i="8"/>
  <c r="R74" i="8"/>
  <c r="S74" i="8"/>
  <c r="T74" i="8"/>
  <c r="M75" i="8"/>
  <c r="N75" i="8"/>
  <c r="O75" i="8"/>
  <c r="P75" i="8"/>
  <c r="Q75" i="8"/>
  <c r="R75" i="8"/>
  <c r="S75" i="8"/>
  <c r="T75" i="8"/>
  <c r="M76" i="8"/>
  <c r="N76" i="8"/>
  <c r="O76" i="8"/>
  <c r="P76" i="8"/>
  <c r="Q76" i="8"/>
  <c r="R76" i="8"/>
  <c r="S76" i="8"/>
  <c r="T76" i="8"/>
  <c r="M67" i="8"/>
  <c r="N67" i="8"/>
  <c r="O67" i="8"/>
  <c r="P67" i="8"/>
  <c r="Q67" i="8"/>
  <c r="R67" i="8"/>
  <c r="S67" i="8"/>
  <c r="T67" i="8"/>
  <c r="M68" i="8"/>
  <c r="N68" i="8"/>
  <c r="O68" i="8"/>
  <c r="P68" i="8"/>
  <c r="Q68" i="8"/>
  <c r="R68" i="8"/>
  <c r="S68" i="8"/>
  <c r="T68" i="8"/>
  <c r="M69" i="8"/>
  <c r="N69" i="8"/>
  <c r="O69" i="8"/>
  <c r="P69" i="8"/>
  <c r="Q69" i="8"/>
  <c r="R69" i="8"/>
  <c r="S69" i="8"/>
  <c r="T69" i="8"/>
  <c r="M70" i="8"/>
  <c r="N70" i="8"/>
  <c r="O70" i="8"/>
  <c r="P70" i="8"/>
  <c r="Q70" i="8"/>
  <c r="R70" i="8"/>
  <c r="S70" i="8"/>
  <c r="T70" i="8"/>
  <c r="M71" i="8"/>
  <c r="N71" i="8"/>
  <c r="O71" i="8"/>
  <c r="P71" i="8"/>
  <c r="Q71" i="8"/>
  <c r="R71" i="8"/>
  <c r="S71" i="8"/>
  <c r="T71" i="8"/>
  <c r="M66" i="8"/>
  <c r="N66" i="8"/>
  <c r="O66" i="8"/>
  <c r="P66" i="8"/>
  <c r="Q66" i="8"/>
  <c r="R66" i="8"/>
  <c r="S66" i="8"/>
  <c r="T66" i="8"/>
  <c r="M61" i="8"/>
  <c r="N61" i="8"/>
  <c r="O61" i="8"/>
  <c r="P61" i="8"/>
  <c r="Q61" i="8"/>
  <c r="R61" i="8"/>
  <c r="S61" i="8"/>
  <c r="T61" i="8"/>
  <c r="M62" i="8"/>
  <c r="N62" i="8"/>
  <c r="O62" i="8"/>
  <c r="P62" i="8"/>
  <c r="Q62" i="8"/>
  <c r="R62" i="8"/>
  <c r="S62" i="8"/>
  <c r="T62" i="8"/>
  <c r="M63" i="8"/>
  <c r="N63" i="8"/>
  <c r="O63" i="8"/>
  <c r="P63" i="8"/>
  <c r="Q63" i="8"/>
  <c r="R63" i="8"/>
  <c r="S63" i="8"/>
  <c r="T63" i="8"/>
  <c r="M64" i="8"/>
  <c r="N64" i="8"/>
  <c r="O64" i="8"/>
  <c r="P64" i="8"/>
  <c r="Q64" i="8"/>
  <c r="R64" i="8"/>
  <c r="S64" i="8"/>
  <c r="T64" i="8"/>
  <c r="M65" i="8"/>
  <c r="N65" i="8"/>
  <c r="O65" i="8"/>
  <c r="P65" i="8"/>
  <c r="Q65" i="8"/>
  <c r="R65" i="8"/>
  <c r="S65" i="8"/>
  <c r="T65" i="8"/>
  <c r="M57" i="8"/>
  <c r="N57" i="8"/>
  <c r="O57" i="8"/>
  <c r="P57" i="8"/>
  <c r="Q57" i="8"/>
  <c r="R57" i="8"/>
  <c r="S57" i="8"/>
  <c r="T57" i="8"/>
  <c r="M58" i="8"/>
  <c r="N58" i="8"/>
  <c r="O58" i="8"/>
  <c r="P58" i="8"/>
  <c r="Q58" i="8"/>
  <c r="R58" i="8"/>
  <c r="S58" i="8"/>
  <c r="T58" i="8"/>
  <c r="M59" i="8"/>
  <c r="N59" i="8"/>
  <c r="O59" i="8"/>
  <c r="P59" i="8"/>
  <c r="Q59" i="8"/>
  <c r="R59" i="8"/>
  <c r="S59" i="8"/>
  <c r="T59" i="8"/>
  <c r="M60" i="8"/>
  <c r="N60" i="8"/>
  <c r="O60" i="8"/>
  <c r="P60" i="8"/>
  <c r="Q60" i="8"/>
  <c r="R60" i="8"/>
  <c r="S60" i="8"/>
  <c r="T60" i="8"/>
  <c r="M52" i="8"/>
  <c r="N52" i="8"/>
  <c r="O52" i="8"/>
  <c r="P52" i="8"/>
  <c r="Q52" i="8"/>
  <c r="R52" i="8"/>
  <c r="S52" i="8"/>
  <c r="T52" i="8"/>
  <c r="M53" i="8"/>
  <c r="N53" i="8"/>
  <c r="O53" i="8"/>
  <c r="P53" i="8"/>
  <c r="Q53" i="8"/>
  <c r="R53" i="8"/>
  <c r="S53" i="8"/>
  <c r="T53" i="8"/>
  <c r="M54" i="8"/>
  <c r="N54" i="8"/>
  <c r="O54" i="8"/>
  <c r="P54" i="8"/>
  <c r="Q54" i="8"/>
  <c r="R54" i="8"/>
  <c r="S54" i="8"/>
  <c r="T54" i="8"/>
  <c r="M55" i="8"/>
  <c r="N55" i="8"/>
  <c r="O55" i="8"/>
  <c r="P55" i="8"/>
  <c r="Q55" i="8"/>
  <c r="R55" i="8"/>
  <c r="S55" i="8"/>
  <c r="T55" i="8"/>
  <c r="M56" i="8"/>
  <c r="N56" i="8"/>
  <c r="O56" i="8"/>
  <c r="P56" i="8"/>
  <c r="Q56" i="8"/>
  <c r="R56" i="8"/>
  <c r="S56" i="8"/>
  <c r="T56" i="8"/>
  <c r="M47" i="8"/>
  <c r="N47" i="8"/>
  <c r="O47" i="8"/>
  <c r="P47" i="8"/>
  <c r="Q47" i="8"/>
  <c r="R47" i="8"/>
  <c r="S47" i="8"/>
  <c r="T47" i="8"/>
  <c r="M48" i="8"/>
  <c r="N48" i="8"/>
  <c r="O48" i="8"/>
  <c r="P48" i="8"/>
  <c r="Q48" i="8"/>
  <c r="R48" i="8"/>
  <c r="S48" i="8"/>
  <c r="T48" i="8"/>
  <c r="M49" i="8"/>
  <c r="N49" i="8"/>
  <c r="O49" i="8"/>
  <c r="P49" i="8"/>
  <c r="Q49" i="8"/>
  <c r="R49" i="8"/>
  <c r="S49" i="8"/>
  <c r="T49" i="8"/>
  <c r="M50" i="8"/>
  <c r="N50" i="8"/>
  <c r="O50" i="8"/>
  <c r="P50" i="8"/>
  <c r="Q50" i="8"/>
  <c r="R50" i="8"/>
  <c r="S50" i="8"/>
  <c r="T50" i="8"/>
  <c r="M51" i="8"/>
  <c r="N51" i="8"/>
  <c r="O51" i="8"/>
  <c r="P51" i="8"/>
  <c r="Q51" i="8"/>
  <c r="R51" i="8"/>
  <c r="S51" i="8"/>
  <c r="T51" i="8"/>
  <c r="M42" i="8"/>
  <c r="N42" i="8"/>
  <c r="O42" i="8"/>
  <c r="P42" i="8"/>
  <c r="Q42" i="8"/>
  <c r="R42" i="8"/>
  <c r="S42" i="8"/>
  <c r="T42" i="8"/>
  <c r="M43" i="8"/>
  <c r="N43" i="8"/>
  <c r="O43" i="8"/>
  <c r="P43" i="8"/>
  <c r="Q43" i="8"/>
  <c r="R43" i="8"/>
  <c r="S43" i="8"/>
  <c r="T43" i="8"/>
  <c r="M44" i="8"/>
  <c r="N44" i="8"/>
  <c r="O44" i="8"/>
  <c r="P44" i="8"/>
  <c r="Q44" i="8"/>
  <c r="R44" i="8"/>
  <c r="S44" i="8"/>
  <c r="T44" i="8"/>
  <c r="M45" i="8"/>
  <c r="N45" i="8"/>
  <c r="O45" i="8"/>
  <c r="P45" i="8"/>
  <c r="Q45" i="8"/>
  <c r="R45" i="8"/>
  <c r="S45" i="8"/>
  <c r="T45" i="8"/>
  <c r="M46" i="8"/>
  <c r="N46" i="8"/>
  <c r="O46" i="8"/>
  <c r="P46" i="8"/>
  <c r="Q46" i="8"/>
  <c r="R46" i="8"/>
  <c r="S46" i="8"/>
  <c r="T46" i="8"/>
  <c r="M37" i="8"/>
  <c r="N37" i="8"/>
  <c r="O37" i="8"/>
  <c r="P37" i="8"/>
  <c r="Q37" i="8"/>
  <c r="R37" i="8"/>
  <c r="S37" i="8"/>
  <c r="T37" i="8"/>
  <c r="M38" i="8"/>
  <c r="N38" i="8"/>
  <c r="O38" i="8"/>
  <c r="P38" i="8"/>
  <c r="Q38" i="8"/>
  <c r="R38" i="8"/>
  <c r="S38" i="8"/>
  <c r="T38" i="8"/>
  <c r="M39" i="8"/>
  <c r="N39" i="8"/>
  <c r="O39" i="8"/>
  <c r="P39" i="8"/>
  <c r="Q39" i="8"/>
  <c r="R39" i="8"/>
  <c r="S39" i="8"/>
  <c r="T39" i="8"/>
  <c r="M40" i="8"/>
  <c r="N40" i="8"/>
  <c r="O40" i="8"/>
  <c r="P40" i="8"/>
  <c r="Q40" i="8"/>
  <c r="R40" i="8"/>
  <c r="S40" i="8"/>
  <c r="T40" i="8"/>
  <c r="M41" i="8"/>
  <c r="N41" i="8"/>
  <c r="O41" i="8"/>
  <c r="P41" i="8"/>
  <c r="Q41" i="8"/>
  <c r="R41" i="8"/>
  <c r="S41" i="8"/>
  <c r="T41" i="8"/>
  <c r="M32" i="8"/>
  <c r="N32" i="8"/>
  <c r="O32" i="8"/>
  <c r="P32" i="8"/>
  <c r="Q32" i="8"/>
  <c r="R32" i="8"/>
  <c r="S32" i="8"/>
  <c r="T32" i="8"/>
  <c r="M33" i="8"/>
  <c r="N33" i="8"/>
  <c r="O33" i="8"/>
  <c r="P33" i="8"/>
  <c r="Q33" i="8"/>
  <c r="R33" i="8"/>
  <c r="S33" i="8"/>
  <c r="T33" i="8"/>
  <c r="M34" i="8"/>
  <c r="N34" i="8"/>
  <c r="O34" i="8"/>
  <c r="P34" i="8"/>
  <c r="Q34" i="8"/>
  <c r="R34" i="8"/>
  <c r="S34" i="8"/>
  <c r="T34" i="8"/>
  <c r="M35" i="8"/>
  <c r="N35" i="8"/>
  <c r="O35" i="8"/>
  <c r="P35" i="8"/>
  <c r="Q35" i="8"/>
  <c r="R35" i="8"/>
  <c r="S35" i="8"/>
  <c r="T35" i="8"/>
  <c r="M36" i="8"/>
  <c r="N36" i="8"/>
  <c r="O36" i="8"/>
  <c r="P36" i="8"/>
  <c r="Q36" i="8"/>
  <c r="R36" i="8"/>
  <c r="S36" i="8"/>
  <c r="T36" i="8"/>
  <c r="M27" i="8"/>
  <c r="N27" i="8"/>
  <c r="O27" i="8"/>
  <c r="P27" i="8"/>
  <c r="Q27" i="8"/>
  <c r="R27" i="8"/>
  <c r="S27" i="8"/>
  <c r="T27" i="8"/>
  <c r="M28" i="8"/>
  <c r="N28" i="8"/>
  <c r="O28" i="8"/>
  <c r="P28" i="8"/>
  <c r="Q28" i="8"/>
  <c r="R28" i="8"/>
  <c r="S28" i="8"/>
  <c r="T28" i="8"/>
  <c r="M29" i="8"/>
  <c r="N29" i="8"/>
  <c r="O29" i="8"/>
  <c r="P29" i="8"/>
  <c r="Q29" i="8"/>
  <c r="R29" i="8"/>
  <c r="S29" i="8"/>
  <c r="T29" i="8"/>
  <c r="M30" i="8"/>
  <c r="N30" i="8"/>
  <c r="O30" i="8"/>
  <c r="P30" i="8"/>
  <c r="Q30" i="8"/>
  <c r="R30" i="8"/>
  <c r="S30" i="8"/>
  <c r="T30" i="8"/>
  <c r="M31" i="8"/>
  <c r="N31" i="8"/>
  <c r="O31" i="8"/>
  <c r="P31" i="8"/>
  <c r="Q31" i="8"/>
  <c r="R31" i="8"/>
  <c r="S31" i="8"/>
  <c r="T31" i="8"/>
  <c r="M22" i="8"/>
  <c r="N22" i="8"/>
  <c r="O22" i="8"/>
  <c r="P22" i="8"/>
  <c r="Q22" i="8"/>
  <c r="R22" i="8"/>
  <c r="S22" i="8"/>
  <c r="T22" i="8"/>
  <c r="M23" i="8"/>
  <c r="N23" i="8"/>
  <c r="O23" i="8"/>
  <c r="P23" i="8"/>
  <c r="Q23" i="8"/>
  <c r="R23" i="8"/>
  <c r="S23" i="8"/>
  <c r="T23" i="8"/>
  <c r="M24" i="8"/>
  <c r="N24" i="8"/>
  <c r="O24" i="8"/>
  <c r="P24" i="8"/>
  <c r="Q24" i="8"/>
  <c r="R24" i="8"/>
  <c r="S24" i="8"/>
  <c r="T24" i="8"/>
  <c r="M25" i="8"/>
  <c r="N25" i="8"/>
  <c r="O25" i="8"/>
  <c r="P25" i="8"/>
  <c r="Q25" i="8"/>
  <c r="R25" i="8"/>
  <c r="S25" i="8"/>
  <c r="T25" i="8"/>
  <c r="M26" i="8"/>
  <c r="N26" i="8"/>
  <c r="O26" i="8"/>
  <c r="P26" i="8"/>
  <c r="Q26" i="8"/>
  <c r="R26" i="8"/>
  <c r="S26" i="8"/>
  <c r="T26" i="8"/>
  <c r="M123" i="8"/>
  <c r="N123" i="8"/>
  <c r="O123" i="8"/>
  <c r="P123" i="8"/>
  <c r="Q123" i="8"/>
  <c r="R123" i="8"/>
  <c r="S123" i="8"/>
  <c r="T123" i="8"/>
  <c r="M124" i="8"/>
  <c r="N124" i="8"/>
  <c r="O124" i="8"/>
  <c r="P124" i="8"/>
  <c r="Q124" i="8"/>
  <c r="R124" i="8"/>
  <c r="S124" i="8"/>
  <c r="T124" i="8"/>
  <c r="M125" i="8"/>
  <c r="N125" i="8"/>
  <c r="O125" i="8"/>
  <c r="P125" i="8"/>
  <c r="Q125" i="8"/>
  <c r="R125" i="8"/>
  <c r="S125" i="8"/>
  <c r="T125" i="8"/>
  <c r="M126" i="8"/>
  <c r="N126" i="8"/>
  <c r="O126" i="8"/>
  <c r="P126" i="8"/>
  <c r="Q126" i="8"/>
  <c r="R126" i="8"/>
  <c r="S126" i="8"/>
  <c r="T126" i="8"/>
  <c r="T17" i="8"/>
  <c r="T18" i="8"/>
  <c r="T19" i="8"/>
  <c r="T20" i="8"/>
  <c r="T21" i="8"/>
  <c r="S17" i="8"/>
  <c r="S18" i="8"/>
  <c r="S19" i="8"/>
  <c r="S20" i="8"/>
  <c r="S21" i="8"/>
  <c r="R17" i="8"/>
  <c r="R18" i="8"/>
  <c r="R19" i="8"/>
  <c r="R20" i="8"/>
  <c r="R21" i="8"/>
  <c r="Q17" i="8"/>
  <c r="Q18" i="8"/>
  <c r="Q19" i="8"/>
  <c r="Q20" i="8"/>
  <c r="Q21" i="8"/>
  <c r="P17" i="8"/>
  <c r="P18" i="8"/>
  <c r="P19" i="8"/>
  <c r="P20" i="8"/>
  <c r="P21" i="8"/>
  <c r="O17" i="8"/>
  <c r="O18" i="8"/>
  <c r="O19" i="8"/>
  <c r="O20" i="8"/>
  <c r="O21" i="8"/>
  <c r="N17" i="8"/>
  <c r="N18" i="8"/>
  <c r="N19" i="8"/>
  <c r="N20" i="8"/>
  <c r="N21" i="8"/>
  <c r="M17" i="8"/>
  <c r="M18" i="8"/>
  <c r="M19" i="8"/>
  <c r="M20" i="8"/>
  <c r="M21" i="8"/>
  <c r="AA2" i="8"/>
  <c r="M3" i="8"/>
  <c r="N3" i="8"/>
  <c r="O3" i="8"/>
  <c r="P3" i="8"/>
  <c r="Q3" i="8"/>
  <c r="R3" i="8"/>
  <c r="S3" i="8"/>
  <c r="T3" i="8"/>
  <c r="M4" i="8"/>
  <c r="N4" i="8"/>
  <c r="O4" i="8"/>
  <c r="P4" i="8"/>
  <c r="Q4" i="8"/>
  <c r="R4" i="8"/>
  <c r="S4" i="8"/>
  <c r="T4" i="8"/>
  <c r="M5" i="8"/>
  <c r="N5" i="8"/>
  <c r="O5" i="8"/>
  <c r="P5" i="8"/>
  <c r="Q5" i="8"/>
  <c r="R5" i="8"/>
  <c r="S5" i="8"/>
  <c r="T5" i="8"/>
  <c r="M6" i="8"/>
  <c r="N6" i="8"/>
  <c r="O6" i="8"/>
  <c r="P6" i="8"/>
  <c r="Q6" i="8"/>
  <c r="R6" i="8"/>
  <c r="S6" i="8"/>
  <c r="T6" i="8"/>
  <c r="M7" i="8"/>
  <c r="N7" i="8"/>
  <c r="O7" i="8"/>
  <c r="P7" i="8"/>
  <c r="Q7" i="8"/>
  <c r="R7" i="8"/>
  <c r="S7" i="8"/>
  <c r="T7" i="8"/>
  <c r="M8" i="8"/>
  <c r="N8" i="8"/>
  <c r="O8" i="8"/>
  <c r="P8" i="8"/>
  <c r="Q8" i="8"/>
  <c r="R8" i="8"/>
  <c r="S8" i="8"/>
  <c r="T8" i="8"/>
  <c r="M9" i="8"/>
  <c r="N9" i="8"/>
  <c r="O9" i="8"/>
  <c r="P9" i="8"/>
  <c r="Q9" i="8"/>
  <c r="R9" i="8"/>
  <c r="S9" i="8"/>
  <c r="T9" i="8"/>
  <c r="M10" i="8"/>
  <c r="N10" i="8"/>
  <c r="O10" i="8"/>
  <c r="P10" i="8"/>
  <c r="Q10" i="8"/>
  <c r="R10" i="8"/>
  <c r="S10" i="8"/>
  <c r="T10" i="8"/>
  <c r="M11" i="8"/>
  <c r="N11" i="8"/>
  <c r="O11" i="8"/>
  <c r="P11" i="8"/>
  <c r="Q11" i="8"/>
  <c r="R11" i="8"/>
  <c r="S11" i="8"/>
  <c r="T11" i="8"/>
  <c r="M12" i="8"/>
  <c r="N12" i="8"/>
  <c r="O12" i="8"/>
  <c r="P12" i="8"/>
  <c r="Q12" i="8"/>
  <c r="R12" i="8"/>
  <c r="S12" i="8"/>
  <c r="T12" i="8"/>
  <c r="M13" i="8"/>
  <c r="N13" i="8"/>
  <c r="O13" i="8"/>
  <c r="P13" i="8"/>
  <c r="Q13" i="8"/>
  <c r="R13" i="8"/>
  <c r="S13" i="8"/>
  <c r="T13" i="8"/>
  <c r="M14" i="8"/>
  <c r="N14" i="8"/>
  <c r="O14" i="8"/>
  <c r="P14" i="8"/>
  <c r="Q14" i="8"/>
  <c r="R14" i="8"/>
  <c r="S14" i="8"/>
  <c r="T14" i="8"/>
  <c r="M15" i="8"/>
  <c r="N15" i="8"/>
  <c r="O15" i="8"/>
  <c r="P15" i="8"/>
  <c r="Q15" i="8"/>
  <c r="R15" i="8"/>
  <c r="S15" i="8"/>
  <c r="T15" i="8"/>
  <c r="M16" i="8"/>
  <c r="N16" i="8"/>
  <c r="O16" i="8"/>
  <c r="P16" i="8"/>
  <c r="Q16" i="8"/>
  <c r="R16" i="8"/>
  <c r="S16" i="8"/>
  <c r="T16" i="8"/>
  <c r="N2" i="8"/>
  <c r="O2" i="8"/>
  <c r="P2" i="8"/>
  <c r="Q2" i="8"/>
  <c r="R2" i="8"/>
  <c r="S2" i="8"/>
  <c r="T2" i="8"/>
  <c r="M2" i="8"/>
  <c r="G504" i="1"/>
  <c r="G483" i="1"/>
  <c r="G480" i="1"/>
  <c r="G473" i="1"/>
  <c r="G468" i="1"/>
  <c r="G466" i="1"/>
  <c r="G418" i="1"/>
  <c r="G403" i="1"/>
  <c r="G377" i="1"/>
  <c r="G356" i="1"/>
  <c r="G296" i="1"/>
  <c r="G240" i="1"/>
  <c r="G183" i="1"/>
  <c r="G178" i="1"/>
  <c r="G157" i="1"/>
  <c r="G150" i="1"/>
  <c r="G117" i="1"/>
  <c r="G112" i="1"/>
  <c r="G78" i="1"/>
  <c r="G70" i="1"/>
  <c r="G63" i="1"/>
  <c r="G30" i="1"/>
  <c r="G16" i="1"/>
  <c r="G13" i="1"/>
  <c r="G5" i="1"/>
  <c r="G499" i="1"/>
  <c r="G455" i="1"/>
  <c r="G400" i="1"/>
  <c r="G390" i="1"/>
  <c r="G380" i="1"/>
  <c r="G369" i="1"/>
  <c r="G324" i="1"/>
  <c r="G300" i="1"/>
  <c r="G260" i="1"/>
  <c r="G244" i="1"/>
  <c r="G243" i="1"/>
  <c r="G242" i="1"/>
  <c r="G201" i="1"/>
  <c r="G194" i="1"/>
  <c r="G185" i="1"/>
  <c r="G149" i="1"/>
  <c r="G124" i="1"/>
  <c r="G111" i="1"/>
  <c r="G102" i="1"/>
  <c r="G94" i="1"/>
  <c r="G73" i="1"/>
  <c r="G68" i="1"/>
  <c r="G64" i="1"/>
  <c r="G57" i="1"/>
  <c r="G48" i="1"/>
  <c r="G2" i="1"/>
  <c r="G520" i="1"/>
  <c r="G517" i="1"/>
  <c r="G505" i="1"/>
  <c r="G496" i="1"/>
  <c r="G486" i="1"/>
  <c r="G485" i="1"/>
  <c r="G471" i="1"/>
  <c r="G463" i="1"/>
  <c r="G459" i="1"/>
  <c r="G437" i="1"/>
  <c r="G421" i="1"/>
  <c r="G413" i="1"/>
  <c r="G396" i="1"/>
  <c r="G395" i="1"/>
  <c r="G374" i="1"/>
  <c r="G357" i="1"/>
  <c r="G313" i="1"/>
  <c r="G301" i="1"/>
  <c r="G297" i="1"/>
  <c r="G269" i="1"/>
  <c r="G267" i="1"/>
  <c r="G259" i="1"/>
  <c r="G246" i="1"/>
  <c r="G239" i="1"/>
  <c r="G235" i="1"/>
  <c r="G233" i="1"/>
  <c r="G223" i="1"/>
  <c r="G213" i="1"/>
  <c r="G212" i="1"/>
  <c r="G200" i="1"/>
  <c r="G181" i="1"/>
  <c r="G165" i="1"/>
  <c r="G161" i="1"/>
  <c r="G153" i="1"/>
  <c r="G145" i="1"/>
  <c r="G139" i="1"/>
  <c r="G129" i="1"/>
  <c r="G127" i="1"/>
  <c r="G126" i="1"/>
  <c r="G91" i="1"/>
  <c r="G87" i="1"/>
  <c r="G85" i="1"/>
  <c r="G74" i="1"/>
  <c r="G31" i="1"/>
  <c r="G25" i="1"/>
  <c r="G24" i="1"/>
  <c r="G22" i="1"/>
  <c r="G11" i="1"/>
  <c r="G3" i="1"/>
  <c r="G521" i="1"/>
  <c r="G519" i="1"/>
  <c r="G518" i="1"/>
  <c r="G515" i="1"/>
  <c r="G514" i="1"/>
  <c r="G513" i="1"/>
  <c r="G512" i="1"/>
  <c r="G511" i="1"/>
  <c r="G509" i="1"/>
  <c r="G507" i="1"/>
  <c r="G506" i="1"/>
  <c r="G503" i="1"/>
  <c r="G502" i="1"/>
  <c r="G501" i="1"/>
  <c r="G500" i="1"/>
  <c r="G497" i="1"/>
  <c r="G495" i="1"/>
  <c r="G493" i="1"/>
  <c r="G492" i="1"/>
  <c r="G491" i="1"/>
  <c r="G490" i="1"/>
  <c r="G489" i="1"/>
  <c r="G488" i="1"/>
  <c r="G487" i="1"/>
  <c r="G484" i="1"/>
  <c r="G482" i="1"/>
  <c r="G481" i="1"/>
  <c r="G477" i="1"/>
  <c r="G476" i="1"/>
  <c r="G475" i="1"/>
  <c r="G470" i="1"/>
  <c r="G467" i="1"/>
  <c r="G465" i="1"/>
  <c r="G462" i="1"/>
  <c r="G461" i="1"/>
  <c r="G460" i="1"/>
  <c r="G458" i="1"/>
  <c r="G457" i="1"/>
  <c r="G456" i="1"/>
  <c r="G454" i="1"/>
  <c r="G453" i="1"/>
  <c r="G451" i="1"/>
  <c r="G450" i="1"/>
  <c r="G448" i="1"/>
  <c r="G446" i="1"/>
  <c r="G445" i="1"/>
  <c r="G444" i="1"/>
  <c r="G443" i="1"/>
  <c r="G442" i="1"/>
  <c r="G441" i="1"/>
  <c r="G439" i="1"/>
  <c r="G438" i="1"/>
  <c r="G436" i="1"/>
  <c r="G435" i="1"/>
  <c r="G434" i="1"/>
  <c r="G433" i="1"/>
  <c r="G432" i="1"/>
  <c r="G431" i="1"/>
  <c r="G430" i="1"/>
  <c r="G429" i="1"/>
  <c r="G428" i="1"/>
  <c r="G427" i="1"/>
  <c r="G426" i="1"/>
  <c r="G425" i="1"/>
  <c r="G424" i="1"/>
  <c r="G423" i="1"/>
  <c r="G420" i="1"/>
  <c r="G419" i="1"/>
  <c r="G417" i="1"/>
  <c r="G416" i="1"/>
  <c r="G411" i="1"/>
  <c r="G409" i="1"/>
  <c r="G408" i="1"/>
  <c r="G407" i="1"/>
  <c r="G406" i="1"/>
  <c r="G405" i="1"/>
  <c r="G404" i="1"/>
  <c r="G402" i="1"/>
  <c r="G401" i="1"/>
  <c r="G399" i="1"/>
  <c r="G397" i="1"/>
  <c r="G394" i="1"/>
  <c r="G393" i="1"/>
  <c r="G392" i="1"/>
  <c r="G387" i="1"/>
  <c r="G386" i="1"/>
  <c r="G385" i="1"/>
  <c r="G384" i="1"/>
  <c r="G383" i="1"/>
  <c r="G382" i="1"/>
  <c r="G379" i="1"/>
  <c r="G378" i="1"/>
  <c r="G376" i="1"/>
  <c r="G375" i="1"/>
  <c r="G373" i="1"/>
  <c r="G372" i="1"/>
  <c r="G371" i="1"/>
  <c r="G370" i="1"/>
  <c r="G368" i="1"/>
  <c r="G367" i="1"/>
  <c r="G366" i="1"/>
  <c r="G365" i="1"/>
  <c r="G364" i="1"/>
  <c r="G363" i="1"/>
  <c r="G362" i="1"/>
  <c r="G361" i="1"/>
  <c r="G360" i="1"/>
  <c r="G359" i="1"/>
  <c r="G354" i="1"/>
  <c r="G353" i="1"/>
  <c r="G352" i="1"/>
  <c r="G350" i="1"/>
  <c r="G349" i="1"/>
  <c r="G348" i="1"/>
  <c r="G347" i="1"/>
  <c r="G346" i="1"/>
  <c r="G344" i="1"/>
  <c r="G343" i="1"/>
  <c r="G342" i="1"/>
  <c r="G341" i="1"/>
  <c r="G340" i="1"/>
  <c r="G339" i="1"/>
  <c r="G337" i="1"/>
  <c r="G336" i="1"/>
  <c r="G335" i="1"/>
  <c r="G334" i="1"/>
  <c r="G333" i="1"/>
  <c r="G332" i="1"/>
  <c r="G330" i="1"/>
  <c r="G329" i="1"/>
  <c r="G328" i="1"/>
  <c r="G327" i="1"/>
  <c r="G326" i="1"/>
  <c r="G325" i="1"/>
  <c r="G323" i="1"/>
  <c r="G322" i="1"/>
  <c r="G321" i="1"/>
  <c r="G320" i="1"/>
  <c r="G319" i="1"/>
  <c r="G318" i="1"/>
  <c r="G317" i="1"/>
  <c r="G316" i="1"/>
  <c r="G315" i="1"/>
  <c r="G314" i="1"/>
  <c r="G312" i="1"/>
  <c r="G311" i="1"/>
  <c r="G309" i="1"/>
  <c r="G308" i="1"/>
  <c r="G307" i="1"/>
  <c r="G306" i="1"/>
  <c r="G304" i="1"/>
  <c r="G303" i="1"/>
  <c r="G302" i="1"/>
  <c r="G299" i="1"/>
  <c r="G298" i="1"/>
  <c r="G295" i="1"/>
  <c r="G294" i="1"/>
  <c r="G293" i="1"/>
  <c r="G292" i="1"/>
  <c r="G291" i="1"/>
  <c r="G290" i="1"/>
  <c r="G289" i="1"/>
  <c r="G288" i="1"/>
  <c r="G287" i="1"/>
  <c r="G286" i="1"/>
  <c r="G285" i="1"/>
  <c r="G284" i="1"/>
  <c r="G283" i="1"/>
  <c r="G282" i="1"/>
  <c r="G280" i="1"/>
  <c r="G279" i="1"/>
  <c r="G278" i="1"/>
  <c r="G277" i="1"/>
  <c r="G276" i="1"/>
  <c r="G275" i="1"/>
  <c r="G274" i="1"/>
  <c r="G272" i="1"/>
  <c r="G271" i="1"/>
  <c r="G270" i="1"/>
  <c r="G268" i="1"/>
  <c r="G266" i="1"/>
  <c r="G265" i="1"/>
  <c r="G264" i="1"/>
  <c r="G263" i="1"/>
  <c r="G262" i="1"/>
  <c r="G261" i="1"/>
  <c r="G258" i="1"/>
  <c r="G256" i="1"/>
  <c r="G254" i="1"/>
  <c r="G252" i="1"/>
  <c r="G251" i="1"/>
  <c r="G250" i="1"/>
  <c r="G249" i="1"/>
  <c r="G247" i="1"/>
  <c r="G245" i="1"/>
  <c r="G241" i="1"/>
  <c r="G238" i="1"/>
  <c r="G237" i="1"/>
  <c r="G236" i="1"/>
  <c r="G234" i="1"/>
  <c r="G231" i="1"/>
  <c r="G230" i="1"/>
  <c r="G229" i="1"/>
  <c r="G228" i="1"/>
  <c r="G227" i="1"/>
  <c r="G226" i="1"/>
  <c r="G225" i="1"/>
  <c r="G221" i="1"/>
  <c r="G220" i="1"/>
  <c r="G217" i="1"/>
  <c r="G216" i="1"/>
  <c r="G215" i="1"/>
  <c r="G214" i="1"/>
  <c r="G209" i="1"/>
  <c r="G207" i="1"/>
  <c r="G206" i="1"/>
  <c r="G205" i="1"/>
  <c r="G204" i="1"/>
  <c r="G203" i="1"/>
  <c r="G202" i="1"/>
  <c r="G196" i="1"/>
  <c r="G195" i="1"/>
  <c r="G193" i="1"/>
  <c r="G192" i="1"/>
  <c r="G191" i="1"/>
  <c r="G190" i="1"/>
  <c r="G189" i="1"/>
  <c r="G187" i="1"/>
  <c r="G186" i="1"/>
  <c r="G184" i="1"/>
  <c r="G182" i="1"/>
  <c r="G180" i="1"/>
  <c r="G179" i="1"/>
  <c r="G176" i="1"/>
  <c r="G175" i="1"/>
  <c r="G174" i="1"/>
  <c r="G172" i="1"/>
  <c r="G171" i="1"/>
  <c r="G170" i="1"/>
  <c r="G169" i="1"/>
  <c r="G168" i="1"/>
  <c r="G166" i="1"/>
  <c r="G164" i="1"/>
  <c r="G162" i="1"/>
  <c r="G160" i="1"/>
  <c r="G159" i="1"/>
  <c r="G158" i="1"/>
  <c r="G156" i="1"/>
  <c r="G155" i="1"/>
  <c r="G154" i="1"/>
  <c r="G152" i="1"/>
  <c r="G151" i="1"/>
  <c r="G148" i="1"/>
  <c r="G146" i="1"/>
  <c r="G144" i="1"/>
  <c r="G143" i="1"/>
  <c r="G141" i="1"/>
  <c r="G140" i="1"/>
  <c r="G138" i="1"/>
  <c r="G137" i="1"/>
  <c r="G136" i="1"/>
  <c r="G135" i="1"/>
  <c r="G134" i="1"/>
  <c r="G133" i="1"/>
  <c r="G132" i="1"/>
  <c r="G130" i="1"/>
  <c r="G128" i="1"/>
  <c r="G125" i="1"/>
  <c r="G123" i="1"/>
  <c r="G122" i="1"/>
  <c r="G120" i="1"/>
  <c r="G118" i="1"/>
  <c r="G116" i="1"/>
  <c r="G114" i="1"/>
  <c r="G113" i="1"/>
  <c r="G110" i="1"/>
  <c r="G109" i="1"/>
  <c r="G107" i="1"/>
  <c r="G106" i="1"/>
  <c r="G105" i="1"/>
  <c r="G104" i="1"/>
  <c r="G103" i="1"/>
  <c r="G101" i="1"/>
  <c r="G100" i="1"/>
  <c r="G98" i="1"/>
  <c r="G97" i="1"/>
  <c r="G96" i="1"/>
  <c r="G93" i="1"/>
  <c r="G92" i="1"/>
  <c r="G90" i="1"/>
  <c r="G89" i="1"/>
  <c r="G88" i="1"/>
  <c r="G86" i="1"/>
  <c r="G83" i="1"/>
  <c r="G82" i="1"/>
  <c r="G81" i="1"/>
  <c r="G80" i="1"/>
  <c r="G79" i="1"/>
  <c r="G77" i="1"/>
  <c r="G76" i="1"/>
  <c r="G75" i="1"/>
  <c r="G72" i="1"/>
  <c r="G71" i="1"/>
  <c r="G69" i="1"/>
  <c r="G67" i="1"/>
  <c r="G66" i="1"/>
  <c r="G65" i="1"/>
  <c r="G62" i="1"/>
  <c r="G61" i="1"/>
  <c r="G59" i="1"/>
  <c r="G58" i="1"/>
  <c r="G56" i="1"/>
  <c r="G52" i="1"/>
  <c r="G51" i="1"/>
  <c r="G49" i="1"/>
  <c r="G47" i="1"/>
  <c r="G45" i="1"/>
  <c r="G44" i="1"/>
  <c r="G43" i="1"/>
  <c r="G42" i="1"/>
  <c r="G41" i="1"/>
  <c r="G40" i="1"/>
  <c r="G37" i="1"/>
  <c r="G36" i="1"/>
  <c r="G34" i="1"/>
  <c r="G32" i="1"/>
  <c r="G28" i="1"/>
  <c r="G27" i="1"/>
  <c r="G26" i="1"/>
  <c r="G23" i="1"/>
  <c r="G21" i="1"/>
  <c r="G20" i="1"/>
  <c r="G19" i="1"/>
  <c r="G18" i="1"/>
  <c r="G17" i="1"/>
  <c r="G15" i="1"/>
  <c r="G12" i="1"/>
  <c r="G10" i="1"/>
  <c r="G9" i="1"/>
  <c r="G8" i="1"/>
  <c r="G7" i="1"/>
  <c r="G4" i="1"/>
  <c r="G516" i="1"/>
  <c r="G510" i="1"/>
  <c r="G508" i="1"/>
  <c r="G498" i="1"/>
  <c r="G494" i="1"/>
  <c r="G479" i="1"/>
  <c r="G478" i="1"/>
  <c r="G469" i="1"/>
  <c r="G452" i="1"/>
  <c r="G449" i="1"/>
  <c r="G447" i="1"/>
  <c r="G440" i="1"/>
  <c r="G412" i="1"/>
  <c r="G410" i="1"/>
  <c r="G391" i="1"/>
  <c r="G389" i="1"/>
  <c r="G358" i="1"/>
  <c r="G355" i="1"/>
  <c r="G345" i="1"/>
  <c r="G338" i="1"/>
  <c r="G331" i="1"/>
  <c r="G281" i="1"/>
  <c r="G257" i="1"/>
  <c r="G255" i="1"/>
  <c r="G253" i="1"/>
  <c r="G248" i="1"/>
  <c r="G219" i="1"/>
  <c r="G218" i="1"/>
  <c r="G210" i="1"/>
  <c r="G173" i="1"/>
  <c r="G167" i="1"/>
  <c r="G163" i="1"/>
  <c r="G147" i="1"/>
  <c r="G131" i="1"/>
  <c r="G119" i="1"/>
  <c r="G115" i="1"/>
  <c r="G99" i="1"/>
  <c r="G95" i="1"/>
  <c r="G84" i="1"/>
  <c r="G60" i="1"/>
  <c r="G55" i="1"/>
  <c r="G54" i="1"/>
  <c r="G53" i="1"/>
  <c r="G50" i="1"/>
  <c r="G46" i="1"/>
  <c r="G39" i="1"/>
  <c r="G35" i="1"/>
  <c r="G6" i="1"/>
  <c r="G474" i="1"/>
  <c r="G472" i="1"/>
  <c r="G464" i="1"/>
  <c r="G422" i="1"/>
  <c r="G415" i="1"/>
  <c r="G414" i="1"/>
  <c r="G398" i="1"/>
  <c r="G388" i="1"/>
  <c r="G381" i="1"/>
  <c r="G351" i="1"/>
  <c r="G310" i="1"/>
  <c r="G305" i="1"/>
  <c r="G273" i="1"/>
  <c r="G232" i="1"/>
  <c r="G224" i="1"/>
  <c r="G222" i="1"/>
  <c r="G211" i="1"/>
  <c r="G208" i="1"/>
  <c r="G199" i="1"/>
  <c r="G198" i="1"/>
  <c r="G197" i="1"/>
  <c r="G188" i="1"/>
  <c r="G177" i="1"/>
  <c r="G142" i="1"/>
  <c r="G121" i="1"/>
  <c r="G108" i="1"/>
  <c r="G38" i="1"/>
  <c r="G33" i="1"/>
  <c r="G29" i="1"/>
  <c r="G14" i="1"/>
  <c r="CP15" i="8" l="1"/>
  <c r="AQ14" i="8"/>
  <c r="AE7" i="8"/>
  <c r="AQ7" i="8"/>
  <c r="AH4" i="8"/>
  <c r="AI11" i="8"/>
  <c r="AG3" i="8"/>
  <c r="AF4" i="8"/>
  <c r="AP5" i="8"/>
  <c r="AE5" i="8"/>
  <c r="AO17" i="8"/>
  <c r="AJ18" i="8"/>
  <c r="AM3" i="8"/>
  <c r="AN10" i="8"/>
  <c r="AF14" i="8"/>
  <c r="AN17" i="8"/>
  <c r="AI18" i="8"/>
  <c r="AQ19" i="8"/>
  <c r="AC3" i="8"/>
  <c r="AG5" i="8"/>
  <c r="AC5" i="8"/>
  <c r="AL8" i="8"/>
  <c r="AD10" i="8"/>
  <c r="AL11" i="8"/>
  <c r="AL17" i="8"/>
  <c r="AO18" i="8"/>
  <c r="AO20" i="8"/>
  <c r="AC17" i="8"/>
  <c r="AB10" i="8"/>
  <c r="AL20" i="8"/>
  <c r="AD8" i="8"/>
  <c r="AD9" i="8"/>
  <c r="AD12" i="8"/>
  <c r="AL4" i="8"/>
  <c r="AL3" i="8"/>
  <c r="AD3" i="8"/>
  <c r="AJ5" i="8"/>
  <c r="AM6" i="8"/>
  <c r="AM7" i="8"/>
  <c r="AM8" i="8"/>
  <c r="AM9" i="8"/>
  <c r="AE9" i="8"/>
  <c r="AM10" i="8"/>
  <c r="AE10" i="8"/>
  <c r="AM11" i="8"/>
  <c r="AM12" i="8"/>
  <c r="AE12" i="8"/>
  <c r="AM13" i="8"/>
  <c r="AM14" i="8"/>
  <c r="AE15" i="8"/>
  <c r="AM16" i="8"/>
  <c r="AE17" i="8"/>
  <c r="AP18" i="8"/>
  <c r="AH18" i="8"/>
  <c r="AH19" i="8"/>
  <c r="AP20" i="8"/>
  <c r="AP21" i="8"/>
  <c r="AH21" i="8"/>
  <c r="AM15" i="8"/>
  <c r="AL12" i="8"/>
  <c r="AL13" i="8"/>
  <c r="AL14" i="8"/>
  <c r="AL15" i="8"/>
  <c r="AD15" i="8"/>
  <c r="AL16" i="8"/>
  <c r="AD17" i="8"/>
  <c r="AG19" i="8"/>
  <c r="AO21" i="8"/>
  <c r="AJ4" i="8"/>
  <c r="AB3" i="8"/>
  <c r="AD5" i="8"/>
  <c r="AK6" i="8"/>
  <c r="AK7" i="8"/>
  <c r="AK8" i="8"/>
  <c r="AC8" i="8"/>
  <c r="AC9" i="8"/>
  <c r="AK9" i="8"/>
  <c r="AC10" i="8"/>
  <c r="AK11" i="8"/>
  <c r="AC12" i="8"/>
  <c r="AK12" i="8"/>
  <c r="AC13" i="8"/>
  <c r="AK14" i="8"/>
  <c r="AC15" i="8"/>
  <c r="AK15" i="8"/>
  <c r="AK16" i="8"/>
  <c r="AK17" i="8"/>
  <c r="AN18" i="8"/>
  <c r="AF19" i="8"/>
  <c r="AN20" i="8"/>
  <c r="AF21" i="8"/>
  <c r="AN21" i="8"/>
  <c r="AI4" i="8"/>
  <c r="AQ3" i="8"/>
  <c r="AQ5" i="8"/>
  <c r="AB6" i="8"/>
  <c r="AJ7" i="8"/>
  <c r="AB8" i="8"/>
  <c r="AJ9" i="8"/>
  <c r="AJ10" i="8"/>
  <c r="AJ11" i="8"/>
  <c r="AJ12" i="8"/>
  <c r="AJ13" i="8"/>
  <c r="AB13" i="8"/>
  <c r="AJ14" i="8"/>
  <c r="AB15" i="8"/>
  <c r="AJ16" i="8"/>
  <c r="AJ17" i="8"/>
  <c r="AM18" i="8"/>
  <c r="AM19" i="8"/>
  <c r="AM20" i="8"/>
  <c r="AM21" i="8"/>
  <c r="AE21" i="8"/>
  <c r="AP19" i="8"/>
  <c r="AJ3" i="8"/>
  <c r="AP4" i="8"/>
  <c r="AP3" i="8"/>
  <c r="AF5" i="8"/>
  <c r="AI6" i="8"/>
  <c r="AQ6" i="8"/>
  <c r="AI7" i="8"/>
  <c r="AI8" i="8"/>
  <c r="AQ8" i="8"/>
  <c r="AI9" i="8"/>
  <c r="AQ9" i="8"/>
  <c r="AQ10" i="8"/>
  <c r="AQ11" i="8"/>
  <c r="AI12" i="8"/>
  <c r="AQ12" i="8"/>
  <c r="AQ13" i="8"/>
  <c r="AI13" i="8"/>
  <c r="AI14" i="8"/>
  <c r="AQ15" i="8"/>
  <c r="AI16" i="8"/>
  <c r="AQ17" i="8"/>
  <c r="AL18" i="8"/>
  <c r="AL19" i="8"/>
  <c r="AD20" i="8"/>
  <c r="AL21" i="8"/>
  <c r="AE19" i="8"/>
  <c r="AE14" i="8"/>
  <c r="AJ6" i="8"/>
  <c r="AG4" i="8"/>
  <c r="AO4" i="8"/>
  <c r="AO3" i="8"/>
  <c r="AK5" i="8"/>
  <c r="AP6" i="8"/>
  <c r="AP7" i="8"/>
  <c r="AH7" i="8"/>
  <c r="AP8" i="8"/>
  <c r="AH9" i="8"/>
  <c r="AP10" i="8"/>
  <c r="AH11" i="8"/>
  <c r="AP11" i="8"/>
  <c r="AH12" i="8"/>
  <c r="AH13" i="8"/>
  <c r="AP13" i="8"/>
  <c r="AH14" i="8"/>
  <c r="AP14" i="8"/>
  <c r="AP15" i="8"/>
  <c r="AH16" i="8"/>
  <c r="AP16" i="8"/>
  <c r="AP17" i="8"/>
  <c r="AK18" i="8"/>
  <c r="AK19" i="8"/>
  <c r="AC19" i="8"/>
  <c r="AC20" i="8"/>
  <c r="AK21" i="8"/>
  <c r="AD19" i="8"/>
  <c r="AB17" i="8"/>
  <c r="AO6" i="8"/>
  <c r="AG7" i="8"/>
  <c r="AO7" i="8"/>
  <c r="AO8" i="8"/>
  <c r="AO9" i="8"/>
  <c r="AG10" i="8"/>
  <c r="AO10" i="8"/>
  <c r="AO11" i="8"/>
  <c r="AG11" i="8"/>
  <c r="AG12" i="8"/>
  <c r="AG13" i="8"/>
  <c r="AO13" i="8"/>
  <c r="AO14" i="8"/>
  <c r="AG14" i="8"/>
  <c r="AO15" i="8"/>
  <c r="AG16" i="8"/>
  <c r="AO16" i="8"/>
  <c r="AG17" i="8"/>
  <c r="AB18" i="8"/>
  <c r="AJ19" i="8"/>
  <c r="AB20" i="8"/>
  <c r="AJ21" i="8"/>
  <c r="AK13" i="8"/>
  <c r="AG9" i="8"/>
  <c r="AO5" i="8"/>
  <c r="AK4" i="8"/>
  <c r="AK3" i="8"/>
  <c r="AL6" i="8"/>
  <c r="AL7" i="8"/>
  <c r="AL9" i="8"/>
  <c r="AN4" i="8"/>
  <c r="AN3" i="8"/>
  <c r="AM4" i="8"/>
  <c r="AE3" i="8"/>
  <c r="AB5" i="8"/>
  <c r="AL5" i="8"/>
  <c r="AM5" i="8"/>
  <c r="AF6" i="8"/>
  <c r="AN6" i="8"/>
  <c r="AF7" i="8"/>
  <c r="AN8" i="8"/>
  <c r="AF9" i="8"/>
  <c r="AN9" i="8"/>
  <c r="AF10" i="8"/>
  <c r="AN11" i="8"/>
  <c r="AF12" i="8"/>
  <c r="AN12" i="8"/>
  <c r="AN13" i="8"/>
  <c r="AN14" i="8"/>
  <c r="AF15" i="8"/>
  <c r="AN15" i="8"/>
  <c r="AN16" i="8"/>
  <c r="AF17" i="8"/>
  <c r="AQ18" i="8"/>
  <c r="AI19" i="8"/>
  <c r="AQ20" i="8"/>
  <c r="AI21" i="8"/>
  <c r="AK20" i="8"/>
  <c r="AO12" i="8"/>
  <c r="AD7" i="8"/>
  <c r="AN5" i="8"/>
  <c r="AQ21" i="8"/>
  <c r="AJ20" i="8"/>
  <c r="AO19" i="8"/>
  <c r="AM17" i="8"/>
  <c r="AF16" i="8"/>
  <c r="AD14" i="8"/>
  <c r="AB12" i="8"/>
  <c r="AL10" i="8"/>
  <c r="AJ8" i="8"/>
  <c r="AC7" i="8"/>
  <c r="AH6" i="8"/>
  <c r="AG21" i="8"/>
  <c r="AI20" i="8"/>
  <c r="AB19" i="8"/>
  <c r="AE16" i="8"/>
  <c r="AC14" i="8"/>
  <c r="AF11" i="8"/>
  <c r="AP9" i="8"/>
  <c r="AQ4" i="8"/>
  <c r="AC21" i="8"/>
  <c r="AH20" i="8"/>
  <c r="AF18" i="8"/>
  <c r="AD16" i="8"/>
  <c r="AI15" i="8"/>
  <c r="AB14" i="8"/>
  <c r="AE11" i="8"/>
  <c r="AH8" i="8"/>
  <c r="AD4" i="8"/>
  <c r="AI3" i="8"/>
  <c r="AP12" i="8"/>
  <c r="AD21" i="8"/>
  <c r="AN19" i="8"/>
  <c r="AG18" i="8"/>
  <c r="AQ16" i="8"/>
  <c r="AJ15" i="8"/>
  <c r="AK10" i="8"/>
  <c r="AN7" i="8"/>
  <c r="AB7" i="8"/>
  <c r="AG6" i="8"/>
  <c r="AE4" i="8"/>
  <c r="AB21" i="8"/>
  <c r="AG20" i="8"/>
  <c r="AE18" i="8"/>
  <c r="AC16" i="8"/>
  <c r="AH15" i="8"/>
  <c r="AF13" i="8"/>
  <c r="AD11" i="8"/>
  <c r="AI10" i="8"/>
  <c r="AB9" i="8"/>
  <c r="AG8" i="8"/>
  <c r="AE6" i="8"/>
  <c r="AC4" i="8"/>
  <c r="AH3" i="8"/>
  <c r="AF20" i="8"/>
  <c r="AI17" i="8"/>
  <c r="AB16" i="8"/>
  <c r="AE13" i="8"/>
  <c r="AC11" i="8"/>
  <c r="AF8" i="8"/>
  <c r="AD6" i="8"/>
  <c r="AE20" i="8"/>
  <c r="AC18" i="8"/>
  <c r="AH17" i="8"/>
  <c r="AD13" i="8"/>
  <c r="AB11" i="8"/>
  <c r="AE8" i="8"/>
  <c r="AC6" i="8"/>
  <c r="AH5" i="8"/>
  <c r="AF3" i="8"/>
  <c r="AD18" i="8"/>
  <c r="AG15" i="8"/>
  <c r="AH10" i="8"/>
  <c r="AI5" i="8"/>
  <c r="AB4" i="8"/>
  <c r="CP25" i="8"/>
  <c r="CP4" i="8"/>
  <c r="CP3" i="8"/>
  <c r="CP30" i="8"/>
  <c r="CP18" i="8"/>
  <c r="CP10" i="8"/>
  <c r="CP27" i="8"/>
  <c r="CP8" i="8"/>
  <c r="CP20" i="8"/>
  <c r="CP29" i="8"/>
  <c r="CP21" i="8"/>
  <c r="CP28" i="8"/>
  <c r="CP7" i="8"/>
  <c r="CP5" i="8"/>
  <c r="CP6" i="8"/>
  <c r="CP9" i="8"/>
  <c r="CO31" i="8"/>
  <c r="CO22" i="8"/>
  <c r="CP17" i="8"/>
  <c r="CP24" i="8"/>
  <c r="CP19" i="8"/>
  <c r="CP26" i="8"/>
  <c r="CP22" i="8"/>
  <c r="CO16" i="8"/>
  <c r="CO23" i="8"/>
  <c r="CP31" i="8"/>
  <c r="CP23" i="8"/>
  <c r="CP16" i="8"/>
  <c r="CO18" i="8"/>
  <c r="CO25" i="8"/>
  <c r="CO20" i="8"/>
  <c r="CO27" i="8"/>
  <c r="CO29" i="8"/>
  <c r="CO15" i="8"/>
  <c r="CO21" i="8"/>
  <c r="CO28" i="8"/>
  <c r="CO30" i="8"/>
  <c r="CO17" i="8"/>
  <c r="CO24" i="8"/>
  <c r="CO19" i="8"/>
  <c r="CO26" i="8"/>
  <c r="CO7" i="8"/>
  <c r="CO10" i="8"/>
  <c r="CO8" i="8"/>
  <c r="CO3" i="8"/>
  <c r="CO4" i="8"/>
  <c r="CO5" i="8"/>
  <c r="CO6" i="8"/>
  <c r="CO9" i="8"/>
  <c r="AB2" i="8"/>
  <c r="P4" i="10"/>
  <c r="P9" i="10"/>
  <c r="P2" i="10"/>
  <c r="P11" i="10"/>
  <c r="P6" i="10"/>
  <c r="P7" i="10"/>
  <c r="P5" i="10"/>
  <c r="P3" i="10"/>
  <c r="P12" i="10"/>
  <c r="P8" i="10"/>
  <c r="P10" i="10"/>
  <c r="G10" i="10"/>
  <c r="G12" i="10"/>
  <c r="G5" i="10"/>
  <c r="G2" i="10"/>
  <c r="G11" i="10"/>
  <c r="G9" i="10"/>
  <c r="G8" i="10"/>
  <c r="G7" i="10"/>
  <c r="G6" i="10"/>
  <c r="G4" i="10"/>
  <c r="G3" i="10"/>
  <c r="K93" i="7"/>
  <c r="M93" i="7"/>
  <c r="I93" i="7"/>
  <c r="N91" i="7"/>
  <c r="J93" i="7"/>
  <c r="O91" i="7"/>
  <c r="L93" i="7"/>
  <c r="I92" i="7"/>
  <c r="J92" i="7"/>
  <c r="N93" i="7"/>
  <c r="K92" i="7"/>
  <c r="O93" i="7"/>
  <c r="L92" i="7"/>
  <c r="P93" i="7"/>
  <c r="M91" i="7"/>
  <c r="I91" i="7"/>
  <c r="M92" i="7"/>
  <c r="P91" i="7"/>
  <c r="J91" i="7"/>
  <c r="N92" i="7"/>
  <c r="K91" i="7"/>
  <c r="O92" i="7"/>
  <c r="L91" i="7"/>
  <c r="P92" i="7"/>
  <c r="AL2" i="8"/>
  <c r="AP2" i="8"/>
  <c r="AO2" i="8"/>
  <c r="AF2" i="8"/>
  <c r="AQ2" i="8"/>
  <c r="AE2" i="8"/>
  <c r="AN2" i="8"/>
  <c r="AK2" i="8"/>
  <c r="AJ2" i="8"/>
  <c r="AG2" i="8"/>
  <c r="AC2" i="8"/>
  <c r="AH2" i="8"/>
  <c r="AD2" i="8"/>
  <c r="AM2" i="8"/>
  <c r="AI2" i="8"/>
  <c r="AH28" i="8" l="1"/>
  <c r="AI28" i="8"/>
  <c r="AG28" i="8"/>
  <c r="AN28" i="8"/>
  <c r="AM27" i="8"/>
  <c r="AM29" i="8"/>
  <c r="AK27" i="8"/>
  <c r="AK29" i="8"/>
  <c r="AL27" i="8"/>
  <c r="AL29" i="8"/>
  <c r="AJ27" i="8"/>
  <c r="AJ29" i="8"/>
  <c r="AD27" i="8"/>
  <c r="AD29" i="8"/>
  <c r="AC27" i="8"/>
  <c r="AC29" i="8"/>
  <c r="AE27" i="8"/>
  <c r="AE29" i="8"/>
  <c r="AB27" i="8"/>
  <c r="AB29" i="8"/>
  <c r="AQ27" i="8"/>
  <c r="AQ28" i="8"/>
  <c r="AO27" i="8"/>
  <c r="AO28" i="8"/>
  <c r="AP27" i="8"/>
  <c r="AP28" i="8"/>
  <c r="AF27" i="8"/>
  <c r="AF28" i="8"/>
  <c r="AN27" i="8"/>
  <c r="AI27" i="8"/>
  <c r="AH27" i="8"/>
  <c r="AG27" i="8"/>
  <c r="I94" i="7"/>
  <c r="J94" i="7"/>
  <c r="N94" i="7"/>
  <c r="P94" i="7"/>
  <c r="O94" i="7"/>
  <c r="M94" i="7"/>
  <c r="L94" i="7"/>
  <c r="K9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CB17B7-9F97-4EA3-8226-6636E704B3A5}" keepAlive="1" name="Fråga - Domains of 5,000 GitHub Repositories - Public - Domains (2)" description="Anslutning till Domains of 5,000 GitHub Repositories - Public - Domains (2)-frågan i arbetsboken." type="5" refreshedVersion="6" background="1" saveData="1">
    <dbPr connection="Provider=Microsoft.Mashup.OleDb.1;Data Source=$Workbook$;Location=&quot;Domains of 5,000 GitHub Repositories - Public - Domains (2)&quot;;Extended Properties=&quot;&quot;" command="SELECT * FROM [Domains of 5,000 GitHub Repositories - Public - Domains (2)]"/>
  </connection>
</connections>
</file>

<file path=xl/sharedStrings.xml><?xml version="1.0" encoding="utf-8"?>
<sst xmlns="http://schemas.openxmlformats.org/spreadsheetml/2006/main" count="34825" uniqueCount="15337">
  <si>
    <t>Name</t>
  </si>
  <si>
    <t>Stars</t>
  </si>
  <si>
    <t>Forks</t>
  </si>
  <si>
    <t>Language</t>
  </si>
  <si>
    <t>Description</t>
  </si>
  <si>
    <t>URL</t>
  </si>
  <si>
    <t>Domain</t>
  </si>
  <si>
    <t>Growth Pattern</t>
  </si>
  <si>
    <t>freeCodeCamp/freeCodeCamp</t>
  </si>
  <si>
    <t>JavaScript</t>
  </si>
  <si>
    <t>The https://freeCodeCamp.com open source codebase and curriculum. Learn to code and help nonprofits.</t>
  </si>
  <si>
    <t>https://github.com/freeCodeCamp/freeCodeCamp</t>
  </si>
  <si>
    <t>Documentation</t>
  </si>
  <si>
    <t/>
  </si>
  <si>
    <t>twbs/bootstrap</t>
  </si>
  <si>
    <t>The most popular HTML, CSS, and JavaScript framework for developing responsive, mobile first projects on the web.</t>
  </si>
  <si>
    <t>https://github.com/twbs/bootstrap</t>
  </si>
  <si>
    <t>Web libraries and frameworks</t>
  </si>
  <si>
    <t>d3/d3</t>
  </si>
  <si>
    <t>Bring data to life with SVG, Canvas and HTML. :bar_chart::chart_with_upwards_trend::tada:</t>
  </si>
  <si>
    <t>https://github.com/d3/d3</t>
  </si>
  <si>
    <t>facebook/react</t>
  </si>
  <si>
    <t>A declarative, efficient, and flexible JavaScript library for building user interfaces.</t>
  </si>
  <si>
    <t>https://github.com/facebook/react</t>
  </si>
  <si>
    <t>angular/angular.js</t>
  </si>
  <si>
    <t>HTML enhanced for web apps</t>
  </si>
  <si>
    <t>https://github.com/angular/angular.js</t>
  </si>
  <si>
    <t>getify/You-Dont-Know-JS</t>
  </si>
  <si>
    <t>A book series on JavaScript. @YDKJS on twitter.</t>
  </si>
  <si>
    <t>https://github.com/getify/You-Dont-Know-JS</t>
  </si>
  <si>
    <t>robbyrussell/oh-my-zsh</t>
  </si>
  <si>
    <t>Shell</t>
  </si>
  <si>
    <t>A delightful community-driven (with 1,000+ contributors) framework for managing your zsh configuration. Includes 200+ optional plugins (rails, git, OSX, hub, capistrano, brew, ant, php, python, etc), over 140 themes to spice up your morning, and an auto-update tool so that makes it easy to keep up with the latest updates from the community.</t>
  </si>
  <si>
    <t>https://github.com/robbyrussell/oh-my-zsh</t>
  </si>
  <si>
    <t>Software tools</t>
  </si>
  <si>
    <t>FortAwesome/Font-Awesome</t>
  </si>
  <si>
    <t>HTML</t>
  </si>
  <si>
    <t>The iconic font and CSS toolkit</t>
  </si>
  <si>
    <t>https://github.com/FortAwesome/Font-Awesome</t>
  </si>
  <si>
    <t>airbnb/javascript</t>
  </si>
  <si>
    <t>JavaScript Style Guide</t>
  </si>
  <si>
    <t>https://github.com/airbnb/javascript</t>
  </si>
  <si>
    <t>tensorflow/tensorflow</t>
  </si>
  <si>
    <t>C++</t>
  </si>
  <si>
    <t>Computation using data flow graphs for scalable machine learning</t>
  </si>
  <si>
    <t>https://github.com/tensorflow/tensorflow</t>
  </si>
  <si>
    <t>facebook/react-native</t>
  </si>
  <si>
    <t>A framework for building native apps with React.</t>
  </si>
  <si>
    <t>https://github.com/facebook/react-native</t>
  </si>
  <si>
    <t>Fast</t>
  </si>
  <si>
    <t>jquery/jquery</t>
  </si>
  <si>
    <t>jQuery JavaScript Library</t>
  </si>
  <si>
    <t>https://github.com/jquery/jquery</t>
  </si>
  <si>
    <t>torvalds/linux</t>
  </si>
  <si>
    <t>C</t>
  </si>
  <si>
    <t>Linux kernel source tree</t>
  </si>
  <si>
    <t>https://github.com/torvalds/linux</t>
  </si>
  <si>
    <t>System software</t>
  </si>
  <si>
    <t>Moderate</t>
  </si>
  <si>
    <t>electron/electron</t>
  </si>
  <si>
    <t>Build cross platform desktop apps with JavaScript, HTML, and CSS</t>
  </si>
  <si>
    <t>https://github.com/electron/electron</t>
  </si>
  <si>
    <t>Non-web libraries and frameworks</t>
  </si>
  <si>
    <t>vuejs/vue</t>
  </si>
  <si>
    <t>A progressive, incrementally-adoptable JavaScript framework for building UI on the web.</t>
  </si>
  <si>
    <t>https://github.com/vuejs/vue</t>
  </si>
  <si>
    <t>docker/docker</t>
  </si>
  <si>
    <t>Go</t>
  </si>
  <si>
    <t>Docker - the open-source application container engine</t>
  </si>
  <si>
    <t>https://github.com/docker/docker</t>
  </si>
  <si>
    <t>daneden/animate.css</t>
  </si>
  <si>
    <t>CSS</t>
  </si>
  <si>
    <t>A cross-browser library of CSS animations. As easy to use as an easy thing.</t>
  </si>
  <si>
    <t>https://github.com/daneden/animate.css</t>
  </si>
  <si>
    <t>meteor/meteor</t>
  </si>
  <si>
    <t>Meteor, the JavaScript App Platform</t>
  </si>
  <si>
    <t>https://github.com/meteor/meteor</t>
  </si>
  <si>
    <t>h5bp/html5-boilerplate</t>
  </si>
  <si>
    <t>A professional front-end template for building fast, robust, and adaptable web apps or sites.</t>
  </si>
  <si>
    <t>https://github.com/h5bp/html5-boilerplate</t>
  </si>
  <si>
    <t>Slow</t>
  </si>
  <si>
    <t>apple/swift</t>
  </si>
  <si>
    <t>The Swift Programming Language</t>
  </si>
  <si>
    <t>https://github.com/apple/swift</t>
  </si>
  <si>
    <t>rails/rails</t>
  </si>
  <si>
    <t>Ruby</t>
  </si>
  <si>
    <t>Ruby on Rails</t>
  </si>
  <si>
    <t>https://github.com/rails/rails</t>
  </si>
  <si>
    <t>atom/atom</t>
  </si>
  <si>
    <t>CoffeeScript</t>
  </si>
  <si>
    <t>The hackable text editor</t>
  </si>
  <si>
    <t>https://github.com/atom/atom</t>
  </si>
  <si>
    <t>Application software</t>
  </si>
  <si>
    <t>hakimel/reveal.js</t>
  </si>
  <si>
    <t>The HTML Presentation Framework</t>
  </si>
  <si>
    <t>https://github.com/hakimel/reveal.js</t>
  </si>
  <si>
    <t>Semantic-Org/Semantic-UI</t>
  </si>
  <si>
    <t>Semantic is a UI component framework based around useful principles from natural language.</t>
  </si>
  <si>
    <t>https://github.com/Semantic-Org/Semantic-UI</t>
  </si>
  <si>
    <t>nodejs/node</t>
  </si>
  <si>
    <t>Node.js JavaScript runtime :sparkles::turtle::rocket::sparkles:</t>
  </si>
  <si>
    <t>https://github.com/nodejs/node</t>
  </si>
  <si>
    <t>impress/impress.js</t>
  </si>
  <si>
    <t>It's a presentation framework based on the power of CSS3 transforms and transitions in modern browsers and inspired by the idea behind prezi.com.</t>
  </si>
  <si>
    <t>https://github.com/impress/impress.js</t>
  </si>
  <si>
    <t>nwjs/nw.js</t>
  </si>
  <si>
    <t>Call all Node.js modules directly from DOM and enable a new way of writing applications with all Web technologies.</t>
  </si>
  <si>
    <t>https://github.com/nwjs/nw.js</t>
  </si>
  <si>
    <t>mrdoob/three.js</t>
  </si>
  <si>
    <t>JavaScript 3D library.</t>
  </si>
  <si>
    <t>https://github.com/mrdoob/three.js</t>
  </si>
  <si>
    <t>socketio/socket.io</t>
  </si>
  <si>
    <t>Realtime application framework (Node.JS server)</t>
  </si>
  <si>
    <t>https://github.com/socketio/socket.io</t>
  </si>
  <si>
    <t>moment/moment</t>
  </si>
  <si>
    <t>Parse, validate, manipulate, and display dates in javascript.</t>
  </si>
  <si>
    <t>https://github.com/moment/moment</t>
  </si>
  <si>
    <t>expressjs/express</t>
  </si>
  <si>
    <t>Fast, unopinionated, minimalist web framework for node.</t>
  </si>
  <si>
    <t>https://github.com/expressjs/express</t>
  </si>
  <si>
    <t>Homebrew/legacy-homebrew</t>
  </si>
  <si>
    <t>:skull: The former home of Homebrew</t>
  </si>
  <si>
    <t>https://github.com/Homebrew/legacy-homebrew</t>
  </si>
  <si>
    <t>laravel/laravel</t>
  </si>
  <si>
    <t>PHP</t>
  </si>
  <si>
    <t>A PHP Framework For Web Artisans</t>
  </si>
  <si>
    <t>https://github.com/laravel/laravel</t>
  </si>
  <si>
    <t>vinta/awesome-python</t>
  </si>
  <si>
    <t>Python</t>
  </si>
  <si>
    <t>A curated list of awesome Python frameworks, libraries, software and resources</t>
  </si>
  <si>
    <t>https://github.com/vinta/awesome-python</t>
  </si>
  <si>
    <t>jekyll/jekyll</t>
  </si>
  <si>
    <t>:globe_with_meridians: Jekyll is a blog-aware, static site generator in Ruby</t>
  </si>
  <si>
    <t>https://github.com/jekyll/jekyll</t>
  </si>
  <si>
    <t>AFNetworking/AFNetworking</t>
  </si>
  <si>
    <t>Objective-C</t>
  </si>
  <si>
    <t>A delightful networking framework for iOS, OS X, watchOS, and tvOS.</t>
  </si>
  <si>
    <t>https://github.com/AFNetworking/AFNetworking</t>
  </si>
  <si>
    <t>jkbrzt/httpie</t>
  </si>
  <si>
    <t>Modern command line HTTP client â€“ user-friendly curl alternative with intuitive UI, JSON support, syntax highlighting, wget-like downloads, extensions, etc. Follow https://twitter.com/clihttp for tips and updates.</t>
  </si>
  <si>
    <t>https://github.com/jkbrzt/httpie</t>
  </si>
  <si>
    <t>google/material-design-icons</t>
  </si>
  <si>
    <t>Material Design icons by Google</t>
  </si>
  <si>
    <t>https://github.com/google/material-design-icons</t>
  </si>
  <si>
    <t>driftyco/ionic</t>
  </si>
  <si>
    <t>TypeScript</t>
  </si>
  <si>
    <t>Build amazing native and progressive web apps with Angular and open web technologies. One app running on everything ?</t>
  </si>
  <si>
    <t>https://github.com/driftyco/ionic</t>
  </si>
  <si>
    <t>chartjs/Chart.js</t>
  </si>
  <si>
    <t>Simple HTML5 Charts using the &lt;canvas&gt; tag</t>
  </si>
  <si>
    <t>https://github.com/chartjs/Chart.js</t>
  </si>
  <si>
    <t>reactjs/redux</t>
  </si>
  <si>
    <t>Predictable state container for JavaScript apps</t>
  </si>
  <si>
    <t>https://github.com/reactjs/redux</t>
  </si>
  <si>
    <t>adobe/brackets</t>
  </si>
  <si>
    <t>An open source code editor for the web, written in JavaScript, HTML and CSS.</t>
  </si>
  <si>
    <t>https://github.com/adobe/brackets</t>
  </si>
  <si>
    <t>resume/resume.github.com</t>
  </si>
  <si>
    <t>Resumes generated using the GitHub informations</t>
  </si>
  <si>
    <t>https://github.com/resume/resume.github.com</t>
  </si>
  <si>
    <t>NARKOZ/hacker-scripts</t>
  </si>
  <si>
    <t>Based on a true story</t>
  </si>
  <si>
    <t>https://github.com/NARKOZ/hacker-scripts</t>
  </si>
  <si>
    <t>jashkenas/backbone</t>
  </si>
  <si>
    <t>Give your JS App some Backbone with Models, Views, Collections, and Events</t>
  </si>
  <si>
    <t>https://github.com/jashkenas/backbone</t>
  </si>
  <si>
    <t>blueimp/jQuery-File-Upload</t>
  </si>
  <si>
    <t>File Upload widget with multiple file selection, drag&amp;drop support, progress bar, validation and preview images, audio and video for jQuery. Supports cross-domain, chunked and resumable file uploads. Works with any server-side platform (Google App Engine, PHP, Python, Ruby on Rails, Java, etc.) that supports standard HTML form file uploads.</t>
  </si>
  <si>
    <t>https://github.com/blueimp/jQuery-File-Upload</t>
  </si>
  <si>
    <t>google/material-design-lite</t>
  </si>
  <si>
    <t>Material Design Components in HTML/CSS/JS</t>
  </si>
  <si>
    <t>https://github.com/google/material-design-lite</t>
  </si>
  <si>
    <t>gulpjs/gulp</t>
  </si>
  <si>
    <t>The streaming build system</t>
  </si>
  <si>
    <t>https://github.com/gulpjs/gulp</t>
  </si>
  <si>
    <t>zurb/foundation-sites</t>
  </si>
  <si>
    <t>The most advanced responsive front-end framework in the world. Quickly create prototypes and production code for sites that work on any kind of device.</t>
  </si>
  <si>
    <t>https://github.com/zurb/foundation-sites</t>
  </si>
  <si>
    <t>pallets/flask</t>
  </si>
  <si>
    <t>A microframework based on Werkzeug, Jinja2 and good intentions</t>
  </si>
  <si>
    <t>https://github.com/pallets/flask</t>
  </si>
  <si>
    <t>necolas/normalize.css</t>
  </si>
  <si>
    <t>A collection of HTML element and attribute style-normalizations</t>
  </si>
  <si>
    <t>https://github.com/necolas/normalize.css</t>
  </si>
  <si>
    <t>Dogfalo/materialize</t>
  </si>
  <si>
    <t>Materialize, a CSS Framework based on Material Design</t>
  </si>
  <si>
    <t>https://github.com/Dogfalo/materialize</t>
  </si>
  <si>
    <t>golang/go</t>
  </si>
  <si>
    <t>The Go programming language</t>
  </si>
  <si>
    <t>https://github.com/golang/go</t>
  </si>
  <si>
    <t>nvbn/thefuck</t>
  </si>
  <si>
    <t>Magnificent app which corrects your previous console command.</t>
  </si>
  <si>
    <t>https://github.com/nvbn/thefuck</t>
  </si>
  <si>
    <t>webpack/webpack</t>
  </si>
  <si>
    <t>A bundler for javascript and friends. Packs many modules into a few bundled assets. Code Splitting allows to load parts for the application on demand. Through "loaders," modules can be CommonJs, AMD, ES6 modules, CSS, Images, JSON, Coffeescript, LESS, ... and your custom stuff.</t>
  </si>
  <si>
    <t>https://github.com/webpack/webpack</t>
  </si>
  <si>
    <t>django/django</t>
  </si>
  <si>
    <t>The Web framework for perfectionists with deadlines.</t>
  </si>
  <si>
    <t>https://github.com/django/django</t>
  </si>
  <si>
    <t>rg3/youtube-dl</t>
  </si>
  <si>
    <t>Command-line program to download videos from YouTube.com and other video sites</t>
  </si>
  <si>
    <t>https://github.com/rg3/youtube-dl</t>
  </si>
  <si>
    <t>chrislgarry/Apollo-11</t>
  </si>
  <si>
    <t>Assembly</t>
  </si>
  <si>
    <t>Original Apollo 11 Guidance Computer (AGC) source code for the command and lunar modules.</t>
  </si>
  <si>
    <t>https://github.com/chrislgarry/Apollo-11</t>
  </si>
  <si>
    <t>Viral</t>
  </si>
  <si>
    <t>kennethreitz/requests</t>
  </si>
  <si>
    <t>Python HTTP Requests for Humansâ„¢</t>
  </si>
  <si>
    <t>https://github.com/kennethreitz/requests</t>
  </si>
  <si>
    <t>callemall/material-ui</t>
  </si>
  <si>
    <t>React Components that Implement Google's Material Design.</t>
  </si>
  <si>
    <t>https://github.com/callemall/material-ui</t>
  </si>
  <si>
    <t>getlantern/lantern</t>
  </si>
  <si>
    <t>:izakaya_lantern: Open Internet for everyone. Lantern is a free application that delivers fast, reliable and secure access to the open Internet for users in censored regions. It uses a variety of techniques to stay unblocked, including domain fronting, p2p, and pluggable transports.</t>
  </si>
  <si>
    <t>https://github.com/getlantern/lantern</t>
  </si>
  <si>
    <t>yarnpkg/yarn</t>
  </si>
  <si>
    <t>?? Fast, reliable, and secure dependency management.</t>
  </si>
  <si>
    <t>https://github.com/yarnpkg/yarn</t>
  </si>
  <si>
    <t>Microsoft/vscode</t>
  </si>
  <si>
    <t>Visual Studio Code</t>
  </si>
  <si>
    <t>https://github.com/Microsoft/vscode</t>
  </si>
  <si>
    <t>TryGhost/Ghost</t>
  </si>
  <si>
    <t>A simple, powerful publishing platform</t>
  </si>
  <si>
    <t>https://github.com/TryGhost/Ghost</t>
  </si>
  <si>
    <t>nylas/N1</t>
  </si>
  <si>
    <t>:love_letter: An extensible desktop mail app built on the modern web.</t>
  </si>
  <si>
    <t>https://github.com/nylas/N1</t>
  </si>
  <si>
    <t>Alamofire/Alamofire</t>
  </si>
  <si>
    <t>Swift</t>
  </si>
  <si>
    <t>Elegant HTTP Networking in Swift</t>
  </si>
  <si>
    <t>https://github.com/Alamofire/Alamofire</t>
  </si>
  <si>
    <t>antirez/redis</t>
  </si>
  <si>
    <t>Redis is an in-memory database that persists on disk. The data model is key-value, but many different kind of values are supported: Strings, Lists, Sets, Sorted Sets, Hashes, HyperLogLogs, Bitmaps.</t>
  </si>
  <si>
    <t>https://github.com/antirez/redis</t>
  </si>
  <si>
    <t>neovim/neovim</t>
  </si>
  <si>
    <t>VimL</t>
  </si>
  <si>
    <t>Vim-fork focused on extensibility and agility.</t>
  </si>
  <si>
    <t>https://github.com/neovim/neovim</t>
  </si>
  <si>
    <t>lodash/lodash</t>
  </si>
  <si>
    <t>A modern JavaScript utility library delivering modularity, performance, &amp; extras.</t>
  </si>
  <si>
    <t>https://github.com/lodash/lodash</t>
  </si>
  <si>
    <t>ansible/ansible</t>
  </si>
  <si>
    <t>Ansible is a radically simple IT automation platform that makes your applications and systems easier to deploy. Avoid writing scripts or custom code to deploy and update your applicationsâ€” automate in a language that approaches plain English, using SSH, with no agents to install on remote systems.</t>
  </si>
  <si>
    <t>https://github.com/ansible/ansible</t>
  </si>
  <si>
    <t>ariya/phantomjs</t>
  </si>
  <si>
    <t>Scriptable Headless WebKit</t>
  </si>
  <si>
    <t>https://github.com/ariya/phantomjs</t>
  </si>
  <si>
    <t>ReactiveX/RxJava</t>
  </si>
  <si>
    <t>Java</t>
  </si>
  <si>
    <t>RxJava â€“ Reactive Extensions for the JVM â€“ a library for composing asynchronous and event-based programs using observable sequences for the Java VM.</t>
  </si>
  <si>
    <t>https://github.com/ReactiveX/RxJava</t>
  </si>
  <si>
    <t>elastic/elasticsearch</t>
  </si>
  <si>
    <t>Open Source, Distributed, RESTful Search Engine</t>
  </si>
  <si>
    <t>https://github.com/elastic/elasticsearch</t>
  </si>
  <si>
    <t>discourse/discourse</t>
  </si>
  <si>
    <t>A platform for community discussion. Free, open, simple.</t>
  </si>
  <si>
    <t>https://github.com/discourse/discourse</t>
  </si>
  <si>
    <t>harvesthq/chosen</t>
  </si>
  <si>
    <t>Chosen is a library for making long, unwieldy select boxes more friendly.</t>
  </si>
  <si>
    <t>https://github.com/harvesthq/chosen</t>
  </si>
  <si>
    <t>caolan/async</t>
  </si>
  <si>
    <t>Async utilities for node and the browser</t>
  </si>
  <si>
    <t>https://github.com/caolan/async</t>
  </si>
  <si>
    <t>rust-lang/rust</t>
  </si>
  <si>
    <t>Rust</t>
  </si>
  <si>
    <t>A safe, concurrent, practical language.</t>
  </si>
  <si>
    <t>https://github.com/rust-lang/rust</t>
  </si>
  <si>
    <t>kubernetes/kubernetes</t>
  </si>
  <si>
    <t>Production-Grade Container Scheduling and Management</t>
  </si>
  <si>
    <t>https://github.com/kubernetes/kubernetes</t>
  </si>
  <si>
    <t>jashkenas/underscore</t>
  </si>
  <si>
    <t>JavaScript's utility _ belt</t>
  </si>
  <si>
    <t>https://github.com/jashkenas/underscore</t>
  </si>
  <si>
    <t>angular/angular</t>
  </si>
  <si>
    <t>https://github.com/angular/angular</t>
  </si>
  <si>
    <t>tastejs/todomvc</t>
  </si>
  <si>
    <t>Helping you select an MV* framework - Todo apps for Backbone.js, Ember.js, AngularJS, and many more</t>
  </si>
  <si>
    <t>https://github.com/tastejs/todomvc</t>
  </si>
  <si>
    <t>Modernizr/Modernizr</t>
  </si>
  <si>
    <t>Modernizr is a JavaScript library that detects HTML5 and CSS3 features in the userâ€™s browser.</t>
  </si>
  <si>
    <t>https://github.com/Modernizr/Modernizr</t>
  </si>
  <si>
    <t>babel/babel</t>
  </si>
  <si>
    <t>:tropical_fish: Babel is a compiler for writing next generation JavaScript.</t>
  </si>
  <si>
    <t>https://github.com/babel/babel</t>
  </si>
  <si>
    <t>josephmisiti/awesome-machine-learning</t>
  </si>
  <si>
    <t>A curated list of awesome Machine Learning frameworks, libraries and software.</t>
  </si>
  <si>
    <t>https://github.com/josephmisiti/awesome-machine-learning</t>
  </si>
  <si>
    <t>select2/select2</t>
  </si>
  <si>
    <t>Select2 is a jQuery based replacement for select boxes. It supports searching, remote data sets, and infinite scrolling of results.</t>
  </si>
  <si>
    <t>https://github.com/select2/select2</t>
  </si>
  <si>
    <t>facebookincubator/create-react-app</t>
  </si>
  <si>
    <t>Create React apps with no build configuration.</t>
  </si>
  <si>
    <t>https://github.com/facebookincubator/create-react-app</t>
  </si>
  <si>
    <t>minimaxir/big-list-of-naughty-strings</t>
  </si>
  <si>
    <t>The Big List of Naughty Strings is a list of strings which have a high probability of causing issues when used as user-input data.</t>
  </si>
  <si>
    <t>https://github.com/minimaxir/big-list-of-naughty-strings</t>
  </si>
  <si>
    <t>ReactTraining/react-router</t>
  </si>
  <si>
    <t>Declarative routing for React</t>
  </si>
  <si>
    <t>https://github.com/ReactTraining/react-router</t>
  </si>
  <si>
    <t>gitlabhq/gitlabhq</t>
  </si>
  <si>
    <t>GitLab CE | Please open new issues in our issue tracker on GitLab.com</t>
  </si>
  <si>
    <t>https://github.com/gitlabhq/gitlabhq</t>
  </si>
  <si>
    <t>typicode/json-server</t>
  </si>
  <si>
    <t>Get a full fake REST API with zero coding in less than 30 seconds (seriously)</t>
  </si>
  <si>
    <t>https://github.com/typicode/json-server</t>
  </si>
  <si>
    <t>sahat/hackathon-starter</t>
  </si>
  <si>
    <t>A boilerplate for Node.js web applications</t>
  </si>
  <si>
    <t>https://github.com/sahat/hackathon-starter</t>
  </si>
  <si>
    <t>Microsoft/TypeScript</t>
  </si>
  <si>
    <t>TypeScript is a superset of JavaScript that compiles to clean JavaScript output.</t>
  </si>
  <si>
    <t>https://github.com/Microsoft/TypeScript</t>
  </si>
  <si>
    <t>square/retrofit</t>
  </si>
  <si>
    <t>Type-safe HTTP client for Android and Java by Square, Inc.</t>
  </si>
  <si>
    <t>https://github.com/square/retrofit</t>
  </si>
  <si>
    <t>scrapy/scrapy</t>
  </si>
  <si>
    <t>Scrapy, a fast high-level web crawling &amp; scraping framework for Python.</t>
  </si>
  <si>
    <t>https://github.com/scrapy/scrapy</t>
  </si>
  <si>
    <t>bayandin/awesome-awesomeness</t>
  </si>
  <si>
    <t>A curated list of awesome awesomeness</t>
  </si>
  <si>
    <t>https://github.com/bayandin/awesome-awesomeness</t>
  </si>
  <si>
    <t>firehol/netdata</t>
  </si>
  <si>
    <t>Get control of your servers. Simple. Effective. Awesome. https://my-netdata.io/</t>
  </si>
  <si>
    <t>https://github.com/firehol/netdata</t>
  </si>
  <si>
    <t>avelino/awesome-go</t>
  </si>
  <si>
    <t>A curated list of awesome Go frameworks, libraries and software</t>
  </si>
  <si>
    <t>https://github.com/avelino/awesome-go</t>
  </si>
  <si>
    <t>prakhar1989/awesome-courses</t>
  </si>
  <si>
    <t>:books: List of awesome university courses for learning Computer Science!</t>
  </si>
  <si>
    <t>https://github.com/prakhar1989/awesome-courses</t>
  </si>
  <si>
    <t>vsouza/awesome-ios</t>
  </si>
  <si>
    <t xml:space="preserve">A curated list of awesome iOS ecosystem, including Objective-C and Swift Projects </t>
  </si>
  <si>
    <t>https://github.com/vsouza/awesome-ios</t>
  </si>
  <si>
    <t>emberjs/ember.js</t>
  </si>
  <si>
    <t>Ember.js - A JavaScript framework for creating ambitious web applications</t>
  </si>
  <si>
    <t>https://github.com/emberjs/ember.js</t>
  </si>
  <si>
    <t>alvarotrigo/fullPage.js</t>
  </si>
  <si>
    <t>fullPage plugin by Alvaro Trigo. Create full screen pages fast and simple</t>
  </si>
  <si>
    <t>https://github.com/alvarotrigo/fullPage.js</t>
  </si>
  <si>
    <t>FezVrasta/bootstrap-material-design</t>
  </si>
  <si>
    <t>Material design theme for Bootstrap 3 and 4</t>
  </si>
  <si>
    <t>https://github.com/FezVrasta/bootstrap-material-design</t>
  </si>
  <si>
    <t>certbot/certbot</t>
  </si>
  <si>
    <t>Certbot, previously the Let's Encrypt Client, is EFF's tool to obtain certs from Let's Encrypt, and (optionally) auto-enable HTTPS on your server.  It can also act as a client for any other CA that uses the ACME protocol.</t>
  </si>
  <si>
    <t>https://github.com/certbot/certbot</t>
  </si>
  <si>
    <t>gogits/gogs</t>
  </si>
  <si>
    <t>Gogs (Go Git Service) is a painless self-hosted Git service.</t>
  </si>
  <si>
    <t>https://github.com/gogits/gogs</t>
  </si>
  <si>
    <t>rethinkdb/rethinkdb</t>
  </si>
  <si>
    <t>The open-source database for the realtime web.</t>
  </si>
  <si>
    <t>https://github.com/rethinkdb/rethinkdb</t>
  </si>
  <si>
    <t>Leaflet/Leaflet</t>
  </si>
  <si>
    <t>:leaves: JavaScript library for mobile-friendly interactive maps</t>
  </si>
  <si>
    <t>https://github.com/Leaflet/Leaflet</t>
  </si>
  <si>
    <t>facebook/pop</t>
  </si>
  <si>
    <t>Objective-C++</t>
  </si>
  <si>
    <t>An extensible iOS and OS X animation library, useful for physics-based interactions.</t>
  </si>
  <si>
    <t>https://github.com/facebook/pop</t>
  </si>
  <si>
    <t>kenwheeler/slick</t>
  </si>
  <si>
    <t>the last carousel you'll ever need</t>
  </si>
  <si>
    <t>https://github.com/kenwheeler/slick</t>
  </si>
  <si>
    <t>square/okhttp</t>
  </si>
  <si>
    <t>An HTTP+HTTP/2 client for Android and Java applications.</t>
  </si>
  <si>
    <t>https://github.com/square/okhttp</t>
  </si>
  <si>
    <t>creationix/nvm</t>
  </si>
  <si>
    <t>Node Version Manager - Simple bash script to manage multiple active node.js versions</t>
  </si>
  <si>
    <t>https://github.com/creationix/nvm</t>
  </si>
  <si>
    <t>adam-p/markdown-here</t>
  </si>
  <si>
    <t>Google Chrome, Firefox, and Thunderbird extension that lets you write email in Markdown and render it before sending.</t>
  </si>
  <si>
    <t>https://github.com/adam-p/markdown-here</t>
  </si>
  <si>
    <t>Polymer/polymer</t>
  </si>
  <si>
    <t>Build modern apps using web components</t>
  </si>
  <si>
    <t>https://github.com/Polymer/polymer</t>
  </si>
  <si>
    <t>Unitech/pm2</t>
  </si>
  <si>
    <t>Production process manager for Node.js apps with a built-in load balancer</t>
  </si>
  <si>
    <t>https://github.com/Unitech/pm2</t>
  </si>
  <si>
    <t>facebook/immutable-js</t>
  </si>
  <si>
    <t>Immutable persistent data collections for Javascript which increase efficiency and simplicity.</t>
  </si>
  <si>
    <t>https://github.com/facebook/immutable-js</t>
  </si>
  <si>
    <t>mozilla/pdf.js</t>
  </si>
  <si>
    <t>PDF Reader in JavaScript</t>
  </si>
  <si>
    <t>https://github.com/mozilla/pdf.js</t>
  </si>
  <si>
    <t>rs/SDWebImage</t>
  </si>
  <si>
    <t>Asynchronous image downloader with cache support as a UIImageView category</t>
  </si>
  <si>
    <t>https://github.com/rs/SDWebImage</t>
  </si>
  <si>
    <t>Prinzhorn/skrollr</t>
  </si>
  <si>
    <t>Stand-alone parallax scrolling library for mobile (Android + iOS) and desktop. No jQuery. Just plain JavaScript (and some love).</t>
  </si>
  <si>
    <t>https://github.com/Prinzhorn/skrollr</t>
  </si>
  <si>
    <t>plataformatec/devise</t>
  </si>
  <si>
    <t>Flexible authentication solution for Rails with Warden.</t>
  </si>
  <si>
    <t>https://github.com/plataformatec/devise</t>
  </si>
  <si>
    <t>iluwatar/java-design-patterns</t>
  </si>
  <si>
    <t>Design patterns implemented in Java</t>
  </si>
  <si>
    <t>https://github.com/iluwatar/java-design-patterns</t>
  </si>
  <si>
    <t>ReactiveCocoa/ReactiveCocoa</t>
  </si>
  <si>
    <t>Streams of values over time</t>
  </si>
  <si>
    <t>https://github.com/ReactiveCocoa/ReactiveCocoa</t>
  </si>
  <si>
    <t>balderdashy/sails</t>
  </si>
  <si>
    <t>Realtime MVC Framework for Node.js</t>
  </si>
  <si>
    <t>https://github.com/balderdashy/sails</t>
  </si>
  <si>
    <t>nvie/gitflow</t>
  </si>
  <si>
    <t>Git extensions to provide high-level repository operations for Vincent Driessen's branching model.</t>
  </si>
  <si>
    <t>https://github.com/nvie/gitflow</t>
  </si>
  <si>
    <t>numbbbbb/the-swift-programming-language-in-chinese</t>
  </si>
  <si>
    <t>ä¸­æ–‡ç‰ˆ Apple å®˜æ–¹ Swift æ•™ç¨‹ã€ŠThe Swift Programming Languageã€‹</t>
  </si>
  <si>
    <t>https://github.com/numbbbbb/the-swift-programming-language-in-chinese</t>
  </si>
  <si>
    <t>justjavac/free-programming-books-zh_CN</t>
  </si>
  <si>
    <t>:books: å…è´¹çš„è®¡ç®—æœºç¼–ç¨‹ç±»ä¸­æ–‡ä¹¦ç±ï¼Œæ¬¢è¿ŽæŠ•ç¨¿</t>
  </si>
  <si>
    <t>https://github.com/justjavac/free-programming-books-zh_CN</t>
  </si>
  <si>
    <t>shadowsocks/shadowsocks</t>
  </si>
  <si>
    <t>https://github.com/shadowsocks/shadowsocks</t>
  </si>
  <si>
    <t>git/git</t>
  </si>
  <si>
    <t>Git Source Code Mirror - This is a publish-only repository and all pull requests are ignored. Please follow Documentation/SubmittingPatches procedure for any of your improvements.</t>
  </si>
  <si>
    <t>https://github.com/git/git</t>
  </si>
  <si>
    <t>scikit-learn/scikit-learn</t>
  </si>
  <si>
    <t>scikit-learn: machine learning in Python</t>
  </si>
  <si>
    <t>https://github.com/scikit-learn/scikit-learn</t>
  </si>
  <si>
    <t>mathiasbynens/dotfiles</t>
  </si>
  <si>
    <t>:wrench: .files, including ~/.macos â€” sensible hacker defaults for macOS</t>
  </si>
  <si>
    <t>https://github.com/mathiasbynens/dotfiles</t>
  </si>
  <si>
    <t>yahoo/pure</t>
  </si>
  <si>
    <t>A set of small, responsive CSS modules that you can use in every web project.</t>
  </si>
  <si>
    <t>https://github.com/yahoo/pure</t>
  </si>
  <si>
    <t>zenorocha/clipboard.js</t>
  </si>
  <si>
    <t>:scissors: Modern copy to clipboard. No Flash. Just 3kb gzipped :clipboard:</t>
  </si>
  <si>
    <t>https://github.com/zenorocha/clipboard.js</t>
  </si>
  <si>
    <t>ecomfe/echarts</t>
  </si>
  <si>
    <t>A powerful, interactive charting and visualization library for browser</t>
  </si>
  <si>
    <t>https://github.com/ecomfe/echarts</t>
  </si>
  <si>
    <t>open-guides/og-aws</t>
  </si>
  <si>
    <t>? Amazon Web Services â€” a practical guide</t>
  </si>
  <si>
    <t>https://github.com/open-guides/og-aws</t>
  </si>
  <si>
    <t>IanLunn/Hover</t>
  </si>
  <si>
    <t>A collection of CSS3 powered hover effects to be applied to links, buttons, logos, SVG, featured images and so on. Easily apply to your own elements, modify or just use for inspiration. Available in CSS, Sass, and LESS.</t>
  </si>
  <si>
    <t>https://github.com/IanLunn/Hover</t>
  </si>
  <si>
    <t>google/web-starter-kit</t>
  </si>
  <si>
    <t>Web Starter Kit - a workflow for multi-device websites</t>
  </si>
  <si>
    <t>https://github.com/google/web-starter-kit</t>
  </si>
  <si>
    <t>BVLC/caffe</t>
  </si>
  <si>
    <t>Caffe: a fast open framework for deep learning.</t>
  </si>
  <si>
    <t>https://github.com/BVLC/caffe</t>
  </si>
  <si>
    <t>cantino/huginn</t>
  </si>
  <si>
    <t>Create agents that monitor and act on your behalf.  Your agents are standing by!</t>
  </si>
  <si>
    <t>https://github.com/cantino/huginn</t>
  </si>
  <si>
    <t>hammerjs/hammer.js</t>
  </si>
  <si>
    <t>A javascript library for multi-touch gestures :// You can touch this</t>
  </si>
  <si>
    <t>https://github.com/hammerjs/hammer.js</t>
  </si>
  <si>
    <t>bevacqua/dragula</t>
  </si>
  <si>
    <t>:ok_hand: Drag and drop so simple it hurts</t>
  </si>
  <si>
    <t>https://github.com/bevacqua/dragula</t>
  </si>
  <si>
    <t>angular/material</t>
  </si>
  <si>
    <t>Material design for Angular</t>
  </si>
  <si>
    <t>https://github.com/angular/material</t>
  </si>
  <si>
    <t>t4t5/sweetalert</t>
  </si>
  <si>
    <t>A beautiful replacement for JavaScript's "alert"</t>
  </si>
  <si>
    <t>https://github.com/t4t5/sweetalert</t>
  </si>
  <si>
    <t>videojs/video.js</t>
  </si>
  <si>
    <t>Video.js - open source HTML5 &amp; Flash video player</t>
  </si>
  <si>
    <t>https://github.com/videojs/video.js</t>
  </si>
  <si>
    <t>bower/bower</t>
  </si>
  <si>
    <t>A package manager for the web</t>
  </si>
  <si>
    <t>https://github.com/bower/bower</t>
  </si>
  <si>
    <t>BradLarson/GPUImage</t>
  </si>
  <si>
    <t>An open source iOS framework for GPU-based image and video processing</t>
  </si>
  <si>
    <t>https://github.com/BradLarson/GPUImage</t>
  </si>
  <si>
    <t>syncthing/syncthing</t>
  </si>
  <si>
    <t>Open Source Continuous File Synchronization</t>
  </si>
  <si>
    <t>https://github.com/syncthing/syncthing</t>
  </si>
  <si>
    <t>usablica/intro.js</t>
  </si>
  <si>
    <t>A better way for new feature introduction and step-by-step users guide for your website and project.</t>
  </si>
  <si>
    <t>https://github.com/usablica/intro.js</t>
  </si>
  <si>
    <t>nostra13/Android-Universal-Image-Loader</t>
  </si>
  <si>
    <t>Powerful and flexible library for loading, caching and displaying images on Android.</t>
  </si>
  <si>
    <t>https://github.com/nostra13/Android-Universal-Image-Loader</t>
  </si>
  <si>
    <t>defunkt/jquery-pjax</t>
  </si>
  <si>
    <t>pushState + ajax = pjax</t>
  </si>
  <si>
    <t>https://github.com/defunkt/jquery-pjax</t>
  </si>
  <si>
    <t>google/protobuf</t>
  </si>
  <si>
    <t>Protocol Buffers - Google's data interchange format</t>
  </si>
  <si>
    <t>https://github.com/google/protobuf</t>
  </si>
  <si>
    <t>spf13/hugo</t>
  </si>
  <si>
    <t>A Fast and Flexible Static Site Generator built with love in GoLang</t>
  </si>
  <si>
    <t>https://github.com/spf13/hugo</t>
  </si>
  <si>
    <t>less/less.js</t>
  </si>
  <si>
    <t>Leaner CSS</t>
  </si>
  <si>
    <t>https://github.com/less/less.js</t>
  </si>
  <si>
    <t>almasaeed2010/AdminLTE</t>
  </si>
  <si>
    <t>AdminLTE - Free Premium Admin control Panel Theme Based On Bootstrap 3.x</t>
  </si>
  <si>
    <t>https://github.com/almasaeed2010/AdminLTE</t>
  </si>
  <si>
    <t>vshatskyi/black-screen</t>
  </si>
  <si>
    <t>A terminal emulator for the 21st century.</t>
  </si>
  <si>
    <t>https://github.com/vshatskyi/black-screen</t>
  </si>
  <si>
    <t>zeit/hyper</t>
  </si>
  <si>
    <t>A terminal built on web technologies</t>
  </si>
  <si>
    <t>https://github.com/zeit/hyper</t>
  </si>
  <si>
    <t>hexojs/hexo</t>
  </si>
  <si>
    <t>A fast, simple &amp; powerful blog framework, powered by Node.js.</t>
  </si>
  <si>
    <t>https://github.com/hexojs/hexo</t>
  </si>
  <si>
    <t>facebook/hhvm</t>
  </si>
  <si>
    <t>A virtual machine designed for executing programs written in Hack and PHP.</t>
  </si>
  <si>
    <t>https://github.com/facebook/hhvm</t>
  </si>
  <si>
    <t>Reactive-Extensions/RxJS</t>
  </si>
  <si>
    <t>The Reactive Extensions for JavaScript</t>
  </si>
  <si>
    <t>https://github.com/Reactive-Extensions/RxJS</t>
  </si>
  <si>
    <t>photonstorm/phaser</t>
  </si>
  <si>
    <t>Phaser is a fun, free and fast 2D game framework for making HTML5 games for desktop and mobile web browsers, supporting Canvas and WebGL rendering.</t>
  </si>
  <si>
    <t>https://github.com/photonstorm/phaser</t>
  </si>
  <si>
    <t>ajaxorg/ace</t>
  </si>
  <si>
    <t>Ace (Ajax.org Cloud9 Editor)</t>
  </si>
  <si>
    <t>https://github.com/ajaxorg/ace</t>
  </si>
  <si>
    <t>SamyPesse/How-to-Make-a-Computer-Operating-System</t>
  </si>
  <si>
    <t>How to Make a Computer Operating System in C++</t>
  </si>
  <si>
    <t>https://github.com/SamyPesse/How-to-Make-a-Computer-Operating-System</t>
  </si>
  <si>
    <t>SnapKit/Masonry</t>
  </si>
  <si>
    <t>Harness the power of AutoLayout NSLayoutConstraints with a simplified, chainable and expressive syntax. Supports iOS and OSX Auto Layout</t>
  </si>
  <si>
    <t>https://github.com/SnapKit/Masonry</t>
  </si>
  <si>
    <t>google/guava</t>
  </si>
  <si>
    <t>Google Core Libraries for Java 6+</t>
  </si>
  <si>
    <t>https://github.com/google/guava</t>
  </si>
  <si>
    <t>GitbookIO/gitbook</t>
  </si>
  <si>
    <t>? Modern documentation format and toolchain using Git and Markdown</t>
  </si>
  <si>
    <t>https://github.com/GitbookIO/gitbook</t>
  </si>
  <si>
    <t>grafana/grafana</t>
  </si>
  <si>
    <t>Gorgeous metric viz, dashboards &amp; editors for Graphite, InfluxDB &amp; Prometheus</t>
  </si>
  <si>
    <t>https://github.com/grafana/grafana</t>
  </si>
  <si>
    <t>JakeWharton/butterknife</t>
  </si>
  <si>
    <t>Bind Android views and callbacks to fields and methods.</t>
  </si>
  <si>
    <t>https://github.com/JakeWharton/butterknife</t>
  </si>
  <si>
    <t>serverless/serverless</t>
  </si>
  <si>
    <t xml:space="preserve">Serverless Framework â€“ Build web, mobile and IoT applications with serverless architectures using AWS Lambda, Azure Functions, Google CloudFunctions &amp; more! â€“ </t>
  </si>
  <si>
    <t>https://github.com/serverless/serverless</t>
  </si>
  <si>
    <t>request/request</t>
  </si>
  <si>
    <t>?? Simplified HTTP request client.</t>
  </si>
  <si>
    <t>https://github.com/request/request</t>
  </si>
  <si>
    <t>ftlabs/fastclick</t>
  </si>
  <si>
    <t>Polyfill to remove click delays on browsers with touch UIs</t>
  </si>
  <si>
    <t>https://github.com/ftlabs/fastclick</t>
  </si>
  <si>
    <t>mitchellh/vagrant</t>
  </si>
  <si>
    <t>Vagrant is a tool for building and distributing development environments.</t>
  </si>
  <si>
    <t>https://github.com/mitchellh/vagrant</t>
  </si>
  <si>
    <t>VundleVim/Vundle.vim</t>
  </si>
  <si>
    <t>Vundle, the plug-in manager for Vim</t>
  </si>
  <si>
    <t>https://github.com/VundleVim/Vundle.vim</t>
  </si>
  <si>
    <t>astaxie/build-web-application-with-golang</t>
  </si>
  <si>
    <t>A golang ebook intro how to build a web with golang</t>
  </si>
  <si>
    <t>https://github.com/astaxie/build-web-application-with-golang</t>
  </si>
  <si>
    <t>angular-ui/bootstrap</t>
  </si>
  <si>
    <t>Native AngularJS (Angular) directives for Bootstrap. Smaller footprint (20kB gzipped), no 3rd party JS dependencies (jQuery, bootstrap JS) required. Please read the README.md file before submitting an issue!</t>
  </si>
  <si>
    <t>https://github.com/angular-ui/bootstrap</t>
  </si>
  <si>
    <t>Kickball/awesome-selfhosted</t>
  </si>
  <si>
    <t>This is a list of Free Software network services and web applications which can be hosted locally. Selfhosting is the process of locally hosting and managing applications instead of renting from SaaS providers.</t>
  </si>
  <si>
    <t>https://github.com/Kickball/awesome-selfhosted</t>
  </si>
  <si>
    <t>twitter/typeahead.js</t>
  </si>
  <si>
    <t>typeahead.js is a fast and fully-featured autocomplete library</t>
  </si>
  <si>
    <t>https://github.com/twitter/typeahead.js</t>
  </si>
  <si>
    <t>symfony/symfony</t>
  </si>
  <si>
    <t>The Symfony PHP framework</t>
  </si>
  <si>
    <t>https://github.com/symfony/symfony</t>
  </si>
  <si>
    <t>bcit-ci/CodeIgniter</t>
  </si>
  <si>
    <t>Open Source PHP Framework (originally from EllisLab)</t>
  </si>
  <si>
    <t>https://github.com/bcit-ci/CodeIgniter</t>
  </si>
  <si>
    <t>jashkenas/coffeescript</t>
  </si>
  <si>
    <t>Unfancy JavaScript</t>
  </si>
  <si>
    <t>https://github.com/jashkenas/coffeescript</t>
  </si>
  <si>
    <t>twbs/ratchet</t>
  </si>
  <si>
    <t xml:space="preserve">Build mobile apps with simple HTML, CSS, and JavaScript components. </t>
  </si>
  <si>
    <t>https://github.com/twbs/ratchet</t>
  </si>
  <si>
    <t>petkaantonov/bluebird</t>
  </si>
  <si>
    <t>:bird: :zap: Bluebird is a full featured promise library with unmatched performance.</t>
  </si>
  <si>
    <t>https://github.com/petkaantonov/bluebird</t>
  </si>
  <si>
    <t>PhilJay/MPAndroidChart</t>
  </si>
  <si>
    <t>A powerful Android chart view / graph view library, supporting line- bar- pie- radar- bubble- and candlestick charts as well as scaling, dragging and animations.</t>
  </si>
  <si>
    <t>https://github.com/PhilJay/MPAndroidChart</t>
  </si>
  <si>
    <t>fastlane/fastlane</t>
  </si>
  <si>
    <t>? The easiest way to automate building and releasing your iOS and Android apps</t>
  </si>
  <si>
    <t>https://github.com/fastlane/fastlane</t>
  </si>
  <si>
    <t>koajs/koa</t>
  </si>
  <si>
    <t>Expressive middleware for node.js using generators</t>
  </si>
  <si>
    <t>https://github.com/koajs/koa</t>
  </si>
  <si>
    <t>dhg/Skeleton</t>
  </si>
  <si>
    <t>Skeleton: A Dead Simple, Responsive Boilerplate for Mobile-Friendly Development</t>
  </si>
  <si>
    <t>https://github.com/dhg/Skeleton</t>
  </si>
  <si>
    <t>pugjs/pug</t>
  </si>
  <si>
    <t>Pug â€“ robust, elegant, feature rich template engine for Node.js</t>
  </si>
  <si>
    <t>https://github.com/pugjs/pug</t>
  </si>
  <si>
    <t>aosabook/500lines</t>
  </si>
  <si>
    <t>500 Lines or Less</t>
  </si>
  <si>
    <t>https://github.com/aosabook/500lines</t>
  </si>
  <si>
    <t>postcss/postcss</t>
  </si>
  <si>
    <t>Transforming styles with JS plugins</t>
  </si>
  <si>
    <t>https://github.com/postcss/postcss</t>
  </si>
  <si>
    <t>square/leakcanary</t>
  </si>
  <si>
    <t>A memory leak detection library for Android and Java.</t>
  </si>
  <si>
    <t>https://github.com/square/leakcanary</t>
  </si>
  <si>
    <t>opencv/opencv</t>
  </si>
  <si>
    <t>Open Source Computer Vision Library</t>
  </si>
  <si>
    <t>https://github.com/opencv/opencv</t>
  </si>
  <si>
    <t>weui/weui</t>
  </si>
  <si>
    <t>A UI library by WeChat official design team, includes the most useful widgets/modules in mobile web applications.</t>
  </si>
  <si>
    <t>https://github.com/weui/weui</t>
  </si>
  <si>
    <t>SwiftyJSON/SwiftyJSON</t>
  </si>
  <si>
    <t>The better way to deal with JSON data in Swift</t>
  </si>
  <si>
    <t>https://github.com/SwiftyJSON/SwiftyJSON</t>
  </si>
  <si>
    <t>facebook/flux</t>
  </si>
  <si>
    <t>Application Architecture for Building User Interfaces</t>
  </si>
  <si>
    <t>https://github.com/facebook/flux</t>
  </si>
  <si>
    <t>greenrobot/EventBus</t>
  </si>
  <si>
    <t>Android optimized event bus that simplifies communication between Activities, Fragments, Threads, Services, etc. Less code, better quality.</t>
  </si>
  <si>
    <t>https://github.com/greenrobot/EventBus</t>
  </si>
  <si>
    <t>dokku/dokku</t>
  </si>
  <si>
    <t>A docker-powered PaaS that helps you build and manage the lifecycle of applications</t>
  </si>
  <si>
    <t>https://github.com/dokku/dokku</t>
  </si>
  <si>
    <t>bumptech/glide</t>
  </si>
  <si>
    <t>An image loading and caching library for Android focused on smooth scrolling</t>
  </si>
  <si>
    <t>https://github.com/bumptech/glide</t>
  </si>
  <si>
    <t>dimsemenov/PhotoSwipe</t>
  </si>
  <si>
    <t>JavaScript image gallery for mobile and desktop, modular, framework independent</t>
  </si>
  <si>
    <t>https://github.com/dimsemenov/PhotoSwipe</t>
  </si>
  <si>
    <t>pixijs/pixi.js</t>
  </si>
  <si>
    <t>Super fast HTML 5 2D rendering engine that uses webGL with canvas fallback</t>
  </si>
  <si>
    <t>https://github.com/pixijs/pixi.js</t>
  </si>
  <si>
    <t>kriskowal/q</t>
  </si>
  <si>
    <t>A promise library for JavaScript</t>
  </si>
  <si>
    <t>https://github.com/kriskowal/q</t>
  </si>
  <si>
    <t>Valloric/YouCompleteMe</t>
  </si>
  <si>
    <t>A code-completion engine for Vim</t>
  </si>
  <si>
    <t>https://github.com/Valloric/YouCompleteMe</t>
  </si>
  <si>
    <t>tornadoweb/tornado</t>
  </si>
  <si>
    <t>Tornado is a Python web framework and asynchronous networking library, originally developed at FriendFeed.</t>
  </si>
  <si>
    <t>https://github.com/tornadoweb/tornado</t>
  </si>
  <si>
    <t>isocpp/CppCoreGuidelines</t>
  </si>
  <si>
    <t>The C++ Core Guidelines are a set of tried-and-true guidelines, rules, and best practices about coding in C++</t>
  </si>
  <si>
    <t>https://github.com/isocpp/CppCoreGuidelines</t>
  </si>
  <si>
    <t>jdg/MBProgressHUD</t>
  </si>
  <si>
    <t>MBProgressHUD + Customizations</t>
  </si>
  <si>
    <t>https://github.com/jdg/MBProgressHUD</t>
  </si>
  <si>
    <t>angular-ui/ui-router</t>
  </si>
  <si>
    <t>The de-facto solution to flexible routing with nested views in AngularJS</t>
  </si>
  <si>
    <t>https://github.com/angular-ui/ui-router</t>
  </si>
  <si>
    <t>danielgindi/Charts</t>
  </si>
  <si>
    <t>Beautiful charts for iOS/tvOS/OSX! The Apple side of the crossplatform MPAndroidChart.</t>
  </si>
  <si>
    <t>https://github.com/danielgindi/Charts</t>
  </si>
  <si>
    <t>google/iosched</t>
  </si>
  <si>
    <t>The Google I/O 2016 Android App</t>
  </si>
  <si>
    <t>https://github.com/google/iosched</t>
  </si>
  <si>
    <t>rstacruz/nprogress</t>
  </si>
  <si>
    <t>For slim progress bars like on YouTube, Medium, etc</t>
  </si>
  <si>
    <t>https://github.com/rstacruz/nprogress</t>
  </si>
  <si>
    <t>tobiasahlin/SpinKit</t>
  </si>
  <si>
    <t>A collection of loading indicators animated with CSS</t>
  </si>
  <si>
    <t>https://github.com/tobiasahlin/SpinKit</t>
  </si>
  <si>
    <t>designmodo/Flat-UI</t>
  </si>
  <si>
    <t>Flat UI Free - Design Framework (html/css3/less/js). Flat UI is based on Bootstrap, a comfortable, responsive, and functional framework that simplifies the development of websites.</t>
  </si>
  <si>
    <t>https://github.com/designmodo/Flat-UI</t>
  </si>
  <si>
    <t>lord/slate</t>
  </si>
  <si>
    <t>Beautiful static documentation for your API</t>
  </si>
  <si>
    <t>https://github.com/lord/slate</t>
  </si>
  <si>
    <t>square/picasso</t>
  </si>
  <si>
    <t>A powerful image downloading and caching library for Android</t>
  </si>
  <si>
    <t>https://github.com/square/picasso</t>
  </si>
  <si>
    <t>angular/angular-seed</t>
  </si>
  <si>
    <t>Seed project for angular apps.</t>
  </si>
  <si>
    <t>https://github.com/angular/angular-seed</t>
  </si>
  <si>
    <t>kriasoft/react-starter-kit</t>
  </si>
  <si>
    <t>React Starter Kit â€” isomorphic web app boilerplate (Node.js, Express, GraphQL, React.js, Babel, PostCSS, Webpack, Browsersync)</t>
  </si>
  <si>
    <t>https://github.com/kriasoft/react-starter-kit</t>
  </si>
  <si>
    <t>feross/webtorrent</t>
  </si>
  <si>
    <t>:zap: Streaming torrent client for the web</t>
  </si>
  <si>
    <t>https://github.com/feross/webtorrent</t>
  </si>
  <si>
    <t>ParsePlatform/parse-server</t>
  </si>
  <si>
    <t>Parse-compatible API server module for Node/Express</t>
  </si>
  <si>
    <t>https://github.com/ParsePlatform/parse-server</t>
  </si>
  <si>
    <t>github/fetch</t>
  </si>
  <si>
    <t>A window.fetch JavaScript polyfill.</t>
  </si>
  <si>
    <t>https://github.com/github/fetch</t>
  </si>
  <si>
    <t>mzabriskie/axios</t>
  </si>
  <si>
    <t>Promise based HTTP client for the browser and node.js</t>
  </si>
  <si>
    <t>https://github.com/mzabriskie/axios</t>
  </si>
  <si>
    <t>jcjohnson/neural-style</t>
  </si>
  <si>
    <t>Lua</t>
  </si>
  <si>
    <t>Torch implementation of neural style algorithm</t>
  </si>
  <si>
    <t>https://github.com/jcjohnson/neural-style</t>
  </si>
  <si>
    <t>reddit/reddit</t>
  </si>
  <si>
    <t>the code that powers reddit.com</t>
  </si>
  <si>
    <t>https://github.com/reddit/reddit</t>
  </si>
  <si>
    <t>XX-net/XX-Net</t>
  </si>
  <si>
    <t>a web proxy tool</t>
  </si>
  <si>
    <t>https://github.com/XX-net/XX-Net</t>
  </si>
  <si>
    <t>julianshapiro/velocity</t>
  </si>
  <si>
    <t>Accelerated JavaScript animation.</t>
  </si>
  <si>
    <t>https://github.com/julianshapiro/velocity</t>
  </si>
  <si>
    <t>coreos/etcd</t>
  </si>
  <si>
    <t>Distributed reliable key-value store for the most critical data of a distributed system</t>
  </si>
  <si>
    <t>https://github.com/coreos/etcd</t>
  </si>
  <si>
    <t>quilljs/quill</t>
  </si>
  <si>
    <t>Your powerful, rich text editor</t>
  </si>
  <si>
    <t>https://github.com/quilljs/quill</t>
  </si>
  <si>
    <t>github/hubot</t>
  </si>
  <si>
    <t>A customizable life embetterment robot.</t>
  </si>
  <si>
    <t>https://github.com/github/hubot</t>
  </si>
  <si>
    <t>jasmine/jasmine</t>
  </si>
  <si>
    <t>DOM-less simple JavaScript testing framework</t>
  </si>
  <si>
    <t>https://github.com/jasmine/jasmine</t>
  </si>
  <si>
    <t>spring-projects/spring-framework</t>
  </si>
  <si>
    <t>The Spring Framework</t>
  </si>
  <si>
    <t>https://github.com/spring-projects/spring-framework</t>
  </si>
  <si>
    <t>madrobby/zepto</t>
  </si>
  <si>
    <t>Zepto.js is a minimalist JavaScript library for modern browsers, with a jQuery-compatible API</t>
  </si>
  <si>
    <t>https://github.com/madrobby/zepto</t>
  </si>
  <si>
    <t>dkhamsing/open-source-ios-apps</t>
  </si>
  <si>
    <t>:iphone: Collaborative List of Open-Source iOS Apps</t>
  </si>
  <si>
    <t>https://github.com/dkhamsing/open-source-ios-apps</t>
  </si>
  <si>
    <t>alibaba/weex</t>
  </si>
  <si>
    <t>A framework for building Mobile cross-platform UI</t>
  </si>
  <si>
    <t>https://github.com/alibaba/weex</t>
  </si>
  <si>
    <t>zxing/zxing</t>
  </si>
  <si>
    <t>Official ZXing ("Zebra Crossing") project home</t>
  </si>
  <si>
    <t>https://github.com/zxing/zxing</t>
  </si>
  <si>
    <t>jgthms/bulma</t>
  </si>
  <si>
    <t>Modern CSS framework based on Flexbox</t>
  </si>
  <si>
    <t>https://github.com/jgthms/bulma</t>
  </si>
  <si>
    <t>knsv/mermaid</t>
  </si>
  <si>
    <t>Generation of diagram and flowchart from text in a similar manner as markdown</t>
  </si>
  <si>
    <t>https://github.com/knsv/mermaid</t>
  </si>
  <si>
    <t>twbs/bootstrap-sass</t>
  </si>
  <si>
    <t>Official Sass port of Bootstrap 2 and 3.</t>
  </si>
  <si>
    <t>https://github.com/twbs/bootstrap-sass</t>
  </si>
  <si>
    <t>enyo/dropzone</t>
  </si>
  <si>
    <t>Dropzone is an easy to use drag'n'drop library. It supports image previews and shows nice progress bars.</t>
  </si>
  <si>
    <t>https://github.com/enyo/dropzone</t>
  </si>
  <si>
    <t>facebook/fresco</t>
  </si>
  <si>
    <t>An Android library for managing images and the memory they use.</t>
  </si>
  <si>
    <t>https://github.com/facebook/fresco</t>
  </si>
  <si>
    <t>postcss/autoprefixer</t>
  </si>
  <si>
    <t>Parse CSS and add vendor prefixes to rules by Can I Use</t>
  </si>
  <si>
    <t>https://github.com/postcss/autoprefixer</t>
  </si>
  <si>
    <t>mxstbr/react-boilerplate</t>
  </si>
  <si>
    <t>:fire: A highly scalable, offline-first foundation with the best developer experience and a focus on performance and best practices.</t>
  </si>
  <si>
    <t>https://github.com/mxstbr/react-boilerplate</t>
  </si>
  <si>
    <t>chjj/marked</t>
  </si>
  <si>
    <t>A markdown parser and compiler. Built for speed.</t>
  </si>
  <si>
    <t>https://github.com/chjj/marked</t>
  </si>
  <si>
    <t>domnikl/DesignPatternsPHP</t>
  </si>
  <si>
    <t>sample code for several design patterns in PHP</t>
  </si>
  <si>
    <t>https://github.com/domnikl/DesignPatternsPHP</t>
  </si>
  <si>
    <t>Thibaut/devdocs</t>
  </si>
  <si>
    <t>API Documentation Browser</t>
  </si>
  <si>
    <t>https://github.com/Thibaut/devdocs</t>
  </si>
  <si>
    <t>npm/npm</t>
  </si>
  <si>
    <t>a package manager for javascript</t>
  </si>
  <si>
    <t>https://github.com/npm/npm</t>
  </si>
  <si>
    <t>apache/spark</t>
  </si>
  <si>
    <t>Scala</t>
  </si>
  <si>
    <t>Mirror of Apache Spark</t>
  </si>
  <si>
    <t>https://github.com/apache/spark</t>
  </si>
  <si>
    <t>fchollet/keras</t>
  </si>
  <si>
    <t>Deep Learning library for Python. Convnets, recurrent neural networks, and more. Runs on Theano or TensorFlow.</t>
  </si>
  <si>
    <t>https://github.com/fchollet/keras</t>
  </si>
  <si>
    <t>getsentry/sentry</t>
  </si>
  <si>
    <t>Sentry is cross-platform crash reporting built with love</t>
  </si>
  <si>
    <t>https://github.com/getsentry/sentry</t>
  </si>
  <si>
    <t>ruby/ruby</t>
  </si>
  <si>
    <t>The Ruby Programming Language</t>
  </si>
  <si>
    <t>https://github.com/ruby/ruby</t>
  </si>
  <si>
    <t>kripken/emscripten</t>
  </si>
  <si>
    <t>Emscripten: An LLVM-to-JavaScript Compiler</t>
  </si>
  <si>
    <t>https://github.com/kripken/emscripten</t>
  </si>
  <si>
    <t>mochajs/mocha</t>
  </si>
  <si>
    <t>simple, flexible, fun javascript test framework for node.js &amp; the browser</t>
  </si>
  <si>
    <t>https://github.com/mochajs/mocha</t>
  </si>
  <si>
    <t>jlmakes/scrollreveal</t>
  </si>
  <si>
    <t>Easy scroll animations for web and mobile browsers.</t>
  </si>
  <si>
    <t>https://github.com/jlmakes/scrollreveal</t>
  </si>
  <si>
    <t>wycats/handlebars.js</t>
  </si>
  <si>
    <t>https://github.com/wycats/handlebars.js</t>
  </si>
  <si>
    <t>riot/riot</t>
  </si>
  <si>
    <t>Simple and elegant component-based UI library</t>
  </si>
  <si>
    <t>https://github.com/riot/riot</t>
  </si>
  <si>
    <t>ipader/SwiftGuide</t>
  </si>
  <si>
    <t>è¿™ä»½æŒ‡å—æ±‡é›†äº†Swiftè¯­è¨€ä¸»æµå­¦ä¹ èµ„æºï¼Œå¹¶ä»¥å¼€å‘è€…çš„è§†è§’æ•´ç†ç¼–æŽ’ã€‚http://dev.swiftguide.cn</t>
  </si>
  <si>
    <t>https://github.com/ipader/SwiftGuide</t>
  </si>
  <si>
    <t>desandro/masonry</t>
  </si>
  <si>
    <t>:love_hotel: Cascading grid layout library</t>
  </si>
  <si>
    <t>https://github.com/desandro/masonry</t>
  </si>
  <si>
    <t>Automattic/mongoose</t>
  </si>
  <si>
    <t>MongoDB object modeling designed to work in an asynchronous environment.</t>
  </si>
  <si>
    <t>https://github.com/Automattic/mongoose</t>
  </si>
  <si>
    <t>gruntjs/grunt</t>
  </si>
  <si>
    <t>Grunt: The JavaScript Task Runner</t>
  </si>
  <si>
    <t>https://github.com/gruntjs/grunt</t>
  </si>
  <si>
    <t>HubSpot/pace</t>
  </si>
  <si>
    <t>Automatically add a progress bar to your site. #hubspot-open-source</t>
  </si>
  <si>
    <t>https://github.com/HubSpot/pace</t>
  </si>
  <si>
    <t>php/php-src</t>
  </si>
  <si>
    <t>The PHP Interpreter</t>
  </si>
  <si>
    <t>https://github.com/php/php-src</t>
  </si>
  <si>
    <t>CamDavidsonPilon/Probabilistic-Programming-and-Bayesian-Methods-for-Hackers</t>
  </si>
  <si>
    <t>Jupyter Notebook</t>
  </si>
  <si>
    <t xml:space="preserve">aka "Bayesian Methods for Hackers": An introduction to Bayesian methods + probabilistic programming with a computation/understanding-first, mathematics-second point of view. All in pure Python ;)  </t>
  </si>
  <si>
    <t>https://github.com/CamDavidsonPilon/Probabilistic-Programming-and-Bayesian-Methods-for-Hackers</t>
  </si>
  <si>
    <t>dotnet/corefx</t>
  </si>
  <si>
    <t>C#</t>
  </si>
  <si>
    <t>This repo contains the .NET Core foundational libraries, called CoreFX. It includes classes for collections, file systems, console, XML, async and many others.</t>
  </si>
  <si>
    <t>https://github.com/dotnet/corefx</t>
  </si>
  <si>
    <t>textmate/textmate</t>
  </si>
  <si>
    <t>TextMate is a graphical text editor for OS X 10.8+</t>
  </si>
  <si>
    <t>https://github.com/textmate/textmate</t>
  </si>
  <si>
    <t>ggreer/the_silver_searcher</t>
  </si>
  <si>
    <t>A code-searching tool similar to ack, but faster.</t>
  </si>
  <si>
    <t>https://github.com/ggreer/the_silver_searcher</t>
  </si>
  <si>
    <t>bitcoin/bitcoin</t>
  </si>
  <si>
    <t>Bitcoin Core integration/staging tree</t>
  </si>
  <si>
    <t>https://github.com/bitcoin/bitcoin</t>
  </si>
  <si>
    <t>ccgus/fmdb</t>
  </si>
  <si>
    <t>A Cocoa / Objective-C wrapper around SQLite</t>
  </si>
  <si>
    <t>https://github.com/ccgus/fmdb</t>
  </si>
  <si>
    <t>diaspora/diaspora</t>
  </si>
  <si>
    <t>A privacy-aware, distributed, open source social network.</t>
  </si>
  <si>
    <t>https://github.com/diaspora/diaspora</t>
  </si>
  <si>
    <t>naptha/tesseract.js</t>
  </si>
  <si>
    <t>Pure Javascript OCR for 62 Languages ???</t>
  </si>
  <si>
    <t>https://github.com/naptha/tesseract.js</t>
  </si>
  <si>
    <t>ipython/ipython</t>
  </si>
  <si>
    <t>Official repository for IPython itself. Other repos in the IPython organization contain things like the website, documentation builds, etc.</t>
  </si>
  <si>
    <t>https://github.com/ipython/ipython</t>
  </si>
  <si>
    <t>matteocrippa/awesome-swift</t>
  </si>
  <si>
    <t>A collaborative list of awesome swift resources. Feel free to contribute!</t>
  </si>
  <si>
    <t>https://github.com/matteocrippa/awesome-swift</t>
  </si>
  <si>
    <t>node-inspector/node-inspector</t>
  </si>
  <si>
    <t>Node.js debugger based on Blink Developer Tools</t>
  </si>
  <si>
    <t>https://github.com/node-inspector/node-inspector</t>
  </si>
  <si>
    <t>cheeriojs/cheerio</t>
  </si>
  <si>
    <t>Fast, flexible, and lean implementation of core jQuery designed specifically for the server.</t>
  </si>
  <si>
    <t>https://github.com/cheeriojs/cheerio</t>
  </si>
  <si>
    <t>wagerfield/parallax</t>
  </si>
  <si>
    <t>Parallax Engine that reacts to the orientation of a smart device</t>
  </si>
  <si>
    <t>https://github.com/wagerfield/parallax</t>
  </si>
  <si>
    <t>tensorflow/models</t>
  </si>
  <si>
    <t>Models built with TensorFlow</t>
  </si>
  <si>
    <t>https://github.com/tensorflow/models</t>
  </si>
  <si>
    <t>etsy/statsd</t>
  </si>
  <si>
    <t>Daemon for easy but powerful stats aggregation</t>
  </si>
  <si>
    <t>https://github.com/etsy/statsd</t>
  </si>
  <si>
    <t>h5bp/Effeckt.css</t>
  </si>
  <si>
    <t>A Performant Transitions and Animations Library</t>
  </si>
  <si>
    <t>https://github.com/h5bp/Effeckt.css</t>
  </si>
  <si>
    <t>codemirror/CodeMirror</t>
  </si>
  <si>
    <t>In-browser code editor</t>
  </si>
  <si>
    <t>https://github.com/codemirror/CodeMirror</t>
  </si>
  <si>
    <t>tonsky/FiraCode</t>
  </si>
  <si>
    <t>Clojure</t>
  </si>
  <si>
    <t>Monospaced font with programming ligatures</t>
  </si>
  <si>
    <t>https://github.com/tonsky/FiraCode</t>
  </si>
  <si>
    <t>Bilibili/ijkplayer</t>
  </si>
  <si>
    <t>Android/iOS video player based on FFmpeg n3.2, with MediaCodec, VideoToolbox support.</t>
  </si>
  <si>
    <t>https://github.com/Bilibili/ijkplayer</t>
  </si>
  <si>
    <t>airbnb/superset</t>
  </si>
  <si>
    <t>Superset is a data exploration platform designed to be visual, intuitive, and interactive</t>
  </si>
  <si>
    <t>https://github.com/airbnb/superset</t>
  </si>
  <si>
    <t>mongodb/mongo</t>
  </si>
  <si>
    <t>The MongoDB Database</t>
  </si>
  <si>
    <t>https://github.com/mongodb/mongo</t>
  </si>
  <si>
    <t>legomushroom/mojs</t>
  </si>
  <si>
    <t>motion graphics toolbelt for the web</t>
  </si>
  <si>
    <t>https://github.com/legomushroom/mojs</t>
  </si>
  <si>
    <t>ReactiveX/RxAndroid</t>
  </si>
  <si>
    <t>RxJava bindings for Android</t>
  </si>
  <si>
    <t>https://github.com/ReactiveX/RxAndroid</t>
  </si>
  <si>
    <t>nolimits4web/Swiper</t>
  </si>
  <si>
    <t>Most modern mobile touch slider with hardware accelerated transitions</t>
  </si>
  <si>
    <t>https://github.com/nolimits4web/Swiper</t>
  </si>
  <si>
    <t>substack/node-browserify</t>
  </si>
  <si>
    <t>browser-side require() the node.js way</t>
  </si>
  <si>
    <t>https://github.com/substack/node-browserify</t>
  </si>
  <si>
    <t>wg/wrk</t>
  </si>
  <si>
    <t>Modern HTTP benchmarking tool</t>
  </si>
  <si>
    <t>https://github.com/wg/wrk</t>
  </si>
  <si>
    <t>scottjehl/Respond</t>
  </si>
  <si>
    <t>A fast &amp; lightweight polyfill for min/max-width CSS3 Media Queries (for IE 6-8, and more)</t>
  </si>
  <si>
    <t>https://github.com/scottjehl/Respond</t>
  </si>
  <si>
    <t>Shopify/dashing</t>
  </si>
  <si>
    <t>The exceptionally handsome dashboard framework in Ruby and Coffeescript.</t>
  </si>
  <si>
    <t>https://github.com/Shopify/dashing</t>
  </si>
  <si>
    <t>altercation/solarized</t>
  </si>
  <si>
    <t>precision color scheme for multiple applications (terminal, vim, etc.) with both dark/light modes</t>
  </si>
  <si>
    <t>https://github.com/altercation/solarized</t>
  </si>
  <si>
    <t>juliangarnier/anime</t>
  </si>
  <si>
    <t>Javascript Animation Engine</t>
  </si>
  <si>
    <t>https://github.com/juliangarnier/anime</t>
  </si>
  <si>
    <t>raywenderlich/swift-algorithm-club</t>
  </si>
  <si>
    <t>Algorithms and data structures in Swift, with explanations!</t>
  </si>
  <si>
    <t>https://github.com/raywenderlich/swift-algorithm-club</t>
  </si>
  <si>
    <t>libgdx/libgdx</t>
  </si>
  <si>
    <t>Desktop/Android/HTML5/iOS Java game development framework</t>
  </si>
  <si>
    <t>https://github.com/libgdx/libgdx</t>
  </si>
  <si>
    <t>kennethreitz/python-guide</t>
  </si>
  <si>
    <t>Batchfile</t>
  </si>
  <si>
    <t xml:space="preserve">Python best practices guidebook, written for Humans. </t>
  </si>
  <si>
    <t>https://github.com/kennethreitz/python-guide</t>
  </si>
  <si>
    <t>syl20bnr/spacemacs</t>
  </si>
  <si>
    <t>Emacs Lisp</t>
  </si>
  <si>
    <t>A community-driven Emacs distribution - The best editor is neither Emacs nor Vim,  it's Emacs *and* Vim!</t>
  </si>
  <si>
    <t>https://github.com/syl20bnr/spacemacs</t>
  </si>
  <si>
    <t>facebook/AsyncDisplayKit</t>
  </si>
  <si>
    <t>Smooth asynchronous user interfaces for iOS apps.</t>
  </si>
  <si>
    <t>https://github.com/facebook/AsyncDisplayKit</t>
  </si>
  <si>
    <t>driftyco/ionicons</t>
  </si>
  <si>
    <t>The premium icon font for Ionic</t>
  </si>
  <si>
    <t>https://github.com/driftyco/ionicons</t>
  </si>
  <si>
    <t>RocketChat/Rocket.Chat</t>
  </si>
  <si>
    <t>Have your own Slack like online chat, built with Meteor.</t>
  </si>
  <si>
    <t>https://github.com/RocketChat/Rocket.Chat</t>
  </si>
  <si>
    <t>caskroom/homebrew-cask</t>
  </si>
  <si>
    <t>A CLI workflow for the administration of Mac applications distributed as binaries</t>
  </si>
  <si>
    <t>https://github.com/caskroom/homebrew-cask</t>
  </si>
  <si>
    <t>MostlyAdequate/mostly-adequate-guide</t>
  </si>
  <si>
    <t>Mostly adequate guide to FP (in javascript)</t>
  </si>
  <si>
    <t>https://github.com/MostlyAdequate/mostly-adequate-guide</t>
  </si>
  <si>
    <t>PerfectlySoft/Perfect</t>
  </si>
  <si>
    <t>Server-side Swift. The Perfect library, application server, connectors and example apps. (For mobile back-end development, website and web app development, and more...)</t>
  </si>
  <si>
    <t>https://github.com/PerfectlySoft/Perfect</t>
  </si>
  <si>
    <t>drduh/macOS-Security-and-Privacy-Guide</t>
  </si>
  <si>
    <t>A practical guide to securing macOS.</t>
  </si>
  <si>
    <t>https://github.com/drduh/macOS-Security-and-Privacy-Guide</t>
  </si>
  <si>
    <t>janl/mustache.js</t>
  </si>
  <si>
    <t>Minimal templating with {{mustaches}} in JavaScript</t>
  </si>
  <si>
    <t>https://github.com/janl/mustache.js</t>
  </si>
  <si>
    <t>chriskempson/tomorrow-theme</t>
  </si>
  <si>
    <t>Tomorrow Theme the precursor to Base16 Theme</t>
  </si>
  <si>
    <t>https://github.com/chriskempson/tomorrow-theme</t>
  </si>
  <si>
    <t>Mantle/Mantle</t>
  </si>
  <si>
    <t>Model framework for Cocoa and Cocoa Touch</t>
  </si>
  <si>
    <t>https://github.com/Mantle/Mantle</t>
  </si>
  <si>
    <t>loverajoel/jstips</t>
  </si>
  <si>
    <t>This is about useful JS tips!</t>
  </si>
  <si>
    <t>https://github.com/loverajoel/jstips</t>
  </si>
  <si>
    <t>faif/python-patterns</t>
  </si>
  <si>
    <t>A collection of design patterns/idioms in Python</t>
  </si>
  <si>
    <t>https://github.com/faif/python-patterns</t>
  </si>
  <si>
    <t>segmentio/nightmare</t>
  </si>
  <si>
    <t>A high-level browser automation library.</t>
  </si>
  <si>
    <t>https://github.com/segmentio/nightmare</t>
  </si>
  <si>
    <t>requirejs/requirejs</t>
  </si>
  <si>
    <t>A file and module loader for JavaScript</t>
  </si>
  <si>
    <t>https://github.com/requirejs/requirejs</t>
  </si>
  <si>
    <t>jfeinstein10/SlidingMenu</t>
  </si>
  <si>
    <t>An Android library that allows you to easily create applications with slide-in menus. You may use it in your Android apps provided that you cite this project and include the license in your app. Thanks!</t>
  </si>
  <si>
    <t>https://github.com/jfeinstein10/SlidingMenu</t>
  </si>
  <si>
    <t>ryanmcdermott/clean-code-javascript</t>
  </si>
  <si>
    <t>:bathtub: Clean Code concepts adapted for JavaScript</t>
  </si>
  <si>
    <t>https://github.com/ryanmcdermott/clean-code-javascript</t>
  </si>
  <si>
    <t>magicalpanda/MagicalRecord</t>
  </si>
  <si>
    <t>Super Awesome Easy Fetching for Core Data 1!!!11!!!!1!</t>
  </si>
  <si>
    <t>https://github.com/magicalpanda/MagicalRecord</t>
  </si>
  <si>
    <t>fzaninotto/Faker</t>
  </si>
  <si>
    <t>Faker is a PHP library that generates fake data for you</t>
  </si>
  <si>
    <t>https://github.com/fzaninotto/Faker</t>
  </si>
  <si>
    <t>jquery/jquery-mobile</t>
  </si>
  <si>
    <t>jQuery Mobile Framework</t>
  </si>
  <si>
    <t>https://github.com/jquery/jquery-mobile</t>
  </si>
  <si>
    <t>soimort/you-get</t>
  </si>
  <si>
    <t>:arrow_double_down: Dumb downloader that scrapes the web</t>
  </si>
  <si>
    <t>https://github.com/soimort/you-get</t>
  </si>
  <si>
    <t>adobe-fonts/source-code-pro</t>
  </si>
  <si>
    <t>Monospaced font family for user interface and coding environments</t>
  </si>
  <si>
    <t>https://github.com/adobe-fonts/source-code-pro</t>
  </si>
  <si>
    <t>facebook/flow</t>
  </si>
  <si>
    <t>OCaml</t>
  </si>
  <si>
    <t>Adds static typing to JavaScript to improve developer productivity and code quality.</t>
  </si>
  <si>
    <t>https://github.com/facebook/flow</t>
  </si>
  <si>
    <t>MengTo/Spring</t>
  </si>
  <si>
    <t>A library to simplify iOS animations in Swift.</t>
  </si>
  <si>
    <t>https://github.com/MengTo/Spring</t>
  </si>
  <si>
    <t>octocat/Spoon-Knife</t>
  </si>
  <si>
    <t>This repo is for demonstration purposes only.</t>
  </si>
  <si>
    <t>https://github.com/octocat/Spoon-Knife</t>
  </si>
  <si>
    <t>apache/incubator-predictionio</t>
  </si>
  <si>
    <t>PredictionIO, a machine learning server for developers and ML engineers. Built on Apache Spark, HBase and Spray.</t>
  </si>
  <si>
    <t>https://github.com/apache/incubator-predictionio</t>
  </si>
  <si>
    <t>RestKit/RestKit</t>
  </si>
  <si>
    <t>RestKit is a framework for consuming and modeling RESTful web resources on iOS and OS X</t>
  </si>
  <si>
    <t>https://github.com/RestKit/RestKit</t>
  </si>
  <si>
    <t>yabwe/medium-editor</t>
  </si>
  <si>
    <t>Medium.com WYSIWYG editor clone. Uses contenteditable API to implement a rich text solution.</t>
  </si>
  <si>
    <t>https://github.com/yabwe/medium-editor</t>
  </si>
  <si>
    <t>VerbalExpressions/JSVerbalExpressions</t>
  </si>
  <si>
    <t>JavaScript Regular expressions made easy</t>
  </si>
  <si>
    <t>https://github.com/VerbalExpressions/JSVerbalExpressions</t>
  </si>
  <si>
    <t>mattermost/platform</t>
  </si>
  <si>
    <t>Open source Slack-alternative in Golang and React - Mattermost</t>
  </si>
  <si>
    <t>https://github.com/mattermost/platform</t>
  </si>
  <si>
    <t>ant-design/ant-design</t>
  </si>
  <si>
    <t>? A UI Design Language</t>
  </si>
  <si>
    <t>https://github.com/ant-design/ant-design</t>
  </si>
  <si>
    <t>jquery/jquery-ui</t>
  </si>
  <si>
    <t>The official jQuery user interface library.</t>
  </si>
  <si>
    <t>https://github.com/jquery/jquery-ui</t>
  </si>
  <si>
    <t>verekia/js-stack-from-scratch</t>
  </si>
  <si>
    <t>Step-by-step tutorial to build a modern JavaScript stack from scratch</t>
  </si>
  <si>
    <t>https://github.com/verekia/js-stack-from-scratch</t>
  </si>
  <si>
    <t>CoderMJLee/MJRefresh</t>
  </si>
  <si>
    <t>An easy way to use pull-to-refresh.</t>
  </si>
  <si>
    <t>https://github.com/CoderMJLee/MJRefresh</t>
  </si>
  <si>
    <t>linnovate/mean</t>
  </si>
  <si>
    <t>MEAN (Mongo, Express, Angular, Node) - A Simple, Scalable and Easy starting point for full stack javascript web development - utilizing many of the best practices we've found on the way</t>
  </si>
  <si>
    <t>https://github.com/linnovate/mean</t>
  </si>
  <si>
    <t>mholt/caddy</t>
  </si>
  <si>
    <t>Fast, cross-platform HTTP/2 web server with automatic HTTPS</t>
  </si>
  <si>
    <t>https://github.com/mholt/caddy</t>
  </si>
  <si>
    <t>github/hub</t>
  </si>
  <si>
    <t>hub helps you win at git.</t>
  </si>
  <si>
    <t>https://github.com/github/hub</t>
  </si>
  <si>
    <t>spring-projects/spring-boot</t>
  </si>
  <si>
    <t>Spring Boot</t>
  </si>
  <si>
    <t>https://github.com/spring-projects/spring-boot</t>
  </si>
  <si>
    <t>jessesquires/JSQMessagesViewController</t>
  </si>
  <si>
    <t>An elegant messages UI library for iOS</t>
  </si>
  <si>
    <t>https://github.com/jessesquires/JSQMessagesViewController</t>
  </si>
  <si>
    <t>realm/realm-cocoa</t>
  </si>
  <si>
    <t>Realm is a mobile database: a replacement for Core Data &amp; SQLite</t>
  </si>
  <si>
    <t>https://github.com/realm/realm-cocoa</t>
  </si>
  <si>
    <t>addyosmani/backbone-fundamentals</t>
  </si>
  <si>
    <t>:book: A creative-commons book on Backbone.js for beginners and advanced users alike</t>
  </si>
  <si>
    <t>https://github.com/addyosmani/backbone-fundamentals</t>
  </si>
  <si>
    <t>jondot/awesome-react-native</t>
  </si>
  <si>
    <t>An "awesome" type curated list of React Native components, news, tools, and learning material</t>
  </si>
  <si>
    <t>https://github.com/jondot/awesome-react-native</t>
  </si>
  <si>
    <t>kilimchoi/engineering-blogs</t>
  </si>
  <si>
    <t>A curated list of engineering blogs</t>
  </si>
  <si>
    <t>https://github.com/kilimchoi/engineering-blogs</t>
  </si>
  <si>
    <t>alcatraz/Alcatraz</t>
  </si>
  <si>
    <t>Package manager for Xcode</t>
  </si>
  <si>
    <t>https://github.com/alcatraz/Alcatraz</t>
  </si>
  <si>
    <t>git-tips/tips</t>
  </si>
  <si>
    <t>Most commonly used git tips and tricks.</t>
  </si>
  <si>
    <t>https://github.com/git-tips/tips</t>
  </si>
  <si>
    <t>spf13/spf13-vim</t>
  </si>
  <si>
    <t>The ultimate vim distribution</t>
  </si>
  <si>
    <t>https://github.com/spf13/spf13-vim</t>
  </si>
  <si>
    <t>xdissent/ievms</t>
  </si>
  <si>
    <t>Automated installation of the Microsoft IE App Compat virtual machines</t>
  </si>
  <si>
    <t>https://github.com/xdissent/ievms</t>
  </si>
  <si>
    <t>remy/nodemon</t>
  </si>
  <si>
    <t>Monitor for any changes in your node.js application and automatically restart the server - perfect for development</t>
  </si>
  <si>
    <t>https://github.com/remy/nodemon</t>
  </si>
  <si>
    <t>influxdata/influxdb</t>
  </si>
  <si>
    <t>Scalable datastore for metrics, events, and real-time analytics</t>
  </si>
  <si>
    <t>https://github.com/influxdata/influxdb</t>
  </si>
  <si>
    <t>jaredhanson/passport</t>
  </si>
  <si>
    <t>Simple, unobtrusive authentication for Node.js.</t>
  </si>
  <si>
    <t>https://github.com/jaredhanson/passport</t>
  </si>
  <si>
    <t>visionmedia/superagent</t>
  </si>
  <si>
    <t>Ajax with less suck - (and node.js HTTP client to match)</t>
  </si>
  <si>
    <t>https://github.com/visionmedia/superagent</t>
  </si>
  <si>
    <t>loopj/android-async-http</t>
  </si>
  <si>
    <t>An Asynchronous HTTP Library for Android</t>
  </si>
  <si>
    <t>https://github.com/loopj/android-async-http</t>
  </si>
  <si>
    <t>Flipboard/react-canvas</t>
  </si>
  <si>
    <t>High performance &lt;canvas&gt; rendering for React components</t>
  </si>
  <si>
    <t>https://github.com/Flipboard/react-canvas</t>
  </si>
  <si>
    <t>substack/stream-handbook</t>
  </si>
  <si>
    <t>how to write node programs with streams</t>
  </si>
  <si>
    <t>https://github.com/substack/stream-handbook</t>
  </si>
  <si>
    <t>browserstate/history.js</t>
  </si>
  <si>
    <t>History.js gracefully supports the HTML5 History/State APIs (pushState, replaceState, onPopState) in all browsers. Including continued support for data, titles, replaceState. Supports jQuery, MooTools and Prototype.  For HTML5 browsers this means that you can modify the URL directly, without needing to use hashes anymore. For HTML4 browsers it will revert back to using the old onhashchange functionality.</t>
  </si>
  <si>
    <t>https://github.com/browserstate/history.js</t>
  </si>
  <si>
    <t>imathis/octopress</t>
  </si>
  <si>
    <t>Octopress is an obsessively designed framework for Jekyll blogging. Itâ€™s easy to configure and easy to deploy. Sweet huh?</t>
  </si>
  <si>
    <t>https://github.com/imathis/octopress</t>
  </si>
  <si>
    <t>DefinitelyTyped/DefinitelyTyped</t>
  </si>
  <si>
    <t>The repository for high quality TypeScript type definitions.</t>
  </si>
  <si>
    <t>https://github.com/DefinitelyTyped/DefinitelyTyped</t>
  </si>
  <si>
    <t>jwagner/smartcrop.js</t>
  </si>
  <si>
    <t>Content aware image cropping</t>
  </si>
  <si>
    <t>https://github.com/jwagner/smartcrop.js</t>
  </si>
  <si>
    <t>yiisoft/yii2</t>
  </si>
  <si>
    <t>Yii 2: The Fast, Secure and Professional PHP Framework</t>
  </si>
  <si>
    <t>https://github.com/yiisoft/yii2</t>
  </si>
  <si>
    <t>cocos2d/cocos2d-x</t>
  </si>
  <si>
    <t>cocos2d-x for C++</t>
  </si>
  <si>
    <t>https://github.com/cocos2d/cocos2d-x</t>
  </si>
  <si>
    <t>astaxie/beego</t>
  </si>
  <si>
    <t>beego is an open-source, high-performance web framework for the Go programming language.</t>
  </si>
  <si>
    <t>https://github.com/astaxie/beego</t>
  </si>
  <si>
    <t>ampproject/amphtml</t>
  </si>
  <si>
    <t>AMP HTML source code, samples, and documentation.  See below for more info.</t>
  </si>
  <si>
    <t>https://github.com/ampproject/amphtml</t>
  </si>
  <si>
    <t>LightTable/LightTable</t>
  </si>
  <si>
    <t>The Light Table IDE</t>
  </si>
  <si>
    <t>https://github.com/LightTable/LightTable</t>
  </si>
  <si>
    <t>tj/git-extras</t>
  </si>
  <si>
    <t>GIT utilities -- repo summary, repl, changelog population, author commit percentages and more</t>
  </si>
  <si>
    <t>https://github.com/tj/git-extras</t>
  </si>
  <si>
    <t>julycoding/The-Art-Of-Programming-By-July</t>
  </si>
  <si>
    <t>æœ¬é¡¹ç›®æ›¾å†²åˆ°å…¨çƒç¬¬ä¸€ï¼Œå¹²è´§é›†é”¦è§æœ¬é¡µé¢æœ€åº•éƒ¨ï¼Œå¦å®Œæ•´ç²¾è‡´çš„çº¸è´¨ç‰ˆã€Šç¼–ç¨‹ä¹‹æ³•ï¼šé¢è¯•å’Œç®—æ³•å¿ƒå¾—ã€‹å·²åœ¨äº¬ä¸œ/å½“å½“ä¸Šé”€å”®</t>
  </si>
  <si>
    <t>https://github.com/julycoding/The-Art-Of-Programming-By-July</t>
  </si>
  <si>
    <t>Microsoft/CNTK</t>
  </si>
  <si>
    <t>Microsoft Cognitive Toolkit (CNTK)</t>
  </si>
  <si>
    <t>https://github.com/Microsoft/CNTK</t>
  </si>
  <si>
    <t>NativeScript/NativeScript</t>
  </si>
  <si>
    <t>NativeScript is an open source framework for building truly native mobile apps with JavaScript. Use web skills, like Angular, FlexBox and CSS, and get native UI and performance on iOS and Android.</t>
  </si>
  <si>
    <t>https://github.com/NativeScript/NativeScript</t>
  </si>
  <si>
    <t>puikinsh/gentelella</t>
  </si>
  <si>
    <t>Free Bootstrap 3 Admin Template</t>
  </si>
  <si>
    <t>https://github.com/puikinsh/gentelella</t>
  </si>
  <si>
    <t>philipwalton/solved-by-flexbox</t>
  </si>
  <si>
    <t>A showcase of problems once hard or impossible to solve with CSS alone, now made trivially easy with Flexbox.</t>
  </si>
  <si>
    <t>https://github.com/philipwalton/solved-by-flexbox</t>
  </si>
  <si>
    <t>ibireme/YYKit</t>
  </si>
  <si>
    <t>A collection of iOS components.</t>
  </si>
  <si>
    <t>https://github.com/ibireme/YYKit</t>
  </si>
  <si>
    <t>adobe-webplatform/Snap.svg</t>
  </si>
  <si>
    <t>The JavaScript library for modern SVG graphics.</t>
  </si>
  <si>
    <t>https://github.com/adobe-webplatform/Snap.svg</t>
  </si>
  <si>
    <t>uxsolutions/bootstrap-datepicker</t>
  </si>
  <si>
    <t>A datepicker for twitter bootstrap (@twbs)</t>
  </si>
  <si>
    <t>https://github.com/uxsolutions/bootstrap-datepicker</t>
  </si>
  <si>
    <t>JacksonTian/fks</t>
  </si>
  <si>
    <t>å‰ç«¯æŠ€èƒ½æ±‡æ€» Frontend Knowledge Structure</t>
  </si>
  <si>
    <t>https://github.com/JacksonTian/fks</t>
  </si>
  <si>
    <t>songrotek/Deep-Learning-Papers-Reading-Roadmap</t>
  </si>
  <si>
    <t>Deep Learning papers reading roadmap for anyone who are eager to learn this amazing tech!</t>
  </si>
  <si>
    <t>https://github.com/songrotek/Deep-Learning-Papers-Reading-Roadmap</t>
  </si>
  <si>
    <t>sass/sass</t>
  </si>
  <si>
    <t>Sass makes CSS fun again.</t>
  </si>
  <si>
    <t>https://github.com/sass/sass</t>
  </si>
  <si>
    <t>selectize/selectize.js</t>
  </si>
  <si>
    <t>Selectize is the hybrid of a textbox and &lt;select&gt; box. It's jQuery based and it has autocomplete and native-feeling keyboard navigation; useful for tagging, contact lists, etc.</t>
  </si>
  <si>
    <t>https://github.com/selectize/selectize.js</t>
  </si>
  <si>
    <t>SVProgressHUD/SVProgressHUD</t>
  </si>
  <si>
    <t>A clean and lightweight progress HUD for your iOS and tvOS app.</t>
  </si>
  <si>
    <t>https://github.com/SVProgressHUD/SVProgressHUD</t>
  </si>
  <si>
    <t>capistrano/capistrano</t>
  </si>
  <si>
    <t>Remote multi-server automation tool</t>
  </si>
  <si>
    <t>https://github.com/capistrano/capistrano</t>
  </si>
  <si>
    <t>feross/standard</t>
  </si>
  <si>
    <t>:star2: JavaScript Standard Style Guide</t>
  </si>
  <si>
    <t>https://github.com/feross/standard</t>
  </si>
  <si>
    <t>keen/dashboards</t>
  </si>
  <si>
    <t>Responsive dashboard templates for Bootstrap</t>
  </si>
  <si>
    <t>https://github.com/keen/dashboards</t>
  </si>
  <si>
    <t>elixir-lang/elixir</t>
  </si>
  <si>
    <t>Elixir</t>
  </si>
  <si>
    <t>Elixir is a dynamic, functional language designed for building scalable and maintainable applications</t>
  </si>
  <si>
    <t>https://github.com/elixir-lang/elixir</t>
  </si>
  <si>
    <t>RubaXa/Sortable</t>
  </si>
  <si>
    <t>Sortable â€” is a JavaScript library for reorderable drag-and-drop lists on modern browsers and touch devices. No jQuery. Supports Meteor, AngularJS, React, Polymer, Knockout and any CSS library, e.g. Bootstrap.</t>
  </si>
  <si>
    <t>https://github.com/RubaXa/Sortable</t>
  </si>
  <si>
    <t>DrkSephy/es6-cheatsheet</t>
  </si>
  <si>
    <t>ES2015 [ES6] cheatsheet containing tips, tricks, best practices and code snippets</t>
  </si>
  <si>
    <t>https://github.com/DrkSephy/es6-cheatsheet</t>
  </si>
  <si>
    <t>foreverjs/forever</t>
  </si>
  <si>
    <t>A simple CLI tool for ensuring that a given script runs continuously (i.e. forever)</t>
  </si>
  <si>
    <t>https://github.com/foreverjs/forever</t>
  </si>
  <si>
    <t>cmderdev/cmder</t>
  </si>
  <si>
    <t>PowerShell</t>
  </si>
  <si>
    <t>Lovely console emulator package for Windows</t>
  </si>
  <si>
    <t>https://github.com/cmderdev/cmder</t>
  </si>
  <si>
    <t>jiahaog/nativefier</t>
  </si>
  <si>
    <t>Make any web page a desktop application</t>
  </si>
  <si>
    <t>https://github.com/jiahaog/nativefier</t>
  </si>
  <si>
    <t>isagalaev/highlight.js</t>
  </si>
  <si>
    <t>Javascript syntax highlighter</t>
  </si>
  <si>
    <t>https://github.com/isagalaev/highlight.js</t>
  </si>
  <si>
    <t>benweet/stackedit</t>
  </si>
  <si>
    <t>In-browser markdown editor</t>
  </si>
  <si>
    <t>https://github.com/benweet/stackedit</t>
  </si>
  <si>
    <t>gionkunz/chartist-js</t>
  </si>
  <si>
    <t>Simple responsive charts</t>
  </si>
  <si>
    <t>https://github.com/gionkunz/chartist-js</t>
  </si>
  <si>
    <t>go-martini/martini</t>
  </si>
  <si>
    <t>Classy web framework for Go</t>
  </si>
  <si>
    <t>https://github.com/go-martini/martini</t>
  </si>
  <si>
    <t>rbenv/rbenv</t>
  </si>
  <si>
    <t>Groom your appâ€™s Ruby environment</t>
  </si>
  <si>
    <t>https://github.com/rbenv/rbenv</t>
  </si>
  <si>
    <t>Marak/faker.js</t>
  </si>
  <si>
    <t>generate massive amounts of fake data in Node.js and the browser</t>
  </si>
  <si>
    <t>https://github.com/Marak/faker.js</t>
  </si>
  <si>
    <t>CocoaPods/CocoaPods</t>
  </si>
  <si>
    <t>The Cocoa Dependency Manager.</t>
  </si>
  <si>
    <t>https://github.com/CocoaPods/CocoaPods</t>
  </si>
  <si>
    <t>yaronn/blessed-contrib</t>
  </si>
  <si>
    <t>Build terminal dashboards using ascii/ansi art and javascript</t>
  </si>
  <si>
    <t>https://github.com/yaronn/blessed-contrib</t>
  </si>
  <si>
    <t>inconshreveable/ngrok</t>
  </si>
  <si>
    <t>Introspected tunnels to localhost</t>
  </si>
  <si>
    <t>https://github.com/inconshreveable/ngrok</t>
  </si>
  <si>
    <t>cayleygraph/cayley</t>
  </si>
  <si>
    <t>An open-source graph database</t>
  </si>
  <si>
    <t>https://github.com/cayleygraph/cayley</t>
  </si>
  <si>
    <t>petehunt/webpack-howto</t>
  </si>
  <si>
    <t>https://github.com/petehunt/webpack-howto</t>
  </si>
  <si>
    <t>parkjs814/AlgorithmVisualizer</t>
  </si>
  <si>
    <t>Algorithm Visualizer</t>
  </si>
  <si>
    <t>https://github.com/parkjs814/AlgorithmVisualizer</t>
  </si>
  <si>
    <t>dimsemenov/Magnific-Popup</t>
  </si>
  <si>
    <t>Light and responsive lightbox script with focus on performance.</t>
  </si>
  <si>
    <t>https://github.com/dimsemenov/Magnific-Popup</t>
  </si>
  <si>
    <t>nathanmarz/storm</t>
  </si>
  <si>
    <t>Distributed and fault-tolerant realtime computation: stream processing, continuous computation, distributed RPC, and more</t>
  </si>
  <si>
    <t>https://github.com/nathanmarz/storm</t>
  </si>
  <si>
    <t>peachananr/onepage-scroll</t>
  </si>
  <si>
    <t>Create an Apple-like one page scroller website (iPhone 5S website) with One Page Scroll plugin</t>
  </si>
  <si>
    <t>https://github.com/peachananr/onepage-scroll</t>
  </si>
  <si>
    <t>netty/netty</t>
  </si>
  <si>
    <t>Netty project - an event-driven asynchronous network application framework</t>
  </si>
  <si>
    <t>https://github.com/netty/netty</t>
  </si>
  <si>
    <t>Selz/plyr</t>
  </si>
  <si>
    <t>A simple HTML5, YouTube and Vimeo player</t>
  </si>
  <si>
    <t>https://github.com/Selz/plyr</t>
  </si>
  <si>
    <t>aurelia/framework</t>
  </si>
  <si>
    <t>The aurelia framework brings together all the required core aurelia libraries into a ready-to-go application-building platform.</t>
  </si>
  <si>
    <t>https://github.com/aurelia/framework</t>
  </si>
  <si>
    <t>scottjehl/picturefill</t>
  </si>
  <si>
    <t>A responsive image polyfill for &lt;picture&gt;, srcset, sizes, and more</t>
  </si>
  <si>
    <t>https://github.com/scottjehl/picturefill</t>
  </si>
  <si>
    <t>wekan/wekan</t>
  </si>
  <si>
    <t>The open-source Trello-like kanban (built with Meteor)</t>
  </si>
  <si>
    <t>https://github.com/wekan/wekan</t>
  </si>
  <si>
    <t>docker/compose</t>
  </si>
  <si>
    <t>Define and run multi-container applications with Docker</t>
  </si>
  <si>
    <t>https://github.com/docker/compose</t>
  </si>
  <si>
    <t>cubiq/iscroll</t>
  </si>
  <si>
    <t>Smooth scrolling for the web</t>
  </si>
  <si>
    <t>https://github.com/cubiq/iscroll</t>
  </si>
  <si>
    <t>chrisbanes/PhotoView</t>
  </si>
  <si>
    <t>Implementation of ImageView for Android that supports zooming, by various touch gestures.</t>
  </si>
  <si>
    <t>https://github.com/chrisbanes/PhotoView</t>
  </si>
  <si>
    <t>keystonejs/keystone</t>
  </si>
  <si>
    <t>node.js cms and web app framework</t>
  </si>
  <si>
    <t>https://github.com/keystonejs/keystone</t>
  </si>
  <si>
    <t>WickyNilliams/headroom.js</t>
  </si>
  <si>
    <t>Give your pages some headroom. Hide your header until you need it</t>
  </si>
  <si>
    <t>https://github.com/WickyNilliams/headroom.js</t>
  </si>
  <si>
    <t>infernojs/inferno</t>
  </si>
  <si>
    <t>An extremely fast, React-like JavaScript library for building modern user interfaces</t>
  </si>
  <si>
    <t>https://github.com/infernojs/inferno</t>
  </si>
  <si>
    <t>playframework/playframework</t>
  </si>
  <si>
    <t>Play Framework</t>
  </si>
  <si>
    <t>https://github.com/playframework/playframework</t>
  </si>
  <si>
    <t>facebook/draft-js</t>
  </si>
  <si>
    <t>A React framework for building text editors.</t>
  </si>
  <si>
    <t>https://github.com/facebook/draft-js</t>
  </si>
  <si>
    <t>androidannotations/androidannotations</t>
  </si>
  <si>
    <t>Fast Android Development. Easy maintainance.</t>
  </si>
  <si>
    <t>https://github.com/androidannotations/androidannotations</t>
  </si>
  <si>
    <t>DmitryBaranovskiy/raphael</t>
  </si>
  <si>
    <t>JavaScript Vector Library</t>
  </si>
  <si>
    <t>https://github.com/DmitryBaranovskiy/raphael</t>
  </si>
  <si>
    <t>nolimits4web/Framework7</t>
  </si>
  <si>
    <t>Full featured HTML framework for building iOS &amp; Android apps</t>
  </si>
  <si>
    <t>https://github.com/nolimits4web/Framework7</t>
  </si>
  <si>
    <t>amazeui/amazeui</t>
  </si>
  <si>
    <t>Amaze UI, a mobile-first and modular front-end framework.</t>
  </si>
  <si>
    <t>https://github.com/amazeui/amazeui</t>
  </si>
  <si>
    <t>nicklockwood/iCarousel</t>
  </si>
  <si>
    <t>A simple, highly customisable, data-driven 3D carousel for iOS and Mac OS</t>
  </si>
  <si>
    <t>https://github.com/nicklockwood/iCarousel</t>
  </si>
  <si>
    <t>chrissimpkins/Hack</t>
  </si>
  <si>
    <t>A typeface designed for source code</t>
  </si>
  <si>
    <t>https://github.com/chrissimpkins/Hack</t>
  </si>
  <si>
    <t>composer/composer</t>
  </si>
  <si>
    <t>Dependency Manager for PHP</t>
  </si>
  <si>
    <t>https://github.com/composer/composer</t>
  </si>
  <si>
    <t>SnapKit/SnapKit</t>
  </si>
  <si>
    <t>A Swift Autolayout DSL for iOS &amp; OS X</t>
  </si>
  <si>
    <t>https://github.com/SnapKit/SnapKit</t>
  </si>
  <si>
    <t>tldr-pages/tldr</t>
  </si>
  <si>
    <t>TeX</t>
  </si>
  <si>
    <t>:books: Simplified and community-driven man pages</t>
  </si>
  <si>
    <t>https://github.com/tldr-pages/tldr</t>
  </si>
  <si>
    <t>Carthage/Carthage</t>
  </si>
  <si>
    <t>A simple, decentralized dependency manager for Cocoa</t>
  </si>
  <si>
    <t>https://github.com/Carthage/Carthage</t>
  </si>
  <si>
    <t>erikras/react-redux-universal-hot-example</t>
  </si>
  <si>
    <t>A starter boilerplate for a universal webapp using express, react, redux, webpack, and react-transform</t>
  </si>
  <si>
    <t>https://github.com/erikras/react-redux-universal-hot-example</t>
  </si>
  <si>
    <t>gin-gonic/gin</t>
  </si>
  <si>
    <t>Gin is a HTTP web framework written in Go (Golang). It features a Martini-like API with much better performance -- up to 40 times faster. If you need smashing performance, get yourself some Gin.</t>
  </si>
  <si>
    <t>https://github.com/gin-gonic/gin</t>
  </si>
  <si>
    <t>tpope/vim-pathogen</t>
  </si>
  <si>
    <t>pathogen.vim: manage your runtimepath</t>
  </si>
  <si>
    <t>https://github.com/tpope/vim-pathogen</t>
  </si>
  <si>
    <t>vim-airline/vim-airline</t>
  </si>
  <si>
    <t>lean &amp; mean status/tabline for vim that's light as air</t>
  </si>
  <si>
    <t>https://github.com/vim-airline/vim-airline</t>
  </si>
  <si>
    <t>CocoaLumberjack/CocoaLumberjack</t>
  </si>
  <si>
    <t>A fast &amp; simple, yet powerful &amp; flexible logging framework for Mac and iOS</t>
  </si>
  <si>
    <t>https://github.com/CocoaLumberjack/CocoaLumberjack</t>
  </si>
  <si>
    <t>sinatra/sinatra</t>
  </si>
  <si>
    <t>Classy web-development dressed in a DSL (official / canonical repo)</t>
  </si>
  <si>
    <t>https://github.com/sinatra/sinatra</t>
  </si>
  <si>
    <t>sequelize/sequelize</t>
  </si>
  <si>
    <t>An easy-to-use multi SQL dialect ORM for Node.js</t>
  </si>
  <si>
    <t>https://github.com/sequelize/sequelize</t>
  </si>
  <si>
    <t>WordPress/WordPress</t>
  </si>
  <si>
    <t>WordPress, Git-ified. Synced via SVN every 15 minutes, including branches and tags! This repository is just a mirror of the WordPress subversion repository. Please do not send pull requests. Submit patches to http://core.trac.wordpress.org/ instead.</t>
  </si>
  <si>
    <t>https://github.com/WordPress/WordPress</t>
  </si>
  <si>
    <t>bang590/JSPatch</t>
  </si>
  <si>
    <t>JSPatch bridge Objective-C and Javascript using the Objective-C runtime. You can call any Objective-C class and method in JavaScript by just including a small engine. JSPatch is generally used to hotfix iOS App.</t>
  </si>
  <si>
    <t>https://github.com/bang590/JSPatch</t>
  </si>
  <si>
    <t>react-bootstrap/react-bootstrap</t>
  </si>
  <si>
    <t>Bootstrap 3 components built with React</t>
  </si>
  <si>
    <t>https://github.com/react-bootstrap/react-bootstrap</t>
  </si>
  <si>
    <t>phoenixframework/phoenix</t>
  </si>
  <si>
    <t>Productive. Reliable. Fast.</t>
  </si>
  <si>
    <t>https://github.com/phoenixframework/phoenix</t>
  </si>
  <si>
    <t>fgnass/spin.js</t>
  </si>
  <si>
    <t>A spinning activity indicator</t>
  </si>
  <si>
    <t>https://github.com/fgnass/spin.js</t>
  </si>
  <si>
    <t>JakeWharton/ViewPagerIndicator</t>
  </si>
  <si>
    <t>Paging indicator widgets compatible with the ViewPager from the Android Support Library and ActionBarSherlock.</t>
  </si>
  <si>
    <t>https://github.com/JakeWharton/ViewPagerIndicator</t>
  </si>
  <si>
    <t>thomaspark/bootswatch</t>
  </si>
  <si>
    <t>Themes for Bootstrap</t>
  </si>
  <si>
    <t>https://github.com/thomaspark/bootswatch</t>
  </si>
  <si>
    <t>you-dont-need/You-Dont-Need-Javascript</t>
  </si>
  <si>
    <t>CSS is powerful, you can do a lot of things without JS.</t>
  </si>
  <si>
    <t>https://github.com/you-dont-need/You-Dont-Need-Javascript</t>
  </si>
  <si>
    <t>gabrielecirulli/2048</t>
  </si>
  <si>
    <t>A small clone of 1024 (https://play.google.com/store/apps/details?id=com.veewo.a1024)</t>
  </si>
  <si>
    <t>https://github.com/gabrielecirulli/2048</t>
  </si>
  <si>
    <t>equinusocio/material-theme</t>
  </si>
  <si>
    <t>Material Theme, the most epic theme for Sublime Text 3 by Mattia Astorino</t>
  </si>
  <si>
    <t>https://github.com/equinusocio/material-theme</t>
  </si>
  <si>
    <t>fbsamples/f8app</t>
  </si>
  <si>
    <t>Source code of the official F8 app of 2016, powered by React Native and other Facebook open source projects.</t>
  </si>
  <si>
    <t>https://github.com/fbsamples/f8app</t>
  </si>
  <si>
    <t>pockethub/PocketHub</t>
  </si>
  <si>
    <t>PocketHub Android App</t>
  </si>
  <si>
    <t>https://github.com/pockethub/PocketHub</t>
  </si>
  <si>
    <t>mysqljs/mysql</t>
  </si>
  <si>
    <t>A pure node.js JavaScript Client implementing the MySql protocol.</t>
  </si>
  <si>
    <t>https://github.com/mysqljs/mysql</t>
  </si>
  <si>
    <t>ruanyf/react-demos</t>
  </si>
  <si>
    <t>a collection of simple demos of React.js</t>
  </si>
  <si>
    <t>https://github.com/ruanyf/react-demos</t>
  </si>
  <si>
    <t>jaywcjlove/awesome-mac</t>
  </si>
  <si>
    <t>ï£¿ This repo is a collection of awesome Mac applications and tools for developers and designers.</t>
  </si>
  <si>
    <t>https://github.com/jaywcjlove/awesome-mac</t>
  </si>
  <si>
    <t>afollestad/material-dialogs</t>
  </si>
  <si>
    <t>A beautiful, fluid, and customizable dialogs API.</t>
  </si>
  <si>
    <t>https://github.com/afollestad/material-dialogs</t>
  </si>
  <si>
    <t>sdelements/lets-chat</t>
  </si>
  <si>
    <t>Self-hosted chat app for small teams</t>
  </si>
  <si>
    <t>https://github.com/sdelements/lets-chat</t>
  </si>
  <si>
    <t>drone/drone</t>
  </si>
  <si>
    <t>Drone is a Continuous Delivery platform built on Docker, written in Go</t>
  </si>
  <si>
    <t>https://github.com/drone/drone</t>
  </si>
  <si>
    <t>VincentGarreau/particles.js</t>
  </si>
  <si>
    <t>A lightweight JavaScript library for creating particles</t>
  </si>
  <si>
    <t>https://github.com/VincentGarreau/particles.js</t>
  </si>
  <si>
    <t>avajs/ava</t>
  </si>
  <si>
    <t>:rocket: Futuristic JavaScript test runner</t>
  </si>
  <si>
    <t>https://github.com/avajs/ava</t>
  </si>
  <si>
    <t>grpc/grpc</t>
  </si>
  <si>
    <t>The C based gRPC (C++, Node.js, Python, Ruby, Objective-C, PHP, C#)</t>
  </si>
  <si>
    <t>https://github.com/grpc/grpc</t>
  </si>
  <si>
    <t>Automattic/wp-calypso</t>
  </si>
  <si>
    <t>The new JavaScript- and API-powered WordPress.com</t>
  </si>
  <si>
    <t>https://github.com/Automattic/wp-calypso</t>
  </si>
  <si>
    <t>zeit/next.js</t>
  </si>
  <si>
    <t>Framework for server-rendered React apps</t>
  </si>
  <si>
    <t>https://github.com/zeit/next.js</t>
  </si>
  <si>
    <t>guzzle/guzzle</t>
  </si>
  <si>
    <t>Guzzle, an extensible PHP HTTP client</t>
  </si>
  <si>
    <t>https://github.com/guzzle/guzzle</t>
  </si>
  <si>
    <t>ptmt/react-native-macos</t>
  </si>
  <si>
    <t>React Native for macOS</t>
  </si>
  <si>
    <t>https://github.com/ptmt/react-native-macos</t>
  </si>
  <si>
    <t>aymericdamien/TensorFlow-Examples</t>
  </si>
  <si>
    <t>TensorFlow Tutorial and Examples for beginners</t>
  </si>
  <si>
    <t>https://github.com/aymericdamien/TensorFlow-Examples</t>
  </si>
  <si>
    <t>thoughtbot/paperclip</t>
  </si>
  <si>
    <t>Easy file attachment management for ActiveRecord</t>
  </si>
  <si>
    <t>https://github.com/thoughtbot/paperclip</t>
  </si>
  <si>
    <t>FormidableLabs/webpack-dashboard</t>
  </si>
  <si>
    <t>A CLI dashboard for webpack dev server</t>
  </si>
  <si>
    <t>https://github.com/FormidableLabs/webpack-dashboard</t>
  </si>
  <si>
    <t>uikit/uikit</t>
  </si>
  <si>
    <t>A lightweight and modular front-end framework for developing fast and powerful web interfaces</t>
  </si>
  <si>
    <t>https://github.com/uikit/uikit</t>
  </si>
  <si>
    <t>google/fonts</t>
  </si>
  <si>
    <t>PureBasic</t>
  </si>
  <si>
    <t>Font files available from Google Fonts</t>
  </si>
  <si>
    <t>https://github.com/google/fonts</t>
  </si>
  <si>
    <t>vapor/vapor</t>
  </si>
  <si>
    <t>A web framework and server for Swift that works on macOS and Ubuntu.</t>
  </si>
  <si>
    <t>https://github.com/vapor/vapor</t>
  </si>
  <si>
    <t>allenwong/30DaysofSwift</t>
  </si>
  <si>
    <t>A self-taught project to learn Swift.</t>
  </si>
  <si>
    <t>https://github.com/allenwong/30DaysofSwift</t>
  </si>
  <si>
    <t>NUKnightLab/TimelineJS</t>
  </si>
  <si>
    <t>TimelineJS: A Storytelling Timeline built in JavaScript.</t>
  </si>
  <si>
    <t>https://github.com/NUKnightLab/TimelineJS</t>
  </si>
  <si>
    <t>hashicorp/consul</t>
  </si>
  <si>
    <t>Consul is a tool for service discovery, monitoring and configuration.</t>
  </si>
  <si>
    <t>https://github.com/hashicorp/consul</t>
  </si>
  <si>
    <t>pandas-dev/pandas</t>
  </si>
  <si>
    <t>Flexible and powerful data analysis / manipulation library for Python, providing labeled data structures similar to R data.frame objects, statistical functions, and much more</t>
  </si>
  <si>
    <t>https://github.com/pandas-dev/pandas</t>
  </si>
  <si>
    <t>Mashape/kong</t>
  </si>
  <si>
    <t>:monkey: The API Gateway &amp; Microservice Management Layer, built on NGINX</t>
  </si>
  <si>
    <t>https://github.com/Mashape/kong</t>
  </si>
  <si>
    <t>google/leveldb</t>
  </si>
  <si>
    <t>LevelDB is a fast key-value storage library written at Google that provides an ordered mapping from string keys to string values.</t>
  </si>
  <si>
    <t>https://github.com/google/leveldb</t>
  </si>
  <si>
    <t>cockroachdb/cockroach</t>
  </si>
  <si>
    <t>A Scalable, Survivable, Strongly-Consistent SQL Database</t>
  </si>
  <si>
    <t>https://github.com/cockroachdb/cockroach</t>
  </si>
  <si>
    <t>fullstackio/FlappySwift</t>
  </si>
  <si>
    <t>swift implementation of flappy bird. More at fullstackedu.com</t>
  </si>
  <si>
    <t>https://github.com/fullstackio/FlappySwift</t>
  </si>
  <si>
    <t>onevcat/VVDocumenter-Xcode</t>
  </si>
  <si>
    <t>Xcode plug-in which helps you write documentation comment easier, for both Objective-C and Swift.</t>
  </si>
  <si>
    <t>https://github.com/onevcat/VVDocumenter-Xcode</t>
  </si>
  <si>
    <t>HubSpot/youmightnotneedjquery</t>
  </si>
  <si>
    <t>https://github.com/HubSpot/youmightnotneedjquery</t>
  </si>
  <si>
    <t>jessepollak/card</t>
  </si>
  <si>
    <t>:credit_card: make your credit card form better in one line of code</t>
  </si>
  <si>
    <t>https://github.com/jessepollak/card</t>
  </si>
  <si>
    <t>Netflix/Hystrix</t>
  </si>
  <si>
    <t>Hystrix is a latency and fault tolerance library designed to isolate points of access to remote systems, services and 3rd party libraries, stop cascading failure and enable resilience in complex distributed systems where failure is inevitable.</t>
  </si>
  <si>
    <t>https://github.com/Netflix/Hystrix</t>
  </si>
  <si>
    <t>BrowserSync/browser-sync</t>
  </si>
  <si>
    <t>Keep multiple browsers &amp; devices in sync when building websites. http://browsersync.io</t>
  </si>
  <si>
    <t>https://github.com/BrowserSync/browser-sync</t>
  </si>
  <si>
    <t>binux/pyspider</t>
  </si>
  <si>
    <t>A Powerful Spider(Web Crawler) System in Python.</t>
  </si>
  <si>
    <t>https://github.com/binux/pyspider</t>
  </si>
  <si>
    <t>vim/vim</t>
  </si>
  <si>
    <t>The official Vim repository</t>
  </si>
  <si>
    <t>https://github.com/vim/vim</t>
  </si>
  <si>
    <t>lgvalle/Material-Animations</t>
  </si>
  <si>
    <t>Android Transition animations explanation with examples.</t>
  </si>
  <si>
    <t>https://github.com/lgvalle/Material-Animations</t>
  </si>
  <si>
    <t>ericelliott/essential-javascript-links</t>
  </si>
  <si>
    <t>ApacheConf</t>
  </si>
  <si>
    <t>Essential JavaScript website.</t>
  </si>
  <si>
    <t>https://github.com/ericelliott/essential-javascript-links</t>
  </si>
  <si>
    <t>localForage/localForage</t>
  </si>
  <si>
    <t>? Offline storage, improved. Wraps IndexedDB, WebSQL, or localStorage using a simple but powerful API.</t>
  </si>
  <si>
    <t>https://github.com/localForage/localForage</t>
  </si>
  <si>
    <t>irungentoo/toxcore</t>
  </si>
  <si>
    <t>The future of online communications.</t>
  </si>
  <si>
    <t>https://github.com/irungentoo/toxcore</t>
  </si>
  <si>
    <t>tesseract-ocr/tesseract</t>
  </si>
  <si>
    <t>Tesseract Open Source OCR Engine (main repository)</t>
  </si>
  <si>
    <t>https://github.com/tesseract-ocr/tesseract</t>
  </si>
  <si>
    <t>Bilibili/flv.js</t>
  </si>
  <si>
    <t>HTML5 FLV Player</t>
  </si>
  <si>
    <t>https://github.com/Bilibili/flv.js</t>
  </si>
  <si>
    <t>pouchdb/pouchdb</t>
  </si>
  <si>
    <t>:koala: - PouchDB is a pocket-sized database.</t>
  </si>
  <si>
    <t>https://github.com/pouchdb/pouchdb</t>
  </si>
  <si>
    <t>strongloop/loopback</t>
  </si>
  <si>
    <t>LoopBack is an open source Node.js framework built on top of Express optimized for building APIs for mobile, web, and other devices. Connect to multiple data sources, write business logic in Node.js, glue on top of your existing services and data, connect using JS, iOS &amp; Android SDKs.</t>
  </si>
  <si>
    <t>https://github.com/strongloop/loopback</t>
  </si>
  <si>
    <t>stedolan/jq</t>
  </si>
  <si>
    <t>Command-line JSON processor</t>
  </si>
  <si>
    <t>https://github.com/stedolan/jq</t>
  </si>
  <si>
    <t>fabric/fabric</t>
  </si>
  <si>
    <t>Simple, Pythonic remote execution and deployment.</t>
  </si>
  <si>
    <t>https://github.com/fabric/fabric</t>
  </si>
  <si>
    <t>JuliaLang/julia</t>
  </si>
  <si>
    <t>Julia</t>
  </si>
  <si>
    <t>The Julia Language: A fresh approach to technical computing.</t>
  </si>
  <si>
    <t>https://github.com/JuliaLang/julia</t>
  </si>
  <si>
    <t>hackiftekhar/IQKeyboardManager</t>
  </si>
  <si>
    <t>Codeless drop-in universal library allows to prevent issues of keyboard sliding up and cover UITextField/UITextView. Neither need to write any code nor any setup required and much more.</t>
  </si>
  <si>
    <t>https://github.com/hackiftekhar/IQKeyboardManager</t>
  </si>
  <si>
    <t>spree/spree</t>
  </si>
  <si>
    <t>Spree is a complete open source e-commerce solution for Ruby on Rails.</t>
  </si>
  <si>
    <t>https://github.com/spree/spree</t>
  </si>
  <si>
    <t>nickbutcher/plaid</t>
  </si>
  <si>
    <t>An Android app which provides design news &amp; inspiration as well as being an example of implementing material design.</t>
  </si>
  <si>
    <t>https://github.com/nickbutcher/plaid</t>
  </si>
  <si>
    <t>carhartl/jquery-cookie</t>
  </si>
  <si>
    <t>No longer maintained, superseded by JS Cookie:</t>
  </si>
  <si>
    <t>https://github.com/carhartl/jquery-cookie</t>
  </si>
  <si>
    <t>rollup/rollup</t>
  </si>
  <si>
    <t>Next-generation ES6 module bundler</t>
  </si>
  <si>
    <t>https://github.com/rollup/rollup</t>
  </si>
  <si>
    <t>facebook/folly</t>
  </si>
  <si>
    <t>An open-source C++ library developed and used at Facebook.</t>
  </si>
  <si>
    <t>https://github.com/facebook/folly</t>
  </si>
  <si>
    <t>karma-runner/karma</t>
  </si>
  <si>
    <t>Spectacular Test Runner for JavaScript</t>
  </si>
  <si>
    <t>https://github.com/karma-runner/karma</t>
  </si>
  <si>
    <t>storybooks/react-storybook</t>
  </si>
  <si>
    <t>UI Component Dev Environment for React</t>
  </si>
  <si>
    <t>https://github.com/storybooks/react-storybook</t>
  </si>
  <si>
    <t>nsqio/nsq</t>
  </si>
  <si>
    <t>A realtime distributed messaging platform</t>
  </si>
  <si>
    <t>https://github.com/nsqio/nsq</t>
  </si>
  <si>
    <t>mgonto/restangular</t>
  </si>
  <si>
    <t>AngularJS service to handle Rest API Restful Resources properly and easily</t>
  </si>
  <si>
    <t>https://github.com/mgonto/restangular</t>
  </si>
  <si>
    <t>daylerees/colour-schemes</t>
  </si>
  <si>
    <t>Colour schemes for a variety of editors created by Dayle Rees.</t>
  </si>
  <si>
    <t>https://github.com/daylerees/colour-schemes</t>
  </si>
  <si>
    <t>roots/sage</t>
  </si>
  <si>
    <t>WordPress starter theme with a modern development workflow</t>
  </si>
  <si>
    <t>https://github.com/roots/sage</t>
  </si>
  <si>
    <t>amix/vimrc</t>
  </si>
  <si>
    <t>The ultimate Vim configuration: vimrc</t>
  </si>
  <si>
    <t>https://github.com/amix/vimrc</t>
  </si>
  <si>
    <t>janpaepke/ScrollMagic</t>
  </si>
  <si>
    <t>The javascript library for magical scroll interactions.</t>
  </si>
  <si>
    <t>https://github.com/janpaepke/ScrollMagic</t>
  </si>
  <si>
    <t>PHPMailer/PHPMailer</t>
  </si>
  <si>
    <t>The classic email sending library for PHP</t>
  </si>
  <si>
    <t>https://github.com/PHPMailer/PHPMailer</t>
  </si>
  <si>
    <t>imakewebthings/waypoints</t>
  </si>
  <si>
    <t>Waypoints is a library that makes it easy to execute a function whenever you scroll to an element.</t>
  </si>
  <si>
    <t>https://github.com/imakewebthings/waypoints</t>
  </si>
  <si>
    <t>robbiehanson/CocoaAsyncSocket</t>
  </si>
  <si>
    <t>Asynchronous socket networking library for Mac and iOS</t>
  </si>
  <si>
    <t>https://github.com/robbiehanson/CocoaAsyncSocket</t>
  </si>
  <si>
    <t>phacility/phabricator</t>
  </si>
  <si>
    <t>Open software engineering platform and fun adventure game</t>
  </si>
  <si>
    <t>https://github.com/phacility/phabricator</t>
  </si>
  <si>
    <t>buunguyen/octotree</t>
  </si>
  <si>
    <t>Code tree for GitHub and GitLab</t>
  </si>
  <si>
    <t>https://github.com/buunguyen/octotree</t>
  </si>
  <si>
    <t>knockout/knockout</t>
  </si>
  <si>
    <t>Knockout makes it easier to create rich, responsive UIs with JavaScript</t>
  </si>
  <si>
    <t>https://github.com/knockout/knockout</t>
  </si>
  <si>
    <t>kevinzhow/PNChart</t>
  </si>
  <si>
    <t>A simple and beautiful chart lib used in Piner and CoinsMan for iOS</t>
  </si>
  <si>
    <t>https://github.com/kevinzhow/PNChart</t>
  </si>
  <si>
    <t>marcuswestin/WebViewJavascriptBridge</t>
  </si>
  <si>
    <t>An iOS/OSX bridge for sending messages between Obj-C and JavaScript in UIWebViews/WebViews</t>
  </si>
  <si>
    <t>https://github.com/marcuswestin/WebViewJavascriptBridge</t>
  </si>
  <si>
    <t>airbnb/enzyme</t>
  </si>
  <si>
    <t>JavaScript Testing utilities for React</t>
  </si>
  <si>
    <t>https://github.com/airbnb/enzyme</t>
  </si>
  <si>
    <t>shichuan/javascript-patterns</t>
  </si>
  <si>
    <t>JavaScript Patterns</t>
  </si>
  <si>
    <t>https://github.com/shichuan/javascript-patterns</t>
  </si>
  <si>
    <t>jgm/pandoc</t>
  </si>
  <si>
    <t>Haskell</t>
  </si>
  <si>
    <t>Universal markup converter</t>
  </si>
  <si>
    <t>https://github.com/jgm/pandoc</t>
  </si>
  <si>
    <t>thoughtbot/bourbon</t>
  </si>
  <si>
    <t>A Lightweight Sass Tool Set:</t>
  </si>
  <si>
    <t>https://github.com/thoughtbot/bourbon</t>
  </si>
  <si>
    <t>chrisbanes/Android-PullToRefresh</t>
  </si>
  <si>
    <t>DEPRECATED</t>
  </si>
  <si>
    <t>https://github.com/chrisbanes/Android-PullToRefresh</t>
  </si>
  <si>
    <t>sahat/satellizer</t>
  </si>
  <si>
    <t>Token-based AngularJS Authentication</t>
  </si>
  <si>
    <t>https://github.com/sahat/satellizer</t>
  </si>
  <si>
    <t>maxwellito/vivus</t>
  </si>
  <si>
    <t>JavaScript library to make drawing animation on SVG</t>
  </si>
  <si>
    <t>https://github.com/maxwellito/vivus</t>
  </si>
  <si>
    <t>aFarkas/html5shiv</t>
  </si>
  <si>
    <t>This script is the defacto way to enable use of HTML5 sectioning elements in legacy Internet Explorer.</t>
  </si>
  <si>
    <t>https://github.com/aFarkas/html5shiv</t>
  </si>
  <si>
    <t>google/styleguide</t>
  </si>
  <si>
    <t>Style guides for Google-originated open-source projects</t>
  </si>
  <si>
    <t>https://github.com/google/styleguide</t>
  </si>
  <si>
    <t>gollum/gollum</t>
  </si>
  <si>
    <t>A simple, Git-powered wiki with a sweet API and local frontend.</t>
  </si>
  <si>
    <t>https://github.com/gollum/gollum</t>
  </si>
  <si>
    <t>metafizzy/isotope</t>
  </si>
  <si>
    <t>:revolving_hearts: Filter &amp; sort magical layouts</t>
  </si>
  <si>
    <t>https://github.com/metafizzy/isotope</t>
  </si>
  <si>
    <t>sindresorhus/pageres</t>
  </si>
  <si>
    <t>Capture website screenshots</t>
  </si>
  <si>
    <t>https://github.com/sindresorhus/pageres</t>
  </si>
  <si>
    <t>Blankj/AndroidUtilCode</t>
  </si>
  <si>
    <t>Android developers should collect the following utils(updating)</t>
  </si>
  <si>
    <t>https://github.com/Blankj/AndroidUtilCode</t>
  </si>
  <si>
    <t>chrisaljoudi/uBlock</t>
  </si>
  <si>
    <t>uBlock: a fast, lightweight, and lean blocker for Chrome, Firefox, and Safari.</t>
  </si>
  <si>
    <t>https://github.com/chrisaljoudi/uBlock</t>
  </si>
  <si>
    <t>revel/revel</t>
  </si>
  <si>
    <t>A high productivity, full-stack web framework for the Go language.</t>
  </si>
  <si>
    <t>https://github.com/revel/revel</t>
  </si>
  <si>
    <t>ViccAlexander/Chameleon</t>
  </si>
  <si>
    <t>Flat Color Framework for iOS (Obj-C &amp; Swift)</t>
  </si>
  <si>
    <t>https://github.com/ViccAlexander/Chameleon</t>
  </si>
  <si>
    <t>Rochester-NRT/RocAlphaGo</t>
  </si>
  <si>
    <t>An independent, student-led replication of DeepMind's 2016 Nature publication, "Mastering the game of Go with deep neural networks and tree search" (Nature 529, 484-489, 28 Jan 2016), details of which can be found on their website https://deepmind.com/publications.html.</t>
  </si>
  <si>
    <t>https://github.com/Rochester-NRT/RocAlphaGo</t>
  </si>
  <si>
    <t>navasmdc/MaterialDesignLibrary</t>
  </si>
  <si>
    <t>This is a library with components of Android L to you use in android 2.2</t>
  </si>
  <si>
    <t>https://github.com/navasmdc/MaterialDesignLibrary</t>
  </si>
  <si>
    <t>tpope/vim-fugitive</t>
  </si>
  <si>
    <t>fugitive.vim: a Git wrapper so awesome, it should be illegal</t>
  </si>
  <si>
    <t>https://github.com/tpope/vim-fugitive</t>
  </si>
  <si>
    <t>ruby-grape/grape</t>
  </si>
  <si>
    <t>An opinionated framework for creating REST-like APIs in Ruby.</t>
  </si>
  <si>
    <t>https://github.com/ruby-grape/grape</t>
  </si>
  <si>
    <t>facebook/relay</t>
  </si>
  <si>
    <t>Relay is a JavaScript framework for building data-driven React applications.</t>
  </si>
  <si>
    <t>https://github.com/facebook/relay</t>
  </si>
  <si>
    <t>gorhill/uBlock</t>
  </si>
  <si>
    <t>uBlock Origin - An efficient blocker for Chromium and Firefox. Fast and lean.</t>
  </si>
  <si>
    <t>https://github.com/gorhill/uBlock</t>
  </si>
  <si>
    <t>systemjs/systemjs</t>
  </si>
  <si>
    <t>Dynamic ES module loader</t>
  </si>
  <si>
    <t>https://github.com/systemjs/systemjs</t>
  </si>
  <si>
    <t>prometheus/prometheus</t>
  </si>
  <si>
    <t>The Prometheus monitoring system and time series database.</t>
  </si>
  <si>
    <t>https://github.com/prometheus/prometheus</t>
  </si>
  <si>
    <t>kesenhoo/android-training-course-in-chinese</t>
  </si>
  <si>
    <t>Androidå®˜æ–¹åŸ¹è®­è¯¾ç¨‹ä¸­æ–‡ç‰ˆ</t>
  </si>
  <si>
    <t>https://github.com/kesenhoo/android-training-course-in-chinese</t>
  </si>
  <si>
    <t>sqlmapproject/sqlmap</t>
  </si>
  <si>
    <t>Automatic SQL injection and database takeover tool</t>
  </si>
  <si>
    <t>https://github.com/sqlmapproject/sqlmap</t>
  </si>
  <si>
    <t>oneuijs/You-Dont-Need-jQuery</t>
  </si>
  <si>
    <t>Examples of how to do query, style, dom, ajax, event etc like jQuery with plain javascript.</t>
  </si>
  <si>
    <t>https://github.com/oneuijs/You-Dont-Need-jQuery</t>
  </si>
  <si>
    <t>facebook/osquery</t>
  </si>
  <si>
    <t>SQL powered operating system instrumentation, monitoring, and analytics.</t>
  </si>
  <si>
    <t>https://github.com/facebook/osquery</t>
  </si>
  <si>
    <t>stylus/stylus</t>
  </si>
  <si>
    <t>Expressive, robust, feature-rich CSS language built for nodejs</t>
  </si>
  <si>
    <t>https://github.com/stylus/stylus</t>
  </si>
  <si>
    <t>dmlc/mxnet</t>
  </si>
  <si>
    <t>Lightweight, Portable, Flexible Distributed/Mobile Deep Learning with Dynamic, Mutation-aware Dataflow Dep Scheduler; for Python, R, Julia, Scala, Go, Javascript and more</t>
  </si>
  <si>
    <t>https://github.com/dmlc/mxnet</t>
  </si>
  <si>
    <t>alsotang/node-lessons</t>
  </si>
  <si>
    <t>:closed_book:ã€ŠNode.js åŒ…æ•™ä¸åŒ…ä¼šã€‹ by alsotang</t>
  </si>
  <si>
    <t>https://github.com/alsotang/node-lessons</t>
  </si>
  <si>
    <t>JohnCoates/Aerial</t>
  </si>
  <si>
    <t>Apple TV Aerial Screensaver for Mac</t>
  </si>
  <si>
    <t>https://github.com/JohnCoates/Aerial</t>
  </si>
  <si>
    <t>shadowsocks/shadowsocks-windows</t>
  </si>
  <si>
    <t>If you want to keep a secret, you must also hide it from yourself.</t>
  </si>
  <si>
    <t>https://github.com/shadowsocks/shadowsocks-windows</t>
  </si>
  <si>
    <t>begriffs/postgrest</t>
  </si>
  <si>
    <t>REST API for any Postgres database</t>
  </si>
  <si>
    <t>https://github.com/begriffs/postgrest</t>
  </si>
  <si>
    <t>Microsoft/dotnet</t>
  </si>
  <si>
    <t>dotnet is the official home of .NET on GitHub. It's a great starting point to find many .NET OSS projects from Microsoft and the community, including many that are part of the .NET Foundation.</t>
  </si>
  <si>
    <t>https://github.com/Microsoft/dotnet</t>
  </si>
  <si>
    <t>apenwarr/sshuttle</t>
  </si>
  <si>
    <t>Transparent proxy server that works as a poor man's VPN.  Forwards over ssh.  Doesn't require admin.  Works with Linux and MacOS.  Supports DNS tunneling.</t>
  </si>
  <si>
    <t>https://github.com/apenwarr/sshuttle</t>
  </si>
  <si>
    <t>arasatasaygin/is.js</t>
  </si>
  <si>
    <t>Micro check library</t>
  </si>
  <si>
    <t>https://github.com/arasatasaygin/is.js</t>
  </si>
  <si>
    <t>alibaba/fastjson</t>
  </si>
  <si>
    <t>:bullettrain_side: A fast JSON parser/generator for Java</t>
  </si>
  <si>
    <t>https://github.com/alibaba/fastjson</t>
  </si>
  <si>
    <t>resque/resque</t>
  </si>
  <si>
    <t>Resque is a Redis-backed Ruby library for creating background jobs, placing them on multiple queues, and processing them later.</t>
  </si>
  <si>
    <t>https://github.com/resque/resque</t>
  </si>
  <si>
    <t>facebook/jest</t>
  </si>
  <si>
    <t>? Painless JavaScript Testing.</t>
  </si>
  <si>
    <t>https://github.com/facebook/jest</t>
  </si>
  <si>
    <t>vim-syntastic/syntastic</t>
  </si>
  <si>
    <t>Syntax checking hacks for vim</t>
  </si>
  <si>
    <t>https://github.com/vim-syntastic/syntastic</t>
  </si>
  <si>
    <t>niklasvh/html2canvas</t>
  </si>
  <si>
    <t>Screenshots with JavaScript</t>
  </si>
  <si>
    <t>https://github.com/niklasvh/html2canvas</t>
  </si>
  <si>
    <t>guillaumepotier/Parsley.js</t>
  </si>
  <si>
    <t>Validate your forms, frontend, without writing a single line of javascript</t>
  </si>
  <si>
    <t>https://github.com/guillaumepotier/Parsley.js</t>
  </si>
  <si>
    <t>ReactiveX/RxSwift</t>
  </si>
  <si>
    <t>Reactive Programming in Swift</t>
  </si>
  <si>
    <t>https://github.com/ReactiveX/RxSwift</t>
  </si>
  <si>
    <t>slimphp/Slim</t>
  </si>
  <si>
    <t>Slim Framework source code</t>
  </si>
  <si>
    <t>https://github.com/slimphp/Slim</t>
  </si>
  <si>
    <t>facebookarchive/three20</t>
  </si>
  <si>
    <t>Three20 is an Objective-C library for iPhone developers</t>
  </si>
  <si>
    <t>https://github.com/facebookarchive/three20</t>
  </si>
  <si>
    <t>hacksalot/HackMyResume</t>
  </si>
  <si>
    <t>Generate polished rÃ©sumÃ©s and CVs in HTML, Markdown, LaTeX, MS Word, PDF, plain text, JSON, XML, YAML, smoke signal, and carrier pigeon.</t>
  </si>
  <si>
    <t>https://github.com/hacksalot/HackMyResume</t>
  </si>
  <si>
    <t>davezuko/react-redux-starter-kit</t>
  </si>
  <si>
    <t>Get started with React, Redux, and React-Router.</t>
  </si>
  <si>
    <t>https://github.com/davezuko/react-redux-starter-kit</t>
  </si>
  <si>
    <t>teamcapybara/capybara</t>
  </si>
  <si>
    <t>Acceptance test framework for web applications</t>
  </si>
  <si>
    <t>https://github.com/teamcapybara/capybara</t>
  </si>
  <si>
    <t>phalcon/cphalcon</t>
  </si>
  <si>
    <t>Web framework delivered as a C-extension for PHP</t>
  </si>
  <si>
    <t>https://github.com/phalcon/cphalcon</t>
  </si>
  <si>
    <t>joewalnes/websocketd</t>
  </si>
  <si>
    <t xml:space="preserve">Turn any program that uses STDIN/STDOUT into a WebSocket server. Like inetd, but for WebSockets. </t>
  </si>
  <si>
    <t>https://github.com/joewalnes/websocketd</t>
  </si>
  <si>
    <t>rapid7/metasploit-framework</t>
  </si>
  <si>
    <t>Metasploit Framework</t>
  </si>
  <si>
    <t>https://github.com/rapid7/metasploit-framework</t>
  </si>
  <si>
    <t>scala/scala</t>
  </si>
  <si>
    <t>The Scala programming language</t>
  </si>
  <si>
    <t>https://github.com/scala/scala</t>
  </si>
  <si>
    <t>nagadomi/waifu2x</t>
  </si>
  <si>
    <t>Image Super-Resolution for Anime-Style Art</t>
  </si>
  <si>
    <t>https://github.com/nagadomi/waifu2x</t>
  </si>
  <si>
    <t>FreeCodeCampChina/freecodecamp.cn</t>
  </si>
  <si>
    <t>çœ‹æºç è¯·åˆ°Codeï¼Œæé—®è¯·åˆ°Issuesï¼Œæäº¤ä»£ç è¯·åˆ°Pull requestsï¼Œçœ‹å­¦ä¹ å¿ƒå¾—è¯·åˆ°Wikiã€‚å¤šè°¢åˆä½œï¼Œä¹ˆä¹ˆå“’ï¼Œ^_^ã€‚</t>
  </si>
  <si>
    <t>https://github.com/FreeCodeCampChina/freecodecamp.cn</t>
  </si>
  <si>
    <t>javve/list.js</t>
  </si>
  <si>
    <t>The perfect library for adding search, sort, filters and flexibility to tables, lists and various HTML elements. Built to be invisible and work on existing HTML.</t>
  </si>
  <si>
    <t>https://github.com/javve/list.js</t>
  </si>
  <si>
    <t>PHPOffice/PHPExcel</t>
  </si>
  <si>
    <t>A pure PHP library for reading and writing spreadsheet files</t>
  </si>
  <si>
    <t>https://github.com/PHPOffice/PHPExcel</t>
  </si>
  <si>
    <t>chenglou/react-motion</t>
  </si>
  <si>
    <t>A spring that solves your animation problems.</t>
  </si>
  <si>
    <t>https://github.com/chenglou/react-motion</t>
  </si>
  <si>
    <t>ccampbell/mousetrap</t>
  </si>
  <si>
    <t>Simple library for handling keyboard shortcuts in Javascript</t>
  </si>
  <si>
    <t>https://github.com/ccampbell/mousetrap</t>
  </si>
  <si>
    <t>harthur/brain</t>
  </si>
  <si>
    <t>[UNMAINTAINED] Neural networks in JavaScript</t>
  </si>
  <si>
    <t>https://github.com/harthur/brain</t>
  </si>
  <si>
    <t>HannahMitt/HomeMirror</t>
  </si>
  <si>
    <t>Android application powering the mirror in my house</t>
  </si>
  <si>
    <t>https://github.com/HannahMitt/HomeMirror</t>
  </si>
  <si>
    <t>android10/Android-CleanArchitecture</t>
  </si>
  <si>
    <t>This is a sample app that is part of a series of blog posts I have written about how to architect an android application using Uncle Bob's clean architecture approach.</t>
  </si>
  <si>
    <t>https://github.com/android10/Android-CleanArchitecture</t>
  </si>
  <si>
    <t>afaqurk/linux-dash</t>
  </si>
  <si>
    <t>A beautiful web dashboard for Linux</t>
  </si>
  <si>
    <t>https://github.com/afaqurk/linux-dash</t>
  </si>
  <si>
    <t>HubSpot/offline</t>
  </si>
  <si>
    <t>Automatically display online/offline indication to your users. #hubspot-open-source</t>
  </si>
  <si>
    <t>https://github.com/HubSpot/offline</t>
  </si>
  <si>
    <t>facebook/Shimmer</t>
  </si>
  <si>
    <t>An easy way to add a simple, shimmering effect to any view in an iOS app.</t>
  </si>
  <si>
    <t>https://github.com/facebook/Shimmer</t>
  </si>
  <si>
    <t>scrooloose/nerdtree</t>
  </si>
  <si>
    <t>A tree explorer plugin for vim.</t>
  </si>
  <si>
    <t>https://github.com/scrooloose/nerdtree</t>
  </si>
  <si>
    <t>google/gson</t>
  </si>
  <si>
    <t>A Java serialization/deserialization library that can convert Java Objects into JSON and back.</t>
  </si>
  <si>
    <t>https://github.com/google/gson</t>
  </si>
  <si>
    <t>handsontable/handsontable</t>
  </si>
  <si>
    <t>Handsontable Community Edition - a JavaScript/HTML5 Spreadsheet Library for Developers</t>
  </si>
  <si>
    <t>https://github.com/handsontable/handsontable</t>
  </si>
  <si>
    <t>gatsbyjs/gatsby</t>
  </si>
  <si>
    <t>Transform plain text into dynamic blogs and websites using React.js</t>
  </si>
  <si>
    <t>https://github.com/gatsbyjs/gatsby</t>
  </si>
  <si>
    <t>Tencent/mars</t>
  </si>
  <si>
    <t>Mars is a cross-platform network component  developed by WeChat.</t>
  </si>
  <si>
    <t>https://github.com/Tencent/mars</t>
  </si>
  <si>
    <t>Grouper/FlatUIKit</t>
  </si>
  <si>
    <t>A collection of awesome flat UI components for iOS.</t>
  </si>
  <si>
    <t>https://github.com/Grouper/FlatUIKit</t>
  </si>
  <si>
    <t>kamens/jQuery-menu-aim</t>
  </si>
  <si>
    <t>jQuery plugin to fire events when user's cursor aims at particular dropdown menu items. For making responsive mega dropdowns like Amazon's.</t>
  </si>
  <si>
    <t>https://github.com/kamens/jQuery-menu-aim</t>
  </si>
  <si>
    <t>basecamp/trix</t>
  </si>
  <si>
    <t>A rich text editor for everyday writing</t>
  </si>
  <si>
    <t>https://github.com/basecamp/trix</t>
  </si>
  <si>
    <t>so-fancy/diff-so-fancy</t>
  </si>
  <si>
    <t>Perl</t>
  </si>
  <si>
    <t>Good-lookin' diffs. Actuallyâ€¦ nahâ€¦ The best-lookin' diffs. :tada:</t>
  </si>
  <si>
    <t>https://github.com/so-fancy/diff-so-fancy</t>
  </si>
  <si>
    <t>JakeWharton/ActionBarSherlock</t>
  </si>
  <si>
    <t>[DEPRECATED] Action bar implementation which uses the native action bar on Android 4.0+ and a custom implementation on pre-4.0 through a single API and theme.</t>
  </si>
  <si>
    <t>https://github.com/JakeWharton/ActionBarSherlock</t>
  </si>
  <si>
    <t>godotengine/godot</t>
  </si>
  <si>
    <t>Godot Engine â€“ Multi-platform 2D and 3D game engine</t>
  </si>
  <si>
    <t>https://github.com/godotengine/godot</t>
  </si>
  <si>
    <t>alexjc/neural-doodle</t>
  </si>
  <si>
    <t>Turn your two-bit doodles into fine artworks with deep neural networks, generate seamless textures from photos, transfer style from one image to another, perform example-based upscaling, but wait... there's more! (An implementation of Semantic Style Transfer.)</t>
  </si>
  <si>
    <t>https://github.com/alexjc/neural-doodle</t>
  </si>
  <si>
    <t>paperjs/paper.js</t>
  </si>
  <si>
    <t>The Swiss Army Knife of Vector Graphics Scripting â€“ Scriptographer ported to JavaScript and the browser, using HTML5 Canvas. Created by @lehni &amp; @puckey</t>
  </si>
  <si>
    <t>https://github.com/paperjs/paper.js</t>
  </si>
  <si>
    <t>jordansissel/fpm</t>
  </si>
  <si>
    <t>Effing package management! Build packages for multiple platforms (deb, rpm, etc) with great ease and sanity.</t>
  </si>
  <si>
    <t>https://github.com/jordansissel/fpm</t>
  </si>
  <si>
    <t>tj/co</t>
  </si>
  <si>
    <t>The ultimate generator based flow-control goodness for nodejs (supports thunks, promises, etc)</t>
  </si>
  <si>
    <t>https://github.com/tj/co</t>
  </si>
  <si>
    <t>dzenbot/DZNEmptyDataSet</t>
  </si>
  <si>
    <t>A drop-in UITableView/UICollectionView superclass category for showing empty datasets whenever the view has no content to display</t>
  </si>
  <si>
    <t>https://github.com/dzenbot/DZNEmptyDataSet</t>
  </si>
  <si>
    <t>goldfire/howler.js</t>
  </si>
  <si>
    <t>Javascript audio library for the modern web.</t>
  </si>
  <si>
    <t>https://github.com/goldfire/howler.js</t>
  </si>
  <si>
    <t>slackhq/SlackTextViewController</t>
  </si>
  <si>
    <t>A drop-in UIViewController subclass with a growing text input view and other useful messaging features</t>
  </si>
  <si>
    <t>https://github.com/slackhq/SlackTextViewController</t>
  </si>
  <si>
    <t>saltstack/salt</t>
  </si>
  <si>
    <t>Software to automate the management and configuration of any infrastructure or application at scale. Get access to the Salt software package repository here:</t>
  </si>
  <si>
    <t>https://github.com/saltstack/salt</t>
  </si>
  <si>
    <t>WhisperSystems/Signal-Android</t>
  </si>
  <si>
    <t>A private messenger for Android.</t>
  </si>
  <si>
    <t>https://github.com/WhisperSystems/Signal-Android</t>
  </si>
  <si>
    <t>Flipboard/FLEX</t>
  </si>
  <si>
    <t>An in-app debugging and exploration tool for iOS</t>
  </si>
  <si>
    <t>https://github.com/Flipboard/FLEX</t>
  </si>
  <si>
    <t>thedillonb/CodeHub</t>
  </si>
  <si>
    <t>CodeHub is the best way to browse and maintain your GitHub repositories on any iOS device!</t>
  </si>
  <si>
    <t>https://github.com/thedillonb/CodeHub</t>
  </si>
  <si>
    <t>Tencent/tinker</t>
  </si>
  <si>
    <t>Tinker is a hot-fix solution library for Android, it supports dex, library and resources update without reinstall apk.</t>
  </si>
  <si>
    <t>https://github.com/Tencent/tinker</t>
  </si>
  <si>
    <t>crystal-lang/crystal</t>
  </si>
  <si>
    <t>Crystal</t>
  </si>
  <si>
    <t>The Crystal Programming Language</t>
  </si>
  <si>
    <t>https://github.com/crystal-lang/crystal</t>
  </si>
  <si>
    <t>dotnet/coreclr</t>
  </si>
  <si>
    <t>This repo contains the .NET Core runtime, called CoreCLR, and the base library, called mscorlib. It includes the garbage collector, JIT compiler, base .NET data types and many low-level classes.</t>
  </si>
  <si>
    <t>https://github.com/dotnet/coreclr</t>
  </si>
  <si>
    <t>matryer/bitbar</t>
  </si>
  <si>
    <t>Put the output from any script or program in your Mac OS X Menu Bar</t>
  </si>
  <si>
    <t>https://github.com/matryer/bitbar</t>
  </si>
  <si>
    <t>hapijs/hapi</t>
  </si>
  <si>
    <t>Server Framework  for Node.js</t>
  </si>
  <si>
    <t>https://github.com/hapijs/hapi</t>
  </si>
  <si>
    <t>google/flatbuffers</t>
  </si>
  <si>
    <t>Memory Efficient Serialization Library</t>
  </si>
  <si>
    <t>https://github.com/google/flatbuffers</t>
  </si>
  <si>
    <t>marmelab/gremlins.js</t>
  </si>
  <si>
    <t>Monkey testing library for web apps and Node.js</t>
  </si>
  <si>
    <t>https://github.com/marmelab/gremlins.js</t>
  </si>
  <si>
    <t>ochococo/Design-Patterns-In-Swift</t>
  </si>
  <si>
    <t>Design Patterns implemented in Swift</t>
  </si>
  <si>
    <t>https://github.com/ochococo/Design-Patterns-In-Swift</t>
  </si>
  <si>
    <t>rwaldron/johnny-five</t>
  </si>
  <si>
    <t>JavaScript Robotics and IoT programming framework, developed at Bocoup.</t>
  </si>
  <si>
    <t>https://github.com/rwaldron/johnny-five</t>
  </si>
  <si>
    <t>Matt-Esch/virtual-dom</t>
  </si>
  <si>
    <t>A Virtual DOM and diffing algorithm</t>
  </si>
  <si>
    <t>https://github.com/Matt-Esch/virtual-dom</t>
  </si>
  <si>
    <t>daimajia/AndroidSwipeLayout</t>
  </si>
  <si>
    <t>The Most Powerful Swipe Layout!</t>
  </si>
  <si>
    <t>https://github.com/daimajia/AndroidSwipeLayout</t>
  </si>
  <si>
    <t>MrRio/jsPDF</t>
  </si>
  <si>
    <t>Client-side JavaScript PDF generation for everyone.</t>
  </si>
  <si>
    <t>https://github.com/MrRio/jsPDF</t>
  </si>
  <si>
    <t>mishoo/UglifyJS</t>
  </si>
  <si>
    <t>JavaScript parser / mangler / compressor / beautifier library for NodeJS</t>
  </si>
  <si>
    <t>https://github.com/mishoo/UglifyJS</t>
  </si>
  <si>
    <t>ejci/favico.js</t>
  </si>
  <si>
    <t>Make use of your favicon with badges, images or videos</t>
  </si>
  <si>
    <t>https://github.com/ejci/favico.js</t>
  </si>
  <si>
    <t>rstacruz/jquery.transit</t>
  </si>
  <si>
    <t>Super-smooth CSS3 transformations and transitions for jQuery</t>
  </si>
  <si>
    <t>https://github.com/rstacruz/jquery.transit</t>
  </si>
  <si>
    <t>jzaefferer/jquery-validation</t>
  </si>
  <si>
    <t>jQuery Validation Plugin</t>
  </si>
  <si>
    <t>https://github.com/jzaefferer/jquery-validation</t>
  </si>
  <si>
    <t>qrohlf/trianglify</t>
  </si>
  <si>
    <t>Algorithmically generated triangle art</t>
  </si>
  <si>
    <t>https://github.com/qrohlf/trianglify</t>
  </si>
  <si>
    <t>bbatsov/rubocop</t>
  </si>
  <si>
    <t>A Ruby static code analyzer, based on the community Ruby style guide.</t>
  </si>
  <si>
    <t>https://github.com/bbatsov/rubocop</t>
  </si>
  <si>
    <t>OpenEmu/OpenEmu</t>
  </si>
  <si>
    <t>:video_game: Retro video game emulation for macOS</t>
  </si>
  <si>
    <t>https://github.com/OpenEmu/OpenEmu</t>
  </si>
  <si>
    <t>path/FastImageCache</t>
  </si>
  <si>
    <t>iOS library for quickly displaying images while scrolling</t>
  </si>
  <si>
    <t>https://github.com/path/FastImageCache</t>
  </si>
  <si>
    <t>sorin-ionescu/prezto</t>
  </si>
  <si>
    <t>The configuration framework for Zsh</t>
  </si>
  <si>
    <t>https://github.com/sorin-ionescu/prezto</t>
  </si>
  <si>
    <t>carrierwaveuploader/carrierwave</t>
  </si>
  <si>
    <t>Classier solution for file uploads for Rails, Sinatra and other Ruby web frameworks</t>
  </si>
  <si>
    <t>https://github.com/carrierwaveuploader/carrierwave</t>
  </si>
  <si>
    <t>kangax/fabric.js</t>
  </si>
  <si>
    <t>Javascript Canvas Library, SVG-to-Canvas (&amp; canvas-to-SVG) Parser</t>
  </si>
  <si>
    <t>https://github.com/kangax/fabric.js</t>
  </si>
  <si>
    <t>NodeRedis/node_redis</t>
  </si>
  <si>
    <t>redis client for node</t>
  </si>
  <si>
    <t>https://github.com/NodeRedis/node_redis</t>
  </si>
  <si>
    <t>mrmrs/colors</t>
  </si>
  <si>
    <t>Smarter defaults for colors on the web.</t>
  </si>
  <si>
    <t>https://github.com/mrmrs/colors</t>
  </si>
  <si>
    <t>ElemeFE/element</t>
  </si>
  <si>
    <t>Vue</t>
  </si>
  <si>
    <t>A Vue.js 2.0 UI Toolkit for Web</t>
  </si>
  <si>
    <t>https://github.com/ElemeFE/element</t>
  </si>
  <si>
    <t>chinchang/hint.css</t>
  </si>
  <si>
    <t>A CSS only tooltip library for your lovely websites.</t>
  </si>
  <si>
    <t>https://github.com/chinchang/hint.css</t>
  </si>
  <si>
    <t>fxsjy/jieba</t>
  </si>
  <si>
    <t>ç»“å·´ä¸­æ–‡åˆ†è¯</t>
  </si>
  <si>
    <t>https://github.com/fxsjy/jieba</t>
  </si>
  <si>
    <t>TTTAttributedLabel/TTTAttributedLabel</t>
  </si>
  <si>
    <t>A drop-in replacement for UILabel that supports attributes, data detectors, links, and more</t>
  </si>
  <si>
    <t>https://github.com/TTTAttributedLabel/TTTAttributedLabel</t>
  </si>
  <si>
    <t>tomchristie/django-rest-framework</t>
  </si>
  <si>
    <t>Web APIs for Django.</t>
  </si>
  <si>
    <t>https://github.com/tomchristie/django-rest-framework</t>
  </si>
  <si>
    <t>Netflix/falcor</t>
  </si>
  <si>
    <t>A JavaScript library for efficient data fetching</t>
  </si>
  <si>
    <t>https://github.com/Netflix/falcor</t>
  </si>
  <si>
    <t>nodemailer/nodemailer</t>
  </si>
  <si>
    <t>âœ‰ï¸ Send e-mails with Node.JS â€“ easy as cake!</t>
  </si>
  <si>
    <t>https://github.com/nodemailer/nodemailer</t>
  </si>
  <si>
    <t>powerline/fonts</t>
  </si>
  <si>
    <t>Patched fonts for Powerline users.</t>
  </si>
  <si>
    <t>https://github.com/powerline/fonts</t>
  </si>
  <si>
    <t>carlhuda/janus</t>
  </si>
  <si>
    <t>Vim distribution</t>
  </si>
  <si>
    <t>https://github.com/carlhuda/janus</t>
  </si>
  <si>
    <t>junegunn/fzf</t>
  </si>
  <si>
    <t>:cherry_blossom: A command-line fuzzy finder written in Go</t>
  </si>
  <si>
    <t>https://github.com/junegunn/fzf</t>
  </si>
  <si>
    <t>Automattic/_s</t>
  </si>
  <si>
    <t>Hi. I'm a starter theme called _s, or underscores, if you like. I'm a theme meant for hacking so don't use me as a Parent Theme. Instead try turning me into the next, most awesome, WordPress theme out there. That's what I'm here for.</t>
  </si>
  <si>
    <t>https://github.com/Automattic/_s</t>
  </si>
  <si>
    <t>developit/preact</t>
  </si>
  <si>
    <t>:zap: Fast 3kb React alternative with the same ES6 API. Components &amp; Virtual DOM.</t>
  </si>
  <si>
    <t>https://github.com/developit/preact</t>
  </si>
  <si>
    <t>yudai/gotty</t>
  </si>
  <si>
    <t>Share your terminal as a web application</t>
  </si>
  <si>
    <t>https://github.com/yudai/gotty</t>
  </si>
  <si>
    <t>alibaba/dubbo</t>
  </si>
  <si>
    <t>:loudspeaker: Dubbo is a distributed, high performance RPC framework enpowering applications with service import/export capabilities.</t>
  </si>
  <si>
    <t>https://github.com/alibaba/dubbo</t>
  </si>
  <si>
    <t>google/traceur-compiler</t>
  </si>
  <si>
    <t>Traceur is a JavaScript.next-to-JavaScript-of-today compiler</t>
  </si>
  <si>
    <t>https://github.com/google/traceur-compiler</t>
  </si>
  <si>
    <t>danialfarid/ng-file-upload</t>
  </si>
  <si>
    <t>Lightweight Angular directive to upload files with optional FileAPI shim for cross browser support</t>
  </si>
  <si>
    <t>https://github.com/danialfarid/ng-file-upload</t>
  </si>
  <si>
    <t>liaohuqiu/android-Ultra-Pull-To-Refresh</t>
  </si>
  <si>
    <t>Ultra Pull to Refresh for Android. Support all the views.</t>
  </si>
  <si>
    <t>https://github.com/liaohuqiu/android-Ultra-Pull-To-Refresh</t>
  </si>
  <si>
    <t>mperham/sidekiq</t>
  </si>
  <si>
    <t>Simple, efficient background processing for Ruby</t>
  </si>
  <si>
    <t>https://github.com/mperham/sidekiq</t>
  </si>
  <si>
    <t>activeadmin/activeadmin</t>
  </si>
  <si>
    <t>The administration framework for Ruby on Rails applications.</t>
  </si>
  <si>
    <t>https://github.com/activeadmin/activeadmin</t>
  </si>
  <si>
    <t>marionettejs/backbone.marionette</t>
  </si>
  <si>
    <t>The Backbone Framework</t>
  </si>
  <si>
    <t>https://github.com/marionettejs/backbone.marionette</t>
  </si>
  <si>
    <t>ConnorAtherton/loaders.css</t>
  </si>
  <si>
    <t>Delightful, performance-focused pure css loading animations.</t>
  </si>
  <si>
    <t>https://github.com/ConnorAtherton/loaders.css</t>
  </si>
  <si>
    <t>mitmproxy/mitmproxy</t>
  </si>
  <si>
    <t>An interactive TLS-capable intercepting HTTP proxy for penetration testers and software developers</t>
  </si>
  <si>
    <t>https://github.com/mitmproxy/mitmproxy</t>
  </si>
  <si>
    <t>forkingdog/UITableView-FDTemplateLayoutCell</t>
  </si>
  <si>
    <t>Template auto layout cell for automatically UITableViewCell height calculating</t>
  </si>
  <si>
    <t>https://github.com/forkingdog/UITableView-FDTemplateLayoutCell</t>
  </si>
  <si>
    <t>dthree/cash</t>
  </si>
  <si>
    <t>Cross-platform Linux commands in ES6</t>
  </si>
  <si>
    <t>https://github.com/dthree/cash</t>
  </si>
  <si>
    <t>tj/commander.js</t>
  </si>
  <si>
    <t>node.js command-line interfaces made easy</t>
  </si>
  <si>
    <t>https://github.com/tj/commander.js</t>
  </si>
  <si>
    <t>kkga/spacegray</t>
  </si>
  <si>
    <t>A Hyperminimal UI Theme for Sublime Text</t>
  </si>
  <si>
    <t>https://github.com/kkga/spacegray</t>
  </si>
  <si>
    <t>swagger-api/swagger-ui</t>
  </si>
  <si>
    <t>Swagger UI is a dependency-free collection of HTML, Javascript, and CSS assets that dynamically generate beautiful documentation from a Swagger-compliant API.</t>
  </si>
  <si>
    <t>https://github.com/swagger-api/swagger-ui</t>
  </si>
  <si>
    <t>eczarny/spectacle</t>
  </si>
  <si>
    <t>Spectacle allows you to organize your windows without using a mouse.</t>
  </si>
  <si>
    <t>https://github.com/eczarny/spectacle</t>
  </si>
  <si>
    <t>NetEase/pomelo</t>
  </si>
  <si>
    <t>A fast,scalable,distributed game server framework for Node.js.</t>
  </si>
  <si>
    <t>https://github.com/NetEase/pomelo</t>
  </si>
  <si>
    <t>onevcat/Kingfisher</t>
  </si>
  <si>
    <t>A lightweight, pure-Swift library for downloading and caching images from the web.</t>
  </si>
  <si>
    <t>https://github.com/onevcat/Kingfisher</t>
  </si>
  <si>
    <t>fish-shell/fish-shell</t>
  </si>
  <si>
    <t>The user-friendly command line shell.</t>
  </si>
  <si>
    <t>https://github.com/fish-shell/fish-shell</t>
  </si>
  <si>
    <t>jshint/jshint</t>
  </si>
  <si>
    <t>JSHint is a tool that helps to detect errors and potential problems in your JavaScript code</t>
  </si>
  <si>
    <t>https://github.com/jshint/jshint</t>
  </si>
  <si>
    <t>tmpvar/jsdom</t>
  </si>
  <si>
    <t>A JavaScript implementation of the WHATWG DOM and HTML standards, for use with node.js</t>
  </si>
  <si>
    <t>https://github.com/tmpvar/jsdom</t>
  </si>
  <si>
    <t>ksoichiro/Android-ObservableScrollView</t>
  </si>
  <si>
    <t>Android library to observe scroll events on scrollable views.</t>
  </si>
  <si>
    <t>https://github.com/ksoichiro/Android-ObservableScrollView</t>
  </si>
  <si>
    <t>googlesamples/android-UniversalMusicPlayer</t>
  </si>
  <si>
    <t>This sample shows how to implement an audio media app that works across multiple form factors and provide a consistent user experience on Android phones, tablets, Auto, Wear and Cast devices</t>
  </si>
  <si>
    <t>https://github.com/googlesamples/android-UniversalMusicPlayer</t>
  </si>
  <si>
    <t>ruanyf/jstraining</t>
  </si>
  <si>
    <t>å…¨æ ˆå·¥ç¨‹å¸ˆåŸ¹è®­ææ–™</t>
  </si>
  <si>
    <t>https://github.com/ruanyf/jstraining</t>
  </si>
  <si>
    <t>FredrikNoren/ungit</t>
  </si>
  <si>
    <t>The easiest way to use git. On any platform. Anywhere.</t>
  </si>
  <si>
    <t>https://github.com/FredrikNoren/ungit</t>
  </si>
  <si>
    <t>mwaterfall/MWPhotoBrowser</t>
  </si>
  <si>
    <t>A simple iOS photo and video browser with grid view, captions and selections.</t>
  </si>
  <si>
    <t>https://github.com/mwaterfall/MWPhotoBrowser</t>
  </si>
  <si>
    <t>chriso/validator.js</t>
  </si>
  <si>
    <t>String validation and sanitization</t>
  </si>
  <si>
    <t>https://github.com/chriso/validator.js</t>
  </si>
  <si>
    <t>phanan/koel</t>
  </si>
  <si>
    <t>A personal music streaming server that works.</t>
  </si>
  <si>
    <t>https://github.com/phanan/koel</t>
  </si>
  <si>
    <t>elastic/logstash</t>
  </si>
  <si>
    <t>Logstash - transport and process your logs, events, or other data</t>
  </si>
  <si>
    <t>https://github.com/elastic/logstash</t>
  </si>
  <si>
    <t>donnemartin/data-science-ipython-notebooks</t>
  </si>
  <si>
    <t>Continually updated data science Python notebooks: Deep learning (TensorFlow, Theano, Caffe), scikit-learn, Kaggle, big data (Spark, Hadoop MapReduce, HDFS), matplotlib, pandas, NumPy, SciPy, Python essentials, AWS, and various command lines.</t>
  </si>
  <si>
    <t>https://github.com/donnemartin/data-science-ipython-notebooks</t>
  </si>
  <si>
    <t>powerline/powerline</t>
  </si>
  <si>
    <t>Powerline is a statusline plugin for vim, and provides statuslines and prompts for several other applications, including zsh, bash, tmux, IPython, Awesome and Qtile.</t>
  </si>
  <si>
    <t>https://github.com/powerline/powerline</t>
  </si>
  <si>
    <t>jacomyal/sigma.js</t>
  </si>
  <si>
    <t>A JavaScript library dedicated to graph drawing</t>
  </si>
  <si>
    <t>https://github.com/jacomyal/sigma.js</t>
  </si>
  <si>
    <t>mobxjs/mobx</t>
  </si>
  <si>
    <t>Simple, scalable state management.</t>
  </si>
  <si>
    <t>https://github.com/mobxjs/mobx</t>
  </si>
  <si>
    <t>realm/realm-java</t>
  </si>
  <si>
    <t>Realm is a mobile database: a replacement for SQLite &amp; ORMs</t>
  </si>
  <si>
    <t>https://github.com/realm/realm-java</t>
  </si>
  <si>
    <t>facebook/rocksdb</t>
  </si>
  <si>
    <t>A library that provides an embeddable, persistent key-value store for fast storage.</t>
  </si>
  <si>
    <t>https://github.com/facebook/rocksdb</t>
  </si>
  <si>
    <t>cakephp/cakephp</t>
  </si>
  <si>
    <t>CakePHP: The Rapid Development Framework for PHP - Official Repository</t>
  </si>
  <si>
    <t>https://github.com/cakephp/cakephp</t>
  </si>
  <si>
    <t>google/WebFundamentals</t>
  </si>
  <si>
    <t>Best practices for modern web development</t>
  </si>
  <si>
    <t>https://github.com/google/WebFundamentals</t>
  </si>
  <si>
    <t>JetBrains/kotlin</t>
  </si>
  <si>
    <t>The Kotlin Programming Language</t>
  </si>
  <si>
    <t>https://github.com/JetBrains/kotlin</t>
  </si>
  <si>
    <t>senchalabs/connect</t>
  </si>
  <si>
    <t>Connect is a middleware layer for Node.js</t>
  </si>
  <si>
    <t>https://github.com/senchalabs/connect</t>
  </si>
  <si>
    <t>Compass/compass</t>
  </si>
  <si>
    <t>Compass is no longer actively maintained. Compass is a Stylesheet Authoring Environment that makes your website design simpler to implement and easier to maintain.</t>
  </si>
  <si>
    <t>https://github.com/Compass/compass</t>
  </si>
  <si>
    <t>dotnet/roslyn</t>
  </si>
  <si>
    <t>The .NET Compiler Platform ("Roslyn") provides open-source C# and Visual Basic compilers with rich code analysis APIs.</t>
  </si>
  <si>
    <t>https://github.com/dotnet/roslyn</t>
  </si>
  <si>
    <t>docker/kitematic</t>
  </si>
  <si>
    <t>Visual Docker Container Management on Mac &amp; Windows</t>
  </si>
  <si>
    <t>https://github.com/docker/kitematic</t>
  </si>
  <si>
    <t>lhorie/mithril.js</t>
  </si>
  <si>
    <t>A Javascript Framework for Building Brilliant Applications (development repo)</t>
  </si>
  <si>
    <t>https://github.com/lhorie/mithril.js</t>
  </si>
  <si>
    <t>javan/whenever</t>
  </si>
  <si>
    <t>Cron jobs in Ruby</t>
  </si>
  <si>
    <t>https://github.com/javan/whenever</t>
  </si>
  <si>
    <t>hashicorp/terraform</t>
  </si>
  <si>
    <t>Terraform is a tool for building, changing, and combining infrastructure safely and efficiently.</t>
  </si>
  <si>
    <t>https://github.com/hashicorp/terraform</t>
  </si>
  <si>
    <t>angular/material2</t>
  </si>
  <si>
    <t>Material Design components for Angular 2</t>
  </si>
  <si>
    <t>https://github.com/angular/material2</t>
  </si>
  <si>
    <t>jlund/streisand</t>
  </si>
  <si>
    <t>Streisand sets up a new server running L2TP/IPsec, OpenConnect, OpenSSH, OpenVPN, Shadowsocks, sslh, Stunnel, a Tor bridge, and WireGuard. It also generates custom instructions for all of these services. At the end of the run you are given an HTML file with instructions that can be shared with friends, family members, and fellow activists.</t>
  </si>
  <si>
    <t>https://github.com/jlund/streisand</t>
  </si>
  <si>
    <t>CosmicMind/Material</t>
  </si>
  <si>
    <t>An animation and graphics framework for Material Design in Swift.</t>
  </si>
  <si>
    <t>https://github.com/CosmicMind/Material</t>
  </si>
  <si>
    <t>mxcl/PromiseKit</t>
  </si>
  <si>
    <t>Promises for Swift &amp; ObjC</t>
  </si>
  <si>
    <t>https://github.com/mxcl/PromiseKit</t>
  </si>
  <si>
    <t>ramda/ramda</t>
  </si>
  <si>
    <t>:ram: Practical functional Javascript</t>
  </si>
  <si>
    <t>https://github.com/ramda/ramda</t>
  </si>
  <si>
    <t>purifycss/purifycss</t>
  </si>
  <si>
    <t>Remove unused CSS. Also works with single-page apps.</t>
  </si>
  <si>
    <t>https://github.com/purifycss/purifycss</t>
  </si>
  <si>
    <t>NodeBB/NodeBB</t>
  </si>
  <si>
    <t>Node.js based forum software built for the modern web</t>
  </si>
  <si>
    <t>https://github.com/NodeBB/NodeBB</t>
  </si>
  <si>
    <t>winstonjs/winston</t>
  </si>
  <si>
    <t>a multi-transport async logging library for node.js</t>
  </si>
  <si>
    <t>https://github.com/winstonjs/winston</t>
  </si>
  <si>
    <t>google/grumpy</t>
  </si>
  <si>
    <t>Grumpy is a Python to Go source code transcompiler and runtime.</t>
  </si>
  <si>
    <t>https://github.com/google/grumpy</t>
  </si>
  <si>
    <t>mailpile/Mailpile</t>
  </si>
  <si>
    <t>A free &amp; open modern, fast email client with user-friendly encryption and privacy features</t>
  </si>
  <si>
    <t>https://github.com/mailpile/Mailpile</t>
  </si>
  <si>
    <t>eslint/eslint</t>
  </si>
  <si>
    <t>A fully pluggable tool for identifying and reporting on patterns in JavaScript.</t>
  </si>
  <si>
    <t>https://github.com/eslint/eslint</t>
  </si>
  <si>
    <t>matthieua/WOW</t>
  </si>
  <si>
    <t>Reveal CSS animation as you scroll down a page</t>
  </si>
  <si>
    <t>https://github.com/matthieua/WOW</t>
  </si>
  <si>
    <t>mozilla-mobile/firefox-ios</t>
  </si>
  <si>
    <t>Firefox for iOS</t>
  </si>
  <si>
    <t>https://github.com/mozilla-mobile/firefox-ios</t>
  </si>
  <si>
    <t>romaonthego/RESideMenu</t>
  </si>
  <si>
    <t>iOS 7/8 style side menu with parallax effect.</t>
  </si>
  <si>
    <t>https://github.com/romaonthego/RESideMenu</t>
  </si>
  <si>
    <t>mailcheck/mailcheck</t>
  </si>
  <si>
    <t>Reduce misspelled email addresses in your web apps.</t>
  </si>
  <si>
    <t>https://github.com/mailcheck/mailcheck</t>
  </si>
  <si>
    <t>relax/relax</t>
  </si>
  <si>
    <t>New generation CMS on top of React, Redux and GraphQL</t>
  </si>
  <si>
    <t>https://github.com/relax/relax</t>
  </si>
  <si>
    <t>buger/goreplay</t>
  </si>
  <si>
    <t>GoReplay is an open-source tool for capturing and replaying live HTTP traffic into a test environment in order to continuously test your system with real data. It can be used to increase confidence in code deployments, configuration changes and infrastructure changes.</t>
  </si>
  <si>
    <t>https://github.com/buger/goreplay</t>
  </si>
  <si>
    <t>piwik/piwik</t>
  </si>
  <si>
    <t xml:space="preserve">Liberating Web Analytics. Star us on Github? +1. Piwik is the leading open alternative to Google Analytics that gives you full control over your data. Piwik lets you easily collect data from websites, apps &amp; the IoT and visualise this data and extract insights. Privacy is built-in. We love Pull Requests! </t>
  </si>
  <si>
    <t>https://github.com/piwik/piwik</t>
  </si>
  <si>
    <t>hakimel/Ladda</t>
  </si>
  <si>
    <t>Buttons with built-in loading indicators.</t>
  </si>
  <si>
    <t>https://github.com/hakimel/Ladda</t>
  </si>
  <si>
    <t>Famous/famous</t>
  </si>
  <si>
    <t>This repo is being deprecated. Please check out http://github.com/famous/engine</t>
  </si>
  <si>
    <t>https://github.com/Famous/famous</t>
  </si>
  <si>
    <t>clojure/clojurescript</t>
  </si>
  <si>
    <t>Clojure to JS compiler</t>
  </si>
  <si>
    <t>https://github.com/clojure/clojurescript</t>
  </si>
  <si>
    <t>mikepenz/MaterialDrawer</t>
  </si>
  <si>
    <t>The flexible, easy to use, all in one drawer library for your Android project.</t>
  </si>
  <si>
    <t>https://github.com/mikepenz/MaterialDrawer</t>
  </si>
  <si>
    <t>angular/angular-cli</t>
  </si>
  <si>
    <t>CLI tool for Angular</t>
  </si>
  <si>
    <t>https://github.com/angular/angular-cli</t>
  </si>
  <si>
    <t>Aufree/trip-to-iOS</t>
  </si>
  <si>
    <t>A curated list of delightful iOS resources.</t>
  </si>
  <si>
    <t>https://github.com/Aufree/trip-to-iOS</t>
  </si>
  <si>
    <t>gaearon/redux-devtools</t>
  </si>
  <si>
    <t>DevTools for Redux with hot reloading, action replay, and customizable UI</t>
  </si>
  <si>
    <t>https://github.com/gaearon/redux-devtools</t>
  </si>
  <si>
    <t>amsul/pickadate.js</t>
  </si>
  <si>
    <t>(Looking for Project Maintainers) The mobile-friendly, responsive, and lightweight jQuery date &amp; time input picker.</t>
  </si>
  <si>
    <t>https://github.com/amsul/pickadate.js</t>
  </si>
  <si>
    <t>mozilla/BrowserQuest</t>
  </si>
  <si>
    <t>A HTML5/JavaScript multiplayer game experiment</t>
  </si>
  <si>
    <t>https://github.com/mozilla/BrowserQuest</t>
  </si>
  <si>
    <t>Ramotion/animated-tab-bar</t>
  </si>
  <si>
    <t>RAMAnimatedTabBarController is a Swift module for adding animation to tabbar items.</t>
  </si>
  <si>
    <t>https://github.com/Ramotion/animated-tab-bar</t>
  </si>
  <si>
    <t>GoogleChrome/lighthouse</t>
  </si>
  <si>
    <t>Auditing, performance metrics, and best practices for Progressive Web Apps</t>
  </si>
  <si>
    <t>https://github.com/GoogleChrome/lighthouse</t>
  </si>
  <si>
    <t>mxgmn/WaveFunctionCollapse</t>
  </si>
  <si>
    <t>Bitmap &amp; tilemap generation from a single example with the help of ideas from quantum mechanics.</t>
  </si>
  <si>
    <t>https://github.com/mxgmn/WaveFunctionCollapse</t>
  </si>
  <si>
    <t>daimajia/AndroidViewAnimations</t>
  </si>
  <si>
    <t>Cute view animation collection.</t>
  </si>
  <si>
    <t>https://github.com/daimajia/AndroidViewAnimations</t>
  </si>
  <si>
    <t>elastic/kibana</t>
  </si>
  <si>
    <t>:bar_chart: Kibana analytics and search dashboard for Elasticsearch</t>
  </si>
  <si>
    <t>https://github.com/elastic/kibana</t>
  </si>
  <si>
    <t>facebook/stetho</t>
  </si>
  <si>
    <t>Stetho is a debug bridge for Android applications, enabling the powerful Chrome Developer Tools and much more.</t>
  </si>
  <si>
    <t>https://github.com/facebook/stetho</t>
  </si>
  <si>
    <t>CEWendel/SWTableViewCell</t>
  </si>
  <si>
    <t>An easy-to-use UITableViewCell subclass that implements a swippable content view which exposes utility buttons (similar to iOS 7 Mail Application)</t>
  </si>
  <si>
    <t>https://github.com/CEWendel/SWTableViewCell</t>
  </si>
  <si>
    <t>coreos/rkt</t>
  </si>
  <si>
    <t>rkt is a pod-native container engine for Linux. It is composable, secure, and built on standards.</t>
  </si>
  <si>
    <t>https://github.com/coreos/rkt</t>
  </si>
  <si>
    <t>serbanghita/Mobile-Detect</t>
  </si>
  <si>
    <t>Mobile_Detect is a lightweight PHP class for detecting mobile devices (including tablets). It uses the User-Agent string combined with specific HTTP headers to detect the mobile environment.</t>
  </si>
  <si>
    <t>https://github.com/serbanghita/Mobile-Detect</t>
  </si>
  <si>
    <t>douglascrockford/JSON-js</t>
  </si>
  <si>
    <t>JSON in JavaScript</t>
  </si>
  <si>
    <t>https://github.com/douglascrockford/JSON-js</t>
  </si>
  <si>
    <t>FineUploader/fine-uploader</t>
  </si>
  <si>
    <t>Multiple file upload plugin with image previews, drag and drop, progress bars. S3 and Azure support, image scaling, form support, chunking, resume, pause, and tons of other features.</t>
  </si>
  <si>
    <t>https://github.com/FineUploader/fine-uploader</t>
  </si>
  <si>
    <t>greenrobot/greenDAO</t>
  </si>
  <si>
    <t>greenDAO is a light &amp; fast ORM solution for Android that maps objects to SQLite databases.</t>
  </si>
  <si>
    <t>https://github.com/greenrobot/greenDAO</t>
  </si>
  <si>
    <t>akka/akka</t>
  </si>
  <si>
    <t>Akka Project</t>
  </si>
  <si>
    <t>https://github.com/akka/akka</t>
  </si>
  <si>
    <t>xing/wysihtml5</t>
  </si>
  <si>
    <t>Open source rich text editor based on HTML5 and the progressive-enhancement approach. Uses a sophisticated security concept and aims to generate fully valid HTML5 markup by preventing unmaintainable tag soups and inline styles.</t>
  </si>
  <si>
    <t>https://github.com/xing/wysihtml5</t>
  </si>
  <si>
    <t>flightjs/flight</t>
  </si>
  <si>
    <t>A component-based, event-driven JavaScript framework from Twitter</t>
  </si>
  <si>
    <t>https://github.com/flightjs/flight</t>
  </si>
  <si>
    <t>nodejitsu/node-http-proxy</t>
  </si>
  <si>
    <t>A full-featured http proxy for node.js</t>
  </si>
  <si>
    <t>https://github.com/nodejitsu/node-http-proxy</t>
  </si>
  <si>
    <t>AngularClass/angular2-webpack-starter</t>
  </si>
  <si>
    <t>:tada: An Angular Starter kit featuring Angular 2 and Angular 4 (Router, Http, Forms, Services, Tests, E2E, Dev/Prod, HMR, Async/Lazy Routes, AoT via ngc), Karma, Protractor, Jasmine, Istanbul, TypeScript 2, TsLint, Codelyzer, Hot Module Replacement, @types, and Webpack 2 by @AngularClass</t>
  </si>
  <si>
    <t>https://github.com/AngularClass/angular2-webpack-starter</t>
  </si>
  <si>
    <t>pingcap/tidb</t>
  </si>
  <si>
    <t>TiDB is a distributed NewSQL database compatible with MySQL protocol</t>
  </si>
  <si>
    <t>https://github.com/pingcap/tidb</t>
  </si>
  <si>
    <t>facebookresearch/fastText</t>
  </si>
  <si>
    <t>Library for fast text representation and classification.</t>
  </si>
  <si>
    <t>https://github.com/facebookresearch/fastText</t>
  </si>
  <si>
    <t>HubSpot/tether</t>
  </si>
  <si>
    <t xml:space="preserve"> A positioning engine to make overlays, tooltips and dropdowns better #hubspot-open-source</t>
  </si>
  <si>
    <t>https://github.com/HubSpot/tether</t>
  </si>
  <si>
    <t>nicolargo/glances</t>
  </si>
  <si>
    <t>Glances an Eye on your system. A top/htop alternative.</t>
  </si>
  <si>
    <t>https://github.com/nicolargo/glances</t>
  </si>
  <si>
    <t>ubuwaits/beautiful-web-type</t>
  </si>
  <si>
    <t>A showcase of the best typefaces from the Google web fonts directory.</t>
  </si>
  <si>
    <t>https://github.com/ubuwaits/beautiful-web-type</t>
  </si>
  <si>
    <t>CRYTEK-CRYENGINE/CRYENGINE</t>
  </si>
  <si>
    <t>CRYENGINE is a powerful real-time game development platform created by Crytek.</t>
  </si>
  <si>
    <t>https://github.com/CRYTEK-CRYENGINE/CRYENGINE</t>
  </si>
  <si>
    <t>CoderMJLee/MJExtension</t>
  </si>
  <si>
    <t>A fast, convenient and nonintrusive conversion between JSON and model. Your model class don't need to extend another base class. You don't need to modify any model file.</t>
  </si>
  <si>
    <t>https://github.com/CoderMJLee/MJExtension</t>
  </si>
  <si>
    <t>hpneo/gmaps</t>
  </si>
  <si>
    <t>the easiest way to use Google Maps</t>
  </si>
  <si>
    <t>https://github.com/hpneo/gmaps</t>
  </si>
  <si>
    <t>laravel/framework</t>
  </si>
  <si>
    <t>https://github.com/laravel/framework</t>
  </si>
  <si>
    <t>getpelican/pelican</t>
  </si>
  <si>
    <t>Static site generator that supports Markdown and reST syntax. Powered by Python.</t>
  </si>
  <si>
    <t>https://github.com/getpelican/pelican</t>
  </si>
  <si>
    <t>boot2docker/boot2docker</t>
  </si>
  <si>
    <t>Lightweight Linux for Docker</t>
  </si>
  <si>
    <t>https://github.com/boot2docker/boot2docker</t>
  </si>
  <si>
    <t>babun/babun</t>
  </si>
  <si>
    <t>Babun - a Windows shell you will love!</t>
  </si>
  <si>
    <t>https://github.com/babun/babun</t>
  </si>
  <si>
    <t>iissnan/hexo-theme-next</t>
  </si>
  <si>
    <t>Elegant theme for Hexo.</t>
  </si>
  <si>
    <t>https://github.com/iissnan/hexo-theme-next</t>
  </si>
  <si>
    <t>chmln/flatpickr</t>
  </si>
  <si>
    <t>lightweight and powerful datetimepicker with no dependencies</t>
  </si>
  <si>
    <t>https://github.com/chmln/flatpickr</t>
  </si>
  <si>
    <t>fronteed/icheck</t>
  </si>
  <si>
    <t>Highly customizable checkboxes and radio buttons (jQuery &amp; Zepto)</t>
  </si>
  <si>
    <t>https://github.com/fronteed/icheck</t>
  </si>
  <si>
    <t>facebook/yoga</t>
  </si>
  <si>
    <t>Yoga is a cross-platform layout engine which implements Flexbox. Yoga enables maximum collaboration within your team by implementing an API familiar to many designers and opening it up to developers across different platforms.</t>
  </si>
  <si>
    <t>https://github.com/facebook/yoga</t>
  </si>
  <si>
    <t>DrKLO/Telegram</t>
  </si>
  <si>
    <t>Telegram for Android source</t>
  </si>
  <si>
    <t>https://github.com/DrKLO/Telegram</t>
  </si>
  <si>
    <t>mozilla/metrics-graphics</t>
  </si>
  <si>
    <t>A library optimized for concise and principled data graphics and layouts.</t>
  </si>
  <si>
    <t>https://github.com/mozilla/metrics-graphics</t>
  </si>
  <si>
    <t>thejameskyle/the-super-tiny-compiler</t>
  </si>
  <si>
    <t>:snowman: Possibly the smallest compiler ever</t>
  </si>
  <si>
    <t>https://github.com/thejameskyle/the-super-tiny-compiler</t>
  </si>
  <si>
    <t>nosir/cleave.js</t>
  </si>
  <si>
    <t>Format input text content when you are typing...</t>
  </si>
  <si>
    <t>https://github.com/nosir/cleave.js</t>
  </si>
  <si>
    <t>c3js/c3</t>
  </si>
  <si>
    <t>A D3-based reusable chart library</t>
  </si>
  <si>
    <t>https://github.com/c3js/c3</t>
  </si>
  <si>
    <t>plataformatec/simple_form</t>
  </si>
  <si>
    <t>Forms made easy for Rails! It's tied to a simple DSL, with no opinion on markup.</t>
  </si>
  <si>
    <t>https://github.com/plataformatec/simple_form</t>
  </si>
  <si>
    <t>connors/photon</t>
  </si>
  <si>
    <t>The fastest way to build beautiful Electron apps using simple HTML and CSS</t>
  </si>
  <si>
    <t>https://github.com/connors/photon</t>
  </si>
  <si>
    <t>winterbe/java8-tutorial</t>
  </si>
  <si>
    <t>Modern Java - A Guide to Java 8</t>
  </si>
  <si>
    <t>https://github.com/winterbe/java8-tutorial</t>
  </si>
  <si>
    <t>dropbox/zxcvbn</t>
  </si>
  <si>
    <t>A realistic password strength estimator.</t>
  </si>
  <si>
    <t>https://github.com/dropbox/zxcvbn</t>
  </si>
  <si>
    <t>apple/swift-evolution</t>
  </si>
  <si>
    <t>This maintains proposals for changes and user-visible enhancements to the Swift Programming Language.</t>
  </si>
  <si>
    <t>https://github.com/apple/swift-evolution</t>
  </si>
  <si>
    <t>sitaramc/gitolite</t>
  </si>
  <si>
    <t>Hosting git repositories -- Gitolite allows you to setup git hosting on a central server, with very fine-grained access control and many (many!) more powerful features.</t>
  </si>
  <si>
    <t>https://github.com/sitaramc/gitolite</t>
  </si>
  <si>
    <t>dangrossman/bootstrap-daterangepicker</t>
  </si>
  <si>
    <t>Date range picker component for Bootstrap</t>
  </si>
  <si>
    <t>https://github.com/dangrossman/bootstrap-daterangepicker</t>
  </si>
  <si>
    <t>EnterpriseQualityCoding/FizzBuzzEnterpriseEdition</t>
  </si>
  <si>
    <t>FizzBuzz Enterprise Edition is a no-nonsense implementation of FizzBuzz made by serious businessmen for serious business purposes.</t>
  </si>
  <si>
    <t>https://github.com/EnterpriseQualityCoding/FizzBuzzEnterpriseEdition</t>
  </si>
  <si>
    <t>facebook/SocketRocket</t>
  </si>
  <si>
    <t>A conforming Objective-C WebSocket client library.</t>
  </si>
  <si>
    <t>https://github.com/facebook/SocketRocket</t>
  </si>
  <si>
    <t>junegunn/vim-plug</t>
  </si>
  <si>
    <t>:hibiscus: Minimalist Vim Plugin Manager</t>
  </si>
  <si>
    <t>https://github.com/junegunn/vim-plug</t>
  </si>
  <si>
    <t>shekhargulati/52-technologies-in-2016</t>
  </si>
  <si>
    <t>Let's learn a new technology every week. A new technology blog every Sunday in 2016.</t>
  </si>
  <si>
    <t>https://github.com/shekhargulati/52-technologies-in-2016</t>
  </si>
  <si>
    <t>seajs/seajs</t>
  </si>
  <si>
    <t>A Module Loader for the Web</t>
  </si>
  <si>
    <t>https://github.com/seajs/seajs</t>
  </si>
  <si>
    <t>sferik/rails_admin</t>
  </si>
  <si>
    <t>RailsAdmin is a Rails engine that provides an easy-to-use interface for managing your data</t>
  </si>
  <si>
    <t>https://github.com/sferik/rails_admin</t>
  </si>
  <si>
    <t>shadowsocks/shadowsocks-android</t>
  </si>
  <si>
    <t>A shadowsocks client for Android</t>
  </si>
  <si>
    <t>https://github.com/shadowsocks/shadowsocks-android</t>
  </si>
  <si>
    <t>rupa/z</t>
  </si>
  <si>
    <t>z is the new j, yo</t>
  </si>
  <si>
    <t>https://github.com/rupa/z</t>
  </si>
  <si>
    <t>morrisjs/morris.js</t>
  </si>
  <si>
    <t>Pretty time-series line graphs</t>
  </si>
  <si>
    <t>https://github.com/morrisjs/morris.js</t>
  </si>
  <si>
    <t>guarinogabriel/Mac-CLI</t>
  </si>
  <si>
    <t>ï£¿ OS X command line tools for developers â€“ The ultimate tool to manage your Mac. It provides a huge set of command line commands that automatize the usage of your OS X system.</t>
  </si>
  <si>
    <t>https://github.com/guarinogabriel/Mac-CLI</t>
  </si>
  <si>
    <t>chrisbanes/cheesesquare</t>
  </si>
  <si>
    <t>Demos the new Android Design library.</t>
  </si>
  <si>
    <t>https://github.com/chrisbanes/cheesesquare</t>
  </si>
  <si>
    <t>airyland/vux</t>
  </si>
  <si>
    <t>Mobile web UI Components based on Vue and WeUI. Be Cool with Vue &amp; WeUI.</t>
  </si>
  <si>
    <t>https://github.com/airyland/vux</t>
  </si>
  <si>
    <t>twitter/twemproxy</t>
  </si>
  <si>
    <t>A fast, light-weight proxy for memcached and redis</t>
  </si>
  <si>
    <t>https://github.com/twitter/twemproxy</t>
  </si>
  <si>
    <t>fullcalendar/fullcalendar</t>
  </si>
  <si>
    <t>Full-sized drag &amp; drop event calendar (jQuery plugin)</t>
  </si>
  <si>
    <t>https://github.com/fullcalendar/fullcalendar</t>
  </si>
  <si>
    <t>jigish/slate</t>
  </si>
  <si>
    <t>A window management application (replacement for Divvy/SizeUp/ShiftIt)</t>
  </si>
  <si>
    <t>https://github.com/jigish/slate</t>
  </si>
  <si>
    <t>yyuu/pyenv</t>
  </si>
  <si>
    <t>Simple Python version management</t>
  </si>
  <si>
    <t>https://github.com/yyuu/pyenv</t>
  </si>
  <si>
    <t>labstack/echo</t>
  </si>
  <si>
    <t>High performance, minimalist Go web framework</t>
  </si>
  <si>
    <t>https://github.com/labstack/echo</t>
  </si>
  <si>
    <t>arduino/Arduino</t>
  </si>
  <si>
    <t>open-source electronics prototyping platform</t>
  </si>
  <si>
    <t>https://github.com/arduino/Arduino</t>
  </si>
  <si>
    <t>casperjs/casperjs</t>
  </si>
  <si>
    <t>Navigation scripting and testing utility for PhantomJS and SlimerJS</t>
  </si>
  <si>
    <t>https://github.com/casperjs/casperjs</t>
  </si>
  <si>
    <t>facebook/infer</t>
  </si>
  <si>
    <t>A static analyzer for Java, C and Objective-C</t>
  </si>
  <si>
    <t>https://github.com/facebook/infer</t>
  </si>
  <si>
    <t>git-up/GitUp</t>
  </si>
  <si>
    <t>The Git interface you've been missing all your life has finally arrived.</t>
  </si>
  <si>
    <t>https://github.com/git-up/GitUp</t>
  </si>
  <si>
    <t>justjavac/awesome-wechat-weapp</t>
  </si>
  <si>
    <t>å¾®ä¿¡å°ç¨‹åºå¼€å‘èµ„æºæ±‡æ€» :100:</t>
  </si>
  <si>
    <t>https://github.com/justjavac/awesome-wechat-weapp</t>
  </si>
  <si>
    <t>karpathy/convnetjs</t>
  </si>
  <si>
    <t>Deep Learning in Javascript. Train Convolutional Neural Networks (or ordinary ones) in your browser.</t>
  </si>
  <si>
    <t>https://github.com/karpathy/convnetjs</t>
  </si>
  <si>
    <t>kaminari/kaminari</t>
  </si>
  <si>
    <t>âš¡ A Scope &amp; Engine based, clean, powerful, customizable and sophisticated paginator for Ruby webapps</t>
  </si>
  <si>
    <t>https://github.com/kaminari/kaminari</t>
  </si>
  <si>
    <t>torch/torch7</t>
  </si>
  <si>
    <t>http://torch.ch</t>
  </si>
  <si>
    <t>https://github.com/torch/torch7</t>
  </si>
  <si>
    <t>tuupola/jquery_lazyload</t>
  </si>
  <si>
    <t>jQuery plugin for lazy loading images</t>
  </si>
  <si>
    <t>https://github.com/tuupola/jquery_lazyload</t>
  </si>
  <si>
    <t>facebook/xctool</t>
  </si>
  <si>
    <t>An extension for Apple's xcodebuild that makes it easier to test iOS and macOS apps.</t>
  </si>
  <si>
    <t>https://github.com/facebook/xctool</t>
  </si>
  <si>
    <t>h2o/h2o</t>
  </si>
  <si>
    <t>H2O - the optimized HTTP/1, HTTP/2 server</t>
  </si>
  <si>
    <t>https://github.com/h2o/h2o</t>
  </si>
  <si>
    <t>SignalR/SignalR</t>
  </si>
  <si>
    <t>Incredibly simple real-time web for .NET</t>
  </si>
  <si>
    <t>https://github.com/SignalR/SignalR</t>
  </si>
  <si>
    <t>Mango/slideout</t>
  </si>
  <si>
    <t>A touch slideout navigation menu for your mobile web apps.</t>
  </si>
  <si>
    <t>https://github.com/Mango/slideout</t>
  </si>
  <si>
    <t>jverkoey/nimbus</t>
  </si>
  <si>
    <t>The iOS framework that grows only as fast as its documentation</t>
  </si>
  <si>
    <t>https://github.com/jverkoey/nimbus</t>
  </si>
  <si>
    <t>reactjs/react-redux</t>
  </si>
  <si>
    <t>Official React bindings for Redux</t>
  </si>
  <si>
    <t>https://github.com/reactjs/react-redux</t>
  </si>
  <si>
    <t>mdo/code-guide</t>
  </si>
  <si>
    <t>Standards for flexible, durable, and sustainable HTML and CSS.</t>
  </si>
  <si>
    <t>https://github.com/mdo/code-guide</t>
  </si>
  <si>
    <t>cmusatyalab/openface</t>
  </si>
  <si>
    <t>Face recognition with deep neural networks.</t>
  </si>
  <si>
    <t>https://github.com/cmusatyalab/openface</t>
  </si>
  <si>
    <t>angular/protractor</t>
  </si>
  <si>
    <t>E2E test framework for Angular apps</t>
  </si>
  <si>
    <t>https://github.com/angular/protractor</t>
  </si>
  <si>
    <t>davatron5000/FitText.js</t>
  </si>
  <si>
    <t>A jQuery plugin for inflating web type</t>
  </si>
  <si>
    <t>https://github.com/davatron5000/FitText.js</t>
  </si>
  <si>
    <t>ducksboard/gridster.js</t>
  </si>
  <si>
    <t>gridster.js is a jQuery plugin that makes building intuitive draggable layouts from elements spanning multiple columns</t>
  </si>
  <si>
    <t>https://github.com/ducksboard/gridster.js</t>
  </si>
  <si>
    <t>paularmstrong/normalizr</t>
  </si>
  <si>
    <t>Normalizes nested JSON according to a schema</t>
  </si>
  <si>
    <t>https://github.com/paularmstrong/normalizr</t>
  </si>
  <si>
    <t>zurb/foundation-emails</t>
  </si>
  <si>
    <t>Quickly create responsive HTML emails that work on any device and client. Even Outlook.</t>
  </si>
  <si>
    <t>https://github.com/zurb/foundation-emails</t>
  </si>
  <si>
    <t>tmuxinator/tmuxinator</t>
  </si>
  <si>
    <t>Manage complex tmux sessions easily</t>
  </si>
  <si>
    <t>https://github.com/tmuxinator/tmuxinator</t>
  </si>
  <si>
    <t>mitchellh/packer</t>
  </si>
  <si>
    <t>Packer is a tool for creating identical machine images for multiple platforms from a single source configuration.</t>
  </si>
  <si>
    <t>https://github.com/mitchellh/packer</t>
  </si>
  <si>
    <t>restify/node-restify</t>
  </si>
  <si>
    <t>node.js REST framework specifically meant for web service APIs</t>
  </si>
  <si>
    <t>https://github.com/restify/node-restify</t>
  </si>
  <si>
    <t>ryanb/cancan</t>
  </si>
  <si>
    <t>Authorization Gem for Ruby on Rails.</t>
  </si>
  <si>
    <t>https://github.com/ryanb/cancan</t>
  </si>
  <si>
    <t>gaearon/react-hot-loader</t>
  </si>
  <si>
    <t>Tweak React components in real time.</t>
  </si>
  <si>
    <t>https://github.com/gaearon/react-hot-loader</t>
  </si>
  <si>
    <t>thoughtbot/guides</t>
  </si>
  <si>
    <t>A guide for programming in style.</t>
  </si>
  <si>
    <t>https://github.com/thoughtbot/guides</t>
  </si>
  <si>
    <t>briangonzalez/jquery.adaptive-backgrounds.js</t>
  </si>
  <si>
    <t>A jQuery plugin for extracting the dominant color from images and applying the color to their parent.</t>
  </si>
  <si>
    <t>https://github.com/briangonzalez/jquery.adaptive-backgrounds.js</t>
  </si>
  <si>
    <t>spotify/luigi</t>
  </si>
  <si>
    <t xml:space="preserve">Luigi is a Python module that helps you build complex pipelines of batch jobs. It handles dependency resolution, workflow management, visualization etc. It also comes with Hadoop support built in. </t>
  </si>
  <si>
    <t>https://github.com/spotify/luigi</t>
  </si>
  <si>
    <t>nswbmw/N-blog</t>
  </si>
  <si>
    <t>ä¸€èµ·å­¦ Node.js</t>
  </si>
  <si>
    <t>https://github.com/nswbmw/N-blog</t>
  </si>
  <si>
    <t>nlp-compromise/compromise</t>
  </si>
  <si>
    <t>Natural language processing in javascript</t>
  </si>
  <si>
    <t>https://github.com/nlp-compromise/compromise</t>
  </si>
  <si>
    <t>gitbucket/gitbucket</t>
  </si>
  <si>
    <t>A Git platform powered by Scala with easy installation, high extensibility &amp; github API compatibility</t>
  </si>
  <si>
    <t>https://github.com/gitbucket/gitbucket</t>
  </si>
  <si>
    <t>google/agera</t>
  </si>
  <si>
    <t>Reactive Programming for Android</t>
  </si>
  <si>
    <t>https://github.com/google/agera</t>
  </si>
  <si>
    <t>containous/traefik</t>
  </si>
  <si>
    <t>TrÃ¦fÉªk, a modern reverse proxy</t>
  </si>
  <si>
    <t>https://github.com/containous/traefik</t>
  </si>
  <si>
    <t>PureLayout/PureLayout</t>
  </si>
  <si>
    <t>The ultimate API for iOS &amp; OS X Auto Layout â€” impressively simple, immensely powerful. Objective-C and Swift compatible.</t>
  </si>
  <si>
    <t>https://github.com/PureLayout/PureLayout</t>
  </si>
  <si>
    <t>p-e-w/maybe</t>
  </si>
  <si>
    <t>:open_file_folder: :rabbit2: :tophat: See what a program does before deciding whether you really want it to happen.</t>
  </si>
  <si>
    <t>https://github.com/p-e-w/maybe</t>
  </si>
  <si>
    <t>philc/vimium</t>
  </si>
  <si>
    <t>The hacker's browser.</t>
  </si>
  <si>
    <t>https://github.com/philc/vimium</t>
  </si>
  <si>
    <t>omniauth/omniauth</t>
  </si>
  <si>
    <t>OmniAuth is a flexible authentication system utilizing Rack middleware.</t>
  </si>
  <si>
    <t>https://github.com/omniauth/omniauth</t>
  </si>
  <si>
    <t>braziljs/js-the-right-way</t>
  </si>
  <si>
    <t>An easy-to-read, quick reference for JS best practices, accepted coding standards, and links around the Web</t>
  </si>
  <si>
    <t>https://github.com/braziljs/js-the-right-way</t>
  </si>
  <si>
    <t>kataras/iris</t>
  </si>
  <si>
    <t>The fastest web framework for Go in (THIS) Earth. HTTP/2 support, standby for Go v1.8.</t>
  </si>
  <si>
    <t>https://github.com/kataras/iris</t>
  </si>
  <si>
    <t>mgcrea/angular-strap</t>
  </si>
  <si>
    <t>AngularJS 1.2+ native directives for Bootstrap 3.</t>
  </si>
  <si>
    <t>https://github.com/mgcrea/angular-strap</t>
  </si>
  <si>
    <t>thoughtbot/laptop</t>
  </si>
  <si>
    <t>A shell script which turns your macOS laptop into an awesome web development machine.</t>
  </si>
  <si>
    <t>https://github.com/thoughtbot/laptop</t>
  </si>
  <si>
    <t>HelloZeroNet/ZeroNet</t>
  </si>
  <si>
    <t>ZeroNet - Decentralized websites using Bitcoin crypto and BitTorrent network</t>
  </si>
  <si>
    <t>https://github.com/HelloZeroNet/ZeroNet</t>
  </si>
  <si>
    <t>witheve/Eve</t>
  </si>
  <si>
    <t>Better tools for thought</t>
  </si>
  <si>
    <t>https://github.com/witheve/Eve</t>
  </si>
  <si>
    <t>michaelvillar/dynamics.js</t>
  </si>
  <si>
    <t>Javascript library to create physics-based animations</t>
  </si>
  <si>
    <t>https://github.com/michaelvillar/dynamics.js</t>
  </si>
  <si>
    <t>CodeSeven/toastr</t>
  </si>
  <si>
    <t>Simple javascript toast notifications http://johnpapa.net</t>
  </si>
  <si>
    <t>https://github.com/CodeSeven/toastr</t>
  </si>
  <si>
    <t>fatih/vim-go</t>
  </si>
  <si>
    <t>Go development plugin for Vim</t>
  </si>
  <si>
    <t>https://github.com/fatih/vim-go</t>
  </si>
  <si>
    <t>redux-saga/redux-saga</t>
  </si>
  <si>
    <t>An alternative side effect model for Redux apps</t>
  </si>
  <si>
    <t>https://github.com/redux-saga/redux-saga</t>
  </si>
  <si>
    <t>thebird/Swipe</t>
  </si>
  <si>
    <t>Swipe is the most accurate touch slider.</t>
  </si>
  <si>
    <t>https://github.com/thebird/Swipe</t>
  </si>
  <si>
    <t>mail-in-a-box/mailinabox</t>
  </si>
  <si>
    <t>Mail-in-a-Box helps individuals take back control of their email by defining a one-click, easy-to-deploy SMTP+everything else server: a mail server in a box.</t>
  </si>
  <si>
    <t>https://github.com/mail-in-a-box/mailinabox</t>
  </si>
  <si>
    <t>celery/celery</t>
  </si>
  <si>
    <t>Distributed Task Queue (development branch)</t>
  </si>
  <si>
    <t>https://github.com/celery/celery</t>
  </si>
  <si>
    <t>FFmpeg/FFmpeg</t>
  </si>
  <si>
    <t>mirror of git://source.ffmpeg.org/ffmpeg.git</t>
  </si>
  <si>
    <t>https://github.com/FFmpeg/FFmpeg</t>
  </si>
  <si>
    <t>tonymillion/Reachability</t>
  </si>
  <si>
    <t>ARC and GCD Compatible Reachability Class for iOS and MacOS. Drop in replacement for Apple Reachability</t>
  </si>
  <si>
    <t>https://github.com/tonymillion/Reachability</t>
  </si>
  <si>
    <t>hashicorp/vault</t>
  </si>
  <si>
    <t>A tool for managing secrets.</t>
  </si>
  <si>
    <t>https://github.com/hashicorp/vault</t>
  </si>
  <si>
    <t>facebook/nuclide</t>
  </si>
  <si>
    <t xml:space="preserve">An open IDE for web and native mobile development, built on top of Atom </t>
  </si>
  <si>
    <t>https://github.com/facebook/nuclide</t>
  </si>
  <si>
    <t>angular-app/angular-app</t>
  </si>
  <si>
    <t>Reference application for AngularJS</t>
  </si>
  <si>
    <t>https://github.com/angular-app/angular-app</t>
  </si>
  <si>
    <t>svg/svgo</t>
  </si>
  <si>
    <t>Nodejs-based tool for optimizing SVG vector graphics files.</t>
  </si>
  <si>
    <t>https://github.com/svg/svgo</t>
  </si>
  <si>
    <t>sbstjn/timesheet.js</t>
  </si>
  <si>
    <t>JavaScript library for HTML5 &amp; CSS3 time sheets</t>
  </si>
  <si>
    <t>https://github.com/sbstjn/timesheet.js</t>
  </si>
  <si>
    <t>charliesome/better_errors</t>
  </si>
  <si>
    <t>Better error page for Rack apps</t>
  </si>
  <si>
    <t>https://github.com/charliesome/better_errors</t>
  </si>
  <si>
    <t>clojure/clojure</t>
  </si>
  <si>
    <t>The Clojure programming language</t>
  </si>
  <si>
    <t>https://github.com/clojure/clojure</t>
  </si>
  <si>
    <t>zeroclipboard/zeroclipboard</t>
  </si>
  <si>
    <t>The ZeroClipboard library provides an easy way to copy text to the clipboard using an invisible Adobe Flash movie and a JavaScript interface.</t>
  </si>
  <si>
    <t>https://github.com/zeroclipboard/zeroclipboard</t>
  </si>
  <si>
    <t>sovereign/sovereign</t>
  </si>
  <si>
    <t>A set of Ansible playbooks to build and maintain your own private cloud: email, calendar, contacts, file sync, IRC bouncer, VPN, and more.</t>
  </si>
  <si>
    <t>https://github.com/sovereign/sovereign</t>
  </si>
  <si>
    <t>johnezang/JSONKit</t>
  </si>
  <si>
    <t>Objective-C JSON</t>
  </si>
  <si>
    <t>https://github.com/johnezang/JSONKit</t>
  </si>
  <si>
    <t>eliangcs/http-prompt</t>
  </si>
  <si>
    <t>HTTPie + prompt_toolkit = an interactive command-line HTTP client featuring autocomplete and syntax highlighting</t>
  </si>
  <si>
    <t>https://github.com/eliangcs/http-prompt</t>
  </si>
  <si>
    <t>alexjc/neural-enhance</t>
  </si>
  <si>
    <t>Super Resolution for images using deep learning.</t>
  </si>
  <si>
    <t>https://github.com/alexjc/neural-enhance</t>
  </si>
  <si>
    <t>PowerShell/PowerShell</t>
  </si>
  <si>
    <t>PowerShell for every system!</t>
  </si>
  <si>
    <t>https://github.com/PowerShell/PowerShell</t>
  </si>
  <si>
    <t>mobile-shell/mosh</t>
  </si>
  <si>
    <t>Mobile Shell</t>
  </si>
  <si>
    <t>https://github.com/mobile-shell/mosh</t>
  </si>
  <si>
    <t>jverdi/JVFloatLabeledTextField</t>
  </si>
  <si>
    <t>UITextField subclass with floating labels - inspired by Matt D. Smith's design: http://dribbble.com/shots/1254439--GIF-Mobile-Form-Interaction?list=users</t>
  </si>
  <si>
    <t>https://github.com/jverdi/JVFloatLabeledTextField</t>
  </si>
  <si>
    <t>ether/etherpad-lite</t>
  </si>
  <si>
    <t>Etherpad: Really real-time collaborative document editing</t>
  </si>
  <si>
    <t>https://github.com/ether/etherpad-lite</t>
  </si>
  <si>
    <t>desandro/imagesloaded</t>
  </si>
  <si>
    <t>:camera: JavaScript is all like "You images done yet or what?"</t>
  </si>
  <si>
    <t>https://github.com/desandro/imagesloaded</t>
  </si>
  <si>
    <t>IFTTT/JazzHands</t>
  </si>
  <si>
    <t>A simple keyframe-based animation framework for UIKit. Perfect for scrolling app intros.</t>
  </si>
  <si>
    <t>https://github.com/IFTTT/JazzHands</t>
  </si>
  <si>
    <t>rethinkdb/horizon</t>
  </si>
  <si>
    <t>Horizon is a realtime, open-source backend for JavaScript apps.</t>
  </si>
  <si>
    <t>https://github.com/rethinkdb/horizon</t>
  </si>
  <si>
    <t>BlackrockDigital/startbootstrap</t>
  </si>
  <si>
    <t>A library of free and open source Bootstrap themes and templates</t>
  </si>
  <si>
    <t>https://github.com/BlackrockDigital/startbootstrap</t>
  </si>
  <si>
    <t>jakiestfu/Snap.js</t>
  </si>
  <si>
    <t>A Library for creating beautiful mobile shelfs in Javascript (Facebook and Path style side menus)</t>
  </si>
  <si>
    <t>https://github.com/jakiestfu/Snap.js</t>
  </si>
  <si>
    <t>Microsoft/ChakraCore</t>
  </si>
  <si>
    <t>ChakraCore is the core part of the Chakra Javascript engine that powers Microsoft Edge</t>
  </si>
  <si>
    <t>https://github.com/Microsoft/ChakraCore</t>
  </si>
  <si>
    <t>cyclejs/cyclejs</t>
  </si>
  <si>
    <t>A functional and reactive JavaScript framework for cleaner code</t>
  </si>
  <si>
    <t>https://github.com/cyclejs/cyclejs</t>
  </si>
  <si>
    <t>attic-labs/noms</t>
  </si>
  <si>
    <t>The versioned, forkable, syncable database</t>
  </si>
  <si>
    <t>https://github.com/attic-labs/noms</t>
  </si>
  <si>
    <t>mleibman/SlickGrid</t>
  </si>
  <si>
    <t>A lightning fast JavaScript grid/spreadsheet</t>
  </si>
  <si>
    <t>https://github.com/mleibman/SlickGrid</t>
  </si>
  <si>
    <t>deis/deis</t>
  </si>
  <si>
    <t xml:space="preserve">Deis v1, the CoreOS and Docker PaaS: Your PaaS. Your Rules. </t>
  </si>
  <si>
    <t>https://github.com/deis/deis</t>
  </si>
  <si>
    <t>mutualmobile/MMDrawerController</t>
  </si>
  <si>
    <t xml:space="preserve"> A lightweight, easy to use, Side Drawer Navigation Controller</t>
  </si>
  <si>
    <t>https://github.com/mutualmobile/MMDrawerController</t>
  </si>
  <si>
    <t>tj/n</t>
  </si>
  <si>
    <t>Node version management</t>
  </si>
  <si>
    <t>https://github.com/tj/n</t>
  </si>
  <si>
    <t>vladikoff/chromeos-apk</t>
  </si>
  <si>
    <t>â˜¢ï¸  Run Android Apps in Chrome OS OR Chrome in OS X, Linux and Windows.</t>
  </si>
  <si>
    <t>https://github.com/vladikoff/chromeos-apk</t>
  </si>
  <si>
    <t>libgit2/libgit2</t>
  </si>
  <si>
    <t>The Library</t>
  </si>
  <si>
    <t>https://github.com/libgit2/libgit2</t>
  </si>
  <si>
    <t>huluoyang/freecodecamp.cn</t>
  </si>
  <si>
    <t>éšç€FCCä¸­æ–‡ç¤¾åŒºçš„å¿«é€Ÿå‘å±•å’Œæ›´å¤šå°ä¼™ä¼´çš„å´›èµ·ï¼Œæ­¤é¡¹ç›®å·²ä»Žä¸ªäººé¡¹ç›®å‡çº§åˆ°å›¢é˜Ÿé¡¹ç›®ã€‚è¯¦æƒ…è¯·ç§»æ­¥ï¼š</t>
  </si>
  <si>
    <t>https://github.com/huluoyang/freecodecamp.cn</t>
  </si>
  <si>
    <t>zwaldowski/BlocksKit</t>
  </si>
  <si>
    <t>The Objective-C block utilities you always wish you had.</t>
  </si>
  <si>
    <t>https://github.com/zwaldowski/BlocksKit</t>
  </si>
  <si>
    <t>antirez/disque</t>
  </si>
  <si>
    <t>Disque is a distributed message broker</t>
  </si>
  <si>
    <t>https://github.com/antirez/disque</t>
  </si>
  <si>
    <t>twitter/twemoji</t>
  </si>
  <si>
    <t>Twitter Emoji for Everyone</t>
  </si>
  <si>
    <t>https://github.com/twitter/twemoji</t>
  </si>
  <si>
    <t>shutterstock/rickshaw</t>
  </si>
  <si>
    <t>JavaScript toolkit for creating interactive real-time graphs</t>
  </si>
  <si>
    <t>https://github.com/shutterstock/rickshaw</t>
  </si>
  <si>
    <t>jsonmodel/jsonmodel</t>
  </si>
  <si>
    <t>Magical Data Modeling Framework for JSON - allows rapid creation of smart data models. You can use it in your iOS, macOS, watchOS and tvOS apps.</t>
  </si>
  <si>
    <t>https://github.com/jsonmodel/jsonmodel</t>
  </si>
  <si>
    <t>ibireme/YYText</t>
  </si>
  <si>
    <t>Powerful text framework for iOS to display and edit rich text.</t>
  </si>
  <si>
    <t>https://github.com/ibireme/YYText</t>
  </si>
  <si>
    <t>maxogden/art-of-node</t>
  </si>
  <si>
    <t>:snowflake: a short introduction to node.js</t>
  </si>
  <si>
    <t>https://github.com/maxogden/art-of-node</t>
  </si>
  <si>
    <t>dularion/streama</t>
  </si>
  <si>
    <t>It's like Netflix, but self-hosted! http://dularion.github.io/streama/</t>
  </si>
  <si>
    <t>https://github.com/dularion/streama</t>
  </si>
  <si>
    <t>mishoo/UglifyJS2</t>
  </si>
  <si>
    <t>JavaScript parser / mangler / compressor / beautifier toolkit</t>
  </si>
  <si>
    <t>https://github.com/mishoo/UglifyJS2</t>
  </si>
  <si>
    <t>geeeeeeeeek/electronic-wechat</t>
  </si>
  <si>
    <t>:speech_balloon: A better WeChat on macOS and Linux. Built with Electron by Zhongyi Tong.</t>
  </si>
  <si>
    <t>https://github.com/geeeeeeeeek/electronic-wechat</t>
  </si>
  <si>
    <t>hdodenhof/CircleImageView</t>
  </si>
  <si>
    <t>A circular ImageView for Android</t>
  </si>
  <si>
    <t>https://github.com/hdodenhof/CircleImageView</t>
  </si>
  <si>
    <t>omcljs/om</t>
  </si>
  <si>
    <t>ClojureScript interface to Facebook's React</t>
  </si>
  <si>
    <t>https://github.com/omcljs/om</t>
  </si>
  <si>
    <t>NaturalNode/natural</t>
  </si>
  <si>
    <t>general natural language facilities for node</t>
  </si>
  <si>
    <t>https://github.com/NaturalNode/natural</t>
  </si>
  <si>
    <t>getgrav/grav</t>
  </si>
  <si>
    <t>Modern, Crazy Fast, Ridiculously Easy and Amazingly Powerful Flat-File CMS</t>
  </si>
  <si>
    <t>https://github.com/getgrav/grav</t>
  </si>
  <si>
    <t>square/dagger</t>
  </si>
  <si>
    <t>A fast dependency injector for Android and Java.</t>
  </si>
  <si>
    <t>https://github.com/square/dagger</t>
  </si>
  <si>
    <t>akveo/blur-admin</t>
  </si>
  <si>
    <t>Angular Bootstrap Admin Panel Framework</t>
  </si>
  <si>
    <t>https://github.com/akveo/blur-admin</t>
  </si>
  <si>
    <t>jhipster/generator-jhipster</t>
  </si>
  <si>
    <t>Open Source application generator for creating Spring Boot + AngularJS projects in seconds!</t>
  </si>
  <si>
    <t>https://github.com/jhipster/generator-jhipster</t>
  </si>
  <si>
    <t>taye/interact.js</t>
  </si>
  <si>
    <t>JavaScript drag and drop, resizing and multi-touch gestures with inertia and snapping for modern browsers (and also IE8+)</t>
  </si>
  <si>
    <t>https://github.com/taye/interact.js</t>
  </si>
  <si>
    <t>highcharts/highcharts</t>
  </si>
  <si>
    <t>Highcharts JS, the JavaScript charting framework</t>
  </si>
  <si>
    <t>https://github.com/highcharts/highcharts</t>
  </si>
  <si>
    <t>flynn/flynn</t>
  </si>
  <si>
    <t>A next generation open source platform as a service (PaaS)</t>
  </si>
  <si>
    <t>https://github.com/flynn/flynn</t>
  </si>
  <si>
    <t>JedWatson/react-select</t>
  </si>
  <si>
    <t>A Select control built with and for React JS</t>
  </si>
  <si>
    <t>https://github.com/JedWatson/react-select</t>
  </si>
  <si>
    <t>IBAnimatable/IBAnimatable</t>
  </si>
  <si>
    <t>Design and prototype customized UI, interaction, navigation, transition and animation for App Store ready Apps in Interface Builder with IBAnimatable.</t>
  </si>
  <si>
    <t>https://github.com/IBAnimatable/IBAnimatable</t>
  </si>
  <si>
    <t>Quick/Quick</t>
  </si>
  <si>
    <t>The Swift (and Objective-C) testing framework.</t>
  </si>
  <si>
    <t>https://github.com/Quick/Quick</t>
  </si>
  <si>
    <t>tmux/tmux</t>
  </si>
  <si>
    <t>tmux source code</t>
  </si>
  <si>
    <t>https://github.com/tmux/tmux</t>
  </si>
  <si>
    <t>CreateJS/EaselJS</t>
  </si>
  <si>
    <t>The Easel Javascript library provides a full, hierarchical display list, a core interaction model, and helper classes to make working with the HTML5 Canvas element much easier.</t>
  </si>
  <si>
    <t>https://github.com/CreateJS/EaselJS</t>
  </si>
  <si>
    <t>odoo/odoo</t>
  </si>
  <si>
    <t>Odoo (formerly OpenERP). Open Source Apps To Grow Your Business.</t>
  </si>
  <si>
    <t>https://github.com/odoo/odoo</t>
  </si>
  <si>
    <t>HubSpot/vex</t>
  </si>
  <si>
    <t>A modern dialog library which is highly configurable and easy to style. #hubspot-open-source</t>
  </si>
  <si>
    <t>https://github.com/HubSpot/vex</t>
  </si>
  <si>
    <t>google/xi-editor</t>
  </si>
  <si>
    <t>A modern editor with a backend written in Rust.</t>
  </si>
  <si>
    <t>https://github.com/google/xi-editor</t>
  </si>
  <si>
    <t>robertdavidgraham/masscan</t>
  </si>
  <si>
    <t>TCP port scanner, spews SYN packets asynchronously, scanning entire Internet in under 5 minutes.</t>
  </si>
  <si>
    <t>https://github.com/robertdavidgraham/masscan</t>
  </si>
  <si>
    <t>Homebrew/brew</t>
  </si>
  <si>
    <t>? The missing package manager for macOS</t>
  </si>
  <si>
    <t>https://github.com/Homebrew/brew</t>
  </si>
  <si>
    <t>google/physical-web</t>
  </si>
  <si>
    <t>The Physical Web: walk up and use anything</t>
  </si>
  <si>
    <t>https://github.com/google/physical-web</t>
  </si>
  <si>
    <t>redox-os/redox</t>
  </si>
  <si>
    <t>Redox: A Rust Operating System</t>
  </si>
  <si>
    <t>https://github.com/redox-os/redox</t>
  </si>
  <si>
    <t>pokeb/asi-http-request</t>
  </si>
  <si>
    <t>Easy to use CFNetwork wrapper for HTTP requests, Objective-C,  Mac OS X and iPhone</t>
  </si>
  <si>
    <t>https://github.com/pokeb/asi-http-request</t>
  </si>
  <si>
    <t>plotly/plotly.js</t>
  </si>
  <si>
    <t>The open source JavaScript graphing library that powers plotly</t>
  </si>
  <si>
    <t>https://github.com/plotly/plotly.js</t>
  </si>
  <si>
    <t>boto/boto</t>
  </si>
  <si>
    <t>For the latest version of boto, see https://github.com/boto/boto3 -- Python interface to Amazon Web Services</t>
  </si>
  <si>
    <t>https://github.com/boto/boto</t>
  </si>
  <si>
    <t>louischatriot/nedb</t>
  </si>
  <si>
    <t>The JavaScript Database, for Node.js, nw.js, electron and the browser</t>
  </si>
  <si>
    <t>https://github.com/louischatriot/nedb</t>
  </si>
  <si>
    <t>go-kit/kit</t>
  </si>
  <si>
    <t>A standard library for microservices.</t>
  </si>
  <si>
    <t>https://github.com/go-kit/kit</t>
  </si>
  <si>
    <t>jsdoc3/jsdoc</t>
  </si>
  <si>
    <t>An API documentation generator for JavaScript.</t>
  </si>
  <si>
    <t>https://github.com/jsdoc3/jsdoc</t>
  </si>
  <si>
    <t>h4cc/awesome-elixir</t>
  </si>
  <si>
    <t>A curated list of amazingly awesome Elixir and Erlang libraries, resources and shiny things. Updates:</t>
  </si>
  <si>
    <t>https://github.com/h4cc/awesome-elixir</t>
  </si>
  <si>
    <t>astuetz/PagerSlidingTabStrip</t>
  </si>
  <si>
    <t>An interactive indicator to navigate between the different pages of a ViewPager</t>
  </si>
  <si>
    <t>https://github.com/astuetz/PagerSlidingTabStrip</t>
  </si>
  <si>
    <t>vurtun/nuklear</t>
  </si>
  <si>
    <t>A single-header ANSI C gui library</t>
  </si>
  <si>
    <t>https://github.com/vurtun/nuklear</t>
  </si>
  <si>
    <t>veggiemonk/awesome-docker</t>
  </si>
  <si>
    <t>:whale: A curated list of Docker resources and projects</t>
  </si>
  <si>
    <t>https://github.com/veggiemonk/awesome-docker</t>
  </si>
  <si>
    <t>FelisCatus/SwitchyOmega</t>
  </si>
  <si>
    <t>Manage and switch between multiple proxies quickly &amp; easily.</t>
  </si>
  <si>
    <t>https://github.com/FelisCatus/SwitchyOmega</t>
  </si>
  <si>
    <t>mame/quine-relay</t>
  </si>
  <si>
    <t>An uroboros program with 100 programming languages</t>
  </si>
  <si>
    <t>https://github.com/mame/quine-relay</t>
  </si>
  <si>
    <t>aFarkas/lazysizes</t>
  </si>
  <si>
    <t>High performance and SEO friendly lazy loader for images (responsive and normal), iframes and more, that detects any visibility changes triggered through user interaction, CSS or JavaScript without configuration.</t>
  </si>
  <si>
    <t>https://github.com/aFarkas/lazysizes</t>
  </si>
  <si>
    <t>googlecreativelab/anypixel</t>
  </si>
  <si>
    <t>A web-friendly way for anyone to build unusual displays</t>
  </si>
  <si>
    <t>https://github.com/googlecreativelab/anypixel</t>
  </si>
  <si>
    <t>memcached/memcached</t>
  </si>
  <si>
    <t>memcached development tree</t>
  </si>
  <si>
    <t>https://github.com/memcached/memcached</t>
  </si>
  <si>
    <t>brunch/brunch</t>
  </si>
  <si>
    <t>:fork_and_knife: Fast front-end web app build tool with simple declarative config, seamless incremental compilation for rapid development, an opinionated pipeline and workflow, and core support for source maps.</t>
  </si>
  <si>
    <t>https://github.com/brunch/brunch</t>
  </si>
  <si>
    <t>umano/AndroidSlidingUpPanel</t>
  </si>
  <si>
    <t>This library provides a simple way to add a draggable sliding up panel (popularized by Google Music and Google Maps) to your Android application. Brought to you by Umano.</t>
  </si>
  <si>
    <t>https://github.com/umano/AndroidSlidingUpPanel</t>
  </si>
  <si>
    <t>sebastianbergmann/phpunit</t>
  </si>
  <si>
    <t>The PHP Unit Testing framework.</t>
  </si>
  <si>
    <t>https://github.com/sebastianbergmann/phpunit</t>
  </si>
  <si>
    <t>nightwatchjs/nightwatch</t>
  </si>
  <si>
    <t>Automated testing and continous integration framework based on node.js and selenium webdriver</t>
  </si>
  <si>
    <t>https://github.com/nightwatchjs/nightwatch</t>
  </si>
  <si>
    <t>realm/SwiftLint</t>
  </si>
  <si>
    <t>A tool to enforce Swift style and conventions.</t>
  </si>
  <si>
    <t>https://github.com/realm/SwiftLint</t>
  </si>
  <si>
    <t>Bearded-Hen/Android-Bootstrap</t>
  </si>
  <si>
    <t>Bootstrap style widgets for Android, with Glyph Icons</t>
  </si>
  <si>
    <t>https://github.com/Bearded-Hen/Android-Bootstrap</t>
  </si>
  <si>
    <t>yeoman/generator-angular</t>
  </si>
  <si>
    <t>Yeoman generator for AngularJS</t>
  </si>
  <si>
    <t>https://github.com/yeoman/generator-angular</t>
  </si>
  <si>
    <t>koalaman/shellcheck</t>
  </si>
  <si>
    <t>ShellCheck, a static analysis tool for shell scripts</t>
  </si>
  <si>
    <t>https://github.com/koalaman/shellcheck</t>
  </si>
  <si>
    <t>alexa/alexa-avs-sample-app</t>
  </si>
  <si>
    <t>This project demonstrates how to access and test the Alexa Voice Service using a Java client (running on a Raspberry Pi), and a Node.js server.</t>
  </si>
  <si>
    <t>https://github.com/alexa/alexa-avs-sample-app</t>
  </si>
  <si>
    <t>novus/nvd3</t>
  </si>
  <si>
    <t>A reusable charting library written in d3.js</t>
  </si>
  <si>
    <t>https://github.com/novus/nvd3</t>
  </si>
  <si>
    <t>mozilla/togetherjs</t>
  </si>
  <si>
    <t>A service for your website that makes it surprisingly easy to collaborate in real-time.</t>
  </si>
  <si>
    <t>https://github.com/mozilla/togetherjs</t>
  </si>
  <si>
    <t>fogleman/primitive</t>
  </si>
  <si>
    <t>Reproducing images with geometric primitives.</t>
  </si>
  <si>
    <t>https://github.com/fogleman/primitive</t>
  </si>
  <si>
    <t>coryhouse/react-slingshot</t>
  </si>
  <si>
    <t>React + Redux starter kit / boilerplate with Babel, hot reloading, testing, linting and a working example app, all built in</t>
  </si>
  <si>
    <t>https://github.com/coryhouse/react-slingshot</t>
  </si>
  <si>
    <t>facebook/facebook-ios-sdk</t>
  </si>
  <si>
    <t>Used to integrate iOS apps with Facebook Platform.</t>
  </si>
  <si>
    <t>https://github.com/facebook/facebook-ios-sdk</t>
  </si>
  <si>
    <t>breach/breach_core</t>
  </si>
  <si>
    <t>A Browser written in JS. Free. Modular. Hackable.</t>
  </si>
  <si>
    <t>https://github.com/breach/breach_core</t>
  </si>
  <si>
    <t>dmlc/xgboost</t>
  </si>
  <si>
    <t>Scalable, Portable and Distributed Gradient Boosting (GBDT, GBRT or GBM) Library,  for Python, R, Java, Scala, C++ and more. Runs on single machine, Hadoop, Spark, Flink and DataFlow</t>
  </si>
  <si>
    <t>https://github.com/dmlc/xgboost</t>
  </si>
  <si>
    <t>lra/mackup</t>
  </si>
  <si>
    <t>Keep your application settings in sync (OS X/Linux)</t>
  </si>
  <si>
    <t>https://github.com/lra/mackup</t>
  </si>
  <si>
    <t>lkzhao/Hero</t>
  </si>
  <si>
    <t>Elegant transition library for iOS, written in Swift.</t>
  </si>
  <si>
    <t>https://github.com/lkzhao/Hero</t>
  </si>
  <si>
    <t>CachetHQ/Cachet</t>
  </si>
  <si>
    <t>An open source status page system for everyone.</t>
  </si>
  <si>
    <t>https://github.com/CachetHQ/Cachet</t>
  </si>
  <si>
    <t>Seldaek/monolog</t>
  </si>
  <si>
    <t>Sends your logs to files, sockets, inboxes, databases and various web services</t>
  </si>
  <si>
    <t>https://github.com/Seldaek/monolog</t>
  </si>
  <si>
    <t>StackExchange/dapper-dot-net</t>
  </si>
  <si>
    <t>Dapper - a simple object mapper for .Net</t>
  </si>
  <si>
    <t>https://github.com/StackExchange/dapper-dot-net</t>
  </si>
  <si>
    <t>android/platform_frameworks_base</t>
  </si>
  <si>
    <t>https://github.com/android/platform_frameworks_base</t>
  </si>
  <si>
    <t>mhinz/vim-galore</t>
  </si>
  <si>
    <t>:mortar_board: All things Vim!</t>
  </si>
  <si>
    <t>https://github.com/mhinz/vim-galore</t>
  </si>
  <si>
    <t>ruanyf/es6tutorial</t>
  </si>
  <si>
    <t>ã€ŠECMAScript 6å…¥é—¨ã€‹æ˜¯ä¸€æœ¬å¼€æºçš„JavaScriptè¯­è¨€æ•™ç¨‹ï¼Œå…¨é¢ä»‹ç»ECMAScript 6æ–°å¢žçš„è¯­æ³•ç‰¹æ€§ã€‚</t>
  </si>
  <si>
    <t>https://github.com/ruanyf/es6tutorial</t>
  </si>
  <si>
    <t>angular-fullstack/generator-angular-fullstack</t>
  </si>
  <si>
    <t>Yeoman generator for AngularJS with an Express server</t>
  </si>
  <si>
    <t>https://github.com/angular-fullstack/generator-angular-fullstack</t>
  </si>
  <si>
    <t>shipyard/shipyard</t>
  </si>
  <si>
    <t>Composable Docker Management</t>
  </si>
  <si>
    <t>https://github.com/shipyard/shipyard</t>
  </si>
  <si>
    <t>libuv/libuv</t>
  </si>
  <si>
    <t>Cross-platform asynchronous I/O</t>
  </si>
  <si>
    <t>https://github.com/libuv/libuv</t>
  </si>
  <si>
    <t>flarum/flarum</t>
  </si>
  <si>
    <t>Delightfully simple forum software.</t>
  </si>
  <si>
    <t>https://github.com/flarum/flarum</t>
  </si>
  <si>
    <t>Bash-it/bash-it</t>
  </si>
  <si>
    <t>A community Bash framework.</t>
  </si>
  <si>
    <t>https://github.com/Bash-it/bash-it</t>
  </si>
  <si>
    <t>twostairs/paperwork</t>
  </si>
  <si>
    <t>Paperwork - OpenSource note-taking &amp; archiving alternative to Evernote, Microsoft OneNote &amp; Google Keep</t>
  </si>
  <si>
    <t>https://github.com/twostairs/paperwork</t>
  </si>
  <si>
    <t>junit-team/junit4</t>
  </si>
  <si>
    <t>A programmer-oriented testing framework for Java.</t>
  </si>
  <si>
    <t>https://github.com/junit-team/junit4</t>
  </si>
  <si>
    <t>greensock/GreenSock-JS</t>
  </si>
  <si>
    <t>Public repository for GreenSock's JavaScript libraries like GSAP. See http://www.greensock.com</t>
  </si>
  <si>
    <t>https://github.com/greensock/GreenSock-JS</t>
  </si>
  <si>
    <t>madrobby/keymaster</t>
  </si>
  <si>
    <t>A simple micro-library for defining and  dispatching keyboard shortcuts. It has no dependencies.</t>
  </si>
  <si>
    <t>https://github.com/madrobby/keymaster</t>
  </si>
  <si>
    <t>google/ExoPlayer</t>
  </si>
  <si>
    <t>An extensible media player for Android</t>
  </si>
  <si>
    <t>https://github.com/google/ExoPlayer</t>
  </si>
  <si>
    <t>Nickersoft/push.js</t>
  </si>
  <si>
    <t>A compact, cross-browser solution for the JavaScript Notifications API</t>
  </si>
  <si>
    <t>https://github.com/Nickersoft/push.js</t>
  </si>
  <si>
    <t>liuliu/ccv</t>
  </si>
  <si>
    <t>C-based/Cached/Core Computer Vision Library, A Modern Computer Vision Library</t>
  </si>
  <si>
    <t>https://github.com/liuliu/ccv</t>
  </si>
  <si>
    <t>orhanobut/logger</t>
  </si>
  <si>
    <t>Simple, pretty and powerful logger for android</t>
  </si>
  <si>
    <t>https://github.com/orhanobut/logger</t>
  </si>
  <si>
    <t>eclipse/vert.x</t>
  </si>
  <si>
    <t>Vert.x is a tool-kit for building reactive applications on the JVM</t>
  </si>
  <si>
    <t>https://github.com/eclipse/vert.x</t>
  </si>
  <si>
    <t>facebook/chisel</t>
  </si>
  <si>
    <t>Chisel is a collection of LLDB commands to assist debugging iOS apps.</t>
  </si>
  <si>
    <t>https://github.com/facebook/chisel</t>
  </si>
  <si>
    <t>apl-devs/AppIntro</t>
  </si>
  <si>
    <t>Make a cool intro for your Android app.</t>
  </si>
  <si>
    <t>https://github.com/apl-devs/AppIntro</t>
  </si>
  <si>
    <t>marcuswestin/store.js</t>
  </si>
  <si>
    <t>localStorage wrapper for all browsers without using cookies or flash. Uses localStorage, globalStorage, and userData behavior under the hood</t>
  </si>
  <si>
    <t>https://github.com/marcuswestin/store.js</t>
  </si>
  <si>
    <t>octalmage/robotjs</t>
  </si>
  <si>
    <t>Node.js Desktop Automation.</t>
  </si>
  <si>
    <t>https://github.com/octalmage/robotjs</t>
  </si>
  <si>
    <t>gotwarlost/istanbul</t>
  </si>
  <si>
    <t>Yet another JS code coverage tool that computes statement, line, function and branch coverage with module loader hooks to transparently add coverage when running tests. Supports all JS coverage use cases including unit tests, server side functional tests and browser tests. Built for scale.</t>
  </si>
  <si>
    <t>https://github.com/gotwarlost/istanbul</t>
  </si>
  <si>
    <t>middleman/middleman</t>
  </si>
  <si>
    <t>Hand-crafted frontend development</t>
  </si>
  <si>
    <t>https://github.com/middleman/middleman</t>
  </si>
  <si>
    <t>codeguy/php-the-right-way</t>
  </si>
  <si>
    <t>An easy-to-read, quick reference for PHP best practices, accepted coding standards, and links to authoritative tutorials around the Web</t>
  </si>
  <si>
    <t>https://github.com/codeguy/php-the-right-way</t>
  </si>
  <si>
    <t>Microsoft/WinObjC</t>
  </si>
  <si>
    <t>Objective-C for Windows</t>
  </si>
  <si>
    <t>https://github.com/Microsoft/WinObjC</t>
  </si>
  <si>
    <t>square/crossfilter</t>
  </si>
  <si>
    <t>Fast n-dimensional filtering and grouping of records.</t>
  </si>
  <si>
    <t>https://github.com/square/crossfilter</t>
  </si>
  <si>
    <t>jquery-ui-bootstrap/jquery-ui-bootstrap</t>
  </si>
  <si>
    <t>A jQuery UI theme based on Twitter Bootstrap</t>
  </si>
  <si>
    <t>https://github.com/jquery-ui-bootstrap/jquery-ui-bootstrap</t>
  </si>
  <si>
    <t>gabrielbull/react-desktop</t>
  </si>
  <si>
    <t>React UI Components for macOS Sierra and Windows 10</t>
  </si>
  <si>
    <t>https://github.com/gabrielbull/react-desktop</t>
  </si>
  <si>
    <t>perwendel/spark</t>
  </si>
  <si>
    <t>A Sinatra inspired framework for java</t>
  </si>
  <si>
    <t>https://github.com/perwendel/spark</t>
  </si>
  <si>
    <t>baconjs/bacon.js</t>
  </si>
  <si>
    <t>FRP (functional reactive programming) library for Javascript</t>
  </si>
  <si>
    <t>https://github.com/baconjs/bacon.js</t>
  </si>
  <si>
    <t>beetbox/beets</t>
  </si>
  <si>
    <t>music library manager and MusicBrainz tagger</t>
  </si>
  <si>
    <t>https://github.com/beetbox/beets</t>
  </si>
  <si>
    <t>home-assistant/home-assistant</t>
  </si>
  <si>
    <t>:house_with_garden: Open-source home automation platform running on Python 3</t>
  </si>
  <si>
    <t>https://github.com/home-assistant/home-assistant</t>
  </si>
  <si>
    <t>florent37/MaterialViewPager</t>
  </si>
  <si>
    <t>A Material Design ViewPager easy to use library</t>
  </si>
  <si>
    <t>https://github.com/florent37/MaterialViewPager</t>
  </si>
  <si>
    <t>google/flexbox-layout</t>
  </si>
  <si>
    <t>Flexbox for Android</t>
  </si>
  <si>
    <t>https://github.com/google/flexbox-layout</t>
  </si>
  <si>
    <t>metalsmith/metalsmith</t>
  </si>
  <si>
    <t>An extremely simple, pluggable static site generator.</t>
  </si>
  <si>
    <t>https://github.com/metalsmith/metalsmith</t>
  </si>
  <si>
    <t>gizak/termui</t>
  </si>
  <si>
    <t>Golang terminal dashboard</t>
  </si>
  <si>
    <t>https://github.com/gizak/termui</t>
  </si>
  <si>
    <t>coolwanglu/pdf2htmlEX</t>
  </si>
  <si>
    <t>Convert PDF to HTML without losing text or format.</t>
  </si>
  <si>
    <t>https://github.com/coolwanglu/pdf2htmlEX</t>
  </si>
  <si>
    <t>prestodb/presto</t>
  </si>
  <si>
    <t>Distributed SQL query engine for big data</t>
  </si>
  <si>
    <t>https://github.com/prestodb/presto</t>
  </si>
  <si>
    <t>silviomoreto/bootstrap-select</t>
  </si>
  <si>
    <t>Bootstrap-select is a jQuery plugin that utilizes Bootstrap's dropdown.js to style and bring additional functionality to standard select elements.</t>
  </si>
  <si>
    <t>https://github.com/silviomoreto/bootstrap-select</t>
  </si>
  <si>
    <t>bazelbuild/bazel</t>
  </si>
  <si>
    <t>Correct, reproducible, and fast builds for everyone.</t>
  </si>
  <si>
    <t>https://github.com/bazelbuild/bazel</t>
  </si>
  <si>
    <t>chrisjenx/Calligraphy</t>
  </si>
  <si>
    <t>Custom fonts in Android the easy way...</t>
  </si>
  <si>
    <t>https://github.com/chrisjenx/Calligraphy</t>
  </si>
  <si>
    <t>octobercms/october</t>
  </si>
  <si>
    <t>Free, open-source, self-hosted CMS platform based on the Laravel PHP Framework.</t>
  </si>
  <si>
    <t>https://github.com/octobercms/october</t>
  </si>
  <si>
    <t>graphql/graphql-js</t>
  </si>
  <si>
    <t>A reference implementation of GraphQL for JavaScript</t>
  </si>
  <si>
    <t>https://github.com/graphql/graphql-js</t>
  </si>
  <si>
    <t>kien/ctrlp.vim</t>
  </si>
  <si>
    <t>Fuzzy file, buffer, mru, tag, etc finder.</t>
  </si>
  <si>
    <t>https://github.com/kien/ctrlp.vim</t>
  </si>
  <si>
    <t>chjj/blessed</t>
  </si>
  <si>
    <t>A high-level terminal interface library for node.js.</t>
  </si>
  <si>
    <t>https://github.com/chjj/blessed</t>
  </si>
  <si>
    <t>evilstreak/markdown-js</t>
  </si>
  <si>
    <t>A Markdown parser for javascript</t>
  </si>
  <si>
    <t>https://github.com/evilstreak/markdown-js</t>
  </si>
  <si>
    <t>es-shims/es5-shim</t>
  </si>
  <si>
    <t>ECMAScript 5 compatibility shims for legacy (and modern) JavaScript engines</t>
  </si>
  <si>
    <t>https://github.com/es-shims/es5-shim</t>
  </si>
  <si>
    <t>Theano/Theano</t>
  </si>
  <si>
    <t>Theano is a Python library that allows you to define, optimize, and evaluate mathematical expressions involving multi-dimensional arrays efficiently. It can use GPUs and perform efficient symbolic differentiation.</t>
  </si>
  <si>
    <t>https://github.com/Theano/Theano</t>
  </si>
  <si>
    <t>progit/progit</t>
  </si>
  <si>
    <t>Pro Git Book Content, 1st Edition - See 2nd edition at progit2</t>
  </si>
  <si>
    <t>https://github.com/progit/progit</t>
  </si>
  <si>
    <t>gnab/remark</t>
  </si>
  <si>
    <t>A simple, in-browser, markdown-driven slideshow tool.</t>
  </si>
  <si>
    <t>https://github.com/gnab/remark</t>
  </si>
  <si>
    <t>rgcr/m-cli</t>
  </si>
  <si>
    <t>ï£¿ Swiss Army Knife for macOS</t>
  </si>
  <si>
    <t>https://github.com/rgcr/m-cli</t>
  </si>
  <si>
    <t>ocornut/imgui</t>
  </si>
  <si>
    <t>Bloat-free Immediate Mode Graphical User interface for C++ with minimal dependencies</t>
  </si>
  <si>
    <t>https://github.com/ocornut/imgui</t>
  </si>
  <si>
    <t>SFTtech/openage</t>
  </si>
  <si>
    <t>Free (as in freedom) open source clone of the Age of Empires II engine :rocket:</t>
  </si>
  <si>
    <t>https://github.com/SFTtech/openage</t>
  </si>
  <si>
    <t>joshuaclayton/blueprint-css</t>
  </si>
  <si>
    <t>A CSS framework that aims to cut down on your CSS development time</t>
  </si>
  <si>
    <t>https://github.com/joshuaclayton/blueprint-css</t>
  </si>
  <si>
    <t>roughike/BottomBar</t>
  </si>
  <si>
    <t>A custom view component that mimics the new Material Design Bottom Navigation pattern.</t>
  </si>
  <si>
    <t>https://github.com/roughike/BottomBar</t>
  </si>
  <si>
    <t>stubbornella/oocss</t>
  </si>
  <si>
    <t>Object Oriented CSS Framework</t>
  </si>
  <si>
    <t>https://github.com/stubbornella/oocss</t>
  </si>
  <si>
    <t>nhaarman/ListViewAnimations</t>
  </si>
  <si>
    <t>[DEPRECATED] An Android library which allows developers to easily add animations to ListView items</t>
  </si>
  <si>
    <t>https://github.com/nhaarman/ListViewAnimations</t>
  </si>
  <si>
    <t>yangyangwithgnu/hardseed</t>
  </si>
  <si>
    <t>SEX IS ZERO (0), so, who wanna be the ONE (1), aha?</t>
  </si>
  <si>
    <t>https://github.com/yangyangwithgnu/hardseed</t>
  </si>
  <si>
    <t>boltdb/bolt</t>
  </si>
  <si>
    <t>An embedded key/value database for Go.</t>
  </si>
  <si>
    <t>https://github.com/boltdb/bolt</t>
  </si>
  <si>
    <t>Khan/KaTeX</t>
  </si>
  <si>
    <t>Fast math typesetting for the web.</t>
  </si>
  <si>
    <t>https://github.com/Khan/KaTeX</t>
  </si>
  <si>
    <t>xbmc/xbmc</t>
  </si>
  <si>
    <t>Kodi Main Repository - By using this code you agree with our policy and will follow the GPLv2 license as included</t>
  </si>
  <si>
    <t>https://github.com/xbmc/xbmc</t>
  </si>
  <si>
    <t>primer/primer-css</t>
  </si>
  <si>
    <t>The base coat of GitHub. Our internal CSS toolkit and guidelines.</t>
  </si>
  <si>
    <t>https://github.com/primer/primer-css</t>
  </si>
  <si>
    <t>summernote/summernote</t>
  </si>
  <si>
    <t>Super simple WYSIWYG editor</t>
  </si>
  <si>
    <t>https://github.com/summernote/summernote</t>
  </si>
  <si>
    <t>MacDownApp/macdown</t>
  </si>
  <si>
    <t>Open source Markdown editor for macOS.</t>
  </si>
  <si>
    <t>https://github.com/MacDownApp/macdown</t>
  </si>
  <si>
    <t>OAI/OpenAPI-Specification</t>
  </si>
  <si>
    <t>The OpenAPI Specification Repository</t>
  </si>
  <si>
    <t>https://github.com/OAI/OpenAPI-Specification</t>
  </si>
  <si>
    <t>HubSpot/odometer</t>
  </si>
  <si>
    <t>Smoothly transitions numbers with ease. #hubspot-open-source</t>
  </si>
  <si>
    <t>https://github.com/HubSpot/odometer</t>
  </si>
  <si>
    <t>samshadwell/TrumpScript</t>
  </si>
  <si>
    <t>Make Python great again</t>
  </si>
  <si>
    <t>https://github.com/samshadwell/TrumpScript</t>
  </si>
  <si>
    <t>codecombat/codecombat</t>
  </si>
  <si>
    <t>Game for learning how to code.</t>
  </si>
  <si>
    <t>https://github.com/codecombat/codecombat</t>
  </si>
  <si>
    <t>SeleniumHQ/selenium</t>
  </si>
  <si>
    <t>A browser automation framework and ecosystem.</t>
  </si>
  <si>
    <t>https://github.com/SeleniumHQ/selenium</t>
  </si>
  <si>
    <t>dc-js/dc.js</t>
  </si>
  <si>
    <t>Multi-Dimensional charting built to work natively with crossfilter rendered with d3.js</t>
  </si>
  <si>
    <t>https://github.com/dc-js/dc.js</t>
  </si>
  <si>
    <t>twitter/finagle</t>
  </si>
  <si>
    <t>A fault tolerant, protocol-agnostic RPC system</t>
  </si>
  <si>
    <t>https://github.com/twitter/finagle</t>
  </si>
  <si>
    <t>h5bp/server-configs-nginx</t>
  </si>
  <si>
    <t>Nginx</t>
  </si>
  <si>
    <t>Nginx HTTP server boilerplate configs</t>
  </si>
  <si>
    <t>https://github.com/h5bp/server-configs-nginx</t>
  </si>
  <si>
    <t>vitalets/x-editable</t>
  </si>
  <si>
    <t>In-place editing with Twitter Bootstrap, jQuery UI or pure jQuery</t>
  </si>
  <si>
    <t>https://github.com/vitalets/x-editable</t>
  </si>
  <si>
    <t>Tim9Liu9/TimLiu-iOS</t>
  </si>
  <si>
    <t>iOSå¼€å‘å¸¸ç”¨ä¸‰æ–¹åº“ã€æ’ä»¶ã€çŸ¥ååšå®¢ç­‰ç­‰</t>
  </si>
  <si>
    <t>https://github.com/Tim9Liu9/TimLiu-iOS</t>
  </si>
  <si>
    <t>howdyai/botkit</t>
  </si>
  <si>
    <t>Botkit is a toolkit for making bot applications</t>
  </si>
  <si>
    <t>https://github.com/howdyai/botkit</t>
  </si>
  <si>
    <t>mongodb/node-mongodb-native</t>
  </si>
  <si>
    <t>Mongo DB Native NodeJS Driver</t>
  </si>
  <si>
    <t>https://github.com/mongodb/node-mongodb-native</t>
  </si>
  <si>
    <t>feathersjs/feathers</t>
  </si>
  <si>
    <t>A REST and realtime API layer for modern applications.</t>
  </si>
  <si>
    <t>https://github.com/feathersjs/feathers</t>
  </si>
  <si>
    <t>Kapeli/Dash-iOS</t>
  </si>
  <si>
    <t>Dash gives your iPad and iPhone instant offline access to 150+ API documentation sets</t>
  </si>
  <si>
    <t>https://github.com/Kapeli/Dash-iOS</t>
  </si>
  <si>
    <t>palantir/blueprint</t>
  </si>
  <si>
    <t>A React UI toolkit for the web</t>
  </si>
  <si>
    <t>https://github.com/palantir/blueprint</t>
  </si>
  <si>
    <t>reactjs/reselect</t>
  </si>
  <si>
    <t>Selector library for Redux</t>
  </si>
  <si>
    <t>https://github.com/reactjs/reselect</t>
  </si>
  <si>
    <t>swoole/swoole-src</t>
  </si>
  <si>
    <t>Event-driven asynchronous &amp; concurrent &amp; coroutine networking engine with high performance for PHP.</t>
  </si>
  <si>
    <t>https://github.com/swoole/swoole-src</t>
  </si>
  <si>
    <t>thejameskyle/itsy-bitsy-data-structures</t>
  </si>
  <si>
    <t>:european_castle: All the things you didn't know you wanted to know about data structures</t>
  </si>
  <si>
    <t>https://github.com/thejameskyle/itsy-bitsy-data-structures</t>
  </si>
  <si>
    <t>cnodejs/nodeclub</t>
  </si>
  <si>
    <t>:baby_chick:Nodeclub æ˜¯ä½¿ç”¨ Node.js å’Œ MongoDB å¼€å‘çš„ç¤¾åŒºç³»ç»Ÿ</t>
  </si>
  <si>
    <t>https://github.com/cnodejs/nodeclub</t>
  </si>
  <si>
    <t>dropwizard/dropwizard</t>
  </si>
  <si>
    <t>A damn simple library for building production-ready RESTful web services.</t>
  </si>
  <si>
    <t>https://github.com/dropwizard/dropwizard</t>
  </si>
  <si>
    <t>reactjs/react-router-redux</t>
  </si>
  <si>
    <t>Ruthlessly simple bindings to keep react-router and redux in sync</t>
  </si>
  <si>
    <t>https://github.com/reactjs/react-router-redux</t>
  </si>
  <si>
    <t>kivy/kivy</t>
  </si>
  <si>
    <t>Open source UI framework written in Python, running on Windows, Linux, macOS, Android and iOS</t>
  </si>
  <si>
    <t>https://github.com/kivy/kivy</t>
  </si>
  <si>
    <t>lokesh/color-thief</t>
  </si>
  <si>
    <t>Grabs the dominant color or a representative color palette from an image. Uses javascript and canvas.</t>
  </si>
  <si>
    <t>https://github.com/lokesh/color-thief</t>
  </si>
  <si>
    <t>rasbt/python-machine-learning-book</t>
  </si>
  <si>
    <t>The "Python Machine Learning" book code repository and info resource</t>
  </si>
  <si>
    <t>https://github.com/rasbt/python-machine-learning-book</t>
  </si>
  <si>
    <t>b4winckler/macvim</t>
  </si>
  <si>
    <t>Vim - the text editor - for Mac OS X</t>
  </si>
  <si>
    <t>https://github.com/b4winckler/macvim</t>
  </si>
  <si>
    <t>open-power-workgroup/Hospital</t>
  </si>
  <si>
    <t>OpenPowerå·¥ä½œç»„æ”¶é›†æ±‡æ€»çš„åŒ»é™¢å¼€æ”¾æ•°æ®</t>
  </si>
  <si>
    <t>https://github.com/open-power-workgroup/Hospital</t>
  </si>
  <si>
    <t>Swordfish90/cool-retro-term</t>
  </si>
  <si>
    <t>QML</t>
  </si>
  <si>
    <t>A good looking terminal emulator which mimics the old cathode display...</t>
  </si>
  <si>
    <t>https://github.com/Swordfish90/cool-retro-term</t>
  </si>
  <si>
    <t>sqlitebrowser/sqlitebrowser</t>
  </si>
  <si>
    <t xml:space="preserve">Official home of the DB Browser for SQLite (DB4S) project. Previously known as "SQLite Database Browser" and "Database Browser for SQLite". Website at: </t>
  </si>
  <si>
    <t>https://github.com/sqlitebrowser/sqlitebrowser</t>
  </si>
  <si>
    <t>popcorn-time/popcorn-app</t>
  </si>
  <si>
    <t>An experiment using the peerflix module of nodejs and connecting a bunch of APIs.</t>
  </si>
  <si>
    <t>https://github.com/popcorn-time/popcorn-app</t>
  </si>
  <si>
    <t>LMAX-Exchange/disruptor</t>
  </si>
  <si>
    <t>High Performance Inter-Thread Messaging Library</t>
  </si>
  <si>
    <t>https://github.com/LMAX-Exchange/disruptor</t>
  </si>
  <si>
    <t>bokeh/bokeh</t>
  </si>
  <si>
    <t>Interactive Web Plotting for Python</t>
  </si>
  <si>
    <t>https://github.com/bokeh/bokeh</t>
  </si>
  <si>
    <t>typicode/hotel</t>
  </si>
  <si>
    <t>:love_hotel: A simple process manager for developers. Start apps from your browser and access them using local .dev domains</t>
  </si>
  <si>
    <t>https://github.com/typicode/hotel</t>
  </si>
  <si>
    <t>Automattic/kue</t>
  </si>
  <si>
    <t>Kue is a priority job queue backed by redis, built for node.js.</t>
  </si>
  <si>
    <t>https://github.com/Automattic/kue</t>
  </si>
  <si>
    <t>ExactTarget/fuelux</t>
  </si>
  <si>
    <t>Extends Twitter Bootstrap with additional lightweight JavaScript controls. Easy to install, customize, update, and optimize. All functionality covered by live documentation and unit tests.</t>
  </si>
  <si>
    <t>https://github.com/ExactTarget/fuelux</t>
  </si>
  <si>
    <t>wasabeef/recyclerview-animators</t>
  </si>
  <si>
    <t>An Android Animation library which easily add itemanimator to RecyclerView items.</t>
  </si>
  <si>
    <t>https://github.com/wasabeef/recyclerview-animators</t>
  </si>
  <si>
    <t>GoogleChrome/chrome-app-samples</t>
  </si>
  <si>
    <t>Chrome Apps</t>
  </si>
  <si>
    <t>https://github.com/GoogleChrome/chrome-app-samples</t>
  </si>
  <si>
    <t>deeplearning4j/deeplearning4j</t>
  </si>
  <si>
    <t>Deep Learning for Java, Scala &amp; Clojure on Hadoop &amp; Spark With GPUs - From Skymind</t>
  </si>
  <si>
    <t>https://github.com/deeplearning4j/deeplearning4j</t>
  </si>
  <si>
    <t>CodisLabs/codis</t>
  </si>
  <si>
    <t>Proxy based Redis cluster solution supporting pipeline and scaling dynamically</t>
  </si>
  <si>
    <t>https://github.com/CodisLabs/codis</t>
  </si>
  <si>
    <t>typekit/webfontloader</t>
  </si>
  <si>
    <t>Web Font Loader gives you added control when using linked fonts via @font-face.</t>
  </si>
  <si>
    <t>https://github.com/typekit/webfontloader</t>
  </si>
  <si>
    <t>erlang/otp</t>
  </si>
  <si>
    <t>Erlang</t>
  </si>
  <si>
    <t>Erlang/OTP</t>
  </si>
  <si>
    <t>https://github.com/erlang/otp</t>
  </si>
  <si>
    <t>square/PonyDebugger</t>
  </si>
  <si>
    <t>Remote network and data debugging for your native iOS app using Chrome Developer Tools</t>
  </si>
  <si>
    <t>https://github.com/square/PonyDebugger</t>
  </si>
  <si>
    <t>gnachman/iTerm2</t>
  </si>
  <si>
    <t>iTerm2 is a terminal emulator for Mac OS X that does amazing things.</t>
  </si>
  <si>
    <t>https://github.com/gnachman/iTerm2</t>
  </si>
  <si>
    <t>Laverna/laverna</t>
  </si>
  <si>
    <t>Laverna is a JavaScript note taking application with Markdown editor and encryption support. Consider it like open source alternative to Evernote.</t>
  </si>
  <si>
    <t>https://github.com/Laverna/laverna</t>
  </si>
  <si>
    <t>shelljs/shelljs</t>
  </si>
  <si>
    <t>Portable Unix shell commands for Node.js</t>
  </si>
  <si>
    <t>https://github.com/shelljs/shelljs</t>
  </si>
  <si>
    <t>alibaba/druid</t>
  </si>
  <si>
    <t>:hotsprings: ä¸ºç›‘æŽ§è€Œç”Ÿçš„æ•°æ®åº“è¿žæŽ¥æ± ï¼</t>
  </si>
  <si>
    <t>https://github.com/alibaba/druid</t>
  </si>
  <si>
    <t>Flipboard/FLAnimatedImage</t>
  </si>
  <si>
    <t>Performant animated GIF engine for iOS</t>
  </si>
  <si>
    <t>https://github.com/Flipboard/FLAnimatedImage</t>
  </si>
  <si>
    <t>minio/minio</t>
  </si>
  <si>
    <t>Minio is an open source object storage server compatible with Amazon S3 APIs</t>
  </si>
  <si>
    <t>https://github.com/minio/minio</t>
  </si>
  <si>
    <t>kimmobrunfeldt/progressbar.js</t>
  </si>
  <si>
    <t>Responsive and slick progress bars</t>
  </si>
  <si>
    <t>https://github.com/kimmobrunfeldt/progressbar.js</t>
  </si>
  <si>
    <t>flot/flot</t>
  </si>
  <si>
    <t>Attractive JavaScript charts for jQuery</t>
  </si>
  <si>
    <t>https://github.com/flot/flot</t>
  </si>
  <si>
    <t>lexrus/LTMorphingLabel</t>
  </si>
  <si>
    <t>[EXPERIMENTAL] Graceful morphing effects for UILabel written in Swift.</t>
  </si>
  <si>
    <t>https://github.com/lexrus/LTMorphingLabel</t>
  </si>
  <si>
    <t>IBM-Swift/Kitura</t>
  </si>
  <si>
    <t>A Swift web framework and HTTP server.</t>
  </si>
  <si>
    <t>https://github.com/IBM-Swift/Kitura</t>
  </si>
  <si>
    <t>react-toolbox/react-toolbox</t>
  </si>
  <si>
    <t>A set of React components implementing Google's Material Design specification with the power of CSS Modules</t>
  </si>
  <si>
    <t>https://github.com/react-toolbox/react-toolbox</t>
  </si>
  <si>
    <t>TeamStuQ/skill-map</t>
  </si>
  <si>
    <t>StuQ æŠ€èƒ½å›¾è°±</t>
  </si>
  <si>
    <t>https://github.com/TeamStuQ/skill-map</t>
  </si>
  <si>
    <t>yhatt/marp</t>
  </si>
  <si>
    <t>Markdown presentation writer, powered by Electron.</t>
  </si>
  <si>
    <t>https://github.com/yhatt/marp</t>
  </si>
  <si>
    <t>technomancy/leiningen</t>
  </si>
  <si>
    <t>Automate Clojure projects without setting your hair on fire.</t>
  </si>
  <si>
    <t>https://github.com/technomancy/leiningen</t>
  </si>
  <si>
    <t>facebook/KVOController</t>
  </si>
  <si>
    <t>Simple, modern, thread-safe key-value observing for iOS and OS X.</t>
  </si>
  <si>
    <t>https://github.com/facebook/KVOController</t>
  </si>
  <si>
    <t>urfave/cli</t>
  </si>
  <si>
    <t>A simple, fast, and fun package for building command line apps in Go</t>
  </si>
  <si>
    <t>https://github.com/urfave/cli</t>
  </si>
  <si>
    <t>mailgun/transactional-email-templates</t>
  </si>
  <si>
    <t>Responsive transactional HTML email templates</t>
  </si>
  <si>
    <t>https://github.com/mailgun/transactional-email-templates</t>
  </si>
  <si>
    <t>mono/mono</t>
  </si>
  <si>
    <t>Mono open source ECMA CLI, C# and .NET implementation.</t>
  </si>
  <si>
    <t>https://github.com/mono/mono</t>
  </si>
  <si>
    <t>CatchChat/Yep</t>
  </si>
  <si>
    <t>Meet Genius</t>
  </si>
  <si>
    <t>https://github.com/CatchChat/Yep</t>
  </si>
  <si>
    <t>olton/Metro-UI-CSS</t>
  </si>
  <si>
    <t>CSS styles for build Windows 8 Metro UI stylable interface</t>
  </si>
  <si>
    <t>https://github.com/olton/Metro-UI-CSS</t>
  </si>
  <si>
    <t>loadfive/Knwl.js</t>
  </si>
  <si>
    <t>Find Dates, Places, Times, and More. A .js library for parsing text for specific information.</t>
  </si>
  <si>
    <t>https://github.com/loadfive/Knwl.js</t>
  </si>
  <si>
    <t>guard/guard</t>
  </si>
  <si>
    <t>Guard is a command line tool to easily handle events on file system modifications.</t>
  </si>
  <si>
    <t>https://github.com/guard/guard</t>
  </si>
  <si>
    <t>xmartlabs/Eureka</t>
  </si>
  <si>
    <t>Elegant iOS form builder in Swift</t>
  </si>
  <si>
    <t>https://github.com/xmartlabs/Eureka</t>
  </si>
  <si>
    <t>dcloudio/mui</t>
  </si>
  <si>
    <t>æœ€æŽ¥è¿‘åŽŸç”ŸAPPä½“éªŒçš„é«˜æ€§èƒ½æ¡†æž¶</t>
  </si>
  <si>
    <t>https://github.com/dcloudio/mui</t>
  </si>
  <si>
    <t>joemccann/dillinger</t>
  </si>
  <si>
    <t>The last Markdown editor, ever.</t>
  </si>
  <si>
    <t>https://github.com/joemccann/dillinger</t>
  </si>
  <si>
    <t>dingo/api</t>
  </si>
  <si>
    <t>A RESTful API package for the Laravel and Lumen frameworks.</t>
  </si>
  <si>
    <t>https://github.com/dingo/api</t>
  </si>
  <si>
    <t>Shopify/liquid</t>
  </si>
  <si>
    <t xml:space="preserve">Liquid markup language. Safe, customer facing template language for flexible web apps. </t>
  </si>
  <si>
    <t>https://github.com/Shopify/liquid</t>
  </si>
  <si>
    <t>vuejs/vuex</t>
  </si>
  <si>
    <t>Centralized State Management for Vue.js.</t>
  </si>
  <si>
    <t>https://github.com/vuejs/vuex</t>
  </si>
  <si>
    <t>horst3180/arc-theme</t>
  </si>
  <si>
    <t>A flat theme with transparent elements</t>
  </si>
  <si>
    <t>https://github.com/horst3180/arc-theme</t>
  </si>
  <si>
    <t>dennis714/RE-for-beginners</t>
  </si>
  <si>
    <t>"Reverse Engineering for Beginners" free book</t>
  </si>
  <si>
    <t>https://github.com/dennis714/RE-for-beginners</t>
  </si>
  <si>
    <t>skwp/dotfiles</t>
  </si>
  <si>
    <t>YADR - The best vim,git,zsh plugins and the cleanest vimrc you've ever seen</t>
  </si>
  <si>
    <t>https://github.com/skwp/dotfiles</t>
  </si>
  <si>
    <t>StevenBlack/hosts</t>
  </si>
  <si>
    <t>Extending and consolidating hosts files from a variety of sources like adaway.org, mvps.org, malwaredomainlist.com, someonewhocares.org, yoyo.org, and potentially others.  You can optionally invoke extensions to block additional sites by category.</t>
  </si>
  <si>
    <t>https://github.com/StevenBlack/hosts</t>
  </si>
  <si>
    <t>dbcli/pgcli</t>
  </si>
  <si>
    <t>Postgres CLI with autocompletion and syntax highlighting</t>
  </si>
  <si>
    <t>https://github.com/dbcli/pgcli</t>
  </si>
  <si>
    <t>TelescopeJS/Telescope</t>
  </si>
  <si>
    <t>:telescope: An open-source social news app built with Meteor &amp; React</t>
  </si>
  <si>
    <t>https://github.com/TelescopeJS/Telescope</t>
  </si>
  <si>
    <t>kristoferjoseph/flexboxgrid</t>
  </si>
  <si>
    <t>?Grid based on CSS3 flexbox?</t>
  </si>
  <si>
    <t>https://github.com/kristoferjoseph/flexboxgrid</t>
  </si>
  <si>
    <t>ractivejs/ractive</t>
  </si>
  <si>
    <t>Next-generation DOM manipulation</t>
  </si>
  <si>
    <t>https://github.com/ractivejs/ractive</t>
  </si>
  <si>
    <t>infinitered/reactotron</t>
  </si>
  <si>
    <t>A desktop app for inspecting your React JS and React Native projects.</t>
  </si>
  <si>
    <t>https://github.com/infinitered/reactotron</t>
  </si>
  <si>
    <t>CymChad/BaseRecyclerViewAdapterHelper</t>
  </si>
  <si>
    <t>Powerful and flexible RecyclerAdapter,www.recyclerview.org</t>
  </si>
  <si>
    <t>https://github.com/CymChad/BaseRecyclerViewAdapterHelper</t>
  </si>
  <si>
    <t>snowdream/awesome-android</t>
  </si>
  <si>
    <t>android libs from github or other websites</t>
  </si>
  <si>
    <t>https://github.com/snowdream/awesome-android</t>
  </si>
  <si>
    <t>rushter/MLAlgorithms</t>
  </si>
  <si>
    <t>Minimal and clean examples of machine learning algorithms</t>
  </si>
  <si>
    <t>https://github.com/rushter/MLAlgorithms</t>
  </si>
  <si>
    <t>Freelander/Android_Data</t>
  </si>
  <si>
    <t>Some Android learning materials, hoping to help you learn Android development.</t>
  </si>
  <si>
    <t>https://github.com/Freelander/Android_Data</t>
  </si>
  <si>
    <t>jaredreich/notie</t>
  </si>
  <si>
    <t>a clean and simple notification, input, and selection suite for javascript, with no dependencies</t>
  </si>
  <si>
    <t>https://github.com/jaredreich/notie</t>
  </si>
  <si>
    <t>haoel/leetcode</t>
  </si>
  <si>
    <t xml:space="preserve">LeetCode Problems' Solutions </t>
  </si>
  <si>
    <t>https://github.com/haoel/leetcode</t>
  </si>
  <si>
    <t>rails-api/rails-api</t>
  </si>
  <si>
    <t>Rails for API only applications</t>
  </si>
  <si>
    <t>https://github.com/rails-api/rails-api</t>
  </si>
  <si>
    <t>apple/swift-package-manager</t>
  </si>
  <si>
    <t>The Package Manager for the Swift Programming Language</t>
  </si>
  <si>
    <t>https://github.com/apple/swift-package-manager</t>
  </si>
  <si>
    <t>jp9000/obs-studio</t>
  </si>
  <si>
    <t>OBS - Free and open source software for live streaming and screen recording</t>
  </si>
  <si>
    <t>https://github.com/jp9000/obs-studio</t>
  </si>
  <si>
    <t>LeaVerou/awesomplete</t>
  </si>
  <si>
    <t>Ultra lightweight, usable, beautiful autocomplete with zero dependencies.</t>
  </si>
  <si>
    <t>https://github.com/LeaVerou/awesomplete</t>
  </si>
  <si>
    <t>openzipkin/zipkin</t>
  </si>
  <si>
    <t>Zipkin is a distributed tracing system</t>
  </si>
  <si>
    <t>https://github.com/openzipkin/zipkin</t>
  </si>
  <si>
    <t>thoughtbot/factory_girl</t>
  </si>
  <si>
    <t>A library for setting up Ruby objects as test data.</t>
  </si>
  <si>
    <t>https://github.com/thoughtbot/factory_girl</t>
  </si>
  <si>
    <t>jscs-dev/node-jscs</t>
  </si>
  <si>
    <t>:arrow_heading_up: JavaScript Code Style checker (deprecated)</t>
  </si>
  <si>
    <t>https://github.com/jscs-dev/node-jscs</t>
  </si>
  <si>
    <t>briannesbitt/Carbon</t>
  </si>
  <si>
    <t>A simple PHP API extension for DateTime.</t>
  </si>
  <si>
    <t>https://github.com/briannesbitt/Carbon</t>
  </si>
  <si>
    <t>alibaba/tengine</t>
  </si>
  <si>
    <t>A distribution of Nginx with some advanced features</t>
  </si>
  <si>
    <t>https://github.com/alibaba/tengine</t>
  </si>
  <si>
    <t>MatthewYork/DateTools</t>
  </si>
  <si>
    <t>Dates and times made easy in Objective-C</t>
  </si>
  <si>
    <t>https://github.com/MatthewYork/DateTools</t>
  </si>
  <si>
    <t>golang/groupcache</t>
  </si>
  <si>
    <t>groupcache is a caching and cache-filling library, intended as a replacement for memcached in many cases.</t>
  </si>
  <si>
    <t>https://github.com/golang/groupcache</t>
  </si>
  <si>
    <t>clips/pattern</t>
  </si>
  <si>
    <t>Web mining module for Python, with tools for scraping, natural language processing, machine learning, network analysis and visualization.</t>
  </si>
  <si>
    <t>https://github.com/clips/pattern</t>
  </si>
  <si>
    <t>nate-parrott/Flashlight</t>
  </si>
  <si>
    <t>The missing Spotlight plugin system</t>
  </si>
  <si>
    <t>https://github.com/nate-parrott/Flashlight</t>
  </si>
  <si>
    <t>wenzhixin/bootstrap-table</t>
  </si>
  <si>
    <t xml:space="preserve">An extended Bootstrap table with radio, checkbox, sort, pagination, and other added features. (supports twitter bootstrap v2 and v3) </t>
  </si>
  <si>
    <t>https://github.com/wenzhixin/bootstrap-table</t>
  </si>
  <si>
    <t>maroslaw/rainyday.js</t>
  </si>
  <si>
    <t>Simulating raindrops falling on a window</t>
  </si>
  <si>
    <t>https://github.com/maroslaw/rainyday.js</t>
  </si>
  <si>
    <t>nst/iOS-Runtime-Headers</t>
  </si>
  <si>
    <t>iOS Objective-C headers as derived from runtime introspection</t>
  </si>
  <si>
    <t>https://github.com/nst/iOS-Runtime-Headers</t>
  </si>
  <si>
    <t>Eonasdan/bootstrap-datetimepicker</t>
  </si>
  <si>
    <t>Date/time picker widget based on twitter bootstrap</t>
  </si>
  <si>
    <t>https://github.com/Eonasdan/bootstrap-datetimepicker</t>
  </si>
  <si>
    <t>jbranchaud/til</t>
  </si>
  <si>
    <t>:memo: Today I Learned</t>
  </si>
  <si>
    <t>https://github.com/jbranchaud/til</t>
  </si>
  <si>
    <t>google/cadvisor</t>
  </si>
  <si>
    <t>Analyzes resource usage and performance characteristics of running containers.</t>
  </si>
  <si>
    <t>https://github.com/google/cadvisor</t>
  </si>
  <si>
    <t>CanvasPod/Canvas</t>
  </si>
  <si>
    <t>Animate in Xcode without code</t>
  </si>
  <si>
    <t>https://github.com/CanvasPod/Canvas</t>
  </si>
  <si>
    <t>reflux/refluxjs</t>
  </si>
  <si>
    <t>A simple library for uni-directional dataflow application architecture with React extensions inspired by Flux</t>
  </si>
  <si>
    <t>https://github.com/reflux/refluxjs</t>
  </si>
  <si>
    <t>koush/ion</t>
  </si>
  <si>
    <t>Android Asynchronous Networking and Image Loading</t>
  </si>
  <si>
    <t>https://github.com/koush/ion</t>
  </si>
  <si>
    <t>imakewebthings/deck.js</t>
  </si>
  <si>
    <t>Modern HTML Presentations</t>
  </si>
  <si>
    <t>https://github.com/imakewebthings/deck.js</t>
  </si>
  <si>
    <t>dnschneid/crouton</t>
  </si>
  <si>
    <t>Chromium OS Universal Chroot Environment</t>
  </si>
  <si>
    <t>https://github.com/dnschneid/crouton</t>
  </si>
  <si>
    <t>hsavit1/Awesome-Swift-Education</t>
  </si>
  <si>
    <t>GCC Machine Description</t>
  </si>
  <si>
    <t>:fire: All of the resources for Learning About Swift</t>
  </si>
  <si>
    <t>https://github.com/hsavit1/Awesome-Swift-Education</t>
  </si>
  <si>
    <t>owncloud/core</t>
  </si>
  <si>
    <t>:cloud: ownCloud web server core (Files, DAV, etc.)</t>
  </si>
  <si>
    <t>https://github.com/owncloud/core</t>
  </si>
  <si>
    <t>schneiderandre/popping</t>
  </si>
  <si>
    <t>A collection of animation examples for iOS apps.</t>
  </si>
  <si>
    <t>https://github.com/schneiderandre/popping</t>
  </si>
  <si>
    <t>auchenberg/volkswagen</t>
  </si>
  <si>
    <t>:see_no_evil: Volkswagen detects when your tests are being run in a CI server, and makes them pass.</t>
  </si>
  <si>
    <t>https://github.com/auchenberg/volkswagen</t>
  </si>
  <si>
    <t>robb/Cartography</t>
  </si>
  <si>
    <t>A declarative Auto Layout DSL for Swift :iphone::triangular_ruler:</t>
  </si>
  <si>
    <t>https://github.com/robb/Cartography</t>
  </si>
  <si>
    <t>milligram/milligram</t>
  </si>
  <si>
    <t>A minimalist CSS framework.</t>
  </si>
  <si>
    <t>https://github.com/milligram/milligram</t>
  </si>
  <si>
    <t>phusion/baseimage-docker</t>
  </si>
  <si>
    <t>A minimal Ubuntu base image modified for Docker-friendliness</t>
  </si>
  <si>
    <t>https://github.com/phusion/baseimage-docker</t>
  </si>
  <si>
    <t>terryma/vim-multiple-cursors</t>
  </si>
  <si>
    <t>True Sublime Text style multiple selections for Vim</t>
  </si>
  <si>
    <t>https://github.com/terryma/vim-multiple-cursors</t>
  </si>
  <si>
    <t>rancher/rancher</t>
  </si>
  <si>
    <t>A Platform for Operating Docker in Production</t>
  </si>
  <si>
    <t>https://github.com/rancher/rancher</t>
  </si>
  <si>
    <t>facebook/watchman</t>
  </si>
  <si>
    <t xml:space="preserve">Watches files and records, or triggers actions, when they change. </t>
  </si>
  <si>
    <t>https://github.com/facebook/watchman</t>
  </si>
  <si>
    <t>chieffancypants/angular-loading-bar</t>
  </si>
  <si>
    <t>A fully automatic loading / progress bar for your angular apps.</t>
  </si>
  <si>
    <t>https://github.com/chieffancypants/angular-loading-bar</t>
  </si>
  <si>
    <t>michaeltyson/TPKeyboardAvoiding</t>
  </si>
  <si>
    <t>A drop-in universal solution for moving text fields out of the way of the keyboard in iOS</t>
  </si>
  <si>
    <t>https://github.com/michaeltyson/TPKeyboardAvoiding</t>
  </si>
  <si>
    <t>ViewDeck/ViewDeck</t>
  </si>
  <si>
    <t>An implementation of the sliding menu found in various iOS apps.</t>
  </si>
  <si>
    <t>https://github.com/ViewDeck/ViewDeck</t>
  </si>
  <si>
    <t>Netflix/SimianArmy</t>
  </si>
  <si>
    <t>Tools for keeping your cloud operating in top form. Chaos Monkey is a resiliency tool that helps applications tolerate random instance failures.</t>
  </si>
  <si>
    <t>https://github.com/Netflix/SimianArmy</t>
  </si>
  <si>
    <t>js-cookie/js-cookie</t>
  </si>
  <si>
    <t>A simple, lightweight JavaScript API for handling browser cookies</t>
  </si>
  <si>
    <t>https://github.com/js-cookie/js-cookie</t>
  </si>
  <si>
    <t>eligrey/FileSaver.js</t>
  </si>
  <si>
    <t>An HTML5 saveAs() FileSaver implementation</t>
  </si>
  <si>
    <t>https://github.com/eligrey/FileSaver.js</t>
  </si>
  <si>
    <t>venmo/synx</t>
  </si>
  <si>
    <t>A command-line tool that reorganizes your Xcode project folder to match your Xcode groups</t>
  </si>
  <si>
    <t>https://github.com/venmo/synx</t>
  </si>
  <si>
    <t>levey/AwesomeMenu</t>
  </si>
  <si>
    <t>Path 2.0 menu using CoreAnimation :)</t>
  </si>
  <si>
    <t>https://github.com/levey/AwesomeMenu</t>
  </si>
  <si>
    <t>erikras/redux-form</t>
  </si>
  <si>
    <t>A Higher Order Component using react-redux to keep form state in a Redux store</t>
  </si>
  <si>
    <t>https://github.com/erikras/redux-form</t>
  </si>
  <si>
    <t>north/north</t>
  </si>
  <si>
    <t>Design and development standards to align and guide your project.</t>
  </si>
  <si>
    <t>https://github.com/north/north</t>
  </si>
  <si>
    <t>callmecavs/layzr.js</t>
  </si>
  <si>
    <t>A modern lazy loading library for images.</t>
  </si>
  <si>
    <t>https://github.com/callmecavs/layzr.js</t>
  </si>
  <si>
    <t>cucumber/cucumber-ruby</t>
  </si>
  <si>
    <t>Simple, human collaboration</t>
  </si>
  <si>
    <t>https://github.com/cucumber/cucumber-ruby</t>
  </si>
  <si>
    <t>wting/autojump</t>
  </si>
  <si>
    <t>A cd command that learns - easily navigate directories from the command line</t>
  </si>
  <si>
    <t>https://github.com/wting/autojump</t>
  </si>
  <si>
    <t>ShareX/ShareX</t>
  </si>
  <si>
    <t>ShareX is a free and open source program that lets you capture or record any area of your screen and share it with a single press of a key. It also allows uploading images, text or other types of files to over 80 supported destinations you can choose from.</t>
  </si>
  <si>
    <t>https://github.com/ShareX/ShareX</t>
  </si>
  <si>
    <t>alexwolfe/Buttons</t>
  </si>
  <si>
    <t>A CSS button library built using Sass and Compass</t>
  </si>
  <si>
    <t>https://github.com/alexwolfe/Buttons</t>
  </si>
  <si>
    <t>aterrien/jQuery-Knob</t>
  </si>
  <si>
    <t>Nice, downward compatible, touchable, jQuery dial</t>
  </si>
  <si>
    <t>https://github.com/aterrien/jQuery-Knob</t>
  </si>
  <si>
    <t>Rich-Harris/ramjet</t>
  </si>
  <si>
    <t>Morph DOM elements from one state to another with smooth animations and transitions</t>
  </si>
  <si>
    <t>https://github.com/Rich-Harris/ramjet</t>
  </si>
  <si>
    <t>ncw/rclone</t>
  </si>
  <si>
    <t>"rsync for cloud storage" - Google Drive, Amazon Drive, S3, Dropbox, Backblaze B2, One Drive, Swift, Hubic, Cloudfiles, Google Cloud Storage, Yandex Files</t>
  </si>
  <si>
    <t>https://github.com/ncw/rclone</t>
  </si>
  <si>
    <t>paralect/robomongo</t>
  </si>
  <si>
    <t>Native cross-platform MongoDB management tool</t>
  </si>
  <si>
    <t>https://github.com/paralect/robomongo</t>
  </si>
  <si>
    <t>datproject/dat</t>
  </si>
  <si>
    <t>:floppy_disk: Sync data across the distributed web.</t>
  </si>
  <si>
    <t>https://github.com/datproject/dat</t>
  </si>
  <si>
    <t>bmatzelle/gow</t>
  </si>
  <si>
    <t>NSIS</t>
  </si>
  <si>
    <t>Unix command line utilities installer for Windows.</t>
  </si>
  <si>
    <t>https://github.com/bmatzelle/gow</t>
  </si>
  <si>
    <t>jschr/bootstrap-modal</t>
  </si>
  <si>
    <t>Extends the default Bootstrap Modal class. Responsive, stackable, ajax and more.</t>
  </si>
  <si>
    <t>https://github.com/jschr/bootstrap-modal</t>
  </si>
  <si>
    <t>tsenart/vegeta</t>
  </si>
  <si>
    <t>HTTP load testing tool and library. It's over 9000!</t>
  </si>
  <si>
    <t>https://github.com/tsenart/vegeta</t>
  </si>
  <si>
    <t>BoltsFramework/Bolts-ObjC</t>
  </si>
  <si>
    <t>Bolts is a collection of low-level libraries designed to make developing mobile apps easier.</t>
  </si>
  <si>
    <t>https://github.com/BoltsFramework/Bolts-ObjC</t>
  </si>
  <si>
    <t>qiao/PathFinding.js</t>
  </si>
  <si>
    <t>A comprehensive path-finding library for grid based games</t>
  </si>
  <si>
    <t>https://github.com/qiao/PathFinding.js</t>
  </si>
  <si>
    <t>mislav/will_paginate</t>
  </si>
  <si>
    <t>Pagination library for Rails, Sinatra, Merb, DataMapper, and more</t>
  </si>
  <si>
    <t>https://github.com/mislav/will_paginate</t>
  </si>
  <si>
    <t>sdegutis/mjolnir</t>
  </si>
  <si>
    <t>Lightweight automation and productivity app for OS X</t>
  </si>
  <si>
    <t>https://github.com/sdegutis/mjolnir</t>
  </si>
  <si>
    <t>Pixelkit/PixelKit-Bootstrap-UI-Kits</t>
  </si>
  <si>
    <t>Free UI Kits built on Bootstrap for any developer that wants to build a cool looking and functional website. Enjoy!</t>
  </si>
  <si>
    <t>https://github.com/Pixelkit/PixelKit-Bootstrap-UI-Kits</t>
  </si>
  <si>
    <t>daniel-lundin/snabbt.js</t>
  </si>
  <si>
    <t>Fast animations with javascript and CSS transforms</t>
  </si>
  <si>
    <t>https://github.com/daniel-lundin/snabbt.js</t>
  </si>
  <si>
    <t>processing/p5.js</t>
  </si>
  <si>
    <t>p5.js is a JS client-side library for creating graphic and interactive experiences, based on the core principles of Processing. http://twitter.com/p5xjs â€”</t>
  </si>
  <si>
    <t>https://github.com/processing/p5.js</t>
  </si>
  <si>
    <t>jinzhu/gorm</t>
  </si>
  <si>
    <t>The fantastic ORM library for Golang, aims to be developer friendly</t>
  </si>
  <si>
    <t>https://github.com/jinzhu/gorm</t>
  </si>
  <si>
    <t>justinfrench/formtastic</t>
  </si>
  <si>
    <t>A Rails form builder plugin with semantically rich and accessible markup.</t>
  </si>
  <si>
    <t>https://github.com/justinfrench/formtastic</t>
  </si>
  <si>
    <t>insidegui/WWDC</t>
  </si>
  <si>
    <t>The unofficial WWDC app for macOS</t>
  </si>
  <si>
    <t>https://github.com/insidegui/WWDC</t>
  </si>
  <si>
    <t>robbiehanson/XMPPFramework</t>
  </si>
  <si>
    <t>An XMPP Framework in Objective-C for Mac and iOS</t>
  </si>
  <si>
    <t>https://github.com/robbiehanson/XMPPFramework</t>
  </si>
  <si>
    <t>docopt/docopt</t>
  </si>
  <si>
    <t>Pythonic command line arguments parser, that will make you smile</t>
  </si>
  <si>
    <t>https://github.com/docopt/docopt</t>
  </si>
  <si>
    <t>bup/bup</t>
  </si>
  <si>
    <t>Very efficient backup system based on the git packfile format, providing fast incremental saves and global deduplication (among and within files, including virtual machine images). Current release is 0.29, and the development branch is master. Please post problems or patches to the mailing list for discussion (see the end of the README below).</t>
  </si>
  <si>
    <t>https://github.com/bup/bup</t>
  </si>
  <si>
    <t>imsky/holder</t>
  </si>
  <si>
    <t>:city_sunrise: Client-side image placeholders.</t>
  </si>
  <si>
    <t>https://github.com/imsky/holder</t>
  </si>
  <si>
    <t>paulasmuth/fnordmetric</t>
  </si>
  <si>
    <t>FnordMetric allows you collect and visualize timeseries data with SQL.</t>
  </si>
  <si>
    <t>https://github.com/paulasmuth/fnordmetric</t>
  </si>
  <si>
    <t>elabs/pundit</t>
  </si>
  <si>
    <t>Minimal authorization through OO design and pure Ruby classes</t>
  </si>
  <si>
    <t>https://github.com/elabs/pundit</t>
  </si>
  <si>
    <t>fluent/fluentd</t>
  </si>
  <si>
    <t>Fluentd data collector (project under CNCF)</t>
  </si>
  <si>
    <t>https://github.com/fluent/fluentd</t>
  </si>
  <si>
    <t>jquery/sizzle</t>
  </si>
  <si>
    <t>A sizzlin' hot selector engine.</t>
  </si>
  <si>
    <t>https://github.com/jquery/sizzle</t>
  </si>
  <si>
    <t>jonobr1/two.js</t>
  </si>
  <si>
    <t>A renderer agnostic two-dimensional drawing api for the web.</t>
  </si>
  <si>
    <t>https://github.com/jonobr1/two.js</t>
  </si>
  <si>
    <t>Hearst-DD/ObjectMapper</t>
  </si>
  <si>
    <t>Simple JSON Object mapping written in Swift</t>
  </si>
  <si>
    <t>https://github.com/Hearst-DD/ObjectMapper</t>
  </si>
  <si>
    <t>fontello/fontello</t>
  </si>
  <si>
    <t>Iconic fonts scissors</t>
  </si>
  <si>
    <t>https://github.com/fontello/fontello</t>
  </si>
  <si>
    <t>liabru/matter-js</t>
  </si>
  <si>
    <t>a 2D rigid body physics engine for the web</t>
  </si>
  <si>
    <t>https://github.com/liabru/matter-js</t>
  </si>
  <si>
    <t>google/lovefield</t>
  </si>
  <si>
    <t>Lovefield is a relational database for web apps. Written in JavaScript, works cross-browser. Provides SQL-like APIs that are fast, safe, and easy to use.</t>
  </si>
  <si>
    <t>https://github.com/google/lovefield</t>
  </si>
  <si>
    <t>uWebSockets/uWebSockets</t>
  </si>
  <si>
    <t>Highly scalable cross-platform WebSocket &amp; HTTP library for C++11 and Node.js</t>
  </si>
  <si>
    <t>https://github.com/uWebSockets/uWebSockets</t>
  </si>
  <si>
    <t>pcottle/learnGitBranching</t>
  </si>
  <si>
    <t>An interactive git visualization to challenge and educate!</t>
  </si>
  <si>
    <t>https://github.com/pcottle/learnGitBranching</t>
  </si>
  <si>
    <t>needim/noty</t>
  </si>
  <si>
    <t>noty is a jQuery notification plugin that makes it easy to create alert - success - error - warning - information - confirmation messages as an alternative the standard alert dialog.</t>
  </si>
  <si>
    <t>https://github.com/needim/noty</t>
  </si>
  <si>
    <t>openframeworks/openFrameworks</t>
  </si>
  <si>
    <t>openFrameworks is a community-developed cross platform toolkit for creative coding in C++.</t>
  </si>
  <si>
    <t>https://github.com/openframeworks/openFrameworks</t>
  </si>
  <si>
    <t>wkhtmltopdf/wkhtmltopdf</t>
  </si>
  <si>
    <t>Convert HTML to PDF using Webkit (QtWebKit)</t>
  </si>
  <si>
    <t>https://github.com/wkhtmltopdf/wkhtmltopdf</t>
  </si>
  <si>
    <t>cymcsg/UltimateRecyclerView</t>
  </si>
  <si>
    <t>A RecyclerView(advanced and flexible version of ListView in Android) with refreshing,loading more,animation and many other features.</t>
  </si>
  <si>
    <t>https://github.com/cymcsg/UltimateRecyclerView</t>
  </si>
  <si>
    <t>NeXTs/Clusterize.js</t>
  </si>
  <si>
    <t>Tiny vanilla JS plugin to display large data sets easily</t>
  </si>
  <si>
    <t>https://github.com/NeXTs/Clusterize.js</t>
  </si>
  <si>
    <t>gleitz/howdoi</t>
  </si>
  <si>
    <t>instant coding answers via the command line</t>
  </si>
  <si>
    <t>https://github.com/gleitz/howdoi</t>
  </si>
  <si>
    <t>alibaba/AndFix</t>
  </si>
  <si>
    <t>AndFix is a library that offer hot-fix for Android App.</t>
  </si>
  <si>
    <t>https://github.com/alibaba/AndFix</t>
  </si>
  <si>
    <t>leemunroe/responsive-html-email-template</t>
  </si>
  <si>
    <t>When all you need is a really simple HTML email template.</t>
  </si>
  <si>
    <t>https://github.com/leemunroe/responsive-html-email-template</t>
  </si>
  <si>
    <t>FormidableLabs/radium</t>
  </si>
  <si>
    <t>A toolchain for React component styling.</t>
  </si>
  <si>
    <t>https://github.com/FormidableLabs/radium</t>
  </si>
  <si>
    <t>FriendsOfPHP/Goutte</t>
  </si>
  <si>
    <t>Goutte, a simple PHP Web Scraper</t>
  </si>
  <si>
    <t>https://github.com/FriendsOfPHP/Goutte</t>
  </si>
  <si>
    <t>NancyFx/Nancy</t>
  </si>
  <si>
    <t>Lightweight, low-ceremony, framework for building HTTP based services on .Net and Mono</t>
  </si>
  <si>
    <t>https://github.com/NancyFx/Nancy</t>
  </si>
  <si>
    <t>USArmyResearchLab/Dshell</t>
  </si>
  <si>
    <t>Dshell is a network forensic analysis framework.</t>
  </si>
  <si>
    <t>https://github.com/USArmyResearchLab/Dshell</t>
  </si>
  <si>
    <t>cyfdecyf/cow</t>
  </si>
  <si>
    <t>HTTP proxy written in Go. COW can automatically identify blocked sites and use parent proxies to access.</t>
  </si>
  <si>
    <t>https://github.com/cyfdecyf/cow</t>
  </si>
  <si>
    <t>derekparker/delve</t>
  </si>
  <si>
    <t>Delve is a debugger for the Go programming language.</t>
  </si>
  <si>
    <t>https://github.com/derekparker/delve</t>
  </si>
  <si>
    <t>ReactiveX/rxjs</t>
  </si>
  <si>
    <t>A reactive programming library for JavaScript</t>
  </si>
  <si>
    <t>https://github.com/ReactiveX/rxjs</t>
  </si>
  <si>
    <t>fivethirtyeight/data</t>
  </si>
  <si>
    <t>Data and code behind the stories and interactives at FiveThirtyEight</t>
  </si>
  <si>
    <t>https://github.com/fivethirtyeight/data</t>
  </si>
  <si>
    <t>wyouflf/xUtils</t>
  </si>
  <si>
    <t xml:space="preserve">android orm, bitmap, http, view inject... </t>
  </si>
  <si>
    <t>https://github.com/wyouflf/xUtils</t>
  </si>
  <si>
    <t>tictail/bounce.js</t>
  </si>
  <si>
    <t>Create beautiful CSS3 powered animations in no time.</t>
  </si>
  <si>
    <t>https://github.com/tictail/bounce.js</t>
  </si>
  <si>
    <t>chentsulin/electron-react-boilerplate</t>
  </si>
  <si>
    <t>Live editing development on desktop app</t>
  </si>
  <si>
    <t>https://github.com/chentsulin/electron-react-boilerplate</t>
  </si>
  <si>
    <t>mpv-player/mpv</t>
  </si>
  <si>
    <t>? Video player based on MPlayer/mplayer2</t>
  </si>
  <si>
    <t>https://github.com/mpv-player/mpv</t>
  </si>
  <si>
    <t>fengyuanchen/cropper</t>
  </si>
  <si>
    <t>A simple jQuery image cropping plugin.</t>
  </si>
  <si>
    <t>https://github.com/fengyuanchen/cropper</t>
  </si>
  <si>
    <t>blasten/turn.js</t>
  </si>
  <si>
    <t>The page flip effect for HTML5</t>
  </si>
  <si>
    <t>https://github.com/blasten/turn.js</t>
  </si>
  <si>
    <t>dbushell/Pikaday</t>
  </si>
  <si>
    <t>A refreshing JavaScript Datepicker â€” lightweight, no dependencies, modular CSS</t>
  </si>
  <si>
    <t>https://github.com/dbushell/Pikaday</t>
  </si>
  <si>
    <t>stympy/faker</t>
  </si>
  <si>
    <t>A library for generating fake data such as names, addresses, and phone numbers.</t>
  </si>
  <si>
    <t>https://github.com/stympy/faker</t>
  </si>
  <si>
    <t>Ramotion/folding-cell</t>
  </si>
  <si>
    <t>FoldingCell is an expanding content cell inspired by folding paper material</t>
  </si>
  <si>
    <t>https://github.com/Ramotion/folding-cell</t>
  </si>
  <si>
    <t>google/google-api-nodejs-client</t>
  </si>
  <si>
    <t>Google's officially supported Node.js client library for accessing Google APIs. Support for authorization and authentication with OAuth 2.0, API Keys and JWT (Service Tokens) is included. API Reference Docs: http://google.github.io/google-api-nodejs-client/</t>
  </si>
  <si>
    <t>https://github.com/google/google-api-nodejs-client</t>
  </si>
  <si>
    <t>scrapinghub/portia</t>
  </si>
  <si>
    <t>Visual scraping for Scrapy</t>
  </si>
  <si>
    <t>https://github.com/scrapinghub/portia</t>
  </si>
  <si>
    <t>rdash/rdash-angular</t>
  </si>
  <si>
    <t>AngularJS implementation of the RDash admin dashboard theme</t>
  </si>
  <si>
    <t>https://github.com/rdash/rdash-angular</t>
  </si>
  <si>
    <t>KrauseFx/TSMessages</t>
  </si>
  <si>
    <t>? Easy to use and customizable messages/notifications for iOS Ã  la Tweetbot</t>
  </si>
  <si>
    <t>https://github.com/KrauseFx/TSMessages</t>
  </si>
  <si>
    <t>ResearchKit/ResearchKit</t>
  </si>
  <si>
    <t>ResearchKit is an open source software framework that makes it easy to create apps for medical research or for other research projects.</t>
  </si>
  <si>
    <t>https://github.com/ResearchKit/ResearchKit</t>
  </si>
  <si>
    <t>karpathy/char-rnn</t>
  </si>
  <si>
    <t>Multi-layer Recurrent Neural Networks (LSTM, GRU, RNN) for character-level language models in Torch</t>
  </si>
  <si>
    <t>https://github.com/karpathy/char-rnn</t>
  </si>
  <si>
    <t>rakyll/boom</t>
  </si>
  <si>
    <t>HTTP(S) load generator, ApacheBench (ab) replacement, written in Go</t>
  </si>
  <si>
    <t>https://github.com/rakyll/boom</t>
  </si>
  <si>
    <t>nothings/stb</t>
  </si>
  <si>
    <t>stb single-file public domain libraries for C/C++</t>
  </si>
  <si>
    <t>https://github.com/nothings/stb</t>
  </si>
  <si>
    <t>lhartikk/ArnoldC</t>
  </si>
  <si>
    <t>Arnold Schwarzenegger based programming language</t>
  </si>
  <si>
    <t>https://github.com/lhartikk/ArnoldC</t>
  </si>
  <si>
    <t>nicklockwood/FXBlurView</t>
  </si>
  <si>
    <t>UIView subclass that replicates the iOS 7 realtime background blur effect, but works on iOS 5 and above.</t>
  </si>
  <si>
    <t>https://github.com/nicklockwood/FXBlurView</t>
  </si>
  <si>
    <t>sergeche/emmet-sublime</t>
  </si>
  <si>
    <t>Emmet for Sublime Text</t>
  </si>
  <si>
    <t>https://github.com/sergeche/emmet-sublime</t>
  </si>
  <si>
    <t>XVimProject/XVim</t>
  </si>
  <si>
    <t>Xcode plugin for Vim keybindings</t>
  </si>
  <si>
    <t>https://github.com/XVimProject/XVim</t>
  </si>
  <si>
    <t>andymccurdy/redis-py</t>
  </si>
  <si>
    <t>Redis Python Client</t>
  </si>
  <si>
    <t>https://github.com/andymccurdy/redis-py</t>
  </si>
  <si>
    <t>Cocoanetics/DTCoreText</t>
  </si>
  <si>
    <t>Methods to allow using HTML code with CoreText</t>
  </si>
  <si>
    <t>https://github.com/Cocoanetics/DTCoreText</t>
  </si>
  <si>
    <t>epochjs/epoch</t>
  </si>
  <si>
    <t>A general purpose, real-time visualization library.</t>
  </si>
  <si>
    <t>https://github.com/epochjs/epoch</t>
  </si>
  <si>
    <t>zyedidia/micro</t>
  </si>
  <si>
    <t>A modern and intuitive terminal-based text editor</t>
  </si>
  <si>
    <t>https://github.com/zyedidia/micro</t>
  </si>
  <si>
    <t>numenta/nupic</t>
  </si>
  <si>
    <t>Numenta Platform for Intelligent Computing: a brain-inspired machine intelligence platform, and biologically accurate neural network based on cortical learning algorithms.</t>
  </si>
  <si>
    <t>https://github.com/numenta/nupic</t>
  </si>
  <si>
    <t>reactphp/react</t>
  </si>
  <si>
    <t>Nuclear Reactor written in PHP.</t>
  </si>
  <si>
    <t>https://github.com/reactphp/react</t>
  </si>
  <si>
    <t>deepstreamIO/deepstream.io</t>
  </si>
  <si>
    <t>deepstream.io server</t>
  </si>
  <si>
    <t>https://github.com/deepstreamIO/deepstream.io</t>
  </si>
  <si>
    <t>ChenYilong/iOSInterviewQuestions</t>
  </si>
  <si>
    <t>iOSé¢è¯•é¢˜é›†é”¦ï¼ˆé™„ç­”æ¡ˆï¼‰--å­¦ä¹ äº¤æµç¾¤515295083</t>
  </si>
  <si>
    <t>https://github.com/ChenYilong/iOSInterviewQuestions</t>
  </si>
  <si>
    <t>facebook/fbctf</t>
  </si>
  <si>
    <t>Hack</t>
  </si>
  <si>
    <t>Platform to host Capture the Flag competitions</t>
  </si>
  <si>
    <t>https://github.com/facebook/fbctf</t>
  </si>
  <si>
    <t>AlloyTeam/Mars</t>
  </si>
  <si>
    <t>è…¾è®¯ç§»åŠ¨Webå‰ç«¯çŸ¥è¯†åº“</t>
  </si>
  <si>
    <t>https://github.com/AlloyTeam/Mars</t>
  </si>
  <si>
    <t>yiisoft/yii</t>
  </si>
  <si>
    <t>Yii PHP Framework 1.1.x</t>
  </si>
  <si>
    <t>https://github.com/yiisoft/yii</t>
  </si>
  <si>
    <t>openai/gym</t>
  </si>
  <si>
    <t>A toolkit for developing and comparing reinforcement learning algorithms.</t>
  </si>
  <si>
    <t>https://github.com/openai/gym</t>
  </si>
  <si>
    <t>coursera-dl/coursera-dl</t>
  </si>
  <si>
    <t>Script for downloading Coursera.org videos and naming them.</t>
  </si>
  <si>
    <t>https://github.com/coursera-dl/coursera-dl</t>
  </si>
  <si>
    <t>leanote/leanote</t>
  </si>
  <si>
    <t>Not Just A Notepad! (golang + mongodb) http://leanote.org</t>
  </si>
  <si>
    <t>https://github.com/leanote/leanote</t>
  </si>
  <si>
    <t>matplotlib/matplotlib</t>
  </si>
  <si>
    <t>matplotlib: plotting with Python</t>
  </si>
  <si>
    <t>https://github.com/matplotlib/matplotlib</t>
  </si>
  <si>
    <t>cloudwu/skynet</t>
  </si>
  <si>
    <t>A lightweight online game framework</t>
  </si>
  <si>
    <t>https://github.com/cloudwu/skynet</t>
  </si>
  <si>
    <t>davatron5000/Lettering.js</t>
  </si>
  <si>
    <t>A lightweight, easy to use Javascript &lt;span&gt; injector for radical Web Typography</t>
  </si>
  <si>
    <t>https://github.com/davatron5000/Lettering.js</t>
  </si>
  <si>
    <t>tbranyen/backbone-boilerplate</t>
  </si>
  <si>
    <t>A workflow for building Backbone applications.</t>
  </si>
  <si>
    <t>https://github.com/tbranyen/backbone-boilerplate</t>
  </si>
  <si>
    <t>MortimerGoro/MGSwipeTableCell</t>
  </si>
  <si>
    <t>An easy to use UITableViewCell subclass that allows to display swippable buttons with a variety of transitions.</t>
  </si>
  <si>
    <t>https://github.com/MortimerGoro/MGSwipeTableCell</t>
  </si>
  <si>
    <t>adamwdraper/Numeral-js</t>
  </si>
  <si>
    <t>A javascript library for formatting and manipulating numbers.</t>
  </si>
  <si>
    <t>https://github.com/adamwdraper/Numeral-js</t>
  </si>
  <si>
    <t>twitter/hogan.js</t>
  </si>
  <si>
    <t>A compiler for the Mustache templating language</t>
  </si>
  <si>
    <t>https://github.com/twitter/hogan.js</t>
  </si>
  <si>
    <t>tommoor/tinycon</t>
  </si>
  <si>
    <t xml:space="preserve">A small library for manipulating the favicon, in particular adding alert bubbles and changing images. </t>
  </si>
  <si>
    <t>https://github.com/tommoor/tinycon</t>
  </si>
  <si>
    <t>appium/appium</t>
  </si>
  <si>
    <t>:iphone: Automation for iOS, Android, and Windows Apps.</t>
  </si>
  <si>
    <t>https://github.com/appium/appium</t>
  </si>
  <si>
    <t>Wox-launcher/Wox</t>
  </si>
  <si>
    <t>Launcher for Windows, an alternative to Alfred and Launchy.</t>
  </si>
  <si>
    <t>https://github.com/Wox-launcher/Wox</t>
  </si>
  <si>
    <t>schachmat/wego</t>
  </si>
  <si>
    <t>weather app for the terminal</t>
  </si>
  <si>
    <t>https://github.com/schachmat/wego</t>
  </si>
  <si>
    <t>holman/spark</t>
  </si>
  <si>
    <t>â–â–‚â–ƒâ–…â–‚â–‡ in your shell.</t>
  </si>
  <si>
    <t>https://github.com/holman/spark</t>
  </si>
  <si>
    <t>divio/django-cms</t>
  </si>
  <si>
    <t>The easy-to-use and developer-friendly CMS</t>
  </si>
  <si>
    <t>https://github.com/divio/django-cms</t>
  </si>
  <si>
    <t>phpredis/phpredis</t>
  </si>
  <si>
    <t>A PHP extension for Redis</t>
  </si>
  <si>
    <t>https://github.com/phpredis/phpredis</t>
  </si>
  <si>
    <t>tflearn/tflearn</t>
  </si>
  <si>
    <t>Deep learning library featuring a higher-level API for TensorFlow.</t>
  </si>
  <si>
    <t>https://github.com/tflearn/tflearn</t>
  </si>
  <si>
    <t>miniMAC/magic</t>
  </si>
  <si>
    <t>CSS3 Animations with special effects</t>
  </si>
  <si>
    <t>https://github.com/miniMAC/magic</t>
  </si>
  <si>
    <t>Gazler/githug</t>
  </si>
  <si>
    <t>Git your game on!</t>
  </si>
  <si>
    <t>https://github.com/Gazler/githug</t>
  </si>
  <si>
    <t>almende/vis</t>
  </si>
  <si>
    <t>Dynamic, browser-based visualization library</t>
  </si>
  <si>
    <t>https://github.com/almende/vis</t>
  </si>
  <si>
    <t>0x5e/wechat-deleted-friends</t>
  </si>
  <si>
    <t>æŸ¥çœ‹è¢«åˆ çš„å¾®ä¿¡å¥½å‹</t>
  </si>
  <si>
    <t>https://github.com/0x5e/wechat-deleted-friends</t>
  </si>
  <si>
    <t>chef/chef</t>
  </si>
  <si>
    <t>A systems integration framework, built to bring the benefits of configuration management to your entire infrastructure.</t>
  </si>
  <si>
    <t>https://github.com/chef/chef</t>
  </si>
  <si>
    <t>gaearon/react-dnd</t>
  </si>
  <si>
    <t>Drag and Drop for React</t>
  </si>
  <si>
    <t>https://github.com/gaearon/react-dnd</t>
  </si>
  <si>
    <t>danielmiessler/SecLists</t>
  </si>
  <si>
    <t>SecLists is the security tester's companion. It is a collection of multiple types of lists used during security assessments. List types include usernames, passwords, URLs, sensitive data grep strings, fuzzing payloads, and many more.</t>
  </si>
  <si>
    <t>https://github.com/danielmiessler/SecLists</t>
  </si>
  <si>
    <t>autumnai/leaf</t>
  </si>
  <si>
    <t>Open Machine Intelligence Framework for Hackers. (GPU/CPU)</t>
  </si>
  <si>
    <t>https://github.com/autumnai/leaf</t>
  </si>
  <si>
    <t>hashicorp/otto</t>
  </si>
  <si>
    <t>Development and deployment made easy.</t>
  </si>
  <si>
    <t>https://github.com/hashicorp/otto</t>
  </si>
  <si>
    <t>square/otto</t>
  </si>
  <si>
    <t>An enhanced Guava-based event bus with emphasis on Android support.</t>
  </si>
  <si>
    <t>https://github.com/square/otto</t>
  </si>
  <si>
    <t>allinurl/goaccess</t>
  </si>
  <si>
    <t>GoAccess is a real-time web log analyzer and interactive viewer that runs in a terminal in *nix systems or through your browser.</t>
  </si>
  <si>
    <t>https://github.com/allinurl/goaccess</t>
  </si>
  <si>
    <t>kif-framework/KIF</t>
  </si>
  <si>
    <t>Keep It Functional - An iOS Functional Testing Framework</t>
  </si>
  <si>
    <t>https://github.com/kif-framework/KIF</t>
  </si>
  <si>
    <t>locustio/locust</t>
  </si>
  <si>
    <t>Scalable user load testing tool written in Python</t>
  </si>
  <si>
    <t>https://github.com/locustio/locust</t>
  </si>
  <si>
    <t>steipete/Aspects</t>
  </si>
  <si>
    <t>Delightful, simple library for aspect oriented programming.</t>
  </si>
  <si>
    <t>https://github.com/steipete/Aspects</t>
  </si>
  <si>
    <t>phodal/growth-ebook</t>
  </si>
  <si>
    <t>Growth Engineering: The Definitive Guideã€‚å…¨æ ˆå¢žé•¿å·¥ç¨‹å¸ˆæŒ‡å—</t>
  </si>
  <si>
    <t>https://github.com/phodal/growth-ebook</t>
  </si>
  <si>
    <t>lukehaas/css-loaders</t>
  </si>
  <si>
    <t>A collection of loading spinners animated with CSS</t>
  </si>
  <si>
    <t>https://github.com/lukehaas/css-loaders</t>
  </si>
  <si>
    <t>samvermette/SVPullToRefresh</t>
  </si>
  <si>
    <t>Give pull-to-refresh &amp; infinite scrolling to any UIScrollView with 1 line of code.</t>
  </si>
  <si>
    <t>https://github.com/samvermette/SVPullToRefresh</t>
  </si>
  <si>
    <t>kevana/ui-for-docker</t>
  </si>
  <si>
    <t>A web interface for Docker, formerly known as DockerUI. This repo is deprecated, see:</t>
  </si>
  <si>
    <t>https://github.com/kevana/ui-for-docker</t>
  </si>
  <si>
    <t>zealdocs/zeal</t>
  </si>
  <si>
    <t>Offline documentation browser inspired by Dash</t>
  </si>
  <si>
    <t>https://github.com/zealdocs/zeal</t>
  </si>
  <si>
    <t>gopherjs/gopherjs</t>
  </si>
  <si>
    <t>A compiler from Go to JavaScript for running Go code in a browser</t>
  </si>
  <si>
    <t>https://github.com/gopherjs/gopherjs</t>
  </si>
  <si>
    <t>woocommerce/FlexSlider</t>
  </si>
  <si>
    <t>An awesome, fully responsive jQuery slider plugin</t>
  </si>
  <si>
    <t>https://github.com/woocommerce/FlexSlider</t>
  </si>
  <si>
    <t>chalk/chalk</t>
  </si>
  <si>
    <t>Terminal string styling done right</t>
  </si>
  <si>
    <t>https://github.com/chalk/chalk</t>
  </si>
  <si>
    <t>googlei18n/libphonenumber</t>
  </si>
  <si>
    <t>Google's common Java, C++ and JavaScript library for parsing, formatting, and validating international phone numbers.</t>
  </si>
  <si>
    <t>https://github.com/googlei18n/libphonenumber</t>
  </si>
  <si>
    <t>recharts/recharts</t>
  </si>
  <si>
    <t>Redefined chart library built with React and D3</t>
  </si>
  <si>
    <t>https://github.com/recharts/recharts</t>
  </si>
  <si>
    <t>square/maximum-awesome</t>
  </si>
  <si>
    <t>Config files for vim and tmux.</t>
  </si>
  <si>
    <t>https://github.com/square/maximum-awesome</t>
  </si>
  <si>
    <t>dropwizard/metrics</t>
  </si>
  <si>
    <t>:chart_with_upwards_trend: Capturing JVM- and application-level metrics. So you know what's going on.</t>
  </si>
  <si>
    <t>https://github.com/dropwizard/metrics</t>
  </si>
  <si>
    <t>gabrielemariotti/cardslib</t>
  </si>
  <si>
    <t>Android Library to build a UI Card</t>
  </si>
  <si>
    <t>https://github.com/gabrielemariotti/cardslib</t>
  </si>
  <si>
    <t>telegramdesktop/tdesktop</t>
  </si>
  <si>
    <t>Telegram Desktop messaging app</t>
  </si>
  <si>
    <t>https://github.com/telegramdesktop/tdesktop</t>
  </si>
  <si>
    <t>sophron/wifiphisher</t>
  </si>
  <si>
    <t>Automated victim-customized phishing attacks against Wi-Fi clients</t>
  </si>
  <si>
    <t>https://github.com/sophron/wifiphisher</t>
  </si>
  <si>
    <t>xetorthio/jedis</t>
  </si>
  <si>
    <t>A blazingly small and sane redis java client</t>
  </si>
  <si>
    <t>https://github.com/xetorthio/jedis</t>
  </si>
  <si>
    <t>sockjs/sockjs-client</t>
  </si>
  <si>
    <t>WebSocket emulation - Javascript client</t>
  </si>
  <si>
    <t>https://github.com/sockjs/sockjs-client</t>
  </si>
  <si>
    <t>sivel/speedtest-cli</t>
  </si>
  <si>
    <t>Command line interface for testing internet bandwidth using speedtest.net</t>
  </si>
  <si>
    <t>https://github.com/sivel/speedtest-cli</t>
  </si>
  <si>
    <t>componentjs/component</t>
  </si>
  <si>
    <t>frontend package manager and build tool for modular web applications</t>
  </si>
  <si>
    <t>https://github.com/componentjs/component</t>
  </si>
  <si>
    <t>facebook/zstd</t>
  </si>
  <si>
    <t>Zstandard - Fast real-time compression algorithm</t>
  </si>
  <si>
    <t>https://github.com/facebook/zstd</t>
  </si>
  <si>
    <t>visionmedia/supertest</t>
  </si>
  <si>
    <t>Super-agent driven library for testing node.js HTTP servers using a fluent API</t>
  </si>
  <si>
    <t>https://github.com/visionmedia/supertest</t>
  </si>
  <si>
    <t>vega/vega</t>
  </si>
  <si>
    <t>A visualization grammar.</t>
  </si>
  <si>
    <t>https://github.com/vega/vega</t>
  </si>
  <si>
    <t>tylertreat/comcast</t>
  </si>
  <si>
    <t>Simulating shitty network connections so you can build better systems.</t>
  </si>
  <si>
    <t>https://github.com/tylertreat/comcast</t>
  </si>
  <si>
    <t>puma/puma</t>
  </si>
  <si>
    <t>A ruby web server built for concurrency</t>
  </si>
  <si>
    <t>https://github.com/puma/puma</t>
  </si>
  <si>
    <t>muaz-khan/WebRTC-Experiment</t>
  </si>
  <si>
    <t>WebRTC, WebRTC and WebRTC. Everything here is all about WebRTC!!</t>
  </si>
  <si>
    <t>https://github.com/muaz-khan/WebRTC-Experiment</t>
  </si>
  <si>
    <t>jackmoore/colorbox</t>
  </si>
  <si>
    <t>A light-weight, customizable lightbox plugin for jQuery</t>
  </si>
  <si>
    <t>https://github.com/jackmoore/colorbox</t>
  </si>
  <si>
    <t>visionmedia/page.js</t>
  </si>
  <si>
    <t>Micro client-side router inspired by the Express router</t>
  </si>
  <si>
    <t>https://github.com/visionmedia/page.js</t>
  </si>
  <si>
    <t>angular-ui/ui-grid</t>
  </si>
  <si>
    <t>UI Grid: an Angular Data Grid</t>
  </si>
  <si>
    <t>https://github.com/angular-ui/ui-grid</t>
  </si>
  <si>
    <t>filamentgroup/tablesaw</t>
  </si>
  <si>
    <t>A group of plugins for responsive tables.</t>
  </si>
  <si>
    <t>https://github.com/filamentgroup/tablesaw</t>
  </si>
  <si>
    <t>google/j2objc</t>
  </si>
  <si>
    <t>A Java to iOS Objective-C translation tool and runtime.</t>
  </si>
  <si>
    <t>https://github.com/google/j2objc</t>
  </si>
  <si>
    <t>HabitRPG/habitica</t>
  </si>
  <si>
    <t>A habit tracker app which treats your goals like a Role Playing Game.</t>
  </si>
  <si>
    <t>https://github.com/HabitRPG/habitica</t>
  </si>
  <si>
    <t>kaushikgopal/RxJava-Android-Samples</t>
  </si>
  <si>
    <t>Learning RxJava for Android by example</t>
  </si>
  <si>
    <t>https://github.com/kaushikgopal/RxJava-Android-Samples</t>
  </si>
  <si>
    <t>Intervention/image</t>
  </si>
  <si>
    <t>PHP Image Manipulation</t>
  </si>
  <si>
    <t>https://github.com/Intervention/image</t>
  </si>
  <si>
    <t>eduardolundgren/tracking.js</t>
  </si>
  <si>
    <t>A modern approach for Computer Vision on the web</t>
  </si>
  <si>
    <t>https://github.com/eduardolundgren/tracking.js</t>
  </si>
  <si>
    <t>emilsjolander/StickyListHeaders</t>
  </si>
  <si>
    <t>An android library for section headers that stick to the top</t>
  </si>
  <si>
    <t>https://github.com/emilsjolander/StickyListHeaders</t>
  </si>
  <si>
    <t>jwilm/alacritty</t>
  </si>
  <si>
    <t>A cross-platform, GPU-accelerated terminal emulator</t>
  </si>
  <si>
    <t>https://github.com/jwilm/alacritty</t>
  </si>
  <si>
    <t>websockets/ws</t>
  </si>
  <si>
    <t>`ws`: The fastest cross platform RFC-6455 WebSocket implementation for Node.js.</t>
  </si>
  <si>
    <t>https://github.com/websockets/ws</t>
  </si>
  <si>
    <t>rey5137/material</t>
  </si>
  <si>
    <t>A library to bring fully animated Material Design components to pre-Lolipop Android.</t>
  </si>
  <si>
    <t>https://github.com/rey5137/material</t>
  </si>
  <si>
    <t>commaai/openpilot</t>
  </si>
  <si>
    <t>open source driving agent</t>
  </si>
  <si>
    <t>https://github.com/commaai/openpilot</t>
  </si>
  <si>
    <t>decosoftware/deco-ide</t>
  </si>
  <si>
    <t>The React Native IDE</t>
  </si>
  <si>
    <t>https://github.com/decosoftware/deco-ide</t>
  </si>
  <si>
    <t>facebook/proxygen</t>
  </si>
  <si>
    <t>A collection of C++ HTTP libraries including an easy to use HTTP server.</t>
  </si>
  <si>
    <t>https://github.com/facebook/proxygen</t>
  </si>
  <si>
    <t>donnemartin/gitsome</t>
  </si>
  <si>
    <t>A supercharged Git/GitHub command line interface (CLI).  An official integration for GitHub and GitHub Enterprise.</t>
  </si>
  <si>
    <t>https://github.com/donnemartin/gitsome</t>
  </si>
  <si>
    <t>JakeWharton/RxBinding</t>
  </si>
  <si>
    <t>RxJava binding APIs for Android's UI widgets.</t>
  </si>
  <si>
    <t>https://github.com/JakeWharton/RxBinding</t>
  </si>
  <si>
    <t>pedrovgs/EffectiveAndroidUI</t>
  </si>
  <si>
    <t>Sample project created to show some of the best Android practices to work in the Android UI Layer. The UI layer of this project has been implemented using MVP or MVVM (without binding engine) to show how this patterns works. This project is used during the talk "EffectiveAndroidUI".</t>
  </si>
  <si>
    <t>https://github.com/pedrovgs/EffectiveAndroidUI</t>
  </si>
  <si>
    <t>aframevr/aframe</t>
  </si>
  <si>
    <t>A web framework for building virtual reality experiences.</t>
  </si>
  <si>
    <t>https://github.com/aframevr/aframe</t>
  </si>
  <si>
    <t>WebpageFX/emoji-cheat-sheet.com</t>
  </si>
  <si>
    <t>A one pager for emojis on Campfire and GitHub</t>
  </si>
  <si>
    <t>https://github.com/WebpageFX/emoji-cheat-sheet.com</t>
  </si>
  <si>
    <t>cloudson/gitql</t>
  </si>
  <si>
    <t>A git query language</t>
  </si>
  <si>
    <t>https://github.com/cloudson/gitql</t>
  </si>
  <si>
    <t>pry/pry</t>
  </si>
  <si>
    <t>An IRB alternative and runtime developer console</t>
  </si>
  <si>
    <t>https://github.com/pry/pry</t>
  </si>
  <si>
    <t>aws/aws-cli</t>
  </si>
  <si>
    <t>Universal Command Line Interface for Amazon Web Services</t>
  </si>
  <si>
    <t>https://github.com/aws/aws-cli</t>
  </si>
  <si>
    <t>HubSpot/shepherd</t>
  </si>
  <si>
    <t>Guide your users through a tour of your app #hubspot-open-source</t>
  </si>
  <si>
    <t>https://github.com/HubSpot/shepherd</t>
  </si>
  <si>
    <t>haiwen/seafile</t>
  </si>
  <si>
    <t xml:space="preserve">File syncing and sharing software with file encryption and group sharing, emphasis on reliability and high performance. </t>
  </si>
  <si>
    <t>https://github.com/haiwen/seafile</t>
  </si>
  <si>
    <t>Bilibili/DanmakuFlameMaster</t>
  </si>
  <si>
    <t>Androidå¼€æºå¼¹å¹•å¼•æ“ŽÂ·çƒˆç„°å¼¹å¹•ä½¿ ï½ž</t>
  </si>
  <si>
    <t>https://github.com/Bilibili/DanmakuFlameMaster</t>
  </si>
  <si>
    <t>bramp/js-sequence-diagrams</t>
  </si>
  <si>
    <t>Draws simple SVG sequence diagrams from textual representation of the diagram</t>
  </si>
  <si>
    <t>https://github.com/bramp/js-sequence-diagrams</t>
  </si>
  <si>
    <t>lucasr/twoway-view</t>
  </si>
  <si>
    <t>RecyclerView made simple</t>
  </si>
  <si>
    <t>https://github.com/lucasr/twoway-view</t>
  </si>
  <si>
    <t>weaveworks/weave</t>
  </si>
  <si>
    <t>Simple, resilient multi-host Docker networking and more.</t>
  </si>
  <si>
    <t>https://github.com/weaveworks/weave</t>
  </si>
  <si>
    <t>remy/html5demos</t>
  </si>
  <si>
    <t>Collection of hacks and demos showing capability of HTML5 apps</t>
  </si>
  <si>
    <t>https://github.com/remy/html5demos</t>
  </si>
  <si>
    <t>samuelclay/NewsBlur</t>
  </si>
  <si>
    <t>NewsBlur is a personal news reader that brings people together to talk about the world. A new sound of an old instrument.</t>
  </si>
  <si>
    <t>https://github.com/samuelclay/NewsBlur</t>
  </si>
  <si>
    <t>heelhook/chardin.js</t>
  </si>
  <si>
    <t>Simple overlay instructions for your apps.</t>
  </si>
  <si>
    <t>https://github.com/heelhook/chardin.js</t>
  </si>
  <si>
    <t>apex/apex</t>
  </si>
  <si>
    <t>Build, deploy, and manage AWS Lambda functions with ease (with Go support!).</t>
  </si>
  <si>
    <t>https://github.com/apex/apex</t>
  </si>
  <si>
    <t>JedWatson/classnames</t>
  </si>
  <si>
    <t>A simple javascript utility for conditionally joining classNames together</t>
  </si>
  <si>
    <t>https://github.com/JedWatson/classnames</t>
  </si>
  <si>
    <t>flatiron/director</t>
  </si>
  <si>
    <t>a tiny and isomorphic URL router for JavaScript</t>
  </si>
  <si>
    <t>https://github.com/flatiron/director</t>
  </si>
  <si>
    <t>facebook/Tweaks</t>
  </si>
  <si>
    <t>An easy way to fine-tune, and adjust parameters for iOS apps in development.</t>
  </si>
  <si>
    <t>https://github.com/facebook/Tweaks</t>
  </si>
  <si>
    <t>unconed/TermKit</t>
  </si>
  <si>
    <t>Experimental Terminal platform built on WebKit + node.js. Currently only for Mac and Windows, though the prototype works 90% in any WebKit browser.</t>
  </si>
  <si>
    <t>https://github.com/unconed/TermKit</t>
  </si>
  <si>
    <t>openstf/stf</t>
  </si>
  <si>
    <t>Control and manage Android devices from your browser.</t>
  </si>
  <si>
    <t>https://github.com/openstf/stf</t>
  </si>
  <si>
    <t>SublimeCodeIntel/SublimeCodeIntel</t>
  </si>
  <si>
    <t>Full-featured code intelligence and smart autocomplete engine</t>
  </si>
  <si>
    <t>https://github.com/SublimeCodeIntel/SublimeCodeIntel</t>
  </si>
  <si>
    <t>lauris/awesome-scala</t>
  </si>
  <si>
    <t>A community driven list of useful Scala libraries, frameworks and software.</t>
  </si>
  <si>
    <t>https://github.com/lauris/awesome-scala</t>
  </si>
  <si>
    <t>apache/kafka</t>
  </si>
  <si>
    <t>Mirror of Apache Kafka</t>
  </si>
  <si>
    <t>https://github.com/apache/kafka</t>
  </si>
  <si>
    <t>andreafabrizi/Dropbox-Uploader</t>
  </si>
  <si>
    <t>Dropbox Uploader is a BASH script which can be used to upload, download, list or delete files from Dropbox, an online file sharing, synchronization and backup service.</t>
  </si>
  <si>
    <t>https://github.com/andreafabrizi/Dropbox-Uploader</t>
  </si>
  <si>
    <t>hongyangAndroid/okhttputils</t>
  </si>
  <si>
    <t>okhttpçš„è¾…åŠ©ç±»</t>
  </si>
  <si>
    <t>https://github.com/hongyangAndroid/okhttputils</t>
  </si>
  <si>
    <t>NodeOS/NodeOS</t>
  </si>
  <si>
    <t>Lightweight operating system using Node.js as userspace</t>
  </si>
  <si>
    <t>https://github.com/NodeOS/NodeOS</t>
  </si>
  <si>
    <t>openai/universe</t>
  </si>
  <si>
    <t>Universe: a software platform for measuring and training an AI's general intelligence across the world's supply of games, websites and other applications.</t>
  </si>
  <si>
    <t>https://github.com/openai/universe</t>
  </si>
  <si>
    <t>dieulot/instantclick</t>
  </si>
  <si>
    <t>InstantClick makes following links in your website instant.</t>
  </si>
  <si>
    <t>https://github.com/dieulot/instantclick</t>
  </si>
  <si>
    <t>square/cubism</t>
  </si>
  <si>
    <t>Cubism.js: A JavaScript library for time series visualization.</t>
  </si>
  <si>
    <t>https://github.com/square/cubism</t>
  </si>
  <si>
    <t>medialize/URI.js</t>
  </si>
  <si>
    <t>Javascript URL mutation library</t>
  </si>
  <si>
    <t>https://github.com/medialize/URI.js</t>
  </si>
  <si>
    <t>ajenti/ajenti</t>
  </si>
  <si>
    <t>Ajenti Core and stock plugins</t>
  </si>
  <si>
    <t>https://github.com/ajenti/ajenti</t>
  </si>
  <si>
    <t>gavinkwoe/weapp-ide-crack</t>
  </si>
  <si>
    <t>ã€åº”ç”¨å·ã€‘IDE + ç ´è§£ + Demo</t>
  </si>
  <si>
    <t>https://github.com/gavinkwoe/weapp-ide-crack</t>
  </si>
  <si>
    <t>nostalgiaz/bootstrap-switch</t>
  </si>
  <si>
    <t>Turn checkboxes and radio buttons in toggle switches.</t>
  </si>
  <si>
    <t>https://github.com/nostalgiaz/bootstrap-switch</t>
  </si>
  <si>
    <t>santinic/how2</t>
  </si>
  <si>
    <t>stackoverflow from the terminal</t>
  </si>
  <si>
    <t>https://github.com/santinic/how2</t>
  </si>
  <si>
    <t>Yalantis/uCrop</t>
  </si>
  <si>
    <t>Image Cropping Library for Android</t>
  </si>
  <si>
    <t>https://github.com/Yalantis/uCrop</t>
  </si>
  <si>
    <t>Moya/Moya</t>
  </si>
  <si>
    <t>Network abstraction layer written in Swift.</t>
  </si>
  <si>
    <t>https://github.com/Moya/Moya</t>
  </si>
  <si>
    <t>seyhunak/twitter-bootstrap-rails</t>
  </si>
  <si>
    <t>Twitter Bootstrap for Rails 3.x - 4 Asset Pipeline</t>
  </si>
  <si>
    <t>https://github.com/seyhunak/twitter-bootstrap-rails</t>
  </si>
  <si>
    <t>etsy/AndroidStaggeredGrid</t>
  </si>
  <si>
    <t>An Android staggered grid view which supports multiple columns with rows of varying sizes.</t>
  </si>
  <si>
    <t>https://github.com/etsy/AndroidStaggeredGrid</t>
  </si>
  <si>
    <t>mamaral/Onboard</t>
  </si>
  <si>
    <t>An iOS framework to easily create a beautiful and engaging onboarding experience with only a few lines of code.</t>
  </si>
  <si>
    <t>https://github.com/mamaral/Onboard</t>
  </si>
  <si>
    <t>google/guice</t>
  </si>
  <si>
    <t>Guice (pronounced 'juice') is a lightweight dependency injection framework for Java 6 and above, brought to you by Google.</t>
  </si>
  <si>
    <t>https://github.com/google/guice</t>
  </si>
  <si>
    <t>amlcurran/ShowcaseView</t>
  </si>
  <si>
    <t>Highlight the best bits of your app to users quickly, simply, and cool...ly</t>
  </si>
  <si>
    <t>https://github.com/amlcurran/ShowcaseView</t>
  </si>
  <si>
    <t>thumbor/thumbor</t>
  </si>
  <si>
    <t>thumbor is an open-source photo thumbnail service by globo.com</t>
  </si>
  <si>
    <t>https://github.com/thumbor/thumbor</t>
  </si>
  <si>
    <t>CSStickyHeaderFlowLayout/CSStickyHeaderFlowLayout</t>
  </si>
  <si>
    <t>UICollectionView replacement of UITableView. Do even more like Parallax Header, Sticky Section Header. Made for iOS 7.</t>
  </si>
  <si>
    <t>https://github.com/CSStickyHeaderFlowLayout/CSStickyHeaderFlowLayout</t>
  </si>
  <si>
    <t>johndyer/mediaelement</t>
  </si>
  <si>
    <t>HTML5 &lt;audio&gt; or &lt;video&gt; player with support for MP4, WebM, and MP3 as well as HLS, Dash, YouTube, Facebook, SoundCloud and others with a common HTML5 MediaElement API, enabling a consistent UI in all browsers.</t>
  </si>
  <si>
    <t>https://github.com/johndyer/mediaelement</t>
  </si>
  <si>
    <t>flyerhzm/bullet</t>
  </si>
  <si>
    <t>help to kill N+1 queries and unused eager loading</t>
  </si>
  <si>
    <t>https://github.com/flyerhzm/bullet</t>
  </si>
  <si>
    <t>chriskiehl/Gooey</t>
  </si>
  <si>
    <t>Turn (almost) any Python command line program into a full GUI application with one line</t>
  </si>
  <si>
    <t>https://github.com/chriskiehl/Gooey</t>
  </si>
  <si>
    <t>andreamazz/AMScrollingNavbar</t>
  </si>
  <si>
    <t>Scrollable UINavigationBar that follows the scrolling of a UIScrollView</t>
  </si>
  <si>
    <t>https://github.com/andreamazz/AMScrollingNavbar</t>
  </si>
  <si>
    <t>SheetJS/js-xlsx</t>
  </si>
  <si>
    <t>XLSX / XLSM / XLSB / XLS / SpreadsheetML (Excel Spreadsheet) / ODS parser and writer</t>
  </si>
  <si>
    <t>https://github.com/SheetJS/js-xlsx</t>
  </si>
  <si>
    <t>channelcat/sanic</t>
  </si>
  <si>
    <t>Python 3.5+ web server that's written to go fast</t>
  </si>
  <si>
    <t>https://github.com/channelcat/sanic</t>
  </si>
  <si>
    <t>github/linguist</t>
  </si>
  <si>
    <t>Language Savant. If your repository's language is being reported incorrectly, send us a pull request!</t>
  </si>
  <si>
    <t>https://github.com/github/linguist</t>
  </si>
  <si>
    <t>christiannaths/Redacted-Font</t>
  </si>
  <si>
    <t>Keep your wireframes free of distracting Lorem Ipsum.</t>
  </si>
  <si>
    <t>https://github.com/christiannaths/Redacted-Font</t>
  </si>
  <si>
    <t>zulip/zulip</t>
  </si>
  <si>
    <t>Zulip server - powerful open source group chat</t>
  </si>
  <si>
    <t>https://github.com/zulip/zulip</t>
  </si>
  <si>
    <t>audreyr/cookiecutter</t>
  </si>
  <si>
    <t>A command-line utility that creates projects from cookiecutters (project templates). E.g. Python package projects, jQuery plugin projects.</t>
  </si>
  <si>
    <t>https://github.com/audreyr/cookiecutter</t>
  </si>
  <si>
    <t>JakeWharton/u2020</t>
  </si>
  <si>
    <t>A sample Android app which showcases advanced usage of Dagger among other open source libraries.</t>
  </si>
  <si>
    <t>https://github.com/JakeWharton/u2020</t>
  </si>
  <si>
    <t>a1studmuffin/SpaceshipGenerator</t>
  </si>
  <si>
    <t>A Blender script to procedurally generate 3D spaceships</t>
  </si>
  <si>
    <t>https://github.com/a1studmuffin/SpaceshipGenerator</t>
  </si>
  <si>
    <t>airblade/paper_trail</t>
  </si>
  <si>
    <t>Track changes to your models' data.  Good for auditing or versioning.</t>
  </si>
  <si>
    <t>https://github.com/airblade/paper_trail</t>
  </si>
  <si>
    <t>koenbok/Framer</t>
  </si>
  <si>
    <t>Framer - Design interaction and animation</t>
  </si>
  <si>
    <t>https://github.com/koenbok/Framer</t>
  </si>
  <si>
    <t>bvaughn/react-virtualized</t>
  </si>
  <si>
    <t>React components for efficiently rendering large lists and tabular data</t>
  </si>
  <si>
    <t>https://github.com/bvaughn/react-virtualized</t>
  </si>
  <si>
    <t>laravel/lumen</t>
  </si>
  <si>
    <t>https://github.com/laravel/lumen</t>
  </si>
  <si>
    <t>ECSlidingViewController/ECSlidingViewController</t>
  </si>
  <si>
    <t>Customizable sliding view controller container.</t>
  </si>
  <si>
    <t>https://github.com/ECSlidingViewController/ECSlidingViewController</t>
  </si>
  <si>
    <t>futuresimple/android-floating-action-button</t>
  </si>
  <si>
    <t>Floating Action Button for Android based on Material Design specification</t>
  </si>
  <si>
    <t>https://github.com/futuresimple/android-floating-action-button</t>
  </si>
  <si>
    <t>barryvdh/laravel-debugbar</t>
  </si>
  <si>
    <t>Laravel Debugbar (Integrates PHP Debug Bar)</t>
  </si>
  <si>
    <t>https://github.com/barryvdh/laravel-debugbar</t>
  </si>
  <si>
    <t>bendc/sprint</t>
  </si>
  <si>
    <t>A tiny, lightning fast jQuery-like library for modern browsers.</t>
  </si>
  <si>
    <t>https://github.com/bendc/sprint</t>
  </si>
  <si>
    <t>jwilder/nginx-proxy</t>
  </si>
  <si>
    <t>Automated nginx proxy for Docker containers using docker-gen</t>
  </si>
  <si>
    <t>https://github.com/jwilder/nginx-proxy</t>
  </si>
  <si>
    <t>arut/nginx-rtmp-module</t>
  </si>
  <si>
    <t>NGINX-based Media Streaming Server</t>
  </si>
  <si>
    <t>https://github.com/arut/nginx-rtmp-module</t>
  </si>
  <si>
    <t>davatron5000/FitVids.js</t>
  </si>
  <si>
    <t>A lightweight, easy-to-use jQuery plugin for fluid width video embeds.</t>
  </si>
  <si>
    <t>https://github.com/davatron5000/FitVids.js</t>
  </si>
  <si>
    <t>bjorn/tiled</t>
  </si>
  <si>
    <t>A generic tile map editor</t>
  </si>
  <si>
    <t>https://github.com/bjorn/tiled</t>
  </si>
  <si>
    <t>bitemyapp/learnhaskell</t>
  </si>
  <si>
    <t>Makefile</t>
  </si>
  <si>
    <t>Learn Haskell</t>
  </si>
  <si>
    <t>https://github.com/bitemyapp/learnhaskell</t>
  </si>
  <si>
    <t>beautify-web/js-beautify</t>
  </si>
  <si>
    <t>Beautifier for javascript</t>
  </si>
  <si>
    <t>https://github.com/beautify-web/js-beautify</t>
  </si>
  <si>
    <t>ChenYilong/iOS9AdaptationTips</t>
  </si>
  <si>
    <t>iOS9é€‚é…ç³»åˆ—æ•™ç¨‹ï¼ˆiOS9å¼€å‘å­¦ä¹ äº¤æµç¾¤ï¼š515295083ï¼‰</t>
  </si>
  <si>
    <t>https://github.com/ChenYilong/iOS9AdaptationTips</t>
  </si>
  <si>
    <t>indexzero/http-server</t>
  </si>
  <si>
    <t>a simple zero-configuration command-line http server</t>
  </si>
  <si>
    <t>https://github.com/indexzero/http-server</t>
  </si>
  <si>
    <t>node-nock/nock</t>
  </si>
  <si>
    <t>HTTP mocking and expectations library</t>
  </si>
  <si>
    <t>https://github.com/node-nock/nock</t>
  </si>
  <si>
    <t>altercation/vim-colors-solarized</t>
  </si>
  <si>
    <t>precision colorscheme for the vim text editor</t>
  </si>
  <si>
    <t>https://github.com/altercation/vim-colors-solarized</t>
  </si>
  <si>
    <t>justinwalsh/daux.io</t>
  </si>
  <si>
    <t>Daux.io is an documentation generator that uses a simple folder structure and Markdown files to create custom documentation on the fly. It helps you create great looking documentation in a developer friendly way.</t>
  </si>
  <si>
    <t>https://github.com/justinwalsh/daux.io</t>
  </si>
  <si>
    <t>umdjs/umd</t>
  </si>
  <si>
    <t>UMD (Universal Module Definition) patterns for JavaScript modules that work everywhere.</t>
  </si>
  <si>
    <t>https://github.com/umdjs/umd</t>
  </si>
  <si>
    <t>joke2k/faker</t>
  </si>
  <si>
    <t>Faker is a Python package that generates fake data for you.</t>
  </si>
  <si>
    <t>https://github.com/joke2k/faker</t>
  </si>
  <si>
    <t>madebymany/sir-trevor-js</t>
  </si>
  <si>
    <t>Rich content editing entirely re-imagined for the web</t>
  </si>
  <si>
    <t>https://github.com/madebymany/sir-trevor-js</t>
  </si>
  <si>
    <t>sdc-alibaba/SUI-Mobile</t>
  </si>
  <si>
    <t>SUI Mobile (MSUI)æ˜¯ç”±é˜¿é‡Œå·´å·´å›½é™…UEDå‰ç«¯å‡ºå“çš„ç§»åŠ¨ç«¯UIåº“ï¼Œè½»é‡ç²¾ç¾Ž</t>
  </si>
  <si>
    <t>https://github.com/sdc-alibaba/SUI-Mobile</t>
  </si>
  <si>
    <t>google/auto</t>
  </si>
  <si>
    <t>A collection of source code generators for Java.</t>
  </si>
  <si>
    <t>https://github.com/google/auto</t>
  </si>
  <si>
    <t>julienschmidt/httprouter</t>
  </si>
  <si>
    <t>A high performance HTTP request router that scales well</t>
  </si>
  <si>
    <t>https://github.com/julienschmidt/httprouter</t>
  </si>
  <si>
    <t>OscarGodson/EpicEditor</t>
  </si>
  <si>
    <t>EpicEditor is an embeddable JavaScript Markdown editor with split fullscreen editing, live previewing, automatic draft saving, offline support, and more. For developers, it offers a robust API, can be easily themed, and allows you to swap out the bundled Markdown parser with anything you throw at it.</t>
  </si>
  <si>
    <t>https://github.com/OscarGodson/EpicEditor</t>
  </si>
  <si>
    <t>gradle/gradle</t>
  </si>
  <si>
    <t>A powerful build system for the JVM</t>
  </si>
  <si>
    <t>https://github.com/gradle/gradle</t>
  </si>
  <si>
    <t>nzakas/computer-science-in-javascript</t>
  </si>
  <si>
    <t xml:space="preserve">Collection of classic computer science paradigms, algorithms, and approaches written in JavaScript. </t>
  </si>
  <si>
    <t>https://github.com/nzakas/computer-science-in-javascript</t>
  </si>
  <si>
    <t>OwlFonk/OwlCarousel</t>
  </si>
  <si>
    <t>Owl Carousel. Touch enabled jQuery plugin that lets you create beautiful responsive carousel slider.</t>
  </si>
  <si>
    <t>https://github.com/OwlFonk/OwlCarousel</t>
  </si>
  <si>
    <t>tensorflow/magenta</t>
  </si>
  <si>
    <t>Magenta: Music and Art Generation with Machine Intelligence</t>
  </si>
  <si>
    <t>https://github.com/tensorflow/magenta</t>
  </si>
  <si>
    <t>norman/friendly_id</t>
  </si>
  <si>
    <t>FriendlyId is the â€œSwiss Army bulldozerâ€ of slugging and permalink plugins for ActiveRecord. It allows you to create pretty URLâ€™s and work with human-friendly strings as if they were numeric ids for ActiveRecord models.</t>
  </si>
  <si>
    <t>https://github.com/norman/friendly_id</t>
  </si>
  <si>
    <t>ninjaprox/NVActivityIndicatorView</t>
  </si>
  <si>
    <t>Collection of awesome loading animations</t>
  </si>
  <si>
    <t>https://github.com/ninjaprox/NVActivityIndicatorView</t>
  </si>
  <si>
    <t>deployd/deployd</t>
  </si>
  <si>
    <t>a toolkit for building realtime APIs</t>
  </si>
  <si>
    <t>https://github.com/deployd/deployd</t>
  </si>
  <si>
    <t>este/este</t>
  </si>
  <si>
    <t>Starter kit for universal fullâ€“fledged React apps. One stack for browser, mobile, server.</t>
  </si>
  <si>
    <t>https://github.com/este/este</t>
  </si>
  <si>
    <t>quantopian/zipline</t>
  </si>
  <si>
    <t>Zipline, a Pythonic Algorithmic Trading Library</t>
  </si>
  <si>
    <t>https://github.com/quantopian/zipline</t>
  </si>
  <si>
    <t>shadowsocks/shadowsocks-iOS</t>
  </si>
  <si>
    <t>Removed according to regulations.</t>
  </si>
  <si>
    <t>https://github.com/shadowsocks/shadowsocks-iOS</t>
  </si>
  <si>
    <t>peers/peerjs</t>
  </si>
  <si>
    <t>Peer-to-peer data in the browser.</t>
  </si>
  <si>
    <t>https://github.com/peers/peerjs</t>
  </si>
  <si>
    <t>springside/springside4</t>
  </si>
  <si>
    <t>A Spring Framework based, pragmatic style JavaEE application reference architecture.</t>
  </si>
  <si>
    <t>https://github.com/springside/springside4</t>
  </si>
  <si>
    <t>puppetlabs/puppet</t>
  </si>
  <si>
    <t>Server automation framework and application</t>
  </si>
  <si>
    <t>https://github.com/puppetlabs/puppet</t>
  </si>
  <si>
    <t>alexreisner/geocoder</t>
  </si>
  <si>
    <t>Complete Ruby geocoding solution.</t>
  </si>
  <si>
    <t>https://github.com/alexreisner/geocoder</t>
  </si>
  <si>
    <t>showdownjs/showdown</t>
  </si>
  <si>
    <t>A Markdown to HTML converter written in Javascript</t>
  </si>
  <si>
    <t>https://github.com/showdownjs/showdown</t>
  </si>
  <si>
    <t>infinite-scroll/infinite-scroll</t>
  </si>
  <si>
    <t>[Unmaintained]  jQuery and Wordpress plugins for infinite scroll</t>
  </si>
  <si>
    <t>https://github.com/infinite-scroll/infinite-scroll</t>
  </si>
  <si>
    <t>arashpayan/appirater</t>
  </si>
  <si>
    <t>A utility that reminds your iPhone app's users to review the app.</t>
  </si>
  <si>
    <t>https://github.com/arashpayan/appirater</t>
  </si>
  <si>
    <t>fabien-d/alertify.js</t>
  </si>
  <si>
    <t>JavaScript Alert/Notification System</t>
  </si>
  <si>
    <t>https://github.com/fabien-d/alertify.js</t>
  </si>
  <si>
    <t>assaf/zombie</t>
  </si>
  <si>
    <t>Insanely fast, full-stack, headless browser testing using node.js</t>
  </si>
  <si>
    <t>https://github.com/assaf/zombie</t>
  </si>
  <si>
    <t>sandstorm-io/capnproto</t>
  </si>
  <si>
    <t>Cap'n Proto serialization/RPC system</t>
  </si>
  <si>
    <t>https://github.com/sandstorm-io/capnproto</t>
  </si>
  <si>
    <t>simplefocus/FlowType.JS</t>
  </si>
  <si>
    <t>Web typography at its finest: font-size and line-height based on element width.</t>
  </si>
  <si>
    <t>https://github.com/simplefocus/FlowType.JS</t>
  </si>
  <si>
    <t>druid-io/druid</t>
  </si>
  <si>
    <t>Column oriented distributed data store ideal for powering interactive applications</t>
  </si>
  <si>
    <t>https://github.com/druid-io/druid</t>
  </si>
  <si>
    <t>ichord/At.js</t>
  </si>
  <si>
    <t>Add Github like mentions autocomplete to your application.</t>
  </si>
  <si>
    <t>https://github.com/ichord/At.js</t>
  </si>
  <si>
    <t>JakeLin/SwiftWeather</t>
  </si>
  <si>
    <t>SwiftWeather is an iOS weather app developed in Swift 2. The app has been actively upgrading to adopt the latest features of iOS and Swift language.</t>
  </si>
  <si>
    <t>https://github.com/JakeLin/SwiftWeather</t>
  </si>
  <si>
    <t>DroidPluginTeam/DroidPlugin</t>
  </si>
  <si>
    <t>A plugin framework on android,Run any third-party apk without installation, modification or repackage</t>
  </si>
  <si>
    <t>https://github.com/DroidPluginTeam/DroidPlugin</t>
  </si>
  <si>
    <t>json-api/json-api</t>
  </si>
  <si>
    <t>A specification for building JSON APIs</t>
  </si>
  <si>
    <t>https://github.com/json-api/json-api</t>
  </si>
  <si>
    <t>urfave/negroni</t>
  </si>
  <si>
    <t>Idiomatic HTTP Middleware for Golang</t>
  </si>
  <si>
    <t>https://github.com/urfave/negroni</t>
  </si>
  <si>
    <t>lebinh/ngxtop</t>
  </si>
  <si>
    <t>Real-time metrics for nginx server</t>
  </si>
  <si>
    <t>https://github.com/lebinh/ngxtop</t>
  </si>
  <si>
    <t>DataTables/DataTables</t>
  </si>
  <si>
    <t>Tables plug-in for jQuery</t>
  </si>
  <si>
    <t>https://github.com/DataTables/DataTables</t>
  </si>
  <si>
    <t>ksuther/KSImageNamed-Xcode</t>
  </si>
  <si>
    <t>Xcode plug-in that provides autocomplete for imageNamed: calls</t>
  </si>
  <si>
    <t>https://github.com/ksuther/KSImageNamed-Xcode</t>
  </si>
  <si>
    <t>JackyAndroid/AndroidInterview-Q-A</t>
  </si>
  <si>
    <t>The top Internet companies android interview questions and answers</t>
  </si>
  <si>
    <t>https://github.com/JackyAndroid/AndroidInterview-Q-A</t>
  </si>
  <si>
    <t>giakki/uncss</t>
  </si>
  <si>
    <t>Remove unused styles from CSS</t>
  </si>
  <si>
    <t>https://github.com/giakki/uncss</t>
  </si>
  <si>
    <t>holman/dotfiles</t>
  </si>
  <si>
    <t>@holman does dotfiles</t>
  </si>
  <si>
    <t>https://github.com/holman/dotfiles</t>
  </si>
  <si>
    <t>tpope/vim-surround</t>
  </si>
  <si>
    <t>surround.vim: quoting/parenthesizing made simple</t>
  </si>
  <si>
    <t>https://github.com/tpope/vim-surround</t>
  </si>
  <si>
    <t>mjmlio/mjml</t>
  </si>
  <si>
    <t>MJML: the only framework that makes responsive-email easy</t>
  </si>
  <si>
    <t>https://github.com/mjmlio/mjml</t>
  </si>
  <si>
    <t>micropython/micropython</t>
  </si>
  <si>
    <t>MicroPython - a lean and efficient Python implementation for microcontrollers and constrained systems</t>
  </si>
  <si>
    <t>https://github.com/micropython/micropython</t>
  </si>
  <si>
    <t>mcxiaoke/android-volley</t>
  </si>
  <si>
    <t>https://github.com/mcxiaoke/android-volley</t>
  </si>
  <si>
    <t>helios-framework/helios</t>
  </si>
  <si>
    <t>An extensible open-source mobile backend framework</t>
  </si>
  <si>
    <t>https://github.com/helios-framework/helios</t>
  </si>
  <si>
    <t>yangyangwithgnu/use_vim_as_ide</t>
  </si>
  <si>
    <t>use vim as IDE</t>
  </si>
  <si>
    <t>https://github.com/yangyangwithgnu/use_vim_as_ide</t>
  </si>
  <si>
    <t>kennethreitz/legit</t>
  </si>
  <si>
    <t>Git for Humans, Inspired by GitHub for Macâ„¢.</t>
  </si>
  <si>
    <t>https://github.com/kennethreitz/legit</t>
  </si>
  <si>
    <t>bpampuch/pdfmake</t>
  </si>
  <si>
    <t>Client/server side PDF printing in pure JavaScript</t>
  </si>
  <si>
    <t>https://github.com/bpampuch/pdfmake</t>
  </si>
  <si>
    <t>v8/v8</t>
  </si>
  <si>
    <t>The official mirror of the V8 git repository</t>
  </si>
  <si>
    <t>https://github.com/v8/v8</t>
  </si>
  <si>
    <t>AndroidBootstrap/android-bootstrap</t>
  </si>
  <si>
    <t>A template/bootstrap/boilerplate application that includes tons of great open source tools and frameworks.</t>
  </si>
  <si>
    <t>https://github.com/AndroidBootstrap/android-bootstrap</t>
  </si>
  <si>
    <t>curl/curl</t>
  </si>
  <si>
    <t>A command line tool and library for transferring data with URL syntax, supporting FTP, FTPS, HTTP, HTTPS, GOPHER, TFTP, SCP, SFTP, TELNET, DICT, LDAP, LDAPS, FILE, IMAP, SMTP, POP3, RTSP and RTMP. libcurl offers a myriad of powerful features</t>
  </si>
  <si>
    <t>https://github.com/curl/curl</t>
  </si>
  <si>
    <t>evant/gradle-retrolambda</t>
  </si>
  <si>
    <t>A gradle plugin for getting java lambda support in java 6, 7 and android</t>
  </si>
  <si>
    <t>https://github.com/evant/gradle-retrolambda</t>
  </si>
  <si>
    <t>fogleman/Craft</t>
  </si>
  <si>
    <t>A simple Minecraft clone written in C using modern OpenGL (shaders).</t>
  </si>
  <si>
    <t>https://github.com/fogleman/Craft</t>
  </si>
  <si>
    <t>topcoat/topcoat</t>
  </si>
  <si>
    <t>CSS for clean and fast web apps</t>
  </si>
  <si>
    <t>https://github.com/topcoat/topcoat</t>
  </si>
  <si>
    <t>nltk/nltk</t>
  </si>
  <si>
    <t>NLTK Source</t>
  </si>
  <si>
    <t>https://github.com/nltk/nltk</t>
  </si>
  <si>
    <t>noraesae/perfect-scrollbar</t>
  </si>
  <si>
    <t>Minimalistic but perfect custom scrollbar plugin</t>
  </si>
  <si>
    <t>https://github.com/noraesae/perfect-scrollbar</t>
  </si>
  <si>
    <t>segmentio/myth</t>
  </si>
  <si>
    <t>A CSS preprocessor that acts like a polyfill for future versions of the spec.</t>
  </si>
  <si>
    <t>https://github.com/segmentio/myth</t>
  </si>
  <si>
    <t>bottlepy/bottle</t>
  </si>
  <si>
    <t>bottle.py is a fast and simple micro-framework for python web-applications.</t>
  </si>
  <si>
    <t>https://github.com/bottlepy/bottle</t>
  </si>
  <si>
    <t>esp8266/Arduino</t>
  </si>
  <si>
    <t>ESP8266 core for Arduino</t>
  </si>
  <si>
    <t>https://github.com/esp8266/Arduino</t>
  </si>
  <si>
    <t>docker/swarm</t>
  </si>
  <si>
    <t>Swarm: a Docker-native clustering system</t>
  </si>
  <si>
    <t>https://github.com/docker/swarm</t>
  </si>
  <si>
    <t>aporter/coursera-android</t>
  </si>
  <si>
    <t>Source Code for Android Course Example Applications</t>
  </si>
  <si>
    <t>https://github.com/aporter/coursera-android</t>
  </si>
  <si>
    <t>pardom/ActiveAndroid</t>
  </si>
  <si>
    <t>Active record style SQLite persistence for Android</t>
  </si>
  <si>
    <t>https://github.com/pardom/ActiveAndroid</t>
  </si>
  <si>
    <t>johnno1962/injectionforxcode</t>
  </si>
  <si>
    <t>Runtime Code Injection for Objective-C &amp; Swift</t>
  </si>
  <si>
    <t>https://github.com/johnno1962/injectionforxcode</t>
  </si>
  <si>
    <t>geeeeeeeeek/WeChatLuckyMoney</t>
  </si>
  <si>
    <t xml:space="preserve">:money_with_wings: WeChat's lucky money helper (å¾®ä¿¡æŠ¢çº¢åŒ…æ’ä»¶). An Android app that helps you snatch red packets in WeChat groups. </t>
  </si>
  <si>
    <t>https://github.com/geeeeeeeeek/WeChatLuckyMoney</t>
  </si>
  <si>
    <t>evil-icons/evil-icons</t>
  </si>
  <si>
    <t>Simple and clean SVG icon pack with the code to support Rails, Sprockets, Node.js, Gulp, Grunt and CDN</t>
  </si>
  <si>
    <t>https://github.com/evil-icons/evil-icons</t>
  </si>
  <si>
    <t>tools/godep</t>
  </si>
  <si>
    <t>dependency tool for go</t>
  </si>
  <si>
    <t>https://github.com/tools/godep</t>
  </si>
  <si>
    <t>utom/sketch-measure</t>
  </si>
  <si>
    <t>Make it a fun to create spec for developers and teammates</t>
  </si>
  <si>
    <t>https://github.com/utom/sketch-measure</t>
  </si>
  <si>
    <t>josephg/ShareJS</t>
  </si>
  <si>
    <t>Collaborative editing in any app</t>
  </si>
  <si>
    <t>https://github.com/josephg/ShareJS</t>
  </si>
  <si>
    <t>JakeWharton/hugo</t>
  </si>
  <si>
    <t>Annotation-triggered method call logging for your debug builds.</t>
  </si>
  <si>
    <t>https://github.com/JakeWharton/hugo</t>
  </si>
  <si>
    <t>JohnLangford/vowpal_wabbit</t>
  </si>
  <si>
    <t>PostScript</t>
  </si>
  <si>
    <t>Vowpal Wabbit is a machine learning system which pushes the frontier of machine learning with techniques such as online, hashing, allreduce, reductions, learning2search, active, and interactive learning.</t>
  </si>
  <si>
    <t>https://github.com/JohnLangford/vowpal_wabbit</t>
  </si>
  <si>
    <t>webpy/webpy</t>
  </si>
  <si>
    <t>web.py is a web framework for python that is as simple as it is powerful.</t>
  </si>
  <si>
    <t>https://github.com/webpy/webpy</t>
  </si>
  <si>
    <t>git-lfs/git-lfs</t>
  </si>
  <si>
    <t>Git extension for versioning large files</t>
  </si>
  <si>
    <t>https://github.com/git-lfs/git-lfs</t>
  </si>
  <si>
    <t>youtube/vitess</t>
  </si>
  <si>
    <t>Vitess is a database clustering system for horizontal scaling of MySQL.</t>
  </si>
  <si>
    <t>https://github.com/youtube/vitess</t>
  </si>
  <si>
    <t>nlohmann/json</t>
  </si>
  <si>
    <t>JSON for Modern C++</t>
  </si>
  <si>
    <t>https://github.com/nlohmann/json</t>
  </si>
  <si>
    <t>sparklemotion/nokogiri</t>
  </si>
  <si>
    <t>Nokogiri (é‹¸) is a Rubygem providing HTML, XML, SAX, and Reader parsers with XPath and CSS selector support.</t>
  </si>
  <si>
    <t>https://github.com/sparklemotion/nokogiri</t>
  </si>
  <si>
    <t>sintaxi/harp</t>
  </si>
  <si>
    <t>Static Site Server/Generator with built-in preprocessing</t>
  </si>
  <si>
    <t>https://github.com/sintaxi/harp</t>
  </si>
  <si>
    <t>philsquared/Catch</t>
  </si>
  <si>
    <t>A modern, C++-native, header-only, framework for unit-tests, TDD and BDD</t>
  </si>
  <si>
    <t>https://github.com/philsquared/Catch</t>
  </si>
  <si>
    <t>hapijs/joi</t>
  </si>
  <si>
    <t>Object schema validation</t>
  </si>
  <si>
    <t>https://github.com/hapijs/joi</t>
  </si>
  <si>
    <t>thinkaurelius/titan</t>
  </si>
  <si>
    <t>Distributed Graph Database</t>
  </si>
  <si>
    <t>https://github.com/thinkaurelius/titan</t>
  </si>
  <si>
    <t>jhollingworth/bootstrap-wysihtml5</t>
  </si>
  <si>
    <t>Simple, beautiful wysiwyg editor</t>
  </si>
  <si>
    <t>https://github.com/jhollingworth/bootstrap-wysihtml5</t>
  </si>
  <si>
    <t>slim-template/slim</t>
  </si>
  <si>
    <t>Slim is a template language whose goal is reduce the syntax to the essential parts without becoming cryptic.</t>
  </si>
  <si>
    <t>https://github.com/slim-template/slim</t>
  </si>
  <si>
    <t>liftoff/GateOne</t>
  </si>
  <si>
    <t>Gate One is an HTML5-powered terminal emulator and SSH client</t>
  </si>
  <si>
    <t>https://github.com/liftoff/GateOne</t>
  </si>
  <si>
    <t>p-e-w/finalterm</t>
  </si>
  <si>
    <t>Vala</t>
  </si>
  <si>
    <t>At last â€“ a modern terminal emulator. THIS PROJECT IS NO LONGER BEING ACTIVELY DEVELOPED.</t>
  </si>
  <si>
    <t>https://github.com/p-e-w/finalterm</t>
  </si>
  <si>
    <t>rauchg/slackin</t>
  </si>
  <si>
    <t>Public Slack organizations made easy</t>
  </si>
  <si>
    <t>https://github.com/rauchg/slackin</t>
  </si>
  <si>
    <t>81813780/AVLoadingIndicatorView</t>
  </si>
  <si>
    <t>Nice loading animations for Android</t>
  </si>
  <si>
    <t>https://github.com/81813780/AVLoadingIndicatorView</t>
  </si>
  <si>
    <t>aui/artTemplate</t>
  </si>
  <si>
    <t>æ€§èƒ½å“è¶Šçš„ js æ¨¡æ¿å¼•æ“Ž</t>
  </si>
  <si>
    <t>https://github.com/aui/artTemplate</t>
  </si>
  <si>
    <t>Unknwon/the-way-to-go_ZH_CN</t>
  </si>
  <si>
    <t>ã€ŠThe Way to Goã€‹ä¸­æ–‡è¯‘æœ¬ï¼Œä¸­æ–‡æ­£å¼åã€ŠGoå…¥é—¨æŒ‡å—ã€‹</t>
  </si>
  <si>
    <t>https://github.com/Unknwon/the-way-to-go_ZH_CN</t>
  </si>
  <si>
    <t>rendrjs/rendr</t>
  </si>
  <si>
    <t>Render your Backbone.js apps on the client and the server, using Node.js.</t>
  </si>
  <si>
    <t>https://github.com/rendrjs/rendr</t>
  </si>
  <si>
    <t>xmartlabs/XLForm</t>
  </si>
  <si>
    <t>XLForm is the most flexible and powerful iOS library to create dynamic table-view forms. Fully compatible with Swift &amp; Obj-C.</t>
  </si>
  <si>
    <t>https://github.com/xmartlabs/XLForm</t>
  </si>
  <si>
    <t>derbyjs/derby</t>
  </si>
  <si>
    <t>MVC framework making it easy to write realtime, collaborative applications that run in both Node.js and browsers</t>
  </si>
  <si>
    <t>https://github.com/derbyjs/derby</t>
  </si>
  <si>
    <t>OpenRefine/OpenRefine</t>
  </si>
  <si>
    <t>OpenRefine is a free, open source power tool for working with messy data and improving it</t>
  </si>
  <si>
    <t>https://github.com/OpenRefine/OpenRefine</t>
  </si>
  <si>
    <t>RubyLouvre/avalon</t>
  </si>
  <si>
    <t>an elegant efficient express mvvm framework</t>
  </si>
  <si>
    <t>https://github.com/RubyLouvre/avalon</t>
  </si>
  <si>
    <t>brianc/node-postgres</t>
  </si>
  <si>
    <t>PostgreSQL client for node.js.</t>
  </si>
  <si>
    <t>https://github.com/brianc/node-postgres</t>
  </si>
  <si>
    <t>you-dont-need/You-Dont-Need-Lodash-Underscore</t>
  </si>
  <si>
    <t>Lists of Javascript methods which you can use natively + Eslint Plugin</t>
  </si>
  <si>
    <t>https://github.com/you-dont-need/You-Dont-Need-Lodash-Underscore</t>
  </si>
  <si>
    <t>akveo/ng2-admin</t>
  </si>
  <si>
    <t>Angular 2 admin dashboard framework</t>
  </si>
  <si>
    <t>https://github.com/akveo/ng2-admin</t>
  </si>
  <si>
    <t>krakenjs/kraken-js</t>
  </si>
  <si>
    <t>An express-based Node.js web application bootstrapping module.</t>
  </si>
  <si>
    <t>https://github.com/krakenjs/kraken-js</t>
  </si>
  <si>
    <t>bootflat/bootflat.github.io</t>
  </si>
  <si>
    <t>BOOTFLAT is an open source Flat UI KIT based on Bootstrap 3.3.0 CSS framework. It provides a faster, easier and less repetitive way for web developers to create elegant web apps.</t>
  </si>
  <si>
    <t>https://github.com/bootflat/bootflat.github.io</t>
  </si>
  <si>
    <t>claritylab/lucida</t>
  </si>
  <si>
    <t>Speech and Vision Based Intelligent Personal Assistant</t>
  </si>
  <si>
    <t>https://github.com/claritylab/lucida</t>
  </si>
  <si>
    <t>facebook/rebound</t>
  </si>
  <si>
    <t>A Java library that models spring dynamics and adds real world physics to your app.</t>
  </si>
  <si>
    <t>https://github.com/facebook/rebound</t>
  </si>
  <si>
    <t>barryvdh/laravel-ide-helper</t>
  </si>
  <si>
    <t>Laravel IDE Helper</t>
  </si>
  <si>
    <t>https://github.com/barryvdh/laravel-ide-helper</t>
  </si>
  <si>
    <t>PaddlePaddle/Paddle</t>
  </si>
  <si>
    <t>PArallel Distributed Deep LEarning</t>
  </si>
  <si>
    <t>https://github.com/PaddlePaddle/Paddle</t>
  </si>
  <si>
    <t>rmurphey/js-assessment</t>
  </si>
  <si>
    <t>A test-driven approach to assessing JS skills</t>
  </si>
  <si>
    <t>https://github.com/rmurphey/js-assessment</t>
  </si>
  <si>
    <t>draios/sysdig</t>
  </si>
  <si>
    <t>Linux system exploration and troubleshooting tool with first class support for containers</t>
  </si>
  <si>
    <t>https://github.com/draios/sysdig</t>
  </si>
  <si>
    <t>ElemeFE/mint-ui</t>
  </si>
  <si>
    <t>Mobile UI elements for Vue.js</t>
  </si>
  <si>
    <t>https://github.com/ElemeFE/mint-ui</t>
  </si>
  <si>
    <t>aria2/aria2</t>
  </si>
  <si>
    <t>aria2 is a lightweight multi-protocol &amp; multi-source, cross platform download utility operated in command-line. It supports HTTP/HTTPS, FTP, SFTP, BitTorrent and Metalink.</t>
  </si>
  <si>
    <t>https://github.com/aria2/aria2</t>
  </si>
  <si>
    <t>tholman/elevator.js</t>
  </si>
  <si>
    <t xml:space="preserve">Finally, a "back to top" button that behaves like a real elevator. </t>
  </si>
  <si>
    <t>https://github.com/tholman/elevator.js</t>
  </si>
  <si>
    <t>mist64/xhyve</t>
  </si>
  <si>
    <t>xhyve, a lightweight OS X virtualization solution</t>
  </si>
  <si>
    <t>https://github.com/mist64/xhyve</t>
  </si>
  <si>
    <t>apache/incubator-airflow</t>
  </si>
  <si>
    <t>Apache Airflow (Incubating)</t>
  </si>
  <si>
    <t>https://github.com/apache/incubator-airflow</t>
  </si>
  <si>
    <t>metabase/metabase</t>
  </si>
  <si>
    <t>The simplest, fastest way to get business intelligence and analytics  to everyone in your company :yum:</t>
  </si>
  <si>
    <t>https://github.com/metabase/metabase</t>
  </si>
  <si>
    <t>adambard/learnxinyminutes-docs</t>
  </si>
  <si>
    <t>Code documentation written as code! How novel and totally my idea!</t>
  </si>
  <si>
    <t>https://github.com/adambard/learnxinyminutes-docs</t>
  </si>
  <si>
    <t>symless/synergy</t>
  </si>
  <si>
    <t>Share one mouse and keyboard between multiple computers on your desk.</t>
  </si>
  <si>
    <t>https://github.com/symless/synergy</t>
  </si>
  <si>
    <t>docker/dockercraft</t>
  </si>
  <si>
    <t>Docker + Minecraft = Dockercraft</t>
  </si>
  <si>
    <t>https://github.com/docker/dockercraft</t>
  </si>
  <si>
    <t>go-lang-plugin-org/go-lang-idea-plugin</t>
  </si>
  <si>
    <t>Google Go language IDE built using the IntelliJ Platform</t>
  </si>
  <si>
    <t>https://github.com/go-lang-plugin-org/go-lang-idea-plugin</t>
  </si>
  <si>
    <t>mogujie/TeamTalk</t>
  </si>
  <si>
    <t>TeamTalk is a solution for enterprise IM</t>
  </si>
  <si>
    <t>https://github.com/mogujie/TeamTalk</t>
  </si>
  <si>
    <t>Huddle/PhantomCSS</t>
  </si>
  <si>
    <t>Visual/CSS regression testing with PhantomJS</t>
  </si>
  <si>
    <t>https://github.com/Huddle/PhantomCSS</t>
  </si>
  <si>
    <t>ngbp/ngbp</t>
  </si>
  <si>
    <t>A sophisticated build management system for web apps (formerly ng-boilerplate). Created by @joshdmiller</t>
  </si>
  <si>
    <t>https://github.com/ngbp/ngbp</t>
  </si>
  <si>
    <t>mortenjust/androidtool-mac</t>
  </si>
  <si>
    <t>One-click screenshots, video recordings, app installation for iOS and Android</t>
  </si>
  <si>
    <t>https://github.com/mortenjust/androidtool-mac</t>
  </si>
  <si>
    <t>dropbox/pyston</t>
  </si>
  <si>
    <t>An open-source Python implementation using JIT techniques.</t>
  </si>
  <si>
    <t>https://github.com/dropbox/pyston</t>
  </si>
  <si>
    <t>keeweb/keeweb</t>
  </si>
  <si>
    <t>Free cross-platform password manager compatible with KeePass</t>
  </si>
  <si>
    <t>https://github.com/keeweb/keeweb</t>
  </si>
  <si>
    <t>jmechner/Prince-of-Persia-Apple-II</t>
  </si>
  <si>
    <t>A running-jumping-swordfighting game I made on the Apple II from 1985-89</t>
  </si>
  <si>
    <t>https://github.com/jmechner/Prince-of-Persia-Apple-II</t>
  </si>
  <si>
    <t>ddollar/foreman</t>
  </si>
  <si>
    <t>Manage Procfile-based applications</t>
  </si>
  <si>
    <t>https://github.com/ddollar/foreman</t>
  </si>
  <si>
    <t>brave/browser-laptop</t>
  </si>
  <si>
    <t>Brave browser for Desktop and Laptop computers running Windows, OSX, and Linux</t>
  </si>
  <si>
    <t>https://github.com/brave/browser-laptop</t>
  </si>
  <si>
    <t>aspnet/EntityFramework</t>
  </si>
  <si>
    <t>Entity Framework Core is a lightweight and extensible version of the popular Entity Framework data access technology</t>
  </si>
  <si>
    <t>https://github.com/aspnet/EntityFramework</t>
  </si>
  <si>
    <t>IonicaBizau/git-stats</t>
  </si>
  <si>
    <t>:four_leaf_clover: Local git statistics including GitHub-like contributions calendars.</t>
  </si>
  <si>
    <t>https://github.com/IonicaBizau/git-stats</t>
  </si>
  <si>
    <t>singwhatiwanna/dynamic-load-apk</t>
  </si>
  <si>
    <t>DL : dynamic load framework in android</t>
  </si>
  <si>
    <t>https://github.com/singwhatiwanna/dynamic-load-apk</t>
  </si>
  <si>
    <t>tensorflow/playground</t>
  </si>
  <si>
    <t>Play with neural networks!</t>
  </si>
  <si>
    <t>https://github.com/tensorflow/playground</t>
  </si>
  <si>
    <t>google/google-api-php-client</t>
  </si>
  <si>
    <t>A PHP client library for accessing Google APIs</t>
  </si>
  <si>
    <t>https://github.com/google/google-api-php-client</t>
  </si>
  <si>
    <t>lovell/sharp</t>
  </si>
  <si>
    <t>High performance Node.js image processing, the fastest module to resize JPEG, PNG, WebP and TIFF images. Uses the libvips library.</t>
  </si>
  <si>
    <t>https://github.com/lovell/sharp</t>
  </si>
  <si>
    <t>riccardoscalco/textures</t>
  </si>
  <si>
    <t>Textures.js is a JavaScript library for creating SVG patterns</t>
  </si>
  <si>
    <t>https://github.com/riccardoscalco/textures</t>
  </si>
  <si>
    <t>google/seesaw</t>
  </si>
  <si>
    <t>Seesaw v2 is a Linux Virtual Server (LVS) based load balancing platform.</t>
  </si>
  <si>
    <t>https://github.com/google/seesaw</t>
  </si>
  <si>
    <t>nomad/shenzhen</t>
  </si>
  <si>
    <t>CLI for Building &amp; Distributing iOS Apps (.ipa Files)</t>
  </si>
  <si>
    <t>https://github.com/nomad/shenzhen</t>
  </si>
  <si>
    <t>AutoMapper/AutoMapper</t>
  </si>
  <si>
    <t>A convention-based object-object mapper in .NET.</t>
  </si>
  <si>
    <t>https://github.com/AutoMapper/AutoMapper</t>
  </si>
  <si>
    <t>google/yapf</t>
  </si>
  <si>
    <t>A formatter for Python files</t>
  </si>
  <si>
    <t>https://github.com/google/yapf</t>
  </si>
  <si>
    <t>google/googletest</t>
  </si>
  <si>
    <t>Google Test</t>
  </si>
  <si>
    <t>https://github.com/google/googletest</t>
  </si>
  <si>
    <t>DevinVinson/WordPress-Plugin-Boilerplate</t>
  </si>
  <si>
    <t>[WordPress] A foundation for WordPress Plugin Development that aims to provide a clear and consistent guide for building your plugins.</t>
  </si>
  <si>
    <t>https://github.com/DevinVinson/WordPress-Plugin-Boilerplate</t>
  </si>
  <si>
    <t>MarshallOfSound/Google-Play-Music-Desktop-Player-UNOFFICIAL-</t>
  </si>
  <si>
    <t>A beautiful cross platform Desktop Player for Google Play Music</t>
  </si>
  <si>
    <t>https://github.com/MarshallOfSound/Google-Play-Music-Desktop-Player-UNOFFICIAL-</t>
  </si>
  <si>
    <t>soffes/SAMKeychain</t>
  </si>
  <si>
    <t>Simple Objective-C wrapper for the keychain that works on Mac and iOS</t>
  </si>
  <si>
    <t>https://github.com/soffes/SAMKeychain</t>
  </si>
  <si>
    <t>vigetlabs/gulp-starter</t>
  </si>
  <si>
    <t>A delicious blend of gulp tasks combined into a configurable asset pipeline and static site builder</t>
  </si>
  <si>
    <t>https://github.com/vigetlabs/gulp-starter</t>
  </si>
  <si>
    <t>BlackrockDigital/startbootstrap-sb-admin-2</t>
  </si>
  <si>
    <t>A free, open source, Bootstrap admin theme created by Start Bootstrap</t>
  </si>
  <si>
    <t>https://github.com/BlackrockDigital/startbootstrap-sb-admin-2</t>
  </si>
  <si>
    <t>moxiecode/plupload</t>
  </si>
  <si>
    <t>Plupload is JavaScript API for building file uploaders. It supports multiple file selection, file filtering, chunked upload, client side image downsizing and when necessary can fallback to alternative runtimes, like Flash and Silverlight.</t>
  </si>
  <si>
    <t>https://github.com/moxiecode/plupload</t>
  </si>
  <si>
    <t>syntaxhighlighter/syntaxhighlighter</t>
  </si>
  <si>
    <t>SyntaxHighlighter is a fully functional self-contained code syntax highlighter developed in JavaScript.</t>
  </si>
  <si>
    <t>https://github.com/syntaxhighlighter/syntaxhighlighter</t>
  </si>
  <si>
    <t>tonsky/AnyBar</t>
  </si>
  <si>
    <t>OS X menubar status indicator</t>
  </si>
  <si>
    <t>https://github.com/tonsky/AnyBar</t>
  </si>
  <si>
    <t>OnsenUI/OnsenUI</t>
  </si>
  <si>
    <t>Mobile app development framework and SDK using HTML5 and JavaScript. Create beautiful and performant cross-platform mobile apps. Based on Web Components, and provides bindings for Angular 1, 2, React and Vue.js.</t>
  </si>
  <si>
    <t>https://github.com/OnsenUI/OnsenUI</t>
  </si>
  <si>
    <t>bespokejs/bespoke</t>
  </si>
  <si>
    <t>DIY Presentation Micro-Framework</t>
  </si>
  <si>
    <t>https://github.com/bespokejs/bespoke</t>
  </si>
  <si>
    <t>ConnorAtherton/walkway</t>
  </si>
  <si>
    <t>An easy way to animate SVG elements.</t>
  </si>
  <si>
    <t>https://github.com/ConnorAtherton/walkway</t>
  </si>
  <si>
    <t>larsenwork/monoid</t>
  </si>
  <si>
    <t>Customisable coding font with alternates, ligatures and contextual positioning. Crazy crisp at 12px/9pt. http://larsenwork.com/monoid/</t>
  </si>
  <si>
    <t>https://github.com/larsenwork/monoid</t>
  </si>
  <si>
    <t>date-fns/date-fns</t>
  </si>
  <si>
    <t>â³ Modern JavaScript date utility library âŒ›ï¸</t>
  </si>
  <si>
    <t>https://github.com/date-fns/date-fns</t>
  </si>
  <si>
    <t>fancyapps/fancyBox</t>
  </si>
  <si>
    <t>fancyBox is a tool that offers a nice and elegant way to add zooming functionality for images, html content and multi-media on your webpages.</t>
  </si>
  <si>
    <t>https://github.com/fancyapps/fancyBox</t>
  </si>
  <si>
    <t>collinhundley/Swift-AI</t>
  </si>
  <si>
    <t>The machine learning library in Swift.</t>
  </si>
  <si>
    <t>https://github.com/collinhundley/Swift-AI</t>
  </si>
  <si>
    <t>angular-translate/angular-translate</t>
  </si>
  <si>
    <t>i18n in your Angular apps, made easy.</t>
  </si>
  <si>
    <t>https://github.com/angular-translate/angular-translate</t>
  </si>
  <si>
    <t>mafintosh/peerflix</t>
  </si>
  <si>
    <t>Streaming torrent client for node.js</t>
  </si>
  <si>
    <t>https://github.com/mafintosh/peerflix</t>
  </si>
  <si>
    <t>ideawu/ssdb</t>
  </si>
  <si>
    <t>SSDB - A fast NoSQL database, an alternative to Redis</t>
  </si>
  <si>
    <t>https://github.com/ideawu/ssdb</t>
  </si>
  <si>
    <t>Trinea/android-common</t>
  </si>
  <si>
    <t>Android common lib, include ImageCache, HttpCache, DropDownListView, DownloadManager, Utils and so on  å¾®ä¿¡å…¬ä¼—å·ï¼šcodekk</t>
  </si>
  <si>
    <t>https://github.com/Trinea/android-common</t>
  </si>
  <si>
    <t>Haneke/HanekeSwift</t>
  </si>
  <si>
    <t>A lightweight generic cache for iOS written in Swift with extra love for images.</t>
  </si>
  <si>
    <t>https://github.com/Haneke/HanekeSwift</t>
  </si>
  <si>
    <t>sandstorm-io/sandstorm</t>
  </si>
  <si>
    <t>Sandstorm is a self-hostable web productivity suite. It's implemented as a security-hardened web app package manager.</t>
  </si>
  <si>
    <t>https://github.com/sandstorm-io/sandstorm</t>
  </si>
  <si>
    <t>uglide/RedisDesktopManager</t>
  </si>
  <si>
    <t>:wrench: Cross-platform GUI management tool for Redis</t>
  </si>
  <si>
    <t>https://github.com/uglide/RedisDesktopManager</t>
  </si>
  <si>
    <t>markdalgleish/stellar.js</t>
  </si>
  <si>
    <t>Stellar.js - Parallax scrolling made easy</t>
  </si>
  <si>
    <t>https://github.com/markdalgleish/stellar.js</t>
  </si>
  <si>
    <t>mathiasbynens/jquery-placeholder</t>
  </si>
  <si>
    <t>A jQuery plugin that enables HTML5 placeholder behavior for browsers that arenâ€™t trying hard enough yet</t>
  </si>
  <si>
    <t>https://github.com/mathiasbynens/jquery-placeholder</t>
  </si>
  <si>
    <t>harelba/q</t>
  </si>
  <si>
    <t>q - Run SQL directly on CSV or TSV files</t>
  </si>
  <si>
    <t>https://github.com/harelba/q</t>
  </si>
  <si>
    <t>BabylonJS/Babylon.js</t>
  </si>
  <si>
    <t>Babylon.js: a complete JavaScript framework for building 3D games with HTML 5 and WebGL</t>
  </si>
  <si>
    <t>https://github.com/BabylonJS/Babylon.js</t>
  </si>
  <si>
    <t>gaearon/redux-thunk</t>
  </si>
  <si>
    <t>Thunk middleware for Redux</t>
  </si>
  <si>
    <t>https://github.com/gaearon/redux-thunk</t>
  </si>
  <si>
    <t>headjs/headjs</t>
  </si>
  <si>
    <t>The only script in your HEAD.</t>
  </si>
  <si>
    <t>https://github.com/headjs/headjs</t>
  </si>
  <si>
    <t>socketio/socket.io-client</t>
  </si>
  <si>
    <t>Realtime application framework (client)</t>
  </si>
  <si>
    <t>https://github.com/socketio/socket.io-client</t>
  </si>
  <si>
    <t>imulus/retinajs</t>
  </si>
  <si>
    <t>JavaScript, SCSS, Sass, Less, and Stylus helpers for rendering high-resolution image variants</t>
  </si>
  <si>
    <t>https://github.com/imulus/retinajs</t>
  </si>
  <si>
    <t>codelucas/newspaper</t>
  </si>
  <si>
    <t xml:space="preserve">News, full-text, and article metadata extraction in Python 3 </t>
  </si>
  <si>
    <t>https://github.com/codelucas/newspaper</t>
  </si>
  <si>
    <t>una/CSSgram</t>
  </si>
  <si>
    <t>CSS library for Instagram filters</t>
  </si>
  <si>
    <t>https://github.com/una/CSSgram</t>
  </si>
  <si>
    <t>FriendsOfPHP/PHP-CS-Fixer</t>
  </si>
  <si>
    <t>A tool to automatically fix PHP coding standards issues</t>
  </si>
  <si>
    <t>https://github.com/FriendsOfPHP/PHP-CS-Fixer</t>
  </si>
  <si>
    <t>csswizardry/inuit.css</t>
  </si>
  <si>
    <t>Powerful, scalable, Sass-based, BEM, OOCSS framework.</t>
  </si>
  <si>
    <t>https://github.com/csswizardry/inuit.css</t>
  </si>
  <si>
    <t>josdejong/mathjs</t>
  </si>
  <si>
    <t>An extensive math library for JavaScript and Node.js</t>
  </si>
  <si>
    <t>https://github.com/josdejong/mathjs</t>
  </si>
  <si>
    <t>TalAter/UpUp</t>
  </si>
  <si>
    <t>:airplane: Easily create sites that work offline as well as online</t>
  </si>
  <si>
    <t>https://github.com/TalAter/UpUp</t>
  </si>
  <si>
    <t>luis-almeida/unveil</t>
  </si>
  <si>
    <t>A very lightweight jQuery plugin to lazy load images</t>
  </si>
  <si>
    <t>https://github.com/luis-almeida/unveil</t>
  </si>
  <si>
    <t>google/brotli</t>
  </si>
  <si>
    <t>Brotli compression format</t>
  </si>
  <si>
    <t>https://github.com/google/brotli</t>
  </si>
  <si>
    <t>cocos2d/cocos2d-objc</t>
  </si>
  <si>
    <t>Cocos2d for iOS and OS X, built using Objective-C</t>
  </si>
  <si>
    <t>https://github.com/cocos2d/cocos2d-objc</t>
  </si>
  <si>
    <t>airblade/vim-gitgutter</t>
  </si>
  <si>
    <t>A Vim plugin which shows a git diff in the gutter (sign column) and stages/undoes hunks.</t>
  </si>
  <si>
    <t>https://github.com/airblade/vim-gitgutter</t>
  </si>
  <si>
    <t>jimhigson/oboe.js</t>
  </si>
  <si>
    <t>A streaming approach to JSON. Oboe.js speeds up web applications by providing parsed objects before the response completes.</t>
  </si>
  <si>
    <t>https://github.com/jimhigson/oboe.js</t>
  </si>
  <si>
    <t>styled-components/styled-components</t>
  </si>
  <si>
    <t>Visual primitives for the component age ?</t>
  </si>
  <si>
    <t>https://github.com/styled-components/styled-components</t>
  </si>
  <si>
    <t>jedi4ever/veewee</t>
  </si>
  <si>
    <t>Easing the building of vagrant boxes</t>
  </si>
  <si>
    <t>https://github.com/jedi4ever/veewee</t>
  </si>
  <si>
    <t>auth0/node-jsonwebtoken</t>
  </si>
  <si>
    <t>JsonWebToken implementation for node.js http://self-issued.info/docs/draft-ietf-oauth-json-web-token.html</t>
  </si>
  <si>
    <t>https://github.com/auth0/node-jsonwebtoken</t>
  </si>
  <si>
    <t>Microsoft/Windows-universal-samples</t>
  </si>
  <si>
    <t>API samples for the Universal Windows Platform.</t>
  </si>
  <si>
    <t>https://github.com/Microsoft/Windows-universal-samples</t>
  </si>
  <si>
    <t>ankane/chartkick</t>
  </si>
  <si>
    <t>Create beautiful JavaScript charts with one line of Ruby</t>
  </si>
  <si>
    <t>https://github.com/ankane/chartkick</t>
  </si>
  <si>
    <t>MonoGame/MonoGame</t>
  </si>
  <si>
    <t>One framework for creating powerful cross-platform games.</t>
  </si>
  <si>
    <t>https://github.com/MonoGame/MonoGame</t>
  </si>
  <si>
    <t>magento/magento2</t>
  </si>
  <si>
    <t>All Submissions you make to Magento Inc. (â€œMagento")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(â€œSubmission")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</si>
  <si>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https://github.com/magento/magento2</t>
  </si>
  <si>
    <t>jgamblin/Mirai-Source-Code</t>
  </si>
  <si>
    <t>Leaked Mirai Source Code for Research/IoC Development Purposes</t>
  </si>
  <si>
    <t>https://github.com/jgamblin/Mirai-Source-Code</t>
  </si>
  <si>
    <t>facebook/facebook-android-sdk</t>
  </si>
  <si>
    <t>Used to integrate Android apps with Facebook Platform.</t>
  </si>
  <si>
    <t>https://github.com/facebook/facebook-android-sdk</t>
  </si>
  <si>
    <t>nfarina/homebridge</t>
  </si>
  <si>
    <t>HomeKit support for the impatient</t>
  </si>
  <si>
    <t>https://github.com/nfarina/homebridge</t>
  </si>
  <si>
    <t>Freeboard/freeboard</t>
  </si>
  <si>
    <t>A damn-sexy, open source real-time dashboard builder for IOT and other web mashups. A free open-source alternative to Geckoboard.</t>
  </si>
  <si>
    <t>https://github.com/Freeboard/freeboard</t>
  </si>
  <si>
    <t>stefanpenner/es6-promise</t>
  </si>
  <si>
    <t>A polyfill for ES6-style Promises</t>
  </si>
  <si>
    <t>https://github.com/stefanpenner/es6-promise</t>
  </si>
  <si>
    <t>facebookarchive/huxley</t>
  </si>
  <si>
    <t>A testing system for catching visual regressions in Web applications.</t>
  </si>
  <si>
    <t>https://github.com/facebookarchive/huxley</t>
  </si>
  <si>
    <t>devinross/tapkulibrary</t>
  </si>
  <si>
    <t>tap + haiku = tapku, a well crafted open source iOS framework</t>
  </si>
  <si>
    <t>https://github.com/devinross/tapkulibrary</t>
  </si>
  <si>
    <t>gsdios/SDAutoLayout</t>
  </si>
  <si>
    <t>One line of code to implement automatic layout.  ä¸€è¡Œä»£ç æžå®šè‡ªåŠ¨å¸ƒå±€ï¼æ”¯æŒCellå’ŒTableviewé«˜åº¦è‡ªé€‚åº”ï¼ŒLabelå’ŒScrollViewå†…å®¹è‡ªé€‚åº”ï¼Œè‡´åŠ›äºŽåšæœ€ç®€å•æ˜“ç”¨çš„AutoLayoutåº“ã€‚The most easy way for autoLayout. Based Runtime.Auto Layout .</t>
  </si>
  <si>
    <t>https://github.com/gsdios/SDAutoLayout</t>
  </si>
  <si>
    <t>nicklockwood/iRate</t>
  </si>
  <si>
    <t xml:space="preserve">A handy class that prompts users of your iPhone or Mac App Store app to rate your application after using it for a while. Similar to Appirater, but with a simpler, cleaner interface and automatic support for iOS fast application switching. </t>
  </si>
  <si>
    <t>https://github.com/nicklockwood/iRate</t>
  </si>
  <si>
    <t>sofish/pen</t>
  </si>
  <si>
    <t>enjoy live editing (+markdown)</t>
  </si>
  <si>
    <t>https://github.com/sofish/pen</t>
  </si>
  <si>
    <t>Zizaco/entrust</t>
  </si>
  <si>
    <t>Role-based Permissions for Laravel 5</t>
  </si>
  <si>
    <t>https://github.com/Zizaco/entrust</t>
  </si>
  <si>
    <t>jlongster/prettier</t>
  </si>
  <si>
    <t>Prettier is an opinionated JavaScript formatter.</t>
  </si>
  <si>
    <t>https://github.com/jlongster/prettier</t>
  </si>
  <si>
    <t>matz/streem</t>
  </si>
  <si>
    <t>prototype of stream based programming language</t>
  </si>
  <si>
    <t>https://github.com/matz/streem</t>
  </si>
  <si>
    <t>pedant/sweet-alert-dialog</t>
  </si>
  <si>
    <t>SweetAlert for Android, a beautiful and clever alert dialog</t>
  </si>
  <si>
    <t>https://github.com/pedant/sweet-alert-dialog</t>
  </si>
  <si>
    <t>mybatis/mybatis-3</t>
  </si>
  <si>
    <t>MyBatis SQL mapper framework for Java</t>
  </si>
  <si>
    <t>https://github.com/mybatis/mybatis-3</t>
  </si>
  <si>
    <t>openssl/openssl</t>
  </si>
  <si>
    <t>TLS/SSL and crypto library</t>
  </si>
  <si>
    <t>https://github.com/openssl/openssl</t>
  </si>
  <si>
    <t>h5bp/mobile-boilerplate</t>
  </si>
  <si>
    <t>DEPRECATED - A front-end template that helps you build fast, modern mobile web apps.</t>
  </si>
  <si>
    <t>https://github.com/h5bp/mobile-boilerplate</t>
  </si>
  <si>
    <t>coolwanglu/vim.js</t>
  </si>
  <si>
    <t>JavaScript port of Vim</t>
  </si>
  <si>
    <t>https://github.com/coolwanglu/vim.js</t>
  </si>
  <si>
    <t>andlabs/libui</t>
  </si>
  <si>
    <t>Simple and portable (but not inflexible) GUI library in C that uses the native GUI technologies of each platform it supports.</t>
  </si>
  <si>
    <t>https://github.com/andlabs/libui</t>
  </si>
  <si>
    <t>hakimel/stroll.js</t>
  </si>
  <si>
    <t>CSS3 list scroll effects</t>
  </si>
  <si>
    <t>https://github.com/hakimel/stroll.js</t>
  </si>
  <si>
    <t>koush/AndroidAsync</t>
  </si>
  <si>
    <t>Asynchronous socket, http (client+server), websocket, and socket.io library for android. Based on nio, not threads.</t>
  </si>
  <si>
    <t>https://github.com/koush/AndroidAsync</t>
  </si>
  <si>
    <t>pallets/click</t>
  </si>
  <si>
    <t>Python composable command line utility</t>
  </si>
  <si>
    <t>https://github.com/pallets/click</t>
  </si>
  <si>
    <t>backup/backup</t>
  </si>
  <si>
    <t>Easy full stack backup operations on UNIX-like systems.</t>
  </si>
  <si>
    <t>https://github.com/backup/backup</t>
  </si>
  <si>
    <t>thx/RAP</t>
  </si>
  <si>
    <t>Web API management, free and open sourced, mock data generator, auto test, made by Alibaba, using by 1000+ corporations! WebæŽ¥å£ç®¡ç†å·¥å…·ï¼Œå¼€æºå…è´¹ï¼ŒæŽ¥å£è‡ªåŠ¨åŒ–ï¼ŒMOCKæ•°æ®è‡ªåŠ¨ç”Ÿæˆï¼Œè‡ªåŠ¨åŒ–æµ‹è¯•ï¼Œä¼ä¸šçº§ç®¡ç†ã€‚é˜¿é‡Œå¦ˆå¦ˆMUXå›¢é˜Ÿå‡ºå“ï¼é˜¿é‡Œå·´å·´éƒ½åœ¨ç”¨ï¼1000+å…¬å¸çš„é€‰æ‹©ï¼ä¸€ç›´è¢«æŠ„è¢­ï¼Œä»Žæœªè¢«è¶…è¶Š :3</t>
  </si>
  <si>
    <t>https://github.com/thx/RAP</t>
  </si>
  <si>
    <t>sferik/t</t>
  </si>
  <si>
    <t>A command-line power tool for Twitter.</t>
  </si>
  <si>
    <t>https://github.com/sferik/t</t>
  </si>
  <si>
    <t>tmux-plugins/tmux-resurrect</t>
  </si>
  <si>
    <t>Persists tmux environment across system restarts.</t>
  </si>
  <si>
    <t>https://github.com/tmux-plugins/tmux-resurrect</t>
  </si>
  <si>
    <t>dtao/lazy.js</t>
  </si>
  <si>
    <t>Like Underscore, but lazier</t>
  </si>
  <si>
    <t>https://github.com/dtao/lazy.js</t>
  </si>
  <si>
    <t>david-gpu/srez</t>
  </si>
  <si>
    <t>Image super-resolution through deep learning</t>
  </si>
  <si>
    <t>https://github.com/david-gpu/srez</t>
  </si>
  <si>
    <t>kickstarter/ios-oss</t>
  </si>
  <si>
    <t>Kickstarter for iOS. Bring new ideas to life, anywhere.</t>
  </si>
  <si>
    <t>https://github.com/kickstarter/ios-oss</t>
  </si>
  <si>
    <t>xtaci/kcptun</t>
  </si>
  <si>
    <t>A Simple UDP Tunnel Based On KCP</t>
  </si>
  <si>
    <t>https://github.com/xtaci/kcptun</t>
  </si>
  <si>
    <t>addyosmani/critical</t>
  </si>
  <si>
    <t>Extract &amp; Inline Critical-path CSS in HTML pages</t>
  </si>
  <si>
    <t>https://github.com/addyosmani/critical</t>
  </si>
  <si>
    <t>keithwhor/nodal</t>
  </si>
  <si>
    <t>API Services Made Easy With Node.js</t>
  </si>
  <si>
    <t>https://github.com/keithwhor/nodal</t>
  </si>
  <si>
    <t>tangqiaoboy/iOSBlogCN</t>
  </si>
  <si>
    <t>ä¸­æ–‡ iOS/Mac å¼€å‘åšå®¢åˆ—è¡¨</t>
  </si>
  <si>
    <t>https://github.com/tangqiaoboy/iOSBlogCN</t>
  </si>
  <si>
    <t>typicode/lowdb</t>
  </si>
  <si>
    <t>:zap: lowdb is a small local database powered by lodash (supports Node, the browser and Electron)</t>
  </si>
  <si>
    <t>https://github.com/typicode/lowdb</t>
  </si>
  <si>
    <t>yuantiku/YTKNetwork</t>
  </si>
  <si>
    <t>YTKNetwork is a high level request util based on AFNetworking.</t>
  </si>
  <si>
    <t>https://github.com/yuantiku/YTKNetwork</t>
  </si>
  <si>
    <t>JakeWharton/NineOldAndroids</t>
  </si>
  <si>
    <t>[DEPRECATED] Android library for using the Honeycomb animation API on all versions of the platform back to 1.0!</t>
  </si>
  <si>
    <t>https://github.com/JakeWharton/NineOldAndroids</t>
  </si>
  <si>
    <t>restsharp/RestSharp</t>
  </si>
  <si>
    <t>Simple REST and HTTP API Client for .NET</t>
  </si>
  <si>
    <t>https://github.com/restsharp/RestSharp</t>
  </si>
  <si>
    <t>openresty/lua-nginx-module</t>
  </si>
  <si>
    <t>Embed the Power of Lua into NGINX HTTP servers</t>
  </si>
  <si>
    <t>https://github.com/openresty/lua-nginx-module</t>
  </si>
  <si>
    <t>hongyangAndroid/AndroidAutoLayout</t>
  </si>
  <si>
    <t>Androidå±å¹•é€‚é…æ–¹æ¡ˆï¼Œç›´æŽ¥å¡«å†™è®¾è®¡å›¾ä¸Šçš„åƒç´ å°ºå¯¸å³å¯å®Œæˆé€‚é…ï¼Œæœ€å¤§é™åº¦è§£å†³é€‚é…é—®é¢˜ã€‚</t>
  </si>
  <si>
    <t>https://github.com/hongyangAndroid/AndroidAutoLayout</t>
  </si>
  <si>
    <t>jazzband/django-debug-toolbar</t>
  </si>
  <si>
    <t>A configurable set of panels that display various debug information about the current request/response.</t>
  </si>
  <si>
    <t>https://github.com/jazzband/django-debug-toolbar</t>
  </si>
  <si>
    <t>densitydesign/raw</t>
  </si>
  <si>
    <t>The missing link between spreadsheets and data visualization</t>
  </si>
  <si>
    <t>https://github.com/densitydesign/raw</t>
  </si>
  <si>
    <t>wagtail/wagtail</t>
  </si>
  <si>
    <t>A Django content management system focused on flexibility and user experience</t>
  </si>
  <si>
    <t>https://github.com/wagtail/wagtail</t>
  </si>
  <si>
    <t>crsmithdev/arrow</t>
  </si>
  <si>
    <t>Better dates &amp; times for Python</t>
  </si>
  <si>
    <t>https://github.com/crsmithdev/arrow</t>
  </si>
  <si>
    <t>tinymce/tinymce</t>
  </si>
  <si>
    <t>TinyMCE is a JavaScript library for platform independent 'WYSIWYG' or rich text editing. It is released as open source under the LGPL.</t>
  </si>
  <si>
    <t>https://github.com/tinymce/tinymce</t>
  </si>
  <si>
    <t>ansible/ansible-examples</t>
  </si>
  <si>
    <t>A few starter examples of ansible playbooks, to show features and how they work together.  See http://galaxy.ansible.com for example roles from the Ansible community for deploying many popular applications.</t>
  </si>
  <si>
    <t>https://github.com/ansible/ansible-examples</t>
  </si>
  <si>
    <t>thoughtbot/neat</t>
  </si>
  <si>
    <t>A lightweight, semantic grid framework built with Bourbon</t>
  </si>
  <si>
    <t>https://github.com/thoughtbot/neat</t>
  </si>
  <si>
    <t>karpathy/neuraltalk</t>
  </si>
  <si>
    <t>NeuralTalk is a Python+numpy project for learning Multimodal Recurrent Neural Networks that describe images with sentences.</t>
  </si>
  <si>
    <t>https://github.com/karpathy/neuraltalk</t>
  </si>
  <si>
    <t>sveltejs/svelte</t>
  </si>
  <si>
    <t>The magical disappearing UI framework</t>
  </si>
  <si>
    <t>https://github.com/sveltejs/svelte</t>
  </si>
  <si>
    <t>Instagram/IGListKit</t>
  </si>
  <si>
    <t>A data-driven UICollectionView framework for building fast and flexible lists.</t>
  </si>
  <si>
    <t>https://github.com/Instagram/IGListKit</t>
  </si>
  <si>
    <t>sentsin/layer</t>
  </si>
  <si>
    <t>å›½å†…æœ€å¤šäººä½¿ç”¨çš„webå¼¹å±‚ç»„ä»¶</t>
  </si>
  <si>
    <t>https://github.com/sentsin/layer</t>
  </si>
  <si>
    <t>koral--/android-gif-drawable</t>
  </si>
  <si>
    <t>Views and Drawable for displaying animated GIFs on Android</t>
  </si>
  <si>
    <t>https://github.com/koral--/android-gif-drawable</t>
  </si>
  <si>
    <t>VPenkov/okayNav</t>
  </si>
  <si>
    <t>The world's okayest responsive navigation</t>
  </si>
  <si>
    <t>https://github.com/VPenkov/okayNav</t>
  </si>
  <si>
    <t>rails-api/active_model_serializers</t>
  </si>
  <si>
    <t>ActiveModel::Serializer implementation and Rails hooks</t>
  </si>
  <si>
    <t>https://github.com/rails-api/active_model_serializers</t>
  </si>
  <si>
    <t>tgalal/yowsup</t>
  </si>
  <si>
    <t>The python WhatsApp library</t>
  </si>
  <si>
    <t>https://github.com/tgalal/yowsup</t>
  </si>
  <si>
    <t>svgdotjs/svg.js</t>
  </si>
  <si>
    <t>A lightweight library for manipulating and animating SVG</t>
  </si>
  <si>
    <t>https://github.com/svgdotjs/svg.js</t>
  </si>
  <si>
    <t>FormidableLabs/spectacle</t>
  </si>
  <si>
    <t>ReactJS based Presentation Library</t>
  </si>
  <si>
    <t>https://github.com/FormidableLabs/spectacle</t>
  </si>
  <si>
    <t>drapergem/draper</t>
  </si>
  <si>
    <t>Decorators/View-Models for Rails Applications</t>
  </si>
  <si>
    <t>https://github.com/drapergem/draper</t>
  </si>
  <si>
    <t>p8952/bocker</t>
  </si>
  <si>
    <t>Docker implemented in around 100 lines of bash</t>
  </si>
  <si>
    <t>https://github.com/p8952/bocker</t>
  </si>
  <si>
    <t>presidentbeef/brakeman</t>
  </si>
  <si>
    <t>A static analysis security vulnerability scanner for Ruby on Rails applications</t>
  </si>
  <si>
    <t>https://github.com/presidentbeef/brakeman</t>
  </si>
  <si>
    <t>skylot/jadx</t>
  </si>
  <si>
    <t>Dex to Java decompiler</t>
  </si>
  <si>
    <t>https://github.com/skylot/jadx</t>
  </si>
  <si>
    <t>meanjs/mean</t>
  </si>
  <si>
    <t xml:space="preserve">MEAN.JS - Full-Stack JavaScript Using MongoDB, Express, AngularJS, and Node.js - </t>
  </si>
  <si>
    <t>https://github.com/meanjs/mean</t>
  </si>
  <si>
    <t>realm/jazzy</t>
  </si>
  <si>
    <t>Soulful docs for Swift &amp; Objective-C</t>
  </si>
  <si>
    <t>https://github.com/realm/jazzy</t>
  </si>
  <si>
    <t>nasa/openmct</t>
  </si>
  <si>
    <t>A web based mission control framework.</t>
  </si>
  <si>
    <t>https://github.com/nasa/openmct</t>
  </si>
  <si>
    <t>krisk/Fuse</t>
  </si>
  <si>
    <t>Lightweight fuzzy-search, in JavaScript</t>
  </si>
  <si>
    <t>https://github.com/krisk/Fuse</t>
  </si>
  <si>
    <t>jayphelps/git-blame-someone-else</t>
  </si>
  <si>
    <t>Blame someone else for your bad code.</t>
  </si>
  <si>
    <t>https://github.com/jayphelps/git-blame-someone-else</t>
  </si>
  <si>
    <t>timothycrosley/hug</t>
  </si>
  <si>
    <t>Embrace the APIs of the future. Hug aims to make developing APIs as simple as possible, but no simpler.</t>
  </si>
  <si>
    <t>https://github.com/timothycrosley/hug</t>
  </si>
  <si>
    <t>fog/fog</t>
  </si>
  <si>
    <t>The Ruby cloud services library.</t>
  </si>
  <si>
    <t>https://github.com/fog/fog</t>
  </si>
  <si>
    <t>tgriesser/knex</t>
  </si>
  <si>
    <t>A query builder for PostgreSQL, MySQL and SQLite3, designed to be flexible, portable, and fun to use.</t>
  </si>
  <si>
    <t>https://github.com/tgriesser/knex</t>
  </si>
  <si>
    <t>olistic/warriorjs</t>
  </si>
  <si>
    <t>Game written in JavaScript for learning JavaScript and artificial intelligence.</t>
  </si>
  <si>
    <t>https://github.com/olistic/warriorjs</t>
  </si>
  <si>
    <t>MrSwitch/hello.js</t>
  </si>
  <si>
    <t>A Javascript RESTFUL API library for connecting with OAuth2 services, such as Google+ API, Facebook Graph and Windows Live Connect</t>
  </si>
  <si>
    <t>https://github.com/MrSwitch/hello.js</t>
  </si>
  <si>
    <t>substack/browserify-handbook</t>
  </si>
  <si>
    <t>how to build modular applications with browserify</t>
  </si>
  <si>
    <t>https://github.com/substack/browserify-handbook</t>
  </si>
  <si>
    <t>sharelatex/sharelatex</t>
  </si>
  <si>
    <t>A web-based collaborative LaTeX editor</t>
  </si>
  <si>
    <t>https://github.com/sharelatex/sharelatex</t>
  </si>
  <si>
    <t>jnunemaker/httparty</t>
  </si>
  <si>
    <t>Makes http fun again!</t>
  </si>
  <si>
    <t>https://github.com/jnunemaker/httparty</t>
  </si>
  <si>
    <t>auduno/clmtrackr</t>
  </si>
  <si>
    <t>Javascript library for precise tracking of facial features via Constrained Local Models</t>
  </si>
  <si>
    <t>https://github.com/auduno/clmtrackr</t>
  </si>
  <si>
    <t>dropbox/lepton</t>
  </si>
  <si>
    <t>Lepton is a tool and file format for losslessly compressing JPEGs by an average of 22%.</t>
  </si>
  <si>
    <t>https://github.com/dropbox/lepton</t>
  </si>
  <si>
    <t>amark/gun</t>
  </si>
  <si>
    <t>A realtime, decentralized, offline-first, graph database engine.</t>
  </si>
  <si>
    <t>https://github.com/amark/gun</t>
  </si>
  <si>
    <t>traex/RippleEffect</t>
  </si>
  <si>
    <t>Implementation of Ripple effect from Material Design for Android API 9+</t>
  </si>
  <si>
    <t>https://github.com/traex/RippleEffect</t>
  </si>
  <si>
    <t>binarylogic/authlogic</t>
  </si>
  <si>
    <t>A simple ruby authentication solution.</t>
  </si>
  <si>
    <t>https://github.com/binarylogic/authlogic</t>
  </si>
  <si>
    <t>kneath/kss</t>
  </si>
  <si>
    <t>A methodology for documenting CSS and generating styleguides.</t>
  </si>
  <si>
    <t>https://github.com/kneath/kss</t>
  </si>
  <si>
    <t>pagekit/pagekit</t>
  </si>
  <si>
    <t>Pagekit CMS</t>
  </si>
  <si>
    <t>https://github.com/pagekit/pagekit</t>
  </si>
  <si>
    <t>google/gumbo-parser</t>
  </si>
  <si>
    <t>An HTML5 parsing library in pure C99</t>
  </si>
  <si>
    <t>https://github.com/google/gumbo-parser</t>
  </si>
  <si>
    <t>happyworm/jPlayer</t>
  </si>
  <si>
    <t>jPlayer : HTML5 Audio &amp; Video for jQuery</t>
  </si>
  <si>
    <t>https://github.com/happyworm/jPlayer</t>
  </si>
  <si>
    <t>filamentgroup/loadCSS</t>
  </si>
  <si>
    <t>A function for loading CSS asynchronously</t>
  </si>
  <si>
    <t>https://github.com/filamentgroup/loadCSS</t>
  </si>
  <si>
    <t>John-Lluch/SWRevealViewController</t>
  </si>
  <si>
    <t>A UIViewController subclass for presenting side view controllers inspired on the FaceBook and Wunderlist apps, done right !</t>
  </si>
  <si>
    <t>https://github.com/John-Lluch/SWRevealViewController</t>
  </si>
  <si>
    <t>RetroPie/RetroPie-Setup</t>
  </si>
  <si>
    <t>Shell script to setup Raspberry Pi (TM) with RetroArch emulator and various cores</t>
  </si>
  <si>
    <t>https://github.com/RetroPie/RetroPie-Setup</t>
  </si>
  <si>
    <t>overtrue/wechat</t>
  </si>
  <si>
    <t>:package: It is probably the best SDK in the world for developing Wechat App.</t>
  </si>
  <si>
    <t>https://github.com/overtrue/wechat</t>
  </si>
  <si>
    <t>acgotaku/BaiduExporter</t>
  </si>
  <si>
    <t>Assistant for Baidu to export download links to aria2/aria2-rpc</t>
  </si>
  <si>
    <t>https://github.com/acgotaku/BaiduExporter</t>
  </si>
  <si>
    <t>basscss/basscss</t>
  </si>
  <si>
    <t>Low-level CSS Toolkit</t>
  </si>
  <si>
    <t>https://github.com/basscss/basscss</t>
  </si>
  <si>
    <t>mockito/mockito</t>
  </si>
  <si>
    <t>Most popular Mocking framework for unit tests written in Java</t>
  </si>
  <si>
    <t>https://github.com/mockito/mockito</t>
  </si>
  <si>
    <t>reverse-shell/routersploit</t>
  </si>
  <si>
    <t>The Router Exploitation Framework</t>
  </si>
  <si>
    <t>https://github.com/reverse-shell/routersploit</t>
  </si>
  <si>
    <t>winjs/winjs</t>
  </si>
  <si>
    <t>A UI toolkit for modern browsers</t>
  </si>
  <si>
    <t>https://github.com/winjs/winjs</t>
  </si>
  <si>
    <t>sirupsen/logrus</t>
  </si>
  <si>
    <t>Structured, pluggable logging for Go.</t>
  </si>
  <si>
    <t>https://github.com/sirupsen/logrus</t>
  </si>
  <si>
    <t>googlesamples/android-topeka</t>
  </si>
  <si>
    <t>A fun to play quiz that showcases material design on Android</t>
  </si>
  <si>
    <t>https://github.com/googlesamples/android-topeka</t>
  </si>
  <si>
    <t>miloyip/rapidjson</t>
  </si>
  <si>
    <t>A fast JSON parser/generator for C++ with both SAX/DOM style API</t>
  </si>
  <si>
    <t>https://github.com/miloyip/rapidjson</t>
  </si>
  <si>
    <t>yahoo/react-intl</t>
  </si>
  <si>
    <t>Internationalize React apps. This library provides React components and an API to format dates, numbers, and strings, including pluralization and handling translations.</t>
  </si>
  <si>
    <t>https://github.com/yahoo/react-intl</t>
  </si>
  <si>
    <t>mattt/FormatterKit</t>
  </si>
  <si>
    <t>`stringWithFormat:` for the sophisticated hacker set</t>
  </si>
  <si>
    <t>https://github.com/mattt/FormatterKit</t>
  </si>
  <si>
    <t>erikflowers/weather-icons</t>
  </si>
  <si>
    <t>215 Weather Themed Icons and CSS</t>
  </si>
  <si>
    <t>https://github.com/erikflowers/weather-icons</t>
  </si>
  <si>
    <t>dinedal/textql</t>
  </si>
  <si>
    <t>Execute SQL against structured text like CSV or TSV</t>
  </si>
  <si>
    <t>https://github.com/dinedal/textql</t>
  </si>
  <si>
    <t>radare/radare2</t>
  </si>
  <si>
    <t>unix-like reverse engineering framework and commandline tools</t>
  </si>
  <si>
    <t>https://github.com/radare/radare2</t>
  </si>
  <si>
    <t>pagekit/vue-resource</t>
  </si>
  <si>
    <t>The HTTP client for Vue.js</t>
  </si>
  <si>
    <t>https://github.com/pagekit/vue-resource</t>
  </si>
  <si>
    <t>ColinEberhardt/VCTransitionsLibrary</t>
  </si>
  <si>
    <t>A collection of iOS7 animation controllers and interaction controllers, providing flip, fold and all kinds of other transitions.</t>
  </si>
  <si>
    <t>https://github.com/ColinEberhardt/VCTransitionsLibrary</t>
  </si>
  <si>
    <t>brettwooldridge/HikariCP</t>
  </si>
  <si>
    <t>å…‰ HikariCPãƒ»A solid high-performance JDBC connection pool at last.</t>
  </si>
  <si>
    <t>https://github.com/brettwooldridge/HikariCP</t>
  </si>
  <si>
    <t>jakiestfu/Medium.js</t>
  </si>
  <si>
    <t>A tiny JavaScript library for making contenteditable beautiful (Like Medium's editor)</t>
  </si>
  <si>
    <t>https://github.com/jakiestfu/Medium.js</t>
  </si>
  <si>
    <t>erusev/parsedown</t>
  </si>
  <si>
    <t>Markdown Parser in PHP</t>
  </si>
  <si>
    <t>https://github.com/erusev/parsedown</t>
  </si>
  <si>
    <t>krasimir/react-in-patterns</t>
  </si>
  <si>
    <t>:books: List of design patterns/techniques used while developing with React</t>
  </si>
  <si>
    <t>https://github.com/krasimir/react-in-patterns</t>
  </si>
  <si>
    <t>mbleigh/acts-as-taggable-on</t>
  </si>
  <si>
    <t>A tagging plugin for Rails applications that allows for custom tagging along dynamic contexts.</t>
  </si>
  <si>
    <t>https://github.com/mbleigh/acts-as-taggable-on</t>
  </si>
  <si>
    <t>iBotPeaches/Apktool</t>
  </si>
  <si>
    <t>A tool for reverse engineering Android apk files</t>
  </si>
  <si>
    <t>https://github.com/iBotPeaches/Apktool</t>
  </si>
  <si>
    <t>robbiehanson/CocoaHTTPServer</t>
  </si>
  <si>
    <t>A small, lightweight, embeddable HTTP server for Mac OS X or iOS applications</t>
  </si>
  <si>
    <t>https://github.com/robbiehanson/CocoaHTTPServer</t>
  </si>
  <si>
    <t>thoughtbot/dotfiles</t>
  </si>
  <si>
    <t>A set of vim, zsh, git, and tmux configuration files.</t>
  </si>
  <si>
    <t>https://github.com/thoughtbot/dotfiles</t>
  </si>
  <si>
    <t>visionmedia/debug</t>
  </si>
  <si>
    <t>tiny node.js &amp; browser debugging utility for your libraries and applications</t>
  </si>
  <si>
    <t>https://github.com/visionmedia/debug</t>
  </si>
  <si>
    <t>olivernn/lunr.js</t>
  </si>
  <si>
    <t>A bit like Solr, but much smaller and not as bright</t>
  </si>
  <si>
    <t>https://github.com/olivernn/lunr.js</t>
  </si>
  <si>
    <t>donnemartin/awesome-aws</t>
  </si>
  <si>
    <t>A curated list of awesome Amazon Web Services (AWS) libraries, open source repos, guides, blogs, and other resources.  Featuring the Fiery Meter of AWSome.</t>
  </si>
  <si>
    <t>https://github.com/donnemartin/awesome-aws</t>
  </si>
  <si>
    <t>vuejs/vue-router</t>
  </si>
  <si>
    <t>The official router for Vue.js.</t>
  </si>
  <si>
    <t>https://github.com/vuejs/vue-router</t>
  </si>
  <si>
    <t>visionmedia/move.js</t>
  </si>
  <si>
    <t>CSS3 backed JavaScript animation framework</t>
  </si>
  <si>
    <t>https://github.com/visionmedia/move.js</t>
  </si>
  <si>
    <t>aspnet/Mvc</t>
  </si>
  <si>
    <t>ASP.NET Core MVC is a model view controller framework for building dynamic web sites with clean separation of concerns, including the merged MVC, Web API, and Web Pages w/ Razor.</t>
  </si>
  <si>
    <t>https://github.com/aspnet/Mvc</t>
  </si>
  <si>
    <t>fex-team/webuploader</t>
  </si>
  <si>
    <t xml:space="preserve">It's a new file uploader solution! </t>
  </si>
  <si>
    <t>https://github.com/fex-team/webuploader</t>
  </si>
  <si>
    <t>JetBrains/intellij-community</t>
  </si>
  <si>
    <t>IntelliJ IDEA Community Edition</t>
  </si>
  <si>
    <t>https://github.com/JetBrains/intellij-community</t>
  </si>
  <si>
    <t>roboguice/roboguice</t>
  </si>
  <si>
    <t>Google Guice on Android, version 3.0 [RETIRED]</t>
  </si>
  <si>
    <t>https://github.com/roboguice/roboguice</t>
  </si>
  <si>
    <t>pallets/jinja</t>
  </si>
  <si>
    <t>The Jinja2 template engine</t>
  </si>
  <si>
    <t>https://github.com/pallets/jinja</t>
  </si>
  <si>
    <t>sosedoff/pgweb</t>
  </si>
  <si>
    <t>Cross-platform client for PostgreSQL databases</t>
  </si>
  <si>
    <t>https://github.com/sosedoff/pgweb</t>
  </si>
  <si>
    <t>viljamis/responsive-nav.js</t>
  </si>
  <si>
    <t>Responsive navigation plugin without library dependencies and with fast touch screen support.</t>
  </si>
  <si>
    <t>https://github.com/viljamis/responsive-nav.js</t>
  </si>
  <si>
    <t>simeji/jid</t>
  </si>
  <si>
    <t>json incremental digger</t>
  </si>
  <si>
    <t>https://github.com/simeji/jid</t>
  </si>
  <si>
    <t>localtunnel/localtunnel</t>
  </si>
  <si>
    <t>expose yourself</t>
  </si>
  <si>
    <t>https://github.com/localtunnel/localtunnel</t>
  </si>
  <si>
    <t>malsup/form</t>
  </si>
  <si>
    <t>jQuery Form Plugin</t>
  </si>
  <si>
    <t>https://github.com/malsup/form</t>
  </si>
  <si>
    <t>kristopolous/BOOTSTRA.386</t>
  </si>
  <si>
    <t>A vintage 1980s DOS inspired Twitter Bootstrap theme</t>
  </si>
  <si>
    <t>https://github.com/kristopolous/BOOTSTRA.386</t>
  </si>
  <si>
    <t>BBC-News/wraith</t>
  </si>
  <si>
    <t>Wraith â€” A responsive screenshot comparison tool</t>
  </si>
  <si>
    <t>https://github.com/BBC-News/wraith</t>
  </si>
  <si>
    <t>Jasonette/JASONETTE-iOS</t>
  </si>
  <si>
    <t>? Native App over HTTP, on iOS</t>
  </si>
  <si>
    <t>https://github.com/Jasonette/JASONETTE-iOS</t>
  </si>
  <si>
    <t>addyosmani/grunt-uncss</t>
  </si>
  <si>
    <t>:scissors: A grunt task for removing unused CSS from your projects.</t>
  </si>
  <si>
    <t>https://github.com/addyosmani/grunt-uncss</t>
  </si>
  <si>
    <t>swagger-api/swagger-core</t>
  </si>
  <si>
    <t>Examples and server integrations for generating the Swagger API Specification, which enables easy access to your REST API</t>
  </si>
  <si>
    <t>https://github.com/swagger-api/swagger-core</t>
  </si>
  <si>
    <t>jhy/jsoup</t>
  </si>
  <si>
    <t>jsoup: Java HTML Parser, with best of DOM, CSS, and jquery</t>
  </si>
  <si>
    <t>https://github.com/jhy/jsoup</t>
  </si>
  <si>
    <t>Kotlin/anko</t>
  </si>
  <si>
    <t>Kotlin</t>
  </si>
  <si>
    <t>Pleasant Android application development</t>
  </si>
  <si>
    <t>https://github.com/Kotlin/anko</t>
  </si>
  <si>
    <t>Swiip/generator-gulp-angular</t>
  </si>
  <si>
    <t>Yeoman generator for AngularJS with GulpJS [UNMAINTAINED next iteration is FountainJS]</t>
  </si>
  <si>
    <t>https://github.com/Swiip/generator-gulp-angular</t>
  </si>
  <si>
    <t>apache/storm</t>
  </si>
  <si>
    <t>Mirror of Apache Storm</t>
  </si>
  <si>
    <t>https://github.com/apache/storm</t>
  </si>
  <si>
    <t>luruke/barba.js</t>
  </si>
  <si>
    <t>Create badass, fluid and smooth transition between your website's pages.</t>
  </si>
  <si>
    <t>https://github.com/luruke/barba.js</t>
  </si>
  <si>
    <t>wulkano/kap</t>
  </si>
  <si>
    <t>An open-source screen recorder built with web technology</t>
  </si>
  <si>
    <t>https://github.com/wulkano/kap</t>
  </si>
  <si>
    <t>code4craft/webmagic</t>
  </si>
  <si>
    <t>A scalable web crawler framework for Java.</t>
  </si>
  <si>
    <t>https://github.com/code4craft/webmagic</t>
  </si>
  <si>
    <t>pkluz/PKRevealController</t>
  </si>
  <si>
    <t>PKRevealController is a delightful view controller container for iOS, enabling you to present multiple controllers on top of one another.</t>
  </si>
  <si>
    <t>https://github.com/pkluz/PKRevealController</t>
  </si>
  <si>
    <t>github/scientist</t>
  </si>
  <si>
    <t>:microscope: A Ruby library for carefully refactoring critical paths.</t>
  </si>
  <si>
    <t>https://github.com/github/scientist</t>
  </si>
  <si>
    <t>lpereira/lwan</t>
  </si>
  <si>
    <t>Experimental, scalable, high performance HTTP server</t>
  </si>
  <si>
    <t>https://github.com/lpereira/lwan</t>
  </si>
  <si>
    <t>AllThingsSmitty/jquery-tips-everyone-should-know</t>
  </si>
  <si>
    <t>A collection of tips to help up your jQuery game</t>
  </si>
  <si>
    <t>https://github.com/AllThingsSmitty/jquery-tips-everyone-should-know</t>
  </si>
  <si>
    <t>storehouse/Advance</t>
  </si>
  <si>
    <t>A powerful animation framework for iOS, tvOS, and OS X.</t>
  </si>
  <si>
    <t>https://github.com/storehouse/Advance</t>
  </si>
  <si>
    <t>tgriesser/bookshelf</t>
  </si>
  <si>
    <t>A simple Node.js ORM for PostgreSQL, MySQL and SQLite3 built on top of Knex.js</t>
  </si>
  <si>
    <t>https://github.com/tgriesser/bookshelf</t>
  </si>
  <si>
    <t>openalpr/openalpr</t>
  </si>
  <si>
    <t>Automatic License Plate Recognition library</t>
  </si>
  <si>
    <t>https://github.com/openalpr/openalpr</t>
  </si>
  <si>
    <t>workshopper/learnyounode</t>
  </si>
  <si>
    <t>Learn You The Node.js For Much Win! An intro to Node.js via a set of self-guided workshops.</t>
  </si>
  <si>
    <t>https://github.com/workshopper/learnyounode</t>
  </si>
  <si>
    <t>ogaclejapan/SmartTabLayout</t>
  </si>
  <si>
    <t>A custom ViewPager title strip which gives continuous feedback to the user when scrolling</t>
  </si>
  <si>
    <t>https://github.com/ogaclejapan/SmartTabLayout</t>
  </si>
  <si>
    <t>makeusabrew/bootbox</t>
  </si>
  <si>
    <t>Wrappers for JavaScript alert(), confirm() and other flexible dialogs using Twitter's bootstrap framework</t>
  </si>
  <si>
    <t>https://github.com/makeusabrew/bootbox</t>
  </si>
  <si>
    <t>valyala/fasthttp</t>
  </si>
  <si>
    <t>Fast HTTP package for Go. Tuned for high performance. Zero memory allocations in hot paths. Up to 10x faster than net/http</t>
  </si>
  <si>
    <t>https://github.com/valyala/fasthttp</t>
  </si>
  <si>
    <t>duemunk/Async</t>
  </si>
  <si>
    <t>Syntactic sugar in Swift for asynchronous dispatches in Grand Central Dispatch</t>
  </si>
  <si>
    <t>https://github.com/duemunk/Async</t>
  </si>
  <si>
    <t>react-native-community/react-native-elements</t>
  </si>
  <si>
    <t>React Native Elements UI Toolkit</t>
  </si>
  <si>
    <t>https://github.com/react-native-community/react-native-elements</t>
  </si>
  <si>
    <t>mholt/PapaParse</t>
  </si>
  <si>
    <t>Fast and powerful CSV (delimited text) parser that gracefully handles large files and malformed input</t>
  </si>
  <si>
    <t>https://github.com/mholt/PapaParse</t>
  </si>
  <si>
    <t>necolas/react-native-web</t>
  </si>
  <si>
    <t>React Native for Web</t>
  </si>
  <si>
    <t>https://github.com/necolas/react-native-web</t>
  </si>
  <si>
    <t>hashicorp/serf</t>
  </si>
  <si>
    <t>Service orchestration and management tool.</t>
  </si>
  <si>
    <t>https://github.com/hashicorp/serf</t>
  </si>
  <si>
    <t>chrislusf/seaweedfs</t>
  </si>
  <si>
    <t>SeaweedFS is a simple and highly scalable distributed file system. There are two objectives:  to store billions of files! to serve the files fast! Instead of supporting full POSIX file system semantics, SeaweedFS choose to implement only a key~file mapping. Similar to the word "NoSQL", you can call it as "NoFS".</t>
  </si>
  <si>
    <t>https://github.com/chrislusf/seaweedfs</t>
  </si>
  <si>
    <t>jonas/tig</t>
  </si>
  <si>
    <t>Text-mode interface for git</t>
  </si>
  <si>
    <t>https://github.com/jonas/tig</t>
  </si>
  <si>
    <t>es-analysis/plato</t>
  </si>
  <si>
    <t>JavaScript source code visualization, static analysis, and complexity tool</t>
  </si>
  <si>
    <t>https://github.com/es-analysis/plato</t>
  </si>
  <si>
    <t>bkeepers/dotenv</t>
  </si>
  <si>
    <t>A Ruby gem to load environment variables from `.env`.</t>
  </si>
  <si>
    <t>https://github.com/bkeepers/dotenv</t>
  </si>
  <si>
    <t>kelektiv/node-uuid</t>
  </si>
  <si>
    <t>Generate RFC-compliant UUIDs in JavaScript</t>
  </si>
  <si>
    <t>https://github.com/kelektiv/node-uuid</t>
  </si>
  <si>
    <t>tweepy/tweepy</t>
  </si>
  <si>
    <t>Twitter for Python!</t>
  </si>
  <si>
    <t>https://github.com/tweepy/tweepy</t>
  </si>
  <si>
    <t>rengwuxian/MaterialEditText</t>
  </si>
  <si>
    <t>EditText in Material Design</t>
  </si>
  <si>
    <t>https://github.com/rengwuxian/MaterialEditText</t>
  </si>
  <si>
    <t>ChrisRM/material-theme-jetbrains</t>
  </si>
  <si>
    <t>JetBrains theme of Material Theme</t>
  </si>
  <si>
    <t>https://github.com/ChrisRM/material-theme-jetbrains</t>
  </si>
  <si>
    <t>aheckmann/gm</t>
  </si>
  <si>
    <t>GraphicsMagick for node</t>
  </si>
  <si>
    <t>https://github.com/aheckmann/gm</t>
  </si>
  <si>
    <t>mozilla/nunjucks</t>
  </si>
  <si>
    <t>A powerful templating engine with inheritance, asynchronous control, and more (jinja2 inspired)</t>
  </si>
  <si>
    <t>https://github.com/mozilla/nunjucks</t>
  </si>
  <si>
    <t>daimajia/AndroidImageSlider</t>
  </si>
  <si>
    <t>An amazing and convenient Android image slider.</t>
  </si>
  <si>
    <t>https://github.com/daimajia/AndroidImageSlider</t>
  </si>
  <si>
    <t>scribejava/scribejava</t>
  </si>
  <si>
    <t>Simple OAuth library for Java</t>
  </si>
  <si>
    <t>https://github.com/scribejava/scribejava</t>
  </si>
  <si>
    <t>flutter/flutter</t>
  </si>
  <si>
    <t>Dart</t>
  </si>
  <si>
    <t>Framework for building high-performance, high-fidelity iOS and Android apps.</t>
  </si>
  <si>
    <t>https://github.com/flutter/flutter</t>
  </si>
  <si>
    <t>HubSpot/messenger</t>
  </si>
  <si>
    <t>Growl-style alerts and messages for your app. #hubspot-open-source</t>
  </si>
  <si>
    <t>https://github.com/HubSpot/messenger</t>
  </si>
  <si>
    <t>square/cube</t>
  </si>
  <si>
    <t>Cube: A system for time series visualization.</t>
  </si>
  <si>
    <t>https://github.com/square/cube</t>
  </si>
  <si>
    <t>coolbeet/CBStoreHouseRefreshControl</t>
  </si>
  <si>
    <t>Fully customizable pull-to-refresh control inspired by Storehouse iOS app</t>
  </si>
  <si>
    <t>https://github.com/coolbeet/CBStoreHouseRefreshControl</t>
  </si>
  <si>
    <t>numpy/numpy</t>
  </si>
  <si>
    <t>Numpy main repository</t>
  </si>
  <si>
    <t>https://github.com/numpy/numpy</t>
  </si>
  <si>
    <t>jariz/vibrant.js</t>
  </si>
  <si>
    <t>Extract prominent colors from an image. JS port of Android's Palette.</t>
  </si>
  <si>
    <t>https://github.com/jariz/vibrant.js</t>
  </si>
  <si>
    <t>davidmerfield/randomColor</t>
  </si>
  <si>
    <t>A tiny script for generating attractive colors</t>
  </si>
  <si>
    <t>https://github.com/davidmerfield/randomColor</t>
  </si>
  <si>
    <t>subtlepatterns/SubtlePatterns</t>
  </si>
  <si>
    <t>All the patterns</t>
  </si>
  <si>
    <t>https://github.com/subtlepatterns/SubtlePatterns</t>
  </si>
  <si>
    <t>lhc70000/iina</t>
  </si>
  <si>
    <t>The modern video player for macOS.</t>
  </si>
  <si>
    <t>https://github.com/lhc70000/iina</t>
  </si>
  <si>
    <t>SBoudrias/Inquirer.js</t>
  </si>
  <si>
    <t>A collection of common interactive command line user interfaces.</t>
  </si>
  <si>
    <t>https://github.com/SBoudrias/Inquirer.js</t>
  </si>
  <si>
    <t>reactjs/react-rails</t>
  </si>
  <si>
    <t>Ruby gem for automatically transforming JSX and using React in Rails.</t>
  </si>
  <si>
    <t>https://github.com/reactjs/react-rails</t>
  </si>
  <si>
    <t>mrdoob/stats.js</t>
  </si>
  <si>
    <t>JavaScript Performance Monitor</t>
  </si>
  <si>
    <t>https://github.com/mrdoob/stats.js</t>
  </si>
  <si>
    <t>vmg/redcarpet</t>
  </si>
  <si>
    <t>The safe Markdown parser, reloaded.</t>
  </si>
  <si>
    <t>https://github.com/vmg/redcarpet</t>
  </si>
  <si>
    <t>soulmachine/leetcode</t>
  </si>
  <si>
    <t>LeetCodeé¢˜è§£ï¼Œ151é“é¢˜å®Œæ•´ç‰ˆ</t>
  </si>
  <si>
    <t>https://github.com/soulmachine/leetcode</t>
  </si>
  <si>
    <t>JamesNK/Newtonsoft.Json</t>
  </si>
  <si>
    <t>Json.NET is a popular high-performance JSON framework for .NET</t>
  </si>
  <si>
    <t>https://github.com/JamesNK/Newtonsoft.Json</t>
  </si>
  <si>
    <t>apidoc/apidoc</t>
  </si>
  <si>
    <t>RESTful web API Documentation Generator.</t>
  </si>
  <si>
    <t>https://github.com/apidoc/apidoc</t>
  </si>
  <si>
    <t>BBC-News/Imager.js</t>
  </si>
  <si>
    <t>Responsive images while we wait for srcset to finish cooking</t>
  </si>
  <si>
    <t>https://github.com/BBC-News/Imager.js</t>
  </si>
  <si>
    <t>ikew0ng/SwipeBackLayout</t>
  </si>
  <si>
    <t>An Android library that help you to build app with swipe back gesture.</t>
  </si>
  <si>
    <t>https://github.com/ikew0ng/SwipeBackLayout</t>
  </si>
  <si>
    <t>dmytrodanylyk/circular-progress-button</t>
  </si>
  <si>
    <t>Android Circular Progress Button</t>
  </si>
  <si>
    <t>https://github.com/dmytrodanylyk/circular-progress-button</t>
  </si>
  <si>
    <t>idiot/unslider</t>
  </si>
  <si>
    <t>The simplest jQuery slider there is.</t>
  </si>
  <si>
    <t>https://github.com/idiot/unslider</t>
  </si>
  <si>
    <t>WP-API/WP-API</t>
  </si>
  <si>
    <t>The WP REST API has been merged into WordPress core. Please do not create issues or send pull requests. Submit support requests to the forums or patches to Trac (see README below for links).</t>
  </si>
  <si>
    <t>https://github.com/WP-API/WP-API</t>
  </si>
  <si>
    <t>srobbin/jquery-backstretch</t>
  </si>
  <si>
    <t>Backstretch is a simple jQuery plugin that allows you to add a dynamically-resized, slideshow-capable background image to any page or element. The image will stretch to fit the page/element, and will automatically resize as the window/element size changes.</t>
  </si>
  <si>
    <t>https://github.com/srobbin/jquery-backstretch</t>
  </si>
  <si>
    <t>zeman/perfmap</t>
  </si>
  <si>
    <t>Front-end performance heatmap bookmarklet.</t>
  </si>
  <si>
    <t>https://github.com/zeman/perfmap</t>
  </si>
  <si>
    <t>jikexueyuanwiki/tensorflow-zh</t>
  </si>
  <si>
    <t>è°·æ­Œå…¨æ–°å¼€æºäººå·¥æ™ºèƒ½ç³»ç»ŸTensorFlowå®˜æ–¹æ–‡æ¡£ä¸­æ–‡ç‰ˆ</t>
  </si>
  <si>
    <t>https://github.com/jikexueyuanwiki/tensorflow-zh</t>
  </si>
  <si>
    <t>miguel-perez/smoothState.js</t>
  </si>
  <si>
    <t>Unobtrusive page transitions with jQuery.</t>
  </si>
  <si>
    <t>https://github.com/miguel-perez/smoothState.js</t>
  </si>
  <si>
    <t>PrismJS/prism</t>
  </si>
  <si>
    <t>Lightweight, robust, elegant syntax highlighting.</t>
  </si>
  <si>
    <t>https://github.com/PrismJS/prism</t>
  </si>
  <si>
    <t>node-red/node-red</t>
  </si>
  <si>
    <t>A visual tool for wiring the Internet of Things</t>
  </si>
  <si>
    <t>https://github.com/node-red/node-red</t>
  </si>
  <si>
    <t>stig/json-framework</t>
  </si>
  <si>
    <t xml:space="preserve">JSON (JavaScript Object Notation) is a light-weight data interchange format that's easy to read and write for humans and computers alike. This framework implements a strict JSON parser and generator in Objective-C. </t>
  </si>
  <si>
    <t>https://github.com/stig/json-framework</t>
  </si>
  <si>
    <t>faye/faye</t>
  </si>
  <si>
    <t>Simple pub/sub messaging for the web</t>
  </si>
  <si>
    <t>https://github.com/faye/faye</t>
  </si>
  <si>
    <t>PokemonGoF/PokemonGo-Bot</t>
  </si>
  <si>
    <t>The Pokemon Go Bot, baking with community.</t>
  </si>
  <si>
    <t>https://github.com/PokemonGoF/PokemonGo-Bot</t>
  </si>
  <si>
    <t>andlabs/ui</t>
  </si>
  <si>
    <t>Platform-native GUI library for Go.</t>
  </si>
  <si>
    <t>https://github.com/andlabs/ui</t>
  </si>
  <si>
    <t>erming/shout</t>
  </si>
  <si>
    <t>Shout â€” The self-hosted web IRC client</t>
  </si>
  <si>
    <t>https://github.com/erming/shout</t>
  </si>
  <si>
    <t>jgilfelt/SystemBarTint</t>
  </si>
  <si>
    <t>[DEPRECATED] Apply background tinting to the Android system UI when using KitKat translucent modes</t>
  </si>
  <si>
    <t>https://github.com/jgilfelt/SystemBarTint</t>
  </si>
  <si>
    <t>hbons/SparkleShare</t>
  </si>
  <si>
    <t>Share and collaborate by syncing with any Git repository instantly. Linux, macOS, and Windows.</t>
  </si>
  <si>
    <t>https://github.com/hbons/SparkleShare</t>
  </si>
  <si>
    <t>sferik/twitter</t>
  </si>
  <si>
    <t>A Ruby interface to the Twitter API.</t>
  </si>
  <si>
    <t>https://github.com/sferik/twitter</t>
  </si>
  <si>
    <t>LeadDyno/intercooler-js</t>
  </si>
  <si>
    <t>Making AJAX as easy as anchor tags</t>
  </si>
  <si>
    <t>https://github.com/LeadDyno/intercooler-js</t>
  </si>
  <si>
    <t>MoOx/postcss-cssnext</t>
  </si>
  <si>
    <t xml:space="preserve"> :cyclone: PostCSS plugin to use tomorrow's CSS syntax, today.</t>
  </si>
  <si>
    <t>https://github.com/MoOx/postcss-cssnext</t>
  </si>
  <si>
    <t>benpickles/peity</t>
  </si>
  <si>
    <t>Progressive &lt;svg&gt; pie, donut, bar and line charts</t>
  </si>
  <si>
    <t>https://github.com/benpickles/peity</t>
  </si>
  <si>
    <t>TalAter/annyang</t>
  </si>
  <si>
    <t>:speech_balloon: Speech recognition for your site</t>
  </si>
  <si>
    <t>https://github.com/TalAter/annyang</t>
  </si>
  <si>
    <t>gravitational/teleport</t>
  </si>
  <si>
    <t>Modern SSH server for clusters and teams.</t>
  </si>
  <si>
    <t>https://github.com/gravitational/teleport</t>
  </si>
  <si>
    <t>chaijs/chai</t>
  </si>
  <si>
    <t>BDD / TDD assertion framework for node.js and the browser that can be paired with any testing framework.</t>
  </si>
  <si>
    <t>https://github.com/chaijs/chai</t>
  </si>
  <si>
    <t>algolia/places</t>
  </si>
  <si>
    <t>:globe_with_meridians: Turn any &lt;input&gt; into an address autocomplete</t>
  </si>
  <si>
    <t>https://github.com/algolia/places</t>
  </si>
  <si>
    <t>filp/whoops</t>
  </si>
  <si>
    <t>PHP errors for cool kids</t>
  </si>
  <si>
    <t>https://github.com/filp/whoops</t>
  </si>
  <si>
    <t>nicolaiarocci/eve</t>
  </si>
  <si>
    <t>Simple REST APIs</t>
  </si>
  <si>
    <t>https://github.com/nicolaiarocci/eve</t>
  </si>
  <si>
    <t>tweenjs/tween.js</t>
  </si>
  <si>
    <t>Javascript tweening engine</t>
  </si>
  <si>
    <t>https://github.com/tweenjs/tween.js</t>
  </si>
  <si>
    <t>mroth/lolcommits</t>
  </si>
  <si>
    <t>:camera: git-based selfies for software developers</t>
  </si>
  <si>
    <t>https://github.com/mroth/lolcommits</t>
  </si>
  <si>
    <t>OpenRA/OpenRA</t>
  </si>
  <si>
    <t>Open Source real-time strategy game engine for early Westwood games such as Command &amp; Conquer: Red Alert written in C# using SDL and OpenGL. Runs on Windows, Linux, *BSD and Mac OS X.</t>
  </si>
  <si>
    <t>https://github.com/OpenRA/OpenRA</t>
  </si>
  <si>
    <t>Automattic/node-canvas</t>
  </si>
  <si>
    <t>Node canvas is a Cairo backed Canvas implementation for NodeJS.</t>
  </si>
  <si>
    <t>https://github.com/Automattic/node-canvas</t>
  </si>
  <si>
    <t>puphpet/puphpet</t>
  </si>
  <si>
    <t>Vagrant/Puppet GUI</t>
  </si>
  <si>
    <t>https://github.com/puphpet/puphpet</t>
  </si>
  <si>
    <t>Strider-CD/strider</t>
  </si>
  <si>
    <t>Open Source Continuous Integration &amp; Deployment Server</t>
  </si>
  <si>
    <t>https://github.com/Strider-CD/strider</t>
  </si>
  <si>
    <t>sorich87/bootstrap-tour</t>
  </si>
  <si>
    <t>Quick and easy product tours with Twitter Bootstrap Popovers</t>
  </si>
  <si>
    <t>https://github.com/sorich87/bootstrap-tour</t>
  </si>
  <si>
    <t>bitwiseshiftleft/sjcl</t>
  </si>
  <si>
    <t>Stanford Javascript Crypto Library</t>
  </si>
  <si>
    <t>https://github.com/bitwiseshiftleft/sjcl</t>
  </si>
  <si>
    <t>Curzibn/Luban</t>
  </si>
  <si>
    <t>Luban(é²ç­)â€”Image compression with efficiency very close to WeChat Moments/å¯èƒ½æ˜¯æœ€æŽ¥è¿‘å¾®ä¿¡æœ‹å‹åœˆçš„å›¾ç‰‡åŽ‹ç¼©ç®—æ³•</t>
  </si>
  <si>
    <t>https://github.com/Curzibn/Luban</t>
  </si>
  <si>
    <t>yixia/VitamioBundle</t>
  </si>
  <si>
    <t>Vitamio for Android</t>
  </si>
  <si>
    <t>https://github.com/yixia/VitamioBundle</t>
  </si>
  <si>
    <t>ninenines/cowboy</t>
  </si>
  <si>
    <t>Small, fast, modern HTTP server for Erlang/OTP.</t>
  </si>
  <si>
    <t>https://github.com/ninenines/cowboy</t>
  </si>
  <si>
    <t>stephencelis/SQLite.swift</t>
  </si>
  <si>
    <t>A type-safe, Swift-language layer over SQLite3.</t>
  </si>
  <si>
    <t>https://github.com/stephencelis/SQLite.swift</t>
  </si>
  <si>
    <t>mathjax/MathJax</t>
  </si>
  <si>
    <t>Beautiful math in all browsers</t>
  </si>
  <si>
    <t>https://github.com/mathjax/MathJax</t>
  </si>
  <si>
    <t>rest-client/rest-client</t>
  </si>
  <si>
    <t>Simple HTTP and REST client for Ruby, inspired by microframework syntax for specifying actions.</t>
  </si>
  <si>
    <t>https://github.com/rest-client/rest-client</t>
  </si>
  <si>
    <t>copy/v86</t>
  </si>
  <si>
    <t>x86 virtualization in JavaScript, running in your browser and NodeJS</t>
  </si>
  <si>
    <t>https://github.com/copy/v86</t>
  </si>
  <si>
    <t>ltebean/LTNavigationBar</t>
  </si>
  <si>
    <t>UINavigationBar Category which allows you to change its appearance dynamically</t>
  </si>
  <si>
    <t>https://github.com/ltebean/LTNavigationBar</t>
  </si>
  <si>
    <t>xhzengAIB/MessageDisplayKit</t>
  </si>
  <si>
    <t>An IM App like WeChat App has to send text, pictures, audio, video, location messaging, managing local address book, share a circle of friends, drifting friends, shake a fun and more interesting features.</t>
  </si>
  <si>
    <t>https://github.com/xhzengAIB/MessageDisplayKit</t>
  </si>
  <si>
    <t>trentm/node-bunyan</t>
  </si>
  <si>
    <t>a simple and fast JSON logging module for node.js services</t>
  </si>
  <si>
    <t>https://github.com/trentm/node-bunyan</t>
  </si>
  <si>
    <t>ServiceStack/ServiceStack</t>
  </si>
  <si>
    <t>Thoughtfully architected, obscenely fast, thoroughly enjoyable web services for all</t>
  </si>
  <si>
    <t>https://github.com/ServiceStack/ServiceStack</t>
  </si>
  <si>
    <t>Runscope/httpbin</t>
  </si>
  <si>
    <t>HTTP Request &amp; Response Service, written in Python + Flask.</t>
  </si>
  <si>
    <t>https://github.com/Runscope/httpbin</t>
  </si>
  <si>
    <t>Jack000/Expose</t>
  </si>
  <si>
    <t>A simple static site generator for photoessays</t>
  </si>
  <si>
    <t>https://github.com/Jack000/Expose</t>
  </si>
  <si>
    <t>butterproject/butter-desktop</t>
  </si>
  <si>
    <t>All the free parts of what used to be Popcorn Time</t>
  </si>
  <si>
    <t>https://github.com/butterproject/butter-desktop</t>
  </si>
  <si>
    <t>iron/iron</t>
  </si>
  <si>
    <t>An Extensible, Concurrent Web Framework for Rust</t>
  </si>
  <si>
    <t>https://github.com/iron/iron</t>
  </si>
  <si>
    <t>facebook/buck</t>
  </si>
  <si>
    <t>A fast build system that encourages the creation of small, reusable modules over a variety of platforms and languages.</t>
  </si>
  <si>
    <t>https://github.com/facebook/buck</t>
  </si>
  <si>
    <t>tc39/ecma262</t>
  </si>
  <si>
    <t>Status, process, and documents for ECMA262</t>
  </si>
  <si>
    <t>https://github.com/tc39/ecma262</t>
  </si>
  <si>
    <t>danielzeller/Depth-LIB-Android-</t>
  </si>
  <si>
    <t>A library that gives depth to Views.</t>
  </si>
  <si>
    <t>https://github.com/danielzeller/Depth-LIB-Android-</t>
  </si>
  <si>
    <t>docker/machine</t>
  </si>
  <si>
    <t>Machine management for a container-centric world</t>
  </si>
  <si>
    <t>https://github.com/docker/machine</t>
  </si>
  <si>
    <t>chrissimpkins/codeface</t>
  </si>
  <si>
    <t>Typefaces for source code beautification</t>
  </si>
  <si>
    <t>https://github.com/chrissimpkins/codeface</t>
  </si>
  <si>
    <t>mruby/mruby</t>
  </si>
  <si>
    <t>Lightweight Ruby</t>
  </si>
  <si>
    <t>https://github.com/mruby/mruby</t>
  </si>
  <si>
    <t>fpillet/NSLogger</t>
  </si>
  <si>
    <t>A modern, flexible logging tool</t>
  </si>
  <si>
    <t>https://github.com/fpillet/NSLogger</t>
  </si>
  <si>
    <t>antoniolg/androidmvp</t>
  </si>
  <si>
    <t>MVP Android Example</t>
  </si>
  <si>
    <t>https://github.com/antoniolg/androidmvp</t>
  </si>
  <si>
    <t>humhub/humhub</t>
  </si>
  <si>
    <t>HumHub - Open Source Social Network</t>
  </si>
  <si>
    <t>https://github.com/humhub/humhub</t>
  </si>
  <si>
    <t>google/gxui</t>
  </si>
  <si>
    <t>An experimental Go cross platform UI library.</t>
  </si>
  <si>
    <t>https://github.com/google/gxui</t>
  </si>
  <si>
    <t>Masterminds/glide</t>
  </si>
  <si>
    <t>Package Management for Golang</t>
  </si>
  <si>
    <t>https://github.com/Masterminds/glide</t>
  </si>
  <si>
    <t>sjwhitworth/golearn</t>
  </si>
  <si>
    <t>Machine Learning for Go</t>
  </si>
  <si>
    <t>https://github.com/sjwhitworth/golearn</t>
  </si>
  <si>
    <t>samyk/poisontap</t>
  </si>
  <si>
    <t>Exploits locked/password protected computers over USB, drops persistent WebSocket-based backdoor, exposes internal router, and siphons cookies using Raspberry Pi Zero &amp; Node.js.</t>
  </si>
  <si>
    <t>https://github.com/samyk/poisontap</t>
  </si>
  <si>
    <t>Respect/Validation</t>
  </si>
  <si>
    <t>The most awesome validation engine ever created for PHP</t>
  </si>
  <si>
    <t>https://github.com/Respect/Validation</t>
  </si>
  <si>
    <t>theintern/intern</t>
  </si>
  <si>
    <t>A next-generation code testing stack for JavaScript.</t>
  </si>
  <si>
    <t>https://github.com/theintern/intern</t>
  </si>
  <si>
    <t>sweet-js/sweet.js</t>
  </si>
  <si>
    <t>Sweeten your JavaScript.</t>
  </si>
  <si>
    <t>https://github.com/sweet-js/sweet.js</t>
  </si>
  <si>
    <t>OwlCarousel2/OwlCarousel2</t>
  </si>
  <si>
    <t>jQuery Responsive Carousel.</t>
  </si>
  <si>
    <t>https://github.com/OwlCarousel2/OwlCarousel2</t>
  </si>
  <si>
    <t>isohuntto/openbay</t>
  </si>
  <si>
    <t>https://github.com/isohuntto/openbay</t>
  </si>
  <si>
    <t>phusion/passenger</t>
  </si>
  <si>
    <t>A fast and robust web server and application server for Ruby, Python and Node.js</t>
  </si>
  <si>
    <t>https://github.com/phusion/passenger</t>
  </si>
  <si>
    <t>bundler/bundler</t>
  </si>
  <si>
    <t>Manage your Ruby application's gem dependencies</t>
  </si>
  <si>
    <t>https://github.com/bundler/bundler</t>
  </si>
  <si>
    <t>bebraw/jswiki</t>
  </si>
  <si>
    <t>JavaScript wiki. Focuses mainly on JS/HTML5/WebGL related tech.</t>
  </si>
  <si>
    <t>https://github.com/bebraw/jswiki</t>
  </si>
  <si>
    <t>timuric/Content-generator-sketch-plugin</t>
  </si>
  <si>
    <t>Sketch app plugin for generating dummy data such as avatars, names, photos, geo data etc</t>
  </si>
  <si>
    <t>https://github.com/timuric/Content-generator-sketch-plugin</t>
  </si>
  <si>
    <t>mamaral/Neon</t>
  </si>
  <si>
    <t>A powerful Swift programmatic UI layout framework.</t>
  </si>
  <si>
    <t>https://github.com/mamaral/Neon</t>
  </si>
  <si>
    <t>syedhali/EZAudio</t>
  </si>
  <si>
    <t>An iOS and macOS audio visualization framework built upon Core Audio useful for anyone doing real-time, low-latency audio processing and visualizations.</t>
  </si>
  <si>
    <t>https://github.com/syedhali/EZAudio</t>
  </si>
  <si>
    <t>makovkastar/FloatingActionButton</t>
  </si>
  <si>
    <t>[DEPRECATED] Android floating action button</t>
  </si>
  <si>
    <t>https://github.com/makovkastar/FloatingActionButton</t>
  </si>
  <si>
    <t>cruffenach/CRToast</t>
  </si>
  <si>
    <t>A modern iOS toast view that can fit your notification needs</t>
  </si>
  <si>
    <t>https://github.com/cruffenach/CRToast</t>
  </si>
  <si>
    <t>dthree/vorpal</t>
  </si>
  <si>
    <t>Node's framework for interactive CLIs.</t>
  </si>
  <si>
    <t>https://github.com/dthree/vorpal</t>
  </si>
  <si>
    <t>ssloy/tinyrenderer</t>
  </si>
  <si>
    <t>Support c++ code for a short computer graphics course</t>
  </si>
  <si>
    <t>https://github.com/ssloy/tinyrenderer</t>
  </si>
  <si>
    <t>sj26/mailcatcher</t>
  </si>
  <si>
    <t>Catches mail and serves it through a dream.</t>
  </si>
  <si>
    <t>https://github.com/sj26/mailcatcher</t>
  </si>
  <si>
    <t>humphd/have-fun-with-machine-learning</t>
  </si>
  <si>
    <t>An absolute beginner's guide to Machine Learning and Image Classification with Neural Networks</t>
  </si>
  <si>
    <t>https://github.com/humphd/have-fun-with-machine-learning</t>
  </si>
  <si>
    <t>kr/beanstalkd</t>
  </si>
  <si>
    <t>Beanstalk is a simple, fast work queue.</t>
  </si>
  <si>
    <t>https://github.com/kr/beanstalkd</t>
  </si>
  <si>
    <t>reapp/reapp</t>
  </si>
  <si>
    <t>Make hybrid mobile apps with power</t>
  </si>
  <si>
    <t>https://github.com/reapp/reapp</t>
  </si>
  <si>
    <t>os-js/OS.js</t>
  </si>
  <si>
    <t>JavaScript Cloud/Web Desktop Platform</t>
  </si>
  <si>
    <t>https://github.com/os-js/OS.js</t>
  </si>
  <si>
    <t>CodeboxIDE/codebox</t>
  </si>
  <si>
    <t>Open source cloud &amp; desktop IDE</t>
  </si>
  <si>
    <t>https://github.com/CodeboxIDE/codebox</t>
  </si>
  <si>
    <t>walkor/Workerman</t>
  </si>
  <si>
    <t>An asynchronous event driven PHP framework for easily building fast, scalable network applications. Supports HTTP, Websocket and other custom protocols. Supports libevent, HHVM, ReactPHP.</t>
  </si>
  <si>
    <t>https://github.com/walkor/Workerman</t>
  </si>
  <si>
    <t>wilsonpage/fastdom</t>
  </si>
  <si>
    <t>Eliminates layout thrashing by batching DOM measurement and mutation tasks</t>
  </si>
  <si>
    <t>https://github.com/wilsonpage/fastdom</t>
  </si>
  <si>
    <t>oddbird/susy</t>
  </si>
  <si>
    <t>Responsive layout toolkit for Sass</t>
  </si>
  <si>
    <t>https://github.com/oddbird/susy</t>
  </si>
  <si>
    <t>tombenner/nui</t>
  </si>
  <si>
    <t>Style iOS apps with a stylesheet, similar to CSS</t>
  </si>
  <si>
    <t>https://github.com/tombenner/nui</t>
  </si>
  <si>
    <t>mwaskom/seaborn</t>
  </si>
  <si>
    <t>Statistical data visualization using matplotlib</t>
  </si>
  <si>
    <t>https://github.com/mwaskom/seaborn</t>
  </si>
  <si>
    <t>ruanyf/webpack-demos</t>
  </si>
  <si>
    <t>a collection of simple demos of Webpack</t>
  </si>
  <si>
    <t>https://github.com/ruanyf/webpack-demos</t>
  </si>
  <si>
    <t>facebook/componentkit</t>
  </si>
  <si>
    <t>A React-inspired view framework for iOS.</t>
  </si>
  <si>
    <t>https://github.com/facebook/componentkit</t>
  </si>
  <si>
    <t>julienXX/terminal-notifier</t>
  </si>
  <si>
    <t>Send User Notifications on Mac OS X 10.8 from the command-line.</t>
  </si>
  <si>
    <t>https://github.com/julienXX/terminal-notifier</t>
  </si>
  <si>
    <t>SocketCluster/socketcluster</t>
  </si>
  <si>
    <t>Highly scalable realtime framework</t>
  </si>
  <si>
    <t>https://github.com/SocketCluster/socketcluster</t>
  </si>
  <si>
    <t>notepad-plus-plus/notepad-plus-plus</t>
  </si>
  <si>
    <t>Notepad++ official repository</t>
  </si>
  <si>
    <t>https://github.com/notepad-plus-plus/notepad-plus-plus</t>
  </si>
  <si>
    <t>tessalt/echo-chamber-js</t>
  </si>
  <si>
    <t>Commenting without the comments</t>
  </si>
  <si>
    <t>https://github.com/tessalt/echo-chamber-js</t>
  </si>
  <si>
    <t>ipselon/structor</t>
  </si>
  <si>
    <t>An advanced visual editor for React components</t>
  </si>
  <si>
    <t>https://github.com/ipselon/structor</t>
  </si>
  <si>
    <t>primer/octicons</t>
  </si>
  <si>
    <t>A scalable set of icons handcrafted with &lt;3 by GitHub</t>
  </si>
  <si>
    <t>https://github.com/primer/octicons</t>
  </si>
  <si>
    <t>kud1ing/awesome-rust</t>
  </si>
  <si>
    <t>A curated list of Rust code and resources.</t>
  </si>
  <si>
    <t>https://github.com/kud1ing/awesome-rust</t>
  </si>
  <si>
    <t>acaudwell/Gource</t>
  </si>
  <si>
    <t>software version control visualization</t>
  </si>
  <si>
    <t>https://github.com/acaudwell/Gource</t>
  </si>
  <si>
    <t>pa7/heatmap.js</t>
  </si>
  <si>
    <t>JavaScript Library for HTML5 canvas based heatmaps</t>
  </si>
  <si>
    <t>https://github.com/pa7/heatmap.js</t>
  </si>
  <si>
    <t>turbolinks/turbolinks-classic</t>
  </si>
  <si>
    <t>Classic version of Turbolinks. Now deprecated in favor of Turbolinks 5.</t>
  </si>
  <si>
    <t>https://github.com/turbolinks/turbolinks-classic</t>
  </si>
  <si>
    <t>fraywing/textAngular</t>
  </si>
  <si>
    <t>A radically powerful Text-Editor/Wysiwyg editor for Angular.js! Create multiple editor instances, two-way-bind HTML content, watch editors for changes and more!</t>
  </si>
  <si>
    <t>https://github.com/fraywing/textAngular</t>
  </si>
  <si>
    <t>balderdashy/waterline</t>
  </si>
  <si>
    <t>An adapter-based ORM for Node.js  with support for mysql, mongo, postgres, redis, and more</t>
  </si>
  <si>
    <t>https://github.com/balderdashy/waterline</t>
  </si>
  <si>
    <t>acdlite/recompose</t>
  </si>
  <si>
    <t>A React utility belt for function components and higher-order components.</t>
  </si>
  <si>
    <t>https://github.com/acdlite/recompose</t>
  </si>
  <si>
    <t>falconry/falcon</t>
  </si>
  <si>
    <t>Falcon is a bare metal Python framework for building  high-performance HTTP APIs, app backends, and higher-level frameworks.</t>
  </si>
  <si>
    <t>https://github.com/falconry/falcon</t>
  </si>
  <si>
    <t>amfe/lib-flexible</t>
  </si>
  <si>
    <t>å¯ä¼¸ç¼©å¸ƒå±€æ–¹æ¡ˆ</t>
  </si>
  <si>
    <t>https://github.com/amfe/lib-flexible</t>
  </si>
  <si>
    <t>sinonjs/sinon</t>
  </si>
  <si>
    <t>Test spies, stubs and mocks for JavaScript.</t>
  </si>
  <si>
    <t>https://github.com/sinonjs/sinon</t>
  </si>
  <si>
    <t>patrickkunka/mixitup</t>
  </si>
  <si>
    <t>A high-performance, dependency-free library for animated filtering, sorting, insertion, removal and more</t>
  </si>
  <si>
    <t>https://github.com/patrickkunka/mixitup</t>
  </si>
  <si>
    <t>snare/voltron</t>
  </si>
  <si>
    <t>A hacky debugger UI for hackers</t>
  </si>
  <si>
    <t>https://github.com/snare/voltron</t>
  </si>
  <si>
    <t>zhukov/webogram</t>
  </si>
  <si>
    <t>Telegram web application, GPL v3</t>
  </si>
  <si>
    <t>https://github.com/zhukov/webogram</t>
  </si>
  <si>
    <t>eclipse/che</t>
  </si>
  <si>
    <t>Eclipse Che: Next-generation Eclipse IDE.  Open source workspace server and cloud IDE.</t>
  </si>
  <si>
    <t>https://github.com/eclipse/che</t>
  </si>
  <si>
    <t>TrinityCore/TrinityCore</t>
  </si>
  <si>
    <t>TrinityCore Open Source MMO Framework</t>
  </si>
  <si>
    <t>https://github.com/TrinityCore/TrinityCore</t>
  </si>
  <si>
    <t>Microsoft/monaco-editor</t>
  </si>
  <si>
    <t>A browser based code editor</t>
  </si>
  <si>
    <t>https://github.com/Microsoft/monaco-editor</t>
  </si>
  <si>
    <t>idank/explainshell</t>
  </si>
  <si>
    <t>match command-line arguments to their help text</t>
  </si>
  <si>
    <t>https://github.com/idank/explainshell</t>
  </si>
  <si>
    <t>airbnb/aerosolve</t>
  </si>
  <si>
    <t>A machine learning package built for humans.</t>
  </si>
  <si>
    <t>https://github.com/airbnb/aerosolve</t>
  </si>
  <si>
    <t>FormidableLabs/victory</t>
  </si>
  <si>
    <t>A collection of composable React components for building interactive data visualizations</t>
  </si>
  <si>
    <t>https://github.com/FormidableLabs/victory</t>
  </si>
  <si>
    <t>forkingdog/FDFullscreenPopGesture</t>
  </si>
  <si>
    <t>A UINavigationController's category to enable fullscreen pop gesture with iOS7+ system style.</t>
  </si>
  <si>
    <t>https://github.com/forkingdog/FDFullscreenPopGesture</t>
  </si>
  <si>
    <t>googlesamples/android-testing</t>
  </si>
  <si>
    <t>A collection of samples demonstrating different frameworks and techniques for automated testing</t>
  </si>
  <si>
    <t>https://github.com/googlesamples/android-testing</t>
  </si>
  <si>
    <t>matthew-andrews/isomorphic-fetch</t>
  </si>
  <si>
    <t>Isomorphic WHATWG Fetch API, for Node &amp; Browserify</t>
  </si>
  <si>
    <t>https://github.com/matthew-andrews/isomorphic-fetch</t>
  </si>
  <si>
    <t>jedisct1/libsodium</t>
  </si>
  <si>
    <t>A modern and easy-to-use crypto library.</t>
  </si>
  <si>
    <t>https://github.com/jedisct1/libsodium</t>
  </si>
  <si>
    <t>vfr/Reader</t>
  </si>
  <si>
    <t>PDF Reader Core for iOS</t>
  </si>
  <si>
    <t>https://github.com/vfr/Reader</t>
  </si>
  <si>
    <t>ImageOptim/ImageOptim</t>
  </si>
  <si>
    <t>GUI image optimizer for Mac</t>
  </si>
  <si>
    <t>https://github.com/ImageOptim/ImageOptim</t>
  </si>
  <si>
    <t>elastic/beats</t>
  </si>
  <si>
    <t>:tropical_fish: Beats - Lightweight shippers for Elasticsearch &amp; Logstash</t>
  </si>
  <si>
    <t>https://github.com/elastic/beats</t>
  </si>
  <si>
    <t>sameersbn/docker-gitlab</t>
  </si>
  <si>
    <t>Dockerized GitLab</t>
  </si>
  <si>
    <t>https://github.com/sameersbn/docker-gitlab</t>
  </si>
  <si>
    <t>felixge/node-style-guide</t>
  </si>
  <si>
    <t>A guide for styling your node.js / JavaScript code. Fork &amp; adjust to your taste.</t>
  </si>
  <si>
    <t>https://github.com/felixge/node-style-guide</t>
  </si>
  <si>
    <t>Yalantis/Side-Menu.Android</t>
  </si>
  <si>
    <t>Side menu with some categories to choose.</t>
  </si>
  <si>
    <t>https://github.com/Yalantis/Side-Menu.Android</t>
  </si>
  <si>
    <t>Varying-Vagrant-Vagrants/VVV</t>
  </si>
  <si>
    <t>An open source Vagrant configuration for developing with WordPress</t>
  </si>
  <si>
    <t>https://github.com/Varying-Vagrant-Vagrants/VVV</t>
  </si>
  <si>
    <t>ianyh/Amethyst</t>
  </si>
  <si>
    <t>Automatic tiling window manager for macOS Ã  la xmonad.</t>
  </si>
  <si>
    <t>https://github.com/ianyh/Amethyst</t>
  </si>
  <si>
    <t>qunitjs/qunit</t>
  </si>
  <si>
    <t>An easy-to-use JavaScript Unit Testing framework.</t>
  </si>
  <si>
    <t>https://github.com/qunitjs/qunit</t>
  </si>
  <si>
    <t>stripe/jquery.payment</t>
  </si>
  <si>
    <t>A general purpose library for building credit card forms, validating inputs and formatting numbers.</t>
  </si>
  <si>
    <t>https://github.com/stripe/jquery.payment</t>
  </si>
  <si>
    <t>mattboldt/typed.js</t>
  </si>
  <si>
    <t>A jQuery typing animation script.</t>
  </si>
  <si>
    <t>https://github.com/mattboldt/typed.js</t>
  </si>
  <si>
    <t>driftyco/ng-cordova</t>
  </si>
  <si>
    <t>Native mobile services and features for native mobile web apps built with Cordova/PhoneGap</t>
  </si>
  <si>
    <t>https://github.com/driftyco/ng-cordova</t>
  </si>
  <si>
    <t>prerender/prerender</t>
  </si>
  <si>
    <t>Node server that uses phantomjs to render a javascript-rendered page as HTML. To be used in conjunction with prerender middleware.</t>
  </si>
  <si>
    <t>https://github.com/prerender/prerender</t>
  </si>
  <si>
    <t>TTimo/doom3.gpl</t>
  </si>
  <si>
    <t>Doom 3 GPL source release</t>
  </si>
  <si>
    <t>https://github.com/TTimo/doom3.gpl</t>
  </si>
  <si>
    <t>tholman/zenpen</t>
  </si>
  <si>
    <t>A minimalist writing zone.</t>
  </si>
  <si>
    <t>https://github.com/tholman/zenpen</t>
  </si>
  <si>
    <t>callmecavs/bricks.js</t>
  </si>
  <si>
    <t>A blazing fast masonry layout generator for fixed width elements.</t>
  </si>
  <si>
    <t>https://github.com/callmecavs/bricks.js</t>
  </si>
  <si>
    <t>Jawbone/JBChartView</t>
  </si>
  <si>
    <t>iOS-based charting library for both line and bar graphs.</t>
  </si>
  <si>
    <t>https://github.com/Jawbone/JBChartView</t>
  </si>
  <si>
    <t>schollz/find</t>
  </si>
  <si>
    <t>High-precision indoor positioning framework for most wifi-enabled devices.</t>
  </si>
  <si>
    <t>https://github.com/schollz/find</t>
  </si>
  <si>
    <t>stevenwanderski/bxslider-4</t>
  </si>
  <si>
    <t>Responsive jQuery content slider</t>
  </si>
  <si>
    <t>https://github.com/stevenwanderski/bxslider-4</t>
  </si>
  <si>
    <t>adrai/flowchart.js</t>
  </si>
  <si>
    <t>Draws simple SVG flow chart diagrams from textual representation of the diagram</t>
  </si>
  <si>
    <t>https://github.com/adrai/flowchart.js</t>
  </si>
  <si>
    <t>oblador/react-native-vector-icons</t>
  </si>
  <si>
    <t>Customizable Icons for React Native with support for NavBar/TabBar/ToolbarAndroid, image source and full stying.</t>
  </si>
  <si>
    <t>https://github.com/oblador/react-native-vector-icons</t>
  </si>
  <si>
    <t>raulriera/TextFieldEffects</t>
  </si>
  <si>
    <t>Custom UITextFields effects inspired by Codrops, built using Swift</t>
  </si>
  <si>
    <t>https://github.com/raulriera/TextFieldEffects</t>
  </si>
  <si>
    <t>vinc3m1/RoundedImageView</t>
  </si>
  <si>
    <t>A fast ImageView that supports rounded corners, ovals, and circles.</t>
  </si>
  <si>
    <t>https://github.com/vinc3m1/RoundedImageView</t>
  </si>
  <si>
    <t>CSSLint/csslint</t>
  </si>
  <si>
    <t>Automated linting of Cascading Stylesheets</t>
  </si>
  <si>
    <t>https://github.com/CSSLint/csslint</t>
  </si>
  <si>
    <t>camwiegert/in-view</t>
  </si>
  <si>
    <t>Get notified when a DOM element enters or exits the viewport. :eyes:</t>
  </si>
  <si>
    <t>https://github.com/camwiegert/in-view</t>
  </si>
  <si>
    <t>shu223/iOS-9-Sampler</t>
  </si>
  <si>
    <t>Code examples for the new features of iOS 9.</t>
  </si>
  <si>
    <t>https://github.com/shu223/iOS-9-Sampler</t>
  </si>
  <si>
    <t>cjb/GitTorrent</t>
  </si>
  <si>
    <t>A decentralization of GitHub using BitTorrent and Bitcoin</t>
  </si>
  <si>
    <t>https://github.com/cjb/GitTorrent</t>
  </si>
  <si>
    <t>amznlabs/amazon-dsstne</t>
  </si>
  <si>
    <t>Deep Scalable Sparse Tensor Network Engine (DSSTNE) is an Amazon developed library for building Deep Learning (DL) machine learning (ML) models</t>
  </si>
  <si>
    <t>https://github.com/amznlabs/amazon-dsstne</t>
  </si>
  <si>
    <t>wesbos/JavaScript30</t>
  </si>
  <si>
    <t>30 Day Vanilla JS Challenge</t>
  </si>
  <si>
    <t>https://github.com/wesbos/JavaScript30</t>
  </si>
  <si>
    <t>errbit/errbit</t>
  </si>
  <si>
    <t>The open source error catcher that's Airbrake API compliant</t>
  </si>
  <si>
    <t>https://github.com/errbit/errbit</t>
  </si>
  <si>
    <t>mesos/chronos</t>
  </si>
  <si>
    <t>Fault tolerant job scheduler for Mesos which handles dependencies and ISO8601 based schedules</t>
  </si>
  <si>
    <t>https://github.com/mesos/chronos</t>
  </si>
  <si>
    <t>elm-lang/elm-compiler</t>
  </si>
  <si>
    <t>Compiler for Elm, a functional language for reliable webapps.</t>
  </si>
  <si>
    <t>https://github.com/elm-lang/elm-compiler</t>
  </si>
  <si>
    <t>twigphp/Twig</t>
  </si>
  <si>
    <t>Twig, the flexible, fast, and secure template language for PHP</t>
  </si>
  <si>
    <t>https://github.com/twigphp/Twig</t>
  </si>
  <si>
    <t>lecho/hellocharts-android</t>
  </si>
  <si>
    <t>Charts/graphs library for Android compatible with API 8+, several chart types with support for scaling, scrolling and animations</t>
  </si>
  <si>
    <t>https://github.com/lecho/hellocharts-android</t>
  </si>
  <si>
    <t>amoffat/sh</t>
  </si>
  <si>
    <t>Python process launching</t>
  </si>
  <si>
    <t>https://github.com/amoffat/sh</t>
  </si>
  <si>
    <t>linkedin/hopscotch</t>
  </si>
  <si>
    <t>A framework to make it easy for developers to add product tours to their pages.</t>
  </si>
  <si>
    <t>https://github.com/linkedin/hopscotch</t>
  </si>
  <si>
    <t>nvie/rq</t>
  </si>
  <si>
    <t>Simple job queues for Python</t>
  </si>
  <si>
    <t>https://github.com/nvie/rq</t>
  </si>
  <si>
    <t>RaRe-Technologies/gensim</t>
  </si>
  <si>
    <t>Topic Modelling for Humans</t>
  </si>
  <si>
    <t>https://github.com/RaRe-Technologies/gensim</t>
  </si>
  <si>
    <t>badges/shields</t>
  </si>
  <si>
    <t>Shields badge specification, website and default API server</t>
  </si>
  <si>
    <t>https://github.com/badges/shields</t>
  </si>
  <si>
    <t>sloria/TextBlob</t>
  </si>
  <si>
    <t>Simple, Pythonic, text processing--Sentiment analysis, part-of-speech tagging, noun phrase extraction, translation, and more.</t>
  </si>
  <si>
    <t>https://github.com/sloria/TextBlob</t>
  </si>
  <si>
    <t>rvm/rvm</t>
  </si>
  <si>
    <t>Ruby enVironment Manager (RVM)</t>
  </si>
  <si>
    <t>https://github.com/rvm/rvm</t>
  </si>
  <si>
    <t>tomaz/appledoc</t>
  </si>
  <si>
    <t>Objective-c code Apple style documentation set generator.</t>
  </si>
  <si>
    <t>https://github.com/tomaz/appledoc</t>
  </si>
  <si>
    <t>rmm5t/jquery-timeago</t>
  </si>
  <si>
    <t>:clock8: The original jQuery plugin that makes it easy to support automatically updating fuzzy timestamps (e.g. "4 minutes ago").</t>
  </si>
  <si>
    <t>https://github.com/rmm5t/jquery-timeago</t>
  </si>
  <si>
    <t>PuerkitoBio/goquery</t>
  </si>
  <si>
    <t>A little like that j-thing, only in Go.</t>
  </si>
  <si>
    <t>https://github.com/PuerkitoBio/goquery</t>
  </si>
  <si>
    <t>mattn/emmet-vim</t>
  </si>
  <si>
    <t>emmet for vim: http://emmet.io/</t>
  </si>
  <si>
    <t>https://github.com/mattn/emmet-vim</t>
  </si>
  <si>
    <t>square/sqlbrite</t>
  </si>
  <si>
    <t>A lightweight wrapper around SQLiteOpenHelper which introduces reactive stream semantics to SQL operations.</t>
  </si>
  <si>
    <t>https://github.com/square/sqlbrite</t>
  </si>
  <si>
    <t>github/markup</t>
  </si>
  <si>
    <t>The code we use to render README.your_favorite_markup</t>
  </si>
  <si>
    <t>https://github.com/github/markup</t>
  </si>
  <si>
    <t>prose/prose</t>
  </si>
  <si>
    <t>A Content Editor for GitHub.</t>
  </si>
  <si>
    <t>https://github.com/prose/prose</t>
  </si>
  <si>
    <t>erikhuda/thor</t>
  </si>
  <si>
    <t>Thor is a toolkit for building powerful command-line interfaces.</t>
  </si>
  <si>
    <t>https://github.com/erikhuda/thor</t>
  </si>
  <si>
    <t>Russell91/sshrc</t>
  </si>
  <si>
    <t>bring your .bashrc, .vimrc, etc. with you when you ssh</t>
  </si>
  <si>
    <t>https://github.com/Russell91/sshrc</t>
  </si>
  <si>
    <t>sympy/sympy</t>
  </si>
  <si>
    <t>A computer algebra system written in pure Python</t>
  </si>
  <si>
    <t>https://github.com/sympy/sympy</t>
  </si>
  <si>
    <t>tachyons-css/tachyons</t>
  </si>
  <si>
    <t>Functional css for humans</t>
  </si>
  <si>
    <t>https://github.com/tachyons-css/tachyons</t>
  </si>
  <si>
    <t>KnuffApp/Knuff</t>
  </si>
  <si>
    <t>The debug application for Apple Push Notification Service (APNs).</t>
  </si>
  <si>
    <t>https://github.com/KnuffApp/Knuff</t>
  </si>
  <si>
    <t>uacaps/PageMenu</t>
  </si>
  <si>
    <t>A paging menu controller built from other view controllers placed inside a scroll view (like Spotify, Windows Phone, Instagram)</t>
  </si>
  <si>
    <t>https://github.com/uacaps/PageMenu</t>
  </si>
  <si>
    <t>neilj/Squire</t>
  </si>
  <si>
    <t>HTML5 rich text editor. Try the demo integration at</t>
  </si>
  <si>
    <t>https://github.com/neilj/Squire</t>
  </si>
  <si>
    <t>18F/web-design-standards</t>
  </si>
  <si>
    <t>Open source UI components and visual style guide for U.S. government websites</t>
  </si>
  <si>
    <t>https://github.com/18F/web-design-standards</t>
  </si>
  <si>
    <t>jquery/esprima</t>
  </si>
  <si>
    <t>ECMAScript parsing infrastructure for multipurpose analysis</t>
  </si>
  <si>
    <t>https://github.com/jquery/esprima</t>
  </si>
  <si>
    <t>hotchemi/PermissionsDispatcher</t>
  </si>
  <si>
    <t>Provides simple annotation-based API to handle runtime permissions.</t>
  </si>
  <si>
    <t>https://github.com/hotchemi/PermissionsDispatcher</t>
  </si>
  <si>
    <t>newsapps/beeswithmachineguns</t>
  </si>
  <si>
    <t>A utility for arming (creating) many bees (micro EC2 instances) to attack (load test) targets (web applications).</t>
  </si>
  <si>
    <t>https://github.com/newsapps/beeswithmachineguns</t>
  </si>
  <si>
    <t>luin/medis</t>
  </si>
  <si>
    <t>Medis is a beautiful, easy-to-use Mac database management application for Redis.</t>
  </si>
  <si>
    <t>https://github.com/luin/medis</t>
  </si>
  <si>
    <t>sentsin/layui</t>
  </si>
  <si>
    <t>ç»å…¸æ¨¡å—åŒ–å‰ç«¯UIæ¡†æž¶</t>
  </si>
  <si>
    <t>https://github.com/sentsin/layui</t>
  </si>
  <si>
    <t>ksky521/nodePPT</t>
  </si>
  <si>
    <t>This is probably the best web presentation tool so far!</t>
  </si>
  <si>
    <t>https://github.com/ksky521/nodePPT</t>
  </si>
  <si>
    <t>hanami/hanami</t>
  </si>
  <si>
    <t>The web, with simplicity.</t>
  </si>
  <si>
    <t>https://github.com/hanami/hanami</t>
  </si>
  <si>
    <t>infinitered/ignite</t>
  </si>
  <si>
    <t>The unfair starting CLI, Generator, and more for React Native</t>
  </si>
  <si>
    <t>https://github.com/infinitered/ignite</t>
  </si>
  <si>
    <t>ericdrowell/KineticJS</t>
  </si>
  <si>
    <t>KineticJS is an HTML5 Canvas JavaScript framework that extends the 2d context by enabling canvas interactivity for desktop and mobile applications.</t>
  </si>
  <si>
    <t>https://github.com/ericdrowell/KineticJS</t>
  </si>
  <si>
    <t>yui/yui3</t>
  </si>
  <si>
    <t>A library for building richly interactive web applications.</t>
  </si>
  <si>
    <t>https://github.com/yui/yui3</t>
  </si>
  <si>
    <t>rswier/c4</t>
  </si>
  <si>
    <t>C in four functions</t>
  </si>
  <si>
    <t>https://github.com/rswier/c4</t>
  </si>
  <si>
    <t>mopidy/mopidy</t>
  </si>
  <si>
    <t>Mopidy is an extensible music server that plays music from local disk, Spotify, SoundCloud, Google Play Music, and more. You edit the playlist from any phone, tablet, or computer using a range of MPD and web clients.</t>
  </si>
  <si>
    <t>https://github.com/mopidy/mopidy</t>
  </si>
  <si>
    <t>lifesinger/blog</t>
  </si>
  <si>
    <t>å²æœˆå¦‚æ­Œ</t>
  </si>
  <si>
    <t>https://github.com/lifesinger/blog</t>
  </si>
  <si>
    <t>commonsguy/cw-omnibus</t>
  </si>
  <si>
    <t>Source code to omnibus edition of _The Busy Coder's Guide to Android Development_</t>
  </si>
  <si>
    <t>https://github.com/commonsguy/cw-omnibus</t>
  </si>
  <si>
    <t>Redth/PushSharp</t>
  </si>
  <si>
    <t>A server-side library for sending Push Notifications to iOS (iPhone/iPad APNS), Android (C2DM and GCM - Google Cloud Message), Windows Phone, Windows 8, Amazon, Blackberry, and (soon) FirefoxOS devices!</t>
  </si>
  <si>
    <t>https://github.com/Redth/PushSharp</t>
  </si>
  <si>
    <t>wyouflf/xUtils3</t>
  </si>
  <si>
    <t>https://github.com/wyouflf/xUtils3</t>
  </si>
  <si>
    <t>duojs/duo</t>
  </si>
  <si>
    <t>A next-generation package manager for the front-end</t>
  </si>
  <si>
    <t>https://github.com/duojs/duo</t>
  </si>
  <si>
    <t>coleifer/peewee</t>
  </si>
  <si>
    <t>a small, expressive orm -- supports postgresql, mysql and sqlite</t>
  </si>
  <si>
    <t>https://github.com/coleifer/peewee</t>
  </si>
  <si>
    <t>node-webot/wechat</t>
  </si>
  <si>
    <t>å¾®ä¿¡å…¬å…±å¹³å°æ¶ˆæ¯æŽ¥å£æœåŠ¡ä¸­é—´ä»¶</t>
  </si>
  <si>
    <t>https://github.com/node-webot/wechat</t>
  </si>
  <si>
    <t>mgechev/angular-seed</t>
  </si>
  <si>
    <t>Extensible, reliable and modular starter project for Angular 2 (and beyond) with statically typed build and AoT compilation</t>
  </si>
  <si>
    <t>https://github.com/mgechev/angular-seed</t>
  </si>
  <si>
    <t>phonegap/phonegap-start</t>
  </si>
  <si>
    <t>PhoneGap Hello World app</t>
  </si>
  <si>
    <t>https://github.com/phonegap/phonegap-start</t>
  </si>
  <si>
    <t>pluginaweek/state_machine</t>
  </si>
  <si>
    <t>Adds support for creating state machines for attributes on any Ruby class</t>
  </si>
  <si>
    <t>https://github.com/pluginaweek/state_machine</t>
  </si>
  <si>
    <t>wishstudio/flinux</t>
  </si>
  <si>
    <t>Foreign LINUX - Run unmodified Linux applications inside Windows.</t>
  </si>
  <si>
    <t>https://github.com/wishstudio/flinux</t>
  </si>
  <si>
    <t>daimajia/NumberProgressBar</t>
  </si>
  <si>
    <t>A beautiful, slim Android ProgressBar.</t>
  </si>
  <si>
    <t>https://github.com/daimajia/NumberProgressBar</t>
  </si>
  <si>
    <t>gliderlabs/docker-alpine</t>
  </si>
  <si>
    <t>Alpine Linux Docker image. Win at minimalism!</t>
  </si>
  <si>
    <t>https://github.com/gliderlabs/docker-alpine</t>
  </si>
  <si>
    <t>nsf/gocode</t>
  </si>
  <si>
    <t>An autocompletion daemon for the Go programming language</t>
  </si>
  <si>
    <t>https://github.com/nsf/gocode</t>
  </si>
  <si>
    <t>benoitc/gunicorn</t>
  </si>
  <si>
    <t>gunicorn 'Green Unicorn' is a WSGI HTTP Server for UNIX, fast clients and sleepy applications.</t>
  </si>
  <si>
    <t>https://github.com/benoitc/gunicorn</t>
  </si>
  <si>
    <t>square/android-times-square</t>
  </si>
  <si>
    <t>Standalone Android widget for picking a single date from a calendar view.</t>
  </si>
  <si>
    <t>https://github.com/square/android-times-square</t>
  </si>
  <si>
    <t>mattbryson/TouchSwipe-Jquery-Plugin</t>
  </si>
  <si>
    <t xml:space="preserve">TouchSwipe is a jquery plugin to be used with jQuery on touch input devices such as iPad, iPhone etc. </t>
  </si>
  <si>
    <t>https://github.com/mattbryson/TouchSwipe-Jquery-Plugin</t>
  </si>
  <si>
    <t>geuis/helium-css</t>
  </si>
  <si>
    <t>Helium - javascript tool to scan your site and show unused CSS</t>
  </si>
  <si>
    <t>https://github.com/geuis/helium-css</t>
  </si>
  <si>
    <t>fatedier/frp</t>
  </si>
  <si>
    <t>A fast reverse proxy to help you expose a local server behind a NAT or firewall to the internet.</t>
  </si>
  <si>
    <t>https://github.com/fatedier/frp</t>
  </si>
  <si>
    <t>ryanoasis/nerd-fonts</t>
  </si>
  <si>
    <t>:abcd: Collection of 35+ patched fonts (over 74.5k possible variations) with a FontForge font patcher Python script for Powerline, Font Awesome, Octicons, Devicons, and other icon fonts. Includes fonts: SourceCodePro, Hack, Droid Sans, Meslo, AnonymousPro, ProFont, Inconsolata, and more</t>
  </si>
  <si>
    <t>https://github.com/ryanoasis/nerd-fonts</t>
  </si>
  <si>
    <t>activemerchant/active_merchant</t>
  </si>
  <si>
    <t>Active Merchant is a simple payment abstraction library extracted from Shopify. The aim of the project is to feel natural to Ruby users and to abstract as many parts as possible away from the user to offer a consistent interface across all supported gateways.</t>
  </si>
  <si>
    <t>https://github.com/activemerchant/active_merchant</t>
  </si>
  <si>
    <t>philackm/Scrollable-GraphView</t>
  </si>
  <si>
    <t>An adaptive scrollable graph view for iOS to visualise simple discrete datasets. Written in Swift.</t>
  </si>
  <si>
    <t>https://github.com/philackm/Scrollable-GraphView</t>
  </si>
  <si>
    <t>frogermcs/InstaMaterial</t>
  </si>
  <si>
    <t>Implementation of Instagram with Material Design (originally based on Emmanuel Pacamalan's concept)</t>
  </si>
  <si>
    <t>https://github.com/frogermcs/InstaMaterial</t>
  </si>
  <si>
    <t>overtone/overtone</t>
  </si>
  <si>
    <t>Collaborative Programmable Music</t>
  </si>
  <si>
    <t>https://github.com/overtone/overtone</t>
  </si>
  <si>
    <t>castorflex/SmoothProgressBar</t>
  </si>
  <si>
    <t>A small Android library allowing you to have a smooth and customizable horizontal indeterminate ProgressBar</t>
  </si>
  <si>
    <t>https://github.com/castorflex/SmoothProgressBar</t>
  </si>
  <si>
    <t>lk-geimfari/awesomo</t>
  </si>
  <si>
    <t>The really big list of really interesting open source projects in Ð¡, C++, Clojure, Common/Emacs Lisp, Elixir, Erlang, Golang, Haskell, JavaScript, Lua, OCaml, Python, R, Ruby, Rust, Scala and etc.</t>
  </si>
  <si>
    <t>https://github.com/lk-geimfari/awesomo</t>
  </si>
  <si>
    <t>kelseyhightower/confd</t>
  </si>
  <si>
    <t>Manage local application configuration files using templates and data from etcd or consul</t>
  </si>
  <si>
    <t>https://github.com/kelseyhightower/confd</t>
  </si>
  <si>
    <t>maxogden/menubar</t>
  </si>
  <si>
    <t>âž– high level way to create menubar desktop applications with electron</t>
  </si>
  <si>
    <t>https://github.com/maxogden/menubar</t>
  </si>
  <si>
    <t>jdorn/json-editor</t>
  </si>
  <si>
    <t>JSON Schema Based Editor</t>
  </si>
  <si>
    <t>https://github.com/jdorn/json-editor</t>
  </si>
  <si>
    <t>sarcadass/granim.js</t>
  </si>
  <si>
    <t>Create fluid and interactive gradients animations with this small (&lt; 10 kB) js library.</t>
  </si>
  <si>
    <t>https://github.com/sarcadass/granim.js</t>
  </si>
  <si>
    <t>ankurp/Dollar</t>
  </si>
  <si>
    <t>A functional tool-belt for Swift Language similar to Lo-Dash or Underscore.js in Javascript</t>
  </si>
  <si>
    <t>https://github.com/ankurp/Dollar</t>
  </si>
  <si>
    <t>mkdocs/mkdocs</t>
  </si>
  <si>
    <t>Project documentation with Markdown.</t>
  </si>
  <si>
    <t>https://github.com/mkdocs/mkdocs</t>
  </si>
  <si>
    <t>facebookarchive/facebook-php-sdk</t>
  </si>
  <si>
    <t>This SDK is deprecated.  Find the new SDK here: https://github.com/facebook/facebook-php-sdk-v4</t>
  </si>
  <si>
    <t>https://github.com/facebookarchive/facebook-php-sdk</t>
  </si>
  <si>
    <t>explosion/spaCy</t>
  </si>
  <si>
    <t>? Industrial-strength Natural Language Processing (NLP) with Python and Cython</t>
  </si>
  <si>
    <t>https://github.com/explosion/spaCy</t>
  </si>
  <si>
    <t>guardian/frontend</t>
  </si>
  <si>
    <t>Source for theguardian.com</t>
  </si>
  <si>
    <t>https://github.com/guardian/frontend</t>
  </si>
  <si>
    <t>guardian/scribe</t>
  </si>
  <si>
    <t>A rich text editor framework for the web platform</t>
  </si>
  <si>
    <t>https://github.com/guardian/scribe</t>
  </si>
  <si>
    <t>saeedalipoor/icono</t>
  </si>
  <si>
    <t>One tag One icon, no font or svg, Pure CSS</t>
  </si>
  <si>
    <t>https://github.com/saeedalipoor/icono</t>
  </si>
  <si>
    <t>kiwi-bdd/Kiwi</t>
  </si>
  <si>
    <t>Simple BDD for iOS</t>
  </si>
  <si>
    <t>https://github.com/kiwi-bdd/Kiwi</t>
  </si>
  <si>
    <t>dotnet/core</t>
  </si>
  <si>
    <t>Home repository for .NET Core</t>
  </si>
  <si>
    <t>https://github.com/dotnet/core</t>
  </si>
  <si>
    <t>rzwitserloot/lombok</t>
  </si>
  <si>
    <t>Very spicy additions to the Java programming language.</t>
  </si>
  <si>
    <t>https://github.com/rzwitserloot/lombok</t>
  </si>
  <si>
    <t>JakeWharton/timber</t>
  </si>
  <si>
    <t>A logger with a small, extensible API which provides utility on top of Android's normal Log class.</t>
  </si>
  <si>
    <t>https://github.com/JakeWharton/timber</t>
  </si>
  <si>
    <t>opencontainers/runc</t>
  </si>
  <si>
    <t>CLI tool for spawning and running containers according to the OCI specification</t>
  </si>
  <si>
    <t>https://github.com/opencontainers/runc</t>
  </si>
  <si>
    <t>thinkgem/jeesite</t>
  </si>
  <si>
    <t>JeeSite æ˜¯ä¸€ä¸ªä¼ä¸šä¿¡æ¯åŒ–å¼€å‘åŸºç¡€å¹³å°ï¼ŒJavaä¼ä¸šåº”ç”¨å¼€æºæ¡†æž¶ï¼ŒJava EEï¼ˆJ2EEï¼‰å¿«é€Ÿå¼€å‘æ¡†æž¶ï¼Œä½¿ç”¨ç»å…¸æŠ€æœ¯ç»„åˆï¼ˆSpringã€Spring MVCã€Apache Shiroã€MyBatisã€Bootstrap UIï¼‰ï¼ŒåŒ…æ‹¬æ ¸å¿ƒæ¨¡å—å¦‚ï¼šç»„ç»‡æœºæž„ã€è§’è‰²ç”¨æˆ·ã€æƒé™æŽˆæƒã€æ•°æ®æƒé™ã€å†…å®¹ç®¡ç†ã€å·¥ä½œæµç­‰ã€‚</t>
  </si>
  <si>
    <t>https://github.com/thinkgem/jeesite</t>
  </si>
  <si>
    <t>jspm/jspm-cli</t>
  </si>
  <si>
    <t>Package management CLI</t>
  </si>
  <si>
    <t>https://github.com/jspm/jspm-cli</t>
  </si>
  <si>
    <t>lebab/lebab</t>
  </si>
  <si>
    <t>Turn your ES5 code into readable ES6 (sugar-syntax). It does the opposite of what Babel does.</t>
  </si>
  <si>
    <t>https://github.com/lebab/lebab</t>
  </si>
  <si>
    <t>felixge/node-formidable</t>
  </si>
  <si>
    <t>A node.js module for parsing form data, especially file uploads.</t>
  </si>
  <si>
    <t>https://github.com/felixge/node-formidable</t>
  </si>
  <si>
    <t>eventmachine/eventmachine</t>
  </si>
  <si>
    <t>EventMachine: fast, simple event-processing library for Ruby programs</t>
  </si>
  <si>
    <t>https://github.com/eventmachine/eventmachine</t>
  </si>
  <si>
    <t>celluloid/celluloid</t>
  </si>
  <si>
    <t>Actor-based concurrent object framework for Ruby</t>
  </si>
  <si>
    <t>https://github.com/celluloid/celluloid</t>
  </si>
  <si>
    <t>socketstream/socketstream</t>
  </si>
  <si>
    <t>A framework for Realtime Web Apps</t>
  </si>
  <si>
    <t>https://github.com/socketstream/socketstream</t>
  </si>
  <si>
    <t>JuanitoFatas/fast-ruby</t>
  </si>
  <si>
    <t>:dash: Writing Fast Ruby :heart_eyes: -- Collect Common Ruby idioms.</t>
  </si>
  <si>
    <t>https://github.com/JuanitoFatas/fast-ruby</t>
  </si>
  <si>
    <t>xmartlabs/XLPagerTabStrip</t>
  </si>
  <si>
    <t>Android PagerTabStrip for iOS.</t>
  </si>
  <si>
    <t>https://github.com/xmartlabs/XLPagerTabStrip</t>
  </si>
  <si>
    <t>madhums/node-express-mongoose-demo</t>
  </si>
  <si>
    <t>A simple demo app using express, mongoose, passport for beginners</t>
  </si>
  <si>
    <t>https://github.com/madhums/node-express-mongoose-demo</t>
  </si>
  <si>
    <t>gka/chroma.js</t>
  </si>
  <si>
    <t>JavaScript library for all kinds of color manipulations</t>
  </si>
  <si>
    <t>https://github.com/gka/chroma.js</t>
  </si>
  <si>
    <t>FezVrasta/popper.js</t>
  </si>
  <si>
    <t>A kickass library to manage your poppers</t>
  </si>
  <si>
    <t>https://github.com/FezVrasta/popper.js</t>
  </si>
  <si>
    <t>Draveness/iOS-Source-Code-Analyze</t>
  </si>
  <si>
    <t>æ·±å…¥è§£æž iOS å¼€æºé¡¹ç›®</t>
  </si>
  <si>
    <t>https://github.com/Draveness/iOS-Source-Code-Analyze</t>
  </si>
  <si>
    <t>MacGapProject/MacGap1</t>
  </si>
  <si>
    <t>Desktop WebKit wrapper for HTML/CSS/JS applications.</t>
  </si>
  <si>
    <t>https://github.com/MacGapProject/MacGap1</t>
  </si>
  <si>
    <t>nickoneill/PermissionScope</t>
  </si>
  <si>
    <t>Intelligent iOS permissions UI and unified API</t>
  </si>
  <si>
    <t>https://github.com/nickoneill/PermissionScope</t>
  </si>
  <si>
    <t>gsdios/SDCycleScrollView</t>
  </si>
  <si>
    <t>Autoscroll Banner.   æ— é™å¾ªçŽ¯å›¾ç‰‡ã€æ–‡å­—è½®æ’­å™¨ã€‚</t>
  </si>
  <si>
    <t>https://github.com/gsdios/SDCycleScrollView</t>
  </si>
  <si>
    <t>segmentio/analytics.js</t>
  </si>
  <si>
    <t>The hassle-free way to integrate analytics into any web application.</t>
  </si>
  <si>
    <t>https://github.com/segmentio/analytics.js</t>
  </si>
  <si>
    <t>Jam3/devtool</t>
  </si>
  <si>
    <t>:triangular_ruler: runs Node.js programs through Chromium DevTools</t>
  </si>
  <si>
    <t>https://github.com/Jam3/devtool</t>
  </si>
  <si>
    <t>visualfc/liteide</t>
  </si>
  <si>
    <t xml:space="preserve">LiteIDE is a simple, open source, cross-platform Go IDE. </t>
  </si>
  <si>
    <t>https://github.com/visualfc/liteide</t>
  </si>
  <si>
    <t>opal/opal</t>
  </si>
  <si>
    <t>Ruby in the Browser</t>
  </si>
  <si>
    <t>https://github.com/opal/opal</t>
  </si>
  <si>
    <t>tqdm/tqdm</t>
  </si>
  <si>
    <t>A fast, extensible progress bar for Python and CLI</t>
  </si>
  <si>
    <t>https://github.com/tqdm/tqdm</t>
  </si>
  <si>
    <t>layerhq/Atlas-iOS</t>
  </si>
  <si>
    <t>Chat and Messaging UI components for iOS, built to work with Layer</t>
  </si>
  <si>
    <t>https://github.com/layerhq/Atlas-iOS</t>
  </si>
  <si>
    <t>appjs/appjs</t>
  </si>
  <si>
    <t>(Deprecated!) SDK on top of nodejs to build desktop apps using HTML5/CSS/JS</t>
  </si>
  <si>
    <t>https://github.com/appjs/appjs</t>
  </si>
  <si>
    <t>future-architect/vuls</t>
  </si>
  <si>
    <t>Vulnerability scanner for Linux/FreeBSD, agentless, written in Go</t>
  </si>
  <si>
    <t>https://github.com/future-architect/vuls</t>
  </si>
  <si>
    <t>cazala/synaptic</t>
  </si>
  <si>
    <t>architecture-free neural network library for node.js and the browser</t>
  </si>
  <si>
    <t>https://github.com/cazala/synaptic</t>
  </si>
  <si>
    <t>mattt/Surge</t>
  </si>
  <si>
    <t>A Swift library that uses the Accelerate framework to provide high-performance functions for matrix math, digital signal processing, and image manipulation.</t>
  </si>
  <si>
    <t>https://github.com/mattt/Surge</t>
  </si>
  <si>
    <t>shower/shower</t>
  </si>
  <si>
    <t>Shower HTML presentation engine</t>
  </si>
  <si>
    <t>https://github.com/shower/shower</t>
  </si>
  <si>
    <t>sass/node-sass</t>
  </si>
  <si>
    <t>:rainbow: Node.js bindings to libsass</t>
  </si>
  <si>
    <t>https://github.com/sass/node-sass</t>
  </si>
  <si>
    <t>rlidwka/sinopia</t>
  </si>
  <si>
    <t>Private npm repository server</t>
  </si>
  <si>
    <t>https://github.com/rlidwka/sinopia</t>
  </si>
  <si>
    <t>silexphp/Silex</t>
  </si>
  <si>
    <t>The PHP micro-framework based on the Symfony Components</t>
  </si>
  <si>
    <t>https://github.com/silexphp/Silex</t>
  </si>
  <si>
    <t>mongodb/mongoid</t>
  </si>
  <si>
    <t>Ruby ODM framework for MongoDB</t>
  </si>
  <si>
    <t>https://github.com/mongodb/mongoid</t>
  </si>
  <si>
    <t>shipitjs/shipit</t>
  </si>
  <si>
    <t>Universal automation and deployment tool written in JavaScript.</t>
  </si>
  <si>
    <t>https://github.com/shipitjs/shipit</t>
  </si>
  <si>
    <t>nesquena/rabl</t>
  </si>
  <si>
    <t>General ruby templating with json, bson, xml, plist and msgpack support</t>
  </si>
  <si>
    <t>https://github.com/nesquena/rabl</t>
  </si>
  <si>
    <t>substack/tape</t>
  </si>
  <si>
    <t>tap-producing test harness for node and browsers</t>
  </si>
  <si>
    <t>https://github.com/substack/tape</t>
  </si>
  <si>
    <t>metafizzy/flickity</t>
  </si>
  <si>
    <t>:leaves: Touch, responsive, flickable carousels</t>
  </si>
  <si>
    <t>https://github.com/metafizzy/flickity</t>
  </si>
  <si>
    <t>facebook/fixed-data-table</t>
  </si>
  <si>
    <t>A React table component designed to allow presenting thousands of rows of data.</t>
  </si>
  <si>
    <t>https://github.com/facebook/fixed-data-table</t>
  </si>
  <si>
    <t>swagger-api/swagger-codegen</t>
  </si>
  <si>
    <t>swagger-codegen contains a template-driven engine to generate documentation, API clients and server stubs in different languages by parsing your OpenAPI / Swagger definition.</t>
  </si>
  <si>
    <t>https://github.com/swagger-api/swagger-codegen</t>
  </si>
  <si>
    <t>openhab/openhab1-addons</t>
  </si>
  <si>
    <t>Source code of the open Home Automation Bus (openHAB)</t>
  </si>
  <si>
    <t>https://github.com/openhab/openhab1-addons</t>
  </si>
  <si>
    <t>doctrine/doctrine2</t>
  </si>
  <si>
    <t>Doctrine 2 Object Relational Mapper (ORM)</t>
  </si>
  <si>
    <t>https://github.com/doctrine/doctrine2</t>
  </si>
  <si>
    <t>refinery/refinerycms</t>
  </si>
  <si>
    <t>An extendable Ruby on Rails CMS that supports Rails 4.2+</t>
  </si>
  <si>
    <t>https://github.com/refinery/refinerycms</t>
  </si>
  <si>
    <t>lostisland/faraday</t>
  </si>
  <si>
    <t>Simple, but flexible HTTP client library, with support for multiple backends.</t>
  </si>
  <si>
    <t>https://github.com/lostisland/faraday</t>
  </si>
  <si>
    <t>FuzzyAutocomplete/FuzzyAutocompletePlugin</t>
  </si>
  <si>
    <t>A Xcode 5+ plugin that adds more flexible autocompletion rather than just prefix-matching.</t>
  </si>
  <si>
    <t>https://github.com/FuzzyAutocomplete/FuzzyAutocompletePlugin</t>
  </si>
  <si>
    <t>raspberrypi/linux</t>
  </si>
  <si>
    <t>Kernel source tree for Raspberry Pi Foundation-provided kernel builds. Issues unrelated to the linux kernel should be posted on the community forum at https://www.raspberrypi.org/forum</t>
  </si>
  <si>
    <t>https://github.com/raspberrypi/linux</t>
  </si>
  <si>
    <t>twitter/labella.js</t>
  </si>
  <si>
    <t>Placing labels on a timeline without overlap.</t>
  </si>
  <si>
    <t>https://github.com/twitter/labella.js</t>
  </si>
  <si>
    <t>facebookarchive/scribe</t>
  </si>
  <si>
    <t>Scribe is a server for aggregating log data streamed in real time from a large number of servers.</t>
  </si>
  <si>
    <t>https://github.com/facebookarchive/scribe</t>
  </si>
  <si>
    <t>vikmeup/SCLAlertView-Swift</t>
  </si>
  <si>
    <t>Beautiful animated Alert View. Written in Swift</t>
  </si>
  <si>
    <t>https://github.com/vikmeup/SCLAlertView-Swift</t>
  </si>
  <si>
    <t>ThinkUpLLC/ThinkUp</t>
  </si>
  <si>
    <t>ThinkUp gives you insights into your social networking activity on Twitter, Facebook, Instagram, and beyond.</t>
  </si>
  <si>
    <t>https://github.com/ThinkUpLLC/ThinkUp</t>
  </si>
  <si>
    <t>mina-deploy/mina</t>
  </si>
  <si>
    <t>Blazing fast application deployment tool.</t>
  </si>
  <si>
    <t>https://github.com/mina-deploy/mina</t>
  </si>
  <si>
    <t>kriswallsmith/assetic</t>
  </si>
  <si>
    <t>Asset Management for PHP</t>
  </si>
  <si>
    <t>https://github.com/kriswallsmith/assetic</t>
  </si>
  <si>
    <t>Microsoft/BotBuilder</t>
  </si>
  <si>
    <t>The Microsoft Bot Builder SDK is one of three main components of the Microsoft Bot Framework.  The Microsoft Bot Framework provides just what you need to build and connect intelligent bots that interact naturally wherever your users are talking, from text/SMS to Skype, Slack, Office 365 mail and other popular services.</t>
  </si>
  <si>
    <t>https://github.com/Microsoft/BotBuilder</t>
  </si>
  <si>
    <t>ninjinkun/NJKWebViewProgress</t>
  </si>
  <si>
    <t>UIWebView progress interface</t>
  </si>
  <si>
    <t>https://github.com/ninjinkun/NJKWebViewProgress</t>
  </si>
  <si>
    <t>neo4j/neo4j</t>
  </si>
  <si>
    <t>Graphs for Everyone</t>
  </si>
  <si>
    <t>https://github.com/neo4j/neo4j</t>
  </si>
  <si>
    <t>deployphp/deployer</t>
  </si>
  <si>
    <t>A deployment tool written in PHP with support for popular frameworks out of the box</t>
  </si>
  <si>
    <t>https://github.com/deployphp/deployer</t>
  </si>
  <si>
    <t>AsyncHttpClient/async-http-client</t>
  </si>
  <si>
    <t>Asynchronous Http and WebSocket Client library for Java</t>
  </si>
  <si>
    <t>https://github.com/AsyncHttpClient/async-http-client</t>
  </si>
  <si>
    <t>trogdoro/xiki</t>
  </si>
  <si>
    <t>A shell console with GUI features</t>
  </si>
  <si>
    <t>https://github.com/trogdoro/xiki</t>
  </si>
  <si>
    <t>ACRA/acra</t>
  </si>
  <si>
    <t>Application Crash Reports for Android</t>
  </si>
  <si>
    <t>https://github.com/ACRA/acra</t>
  </si>
  <si>
    <t>spf13/cobra</t>
  </si>
  <si>
    <t>A Commander for modern Go CLI interactions</t>
  </si>
  <si>
    <t>https://github.com/spf13/cobra</t>
  </si>
  <si>
    <t>joyent/libuv</t>
  </si>
  <si>
    <t>Go to</t>
  </si>
  <si>
    <t>https://github.com/joyent/libuv</t>
  </si>
  <si>
    <t>LeaVerou/prefixfree</t>
  </si>
  <si>
    <t>Break free from CSS prefix hell!</t>
  </si>
  <si>
    <t>https://github.com/LeaVerou/prefixfree</t>
  </si>
  <si>
    <t>gaearon/react-hot-boilerplate</t>
  </si>
  <si>
    <t>Minimal live-editing example for React</t>
  </si>
  <si>
    <t>https://github.com/gaearon/react-hot-boilerplate</t>
  </si>
  <si>
    <t>alibaba/RocketMQ</t>
  </si>
  <si>
    <t>:rocket: Alibaba's MQ, also aliyun ONS.</t>
  </si>
  <si>
    <t>https://github.com/alibaba/RocketMQ</t>
  </si>
  <si>
    <t>detailyang/awesome-cheatsheet</t>
  </si>
  <si>
    <t>:beers: awesome cheatsheet</t>
  </si>
  <si>
    <t>https://github.com/detailyang/awesome-cheatsheet</t>
  </si>
  <si>
    <t>jakesgordon/javascript-state-machine</t>
  </si>
  <si>
    <t>A javascript finite state machine library</t>
  </si>
  <si>
    <t>https://github.com/jakesgordon/javascript-state-machine</t>
  </si>
  <si>
    <t>gaearon/react-transform-boilerplate</t>
  </si>
  <si>
    <t>A new Webpack boilerplate with hot reloading React components, and error handling on module and component level.</t>
  </si>
  <si>
    <t>https://github.com/gaearon/react-transform-boilerplate</t>
  </si>
  <si>
    <t>inorganik/countUp.js</t>
  </si>
  <si>
    <t>Animates a numerical value by counting to it</t>
  </si>
  <si>
    <t>https://github.com/inorganik/countUp.js</t>
  </si>
  <si>
    <t>jayfk/statuspage</t>
  </si>
  <si>
    <t>A statuspage generator that lets you host your statuspage for free on Github.</t>
  </si>
  <si>
    <t>https://github.com/jayfk/statuspage</t>
  </si>
  <si>
    <t>wbond/package_control</t>
  </si>
  <si>
    <t>The Sublime Text package manager</t>
  </si>
  <si>
    <t>https://github.com/wbond/package_control</t>
  </si>
  <si>
    <t>Popmotion/popmotion</t>
  </si>
  <si>
    <t>The JavaScript motion engine</t>
  </si>
  <si>
    <t>https://github.com/Popmotion/popmotion</t>
  </si>
  <si>
    <t>sass/libsass</t>
  </si>
  <si>
    <t>A C/C++ implementation of a Sass compiler</t>
  </si>
  <si>
    <t>https://github.com/sass/libsass</t>
  </si>
  <si>
    <t>cesanta/mongoose</t>
  </si>
  <si>
    <t xml:space="preserve">Mongoose Embedded Web Server Library - Mongoose is more than an embedded webserver. It is a multi-protocol embedded networking library with functions including TCP, HTTP client and server, WebSocket client and server,  MQTT client and broker and much more.  </t>
  </si>
  <si>
    <t>https://github.com/cesanta/mongoose</t>
  </si>
  <si>
    <t>peco/peco</t>
  </si>
  <si>
    <t>Simplistic interactive filtering tool</t>
  </si>
  <si>
    <t>https://github.com/peco/peco</t>
  </si>
  <si>
    <t>peterramsing/lost</t>
  </si>
  <si>
    <t>LostGrid is a powerful grid system built in PostCSS that works with any preprocessor and even vanilla CSS.</t>
  </si>
  <si>
    <t>https://github.com/peterramsing/lost</t>
  </si>
  <si>
    <t>doorkeeper-gem/doorkeeper</t>
  </si>
  <si>
    <t>Doorkeeper is an OAuth 2 provider for Rails.</t>
  </si>
  <si>
    <t>https://github.com/doorkeeper-gem/doorkeeper</t>
  </si>
  <si>
    <t>benoitvallon/react-native-nw-react-calculator</t>
  </si>
  <si>
    <t>Mobile, desktop and website Apps with the same code</t>
  </si>
  <si>
    <t>https://github.com/benoitvallon/react-native-nw-react-calculator</t>
  </si>
  <si>
    <t>nemoTyrant/manong</t>
  </si>
  <si>
    <t>ç å†œå‘¨åˆŠæ•´ç†</t>
  </si>
  <si>
    <t>https://github.com/nemoTyrant/manong</t>
  </si>
  <si>
    <t>alibaba/dexposed</t>
  </si>
  <si>
    <t>dexposed enable 'god' mode for single android application.</t>
  </si>
  <si>
    <t>https://github.com/alibaba/dexposed</t>
  </si>
  <si>
    <t>hiloteam/Hilo</t>
  </si>
  <si>
    <t>A Cross-end HTML5 Game development solution developed by Alibaba Group</t>
  </si>
  <si>
    <t>https://github.com/hiloteam/Hilo</t>
  </si>
  <si>
    <t>lapwinglabs/x-ray</t>
  </si>
  <si>
    <t>The next web scraper. See through the &lt;html&gt; noise.</t>
  </si>
  <si>
    <t>https://github.com/lapwinglabs/x-ray</t>
  </si>
  <si>
    <t>ruby-concurrency/concurrent-ruby</t>
  </si>
  <si>
    <t>Modern concurrency tools including agents, futures, promises, thread pools, supervisors, and more. Inspired by Erlang, Clojure, Scala, Go, Java, JavaScript, and classic concurrency patterns.</t>
  </si>
  <si>
    <t>https://github.com/ruby-concurrency/concurrent-ruby</t>
  </si>
  <si>
    <t>solnic/virtus</t>
  </si>
  <si>
    <t>Attributes on Steroids for Plain Old Ruby Objects</t>
  </si>
  <si>
    <t>https://github.com/solnic/virtus</t>
  </si>
  <si>
    <t>subprotocol/verlet-js</t>
  </si>
  <si>
    <t>A simple Verlet physics engine written in javascript</t>
  </si>
  <si>
    <t>https://github.com/subprotocol/verlet-js</t>
  </si>
  <si>
    <t>nanomsg/nanomsg</t>
  </si>
  <si>
    <t>nanomsg library</t>
  </si>
  <si>
    <t>https://github.com/nanomsg/nanomsg</t>
  </si>
  <si>
    <t>marmelab/ng-admin</t>
  </si>
  <si>
    <t>Add an AngularJS admin GUI to any RESTful API</t>
  </si>
  <si>
    <t>https://github.com/marmelab/ng-admin</t>
  </si>
  <si>
    <t>fastmonkeys/stellar</t>
  </si>
  <si>
    <t>Fast database snapshot and restore tool for development</t>
  </si>
  <si>
    <t>https://github.com/fastmonkeys/stellar</t>
  </si>
  <si>
    <t>jasperproject/jasper-client</t>
  </si>
  <si>
    <t>Client code for Jasper voice computing platform</t>
  </si>
  <si>
    <t>https://github.com/jasperproject/jasper-client</t>
  </si>
  <si>
    <t>tapmodo/Jcrop</t>
  </si>
  <si>
    <t>Jcrop (official) - Image Cropping Plugin for jQuery</t>
  </si>
  <si>
    <t>https://github.com/tapmodo/Jcrop</t>
  </si>
  <si>
    <t>dutchcoders/transfer.sh</t>
  </si>
  <si>
    <t>Easy and fast file sharing from the command-line.</t>
  </si>
  <si>
    <t>https://github.com/dutchcoders/transfer.sh</t>
  </si>
  <si>
    <t>graphite-project/graphite-web</t>
  </si>
  <si>
    <t>A highly scalable real-time graphing system</t>
  </si>
  <si>
    <t>https://github.com/graphite-project/graphite-web</t>
  </si>
  <si>
    <t>danleech/simple-icons</t>
  </si>
  <si>
    <t>SVG icons for popular brands</t>
  </si>
  <si>
    <t>https://github.com/danleech/simple-icons</t>
  </si>
  <si>
    <t>ryanb/ruby-warrior</t>
  </si>
  <si>
    <t>Game written in Ruby for learning Ruby and artificial intelligence.</t>
  </si>
  <si>
    <t>https://github.com/ryanb/ruby-warrior</t>
  </si>
  <si>
    <t>pypa/pip</t>
  </si>
  <si>
    <t>The PyPA recommended tool for installing Python packages</t>
  </si>
  <si>
    <t>https://github.com/pypa/pip</t>
  </si>
  <si>
    <t>ashleymills/Reachability.swift</t>
  </si>
  <si>
    <t>Replacement for Apple's Reachability re-written in Swift with closures</t>
  </si>
  <si>
    <t>https://github.com/ashleymills/Reachability.swift</t>
  </si>
  <si>
    <t>soffes/sstoolkit</t>
  </si>
  <si>
    <t>A collection of well-documented iOS classes for making life easier</t>
  </si>
  <si>
    <t>https://github.com/soffes/sstoolkit</t>
  </si>
  <si>
    <t>Hashnode/mern-starter</t>
  </si>
  <si>
    <t>Boilerplate for getting started with MERN stack</t>
  </si>
  <si>
    <t>https://github.com/Hashnode/mern-starter</t>
  </si>
  <si>
    <t>facebookarchive/origami</t>
  </si>
  <si>
    <t>A Quartz Composer framework that enables interactive design prototyping without programming.</t>
  </si>
  <si>
    <t>https://github.com/facebookarchive/origami</t>
  </si>
  <si>
    <t>jisaacks/GitGutter</t>
  </si>
  <si>
    <t>A Sublime Text 2/3 plugin to see git diff in gutter</t>
  </si>
  <si>
    <t>https://github.com/jisaacks/GitGutter</t>
  </si>
  <si>
    <t>jeasonlzy/okhttp-OkGo</t>
  </si>
  <si>
    <t>OkHttpUtils-2.0.0 å‡çº§åŽæ”¹å OkGoï¼Œå…¨æ–°å®Œç¾Žæ”¯æŒRxJavaï¼Œæ¯”Retrofitæ›´ç®€å•æ˜“ç”¨ã€‚è¯¥åº“æ˜¯å°è£…äº†okhttpçš„æ ‡å‡†RESTfulé£Žæ ¼çš„ç½‘ç»œæ¡†æž¶ï¼Œæ”¯æŒå¤§æ–‡ä»¶ä¸Šä¼ ä¸‹è½½ï¼Œä¸Šä¼ è¿›åº¦å›žè°ƒï¼Œä¸‹è½½è¿›åº¦å›žè°ƒï¼Œè¡¨å•ä¸Šä¼ ï¼ˆå¤šæ–‡ä»¶å’Œå¤šå‚æ•°ä¸€èµ·ä¸Šä¼ ï¼‰ï¼Œé“¾å¼è°ƒç”¨ï¼Œå¯ä»¥è‡ªå®šä¹‰è¿”å›žå¯¹è±¡ï¼Œæ”¯æŒHttpså’Œè‡ªç­¾åè¯ä¹¦ï¼Œæ”¯æŒè¶…æ—¶è‡ªåŠ¨é‡è¿žï¼Œæ”¯æŒcookieçš„æŒä¹…åŒ–å’Œè‡ªåŠ¨ç®¡ç†ï¼Œæ”¯æŒäº”ç§ç¼“å­˜æ¨¡å¼ç¼“å­˜ç½‘ç»œæ•°æ®ï¼Œæ”¯æŒ301å’Œ302é‡å®šå‘ï¼Œæ‰©å±•äº†ç»Ÿä¸€çš„ä¸Šä¼ ç®¡ç†å’Œä¸‹è½½ç®¡ç†åŠŸèƒ½</t>
  </si>
  <si>
    <t>https://github.com/jeasonlzy/okhttp-OkGo</t>
  </si>
  <si>
    <t>enormego/EGOTableViewPullRefresh</t>
  </si>
  <si>
    <t>A similar control to the pull down to refresh control created by atebits in Tweetie 2.</t>
  </si>
  <si>
    <t>https://github.com/enormego/EGOTableViewPullRefresh</t>
  </si>
  <si>
    <t>chjj/tty.js</t>
  </si>
  <si>
    <t>A terminal for your browser, using node/express/socket.io</t>
  </si>
  <si>
    <t>https://github.com/chjj/tty.js</t>
  </si>
  <si>
    <t>airbnb/react-dates</t>
  </si>
  <si>
    <t>An easily internationalizable, mobile-friendly datepicker library for the web</t>
  </si>
  <si>
    <t>https://github.com/airbnb/react-dates</t>
  </si>
  <si>
    <t>mozilla/shumway</t>
  </si>
  <si>
    <t>Shumway is a Flash VM and runtime written in JavaScript</t>
  </si>
  <si>
    <t>https://github.com/mozilla/shumway</t>
  </si>
  <si>
    <t>ratchetphp/Ratchet</t>
  </si>
  <si>
    <t>Asynchronous WebSocket server</t>
  </si>
  <si>
    <t>https://github.com/ratchetphp/Ratchet</t>
  </si>
  <si>
    <t>google/git-appraise</t>
  </si>
  <si>
    <t>Distributed code review system for Git repos</t>
  </si>
  <si>
    <t>https://github.com/google/git-appraise</t>
  </si>
  <si>
    <t>kripken/sql.js</t>
  </si>
  <si>
    <t>SQLite compiled to JavaScript through Emscripten</t>
  </si>
  <si>
    <t>https://github.com/kripken/sql.js</t>
  </si>
  <si>
    <t>nim-lang/Nim</t>
  </si>
  <si>
    <t>Nimrod</t>
  </si>
  <si>
    <t>Nim is a compiled, garbage-collected systems programming language with a design that focuses on efficiency, expressiveness, and elegance (in the order of priority).</t>
  </si>
  <si>
    <t>https://github.com/nim-lang/Nim</t>
  </si>
  <si>
    <t>dbcli/mycli</t>
  </si>
  <si>
    <t>A Terminal Client for MySQL with AutoCompletion and Syntax Highlighting.</t>
  </si>
  <si>
    <t>https://github.com/dbcli/mycli</t>
  </si>
  <si>
    <t>bnoguchi/everyauth</t>
  </si>
  <si>
    <t>node.js auth package (password, facebook, &amp; more) for Connect and Express apps</t>
  </si>
  <si>
    <t>https://github.com/bnoguchi/everyauth</t>
  </si>
  <si>
    <t>fastos/fastsocket</t>
  </si>
  <si>
    <t>Fastsocket is a highly scalable socket and its underlying networking implementation of Linux kernel. With the straight linear scalability, Fastsocket can provide extremely good performance in multicore machines. In addition, it is very easy to use and maintain. As a result, it has been deployed in the production environment of SINA.</t>
  </si>
  <si>
    <t>https://github.com/fastos/fastsocket</t>
  </si>
  <si>
    <t>slap-editor/slap</t>
  </si>
  <si>
    <t>Sublime-like terminal-based text editor</t>
  </si>
  <si>
    <t>https://github.com/slap-editor/slap</t>
  </si>
  <si>
    <t>gavinkwoe/BeeFramework</t>
  </si>
  <si>
    <t>[Experimental] A semi-hybrid framework that allows you to create mobile apps using Objective-C and XML/CSS</t>
  </si>
  <si>
    <t>https://github.com/gavinkwoe/BeeFramework</t>
  </si>
  <si>
    <t>brendangregg/FlameGraph</t>
  </si>
  <si>
    <t>stack trace visualizer</t>
  </si>
  <si>
    <t>https://github.com/brendangregg/FlameGraph</t>
  </si>
  <si>
    <t>MichMich/MagicMirror</t>
  </si>
  <si>
    <t>MagicMirrorÂ² is an open source modular smart mirror platform. With a growing list of installable modules, the MagicMirrorÂ² allows you to convert your hallway or bathroom mirror into your personal assistant.</t>
  </si>
  <si>
    <t>https://github.com/MichMich/MagicMirror</t>
  </si>
  <si>
    <t>facebook/redex</t>
  </si>
  <si>
    <t>A bytecode optimizer for Android apps</t>
  </si>
  <si>
    <t>https://github.com/facebook/redex</t>
  </si>
  <si>
    <t>jspahrsummers/libextobjc</t>
  </si>
  <si>
    <t>A Cocoa library to extend the Objective-C programming language.</t>
  </si>
  <si>
    <t>https://github.com/jspahrsummers/libextobjc</t>
  </si>
  <si>
    <t>filamentgroup/grunticon</t>
  </si>
  <si>
    <t>A mystical CSS icon solution.</t>
  </si>
  <si>
    <t>https://github.com/filamentgroup/grunticon</t>
  </si>
  <si>
    <t>github/hubot-scripts</t>
  </si>
  <si>
    <t>DEPRECATED, see https://github.com/github/hubot-scripts/issues/1113 for details - optional scripts for hubot, opt in via hubot-scripts.json</t>
  </si>
  <si>
    <t>https://github.com/github/hubot-scripts</t>
  </si>
  <si>
    <t>mnielsen/neural-networks-and-deep-learning</t>
  </si>
  <si>
    <t>Code samples for my book "Neural Networks and Deep Learning"</t>
  </si>
  <si>
    <t>https://github.com/mnielsen/neural-networks-and-deep-learning</t>
  </si>
  <si>
    <t>touchstonejs/touchstonejs</t>
  </si>
  <si>
    <t>Mobile App Framework powered by React</t>
  </si>
  <si>
    <t>https://github.com/touchstonejs/touchstonejs</t>
  </si>
  <si>
    <t>manuelkiessling/nodebeginner.org</t>
  </si>
  <si>
    <t>A comprehensive Node.js tutorial for beginners</t>
  </si>
  <si>
    <t>https://github.com/manuelkiessling/nodebeginner.org</t>
  </si>
  <si>
    <t>voltrb/volt</t>
  </si>
  <si>
    <t>A Ruby web framework where your Ruby runs on both server and client</t>
  </si>
  <si>
    <t>https://github.com/voltrb/volt</t>
  </si>
  <si>
    <t>basecamp/pow</t>
  </si>
  <si>
    <t>Zero-configuration Rack server for Mac OS X</t>
  </si>
  <si>
    <t>https://github.com/basecamp/pow</t>
  </si>
  <si>
    <t>blakeembrey/code-problems</t>
  </si>
  <si>
    <t>Common code and interview problems solved in multiple languages</t>
  </si>
  <si>
    <t>https://github.com/blakeembrey/code-problems</t>
  </si>
  <si>
    <t>vcr/vcr</t>
  </si>
  <si>
    <t>Record your test suite's HTTP interactions and replay them during future test runs for fast, deterministic, accurate tests.</t>
  </si>
  <si>
    <t>https://github.com/vcr/vcr</t>
  </si>
  <si>
    <t>jquery/jquery-mousewheel</t>
  </si>
  <si>
    <t>A jQuery plugin that adds cross-browser mouse wheel support.</t>
  </si>
  <si>
    <t>https://github.com/jquery/jquery-mousewheel</t>
  </si>
  <si>
    <t>CanCanCommunity/cancancan</t>
  </si>
  <si>
    <t>The authorization Gem for Ruby on Rails.</t>
  </si>
  <si>
    <t>https://github.com/CanCanCommunity/cancancan</t>
  </si>
  <si>
    <t>abraham/twitteroauth</t>
  </si>
  <si>
    <t>The most popular PHP library for use with the Twitter OAuth REST API.</t>
  </si>
  <si>
    <t>https://github.com/abraham/twitteroauth</t>
  </si>
  <si>
    <t>kdzwinel/betwixt</t>
  </si>
  <si>
    <t>:zap: Web Debugging Proxy based on Chrome DevTools Network panel.</t>
  </si>
  <si>
    <t>https://github.com/kdzwinel/betwixt</t>
  </si>
  <si>
    <t>facebook/augmented-traffic-control</t>
  </si>
  <si>
    <t>Augmented Traffic Control: A tool to simulate network conditions</t>
  </si>
  <si>
    <t>https://github.com/facebook/augmented-traffic-control</t>
  </si>
  <si>
    <t>kenkeiter/skeuocard</t>
  </si>
  <si>
    <t>Skeuocard progressively enhances credit card inputs to provide a skeuomorphic interface.</t>
  </si>
  <si>
    <t>https://github.com/kenkeiter/skeuocard</t>
  </si>
  <si>
    <t>v2ray/v2ray-core</t>
  </si>
  <si>
    <t>A platform for building proxies to bypass network restrictions.</t>
  </si>
  <si>
    <t>https://github.com/v2ray/v2ray-core</t>
  </si>
  <si>
    <t>electerious/Lychee</t>
  </si>
  <si>
    <t>A great looking and easy-to-use photo-management-system you can run on your server, to manage and share photos.</t>
  </si>
  <si>
    <t>https://github.com/electerious/Lychee</t>
  </si>
  <si>
    <t>python-mode/python-mode</t>
  </si>
  <si>
    <t>Vim python-mode. PyLint, Rope, Pydoc, breakpoints from box.</t>
  </si>
  <si>
    <t>https://github.com/python-mode/python-mode</t>
  </si>
  <si>
    <t>eddiemachado/bones</t>
  </si>
  <si>
    <t>A Mobile-First, Responsive WordPress starter theme based off 320 and Up &amp; HTML5 Boilerplate.</t>
  </si>
  <si>
    <t>https://github.com/eddiemachado/bones</t>
  </si>
  <si>
    <t>10se1ucgo/DisableWinTracking</t>
  </si>
  <si>
    <t>Uses some known methods that attempt to disable tracking in Windows 10</t>
  </si>
  <si>
    <t>https://github.com/10se1ucgo/DisableWinTracking</t>
  </si>
  <si>
    <t>chrippa/livestreamer</t>
  </si>
  <si>
    <t>Command-line utility that extracts streams from various services and pipes them into a video player of choice.</t>
  </si>
  <si>
    <t>https://github.com/chrippa/livestreamer</t>
  </si>
  <si>
    <t>vvo/gifify</t>
  </si>
  <si>
    <t>? Convert any video file to an optimized animated GIF.</t>
  </si>
  <si>
    <t>https://github.com/vvo/gifify</t>
  </si>
  <si>
    <t>tpope/vim-rails</t>
  </si>
  <si>
    <t>rails.vim: Ruby on Rails power tools</t>
  </si>
  <si>
    <t>https://github.com/tpope/vim-rails</t>
  </si>
  <si>
    <t>chriskacerguis/codeigniter-restserver</t>
  </si>
  <si>
    <t>A fully RESTful server implementation for CodeIgniter using one library, one config file and one controller.</t>
  </si>
  <si>
    <t>https://github.com/chriskacerguis/codeigniter-restserver</t>
  </si>
  <si>
    <t>sparklemotion/mechanize</t>
  </si>
  <si>
    <t>Mechanize is a ruby library that makes automated web interaction easy.</t>
  </si>
  <si>
    <t>https://github.com/sparklemotion/mechanize</t>
  </si>
  <si>
    <t>gorilla/mux</t>
  </si>
  <si>
    <t>A powerful URL router and dispatcher for golang.</t>
  </si>
  <si>
    <t>https://github.com/gorilla/mux</t>
  </si>
  <si>
    <t>sahat/megaboilerplate</t>
  </si>
  <si>
    <t>Handcrafted starter projects, optimized for simplicity and ease of use.</t>
  </si>
  <si>
    <t>https://github.com/sahat/megaboilerplate</t>
  </si>
  <si>
    <t>Xcode-Snippets/Objective-C</t>
  </si>
  <si>
    <t>A few code snippets from my Xcode arsenal</t>
  </si>
  <si>
    <t>https://github.com/Xcode-Snippets/Objective-C</t>
  </si>
  <si>
    <t>aksonov/react-native-router-flux</t>
  </si>
  <si>
    <t>React Native Router based on new React Native Navigation API</t>
  </si>
  <si>
    <t>https://github.com/aksonov/react-native-router-flux</t>
  </si>
  <si>
    <t>fikovnik/ShiftIt</t>
  </si>
  <si>
    <t>Managing windows size and position in OSX</t>
  </si>
  <si>
    <t>https://github.com/fikovnik/ShiftIt</t>
  </si>
  <si>
    <t>KeyboardFire/mkcast</t>
  </si>
  <si>
    <t>[OBSOLETE - see readme] A tool for creating GIF screencasts of a terminal, with key presses overlaid.</t>
  </si>
  <si>
    <t>https://github.com/KeyboardFire/mkcast</t>
  </si>
  <si>
    <t>ankane/searchkick</t>
  </si>
  <si>
    <t>Intelligent search made easy with Rails and Elasticsearch</t>
  </si>
  <si>
    <t>https://github.com/ankane/searchkick</t>
  </si>
  <si>
    <t>kickstarter/android-oss</t>
  </si>
  <si>
    <t>Kickstarter for Android. Bring new ideas to life, anywhere.</t>
  </si>
  <si>
    <t>https://github.com/kickstarter/android-oss</t>
  </si>
  <si>
    <t>fat/zoom.js</t>
  </si>
  <si>
    <t>Medium's Image Zoom for jQuery</t>
  </si>
  <si>
    <t>https://github.com/fat/zoom.js</t>
  </si>
  <si>
    <t>purcell/emacs.d</t>
  </si>
  <si>
    <t>An Emacs configuration bundle with batteries included</t>
  </si>
  <si>
    <t>https://github.com/purcell/emacs.d</t>
  </si>
  <si>
    <t>facebook/react-devtools</t>
  </si>
  <si>
    <t>An extension that allows inspection of React component hierarchy in Chrome Developer Tools.</t>
  </si>
  <si>
    <t>https://github.com/facebook/react-devtools</t>
  </si>
  <si>
    <t>pagespeed/ngx_pagespeed</t>
  </si>
  <si>
    <t>Automatic PageSpeed optimization module for Nginx</t>
  </si>
  <si>
    <t>https://github.com/pagespeed/ngx_pagespeed</t>
  </si>
  <si>
    <t>apache/thrift</t>
  </si>
  <si>
    <t>Mirror of Apache Thrift</t>
  </si>
  <si>
    <t>https://github.com/apache/thrift</t>
  </si>
  <si>
    <t>prawnpdf/prawn</t>
  </si>
  <si>
    <t>Fast, Nimble PDF Writer for Ruby</t>
  </si>
  <si>
    <t>https://github.com/prawnpdf/prawn</t>
  </si>
  <si>
    <t>chrisbanes/ActionBar-PullToRefresh</t>
  </si>
  <si>
    <t>https://github.com/chrisbanes/ActionBar-PullToRefresh</t>
  </si>
  <si>
    <t>shu223/iOS8-Sampler</t>
  </si>
  <si>
    <t>Code examples for the new features of iOS 8.</t>
  </si>
  <si>
    <t>https://github.com/shu223/iOS8-Sampler</t>
  </si>
  <si>
    <t>lokesh/lightbox2</t>
  </si>
  <si>
    <t>The original lightbox script, now on Github!</t>
  </si>
  <si>
    <t>https://github.com/lokesh/lightbox2</t>
  </si>
  <si>
    <t>henryboldi/felony</t>
  </si>
  <si>
    <t>??? Next Level PGP</t>
  </si>
  <si>
    <t>https://github.com/henryboldi/felony</t>
  </si>
  <si>
    <t>jdamcd/android-crop</t>
  </si>
  <si>
    <t>Android library project for cropping images</t>
  </si>
  <si>
    <t>https://github.com/jdamcd/android-crop</t>
  </si>
  <si>
    <t>Marxon13/M13ProgressSuite</t>
  </si>
  <si>
    <t>A suite containing many tools to display progress information on iOS.</t>
  </si>
  <si>
    <t>https://github.com/Marxon13/M13ProgressSuite</t>
  </si>
  <si>
    <t>spine/spine</t>
  </si>
  <si>
    <t>Lightweight MVC library for building JavaScript applications</t>
  </si>
  <si>
    <t>https://github.com/spine/spine</t>
  </si>
  <si>
    <t>bbatsov/prelude</t>
  </si>
  <si>
    <t>Prelude is an enhanced Emacs 24 distribution that should make your experience with Emacs both more pleasant and more powerful.</t>
  </si>
  <si>
    <t>https://github.com/bbatsov/prelude</t>
  </si>
  <si>
    <t>HunterLarco/voxel.css</t>
  </si>
  <si>
    <t>A lightweight 3D CSS voxel library.</t>
  </si>
  <si>
    <t>https://github.com/HunterLarco/voxel.css</t>
  </si>
  <si>
    <t>yoshuawuyts/choo</t>
  </si>
  <si>
    <t>:steam_locomotive::train::train::train: - sturdy frontend framework</t>
  </si>
  <si>
    <t>https://github.com/yoshuawuyts/choo</t>
  </si>
  <si>
    <t>yhat/rodeo</t>
  </si>
  <si>
    <t>A data science IDE for Python</t>
  </si>
  <si>
    <t>https://github.com/yhat/rodeo</t>
  </si>
  <si>
    <t>elementalui/elemental</t>
  </si>
  <si>
    <t>A flexible and beautiful UI framework for React.js</t>
  </si>
  <si>
    <t>https://github.com/elementalui/elemental</t>
  </si>
  <si>
    <t>yuche/vue-strap</t>
  </si>
  <si>
    <t>Bootstrap components built with Vue.js</t>
  </si>
  <si>
    <t>https://github.com/yuche/vue-strap</t>
  </si>
  <si>
    <t>google/EarlGrey</t>
  </si>
  <si>
    <t>:tea: iOS UI Automation Test Framework</t>
  </si>
  <si>
    <t>https://github.com/google/EarlGrey</t>
  </si>
  <si>
    <t>nathansmith/960-Grid-System</t>
  </si>
  <si>
    <t>The 960 Grid System is an effort to streamline web development workflow.</t>
  </si>
  <si>
    <t>https://github.com/nathansmith/960-Grid-System</t>
  </si>
  <si>
    <t>square/okio</t>
  </si>
  <si>
    <t>A modern I/O API for Java</t>
  </si>
  <si>
    <t>https://github.com/square/okio</t>
  </si>
  <si>
    <t>ruipgil/scraperjs</t>
  </si>
  <si>
    <t>A complete and versatile web scraper.</t>
  </si>
  <si>
    <t>https://github.com/ruipgil/scraperjs</t>
  </si>
  <si>
    <t>taigaio/taiga-back</t>
  </si>
  <si>
    <t>Project management web application with scrum in mind! Built on top of Django and AngularJS (Backend Code)</t>
  </si>
  <si>
    <t>https://github.com/taigaio/taiga-back</t>
  </si>
  <si>
    <t>barryclark/jekyll-now</t>
  </si>
  <si>
    <t>Build a Jekyll blog in minutes, without touching the command line.</t>
  </si>
  <si>
    <t>https://github.com/barryclark/jekyll-now</t>
  </si>
  <si>
    <t>clappr/clappr</t>
  </si>
  <si>
    <t>:clapper: An extensible media player for the web.</t>
  </si>
  <si>
    <t>https://github.com/clappr/clappr</t>
  </si>
  <si>
    <t>gskinner/regexr</t>
  </si>
  <si>
    <t>RegExr is a HTML/JS based tool for creating, testing, and learning about Regular Expressions.</t>
  </si>
  <si>
    <t>https://github.com/gskinner/regexr</t>
  </si>
  <si>
    <t>erichoracek/MSDynamicsDrawerViewController</t>
  </si>
  <si>
    <t>Container view controller that leverages UIKit Dynamics to provide a realistic drawer navigation paradigm.</t>
  </si>
  <si>
    <t>https://github.com/erichoracek/MSDynamicsDrawerViewController</t>
  </si>
  <si>
    <t>facebookincubator/Keyframes</t>
  </si>
  <si>
    <t>A library for converting Adobe AE shape based animations to a data format and playing it back on Android and iOS devices.</t>
  </si>
  <si>
    <t>https://github.com/facebookincubator/Keyframes</t>
  </si>
  <si>
    <t>SoftEtherVPN/SoftEtherVPN</t>
  </si>
  <si>
    <t>A Free Cross-platform Multi-protocol VPN Software. * For support, troubleshooting and feature requests we have http://www.vpnusers.com/. For critical vulnerability please email us. (mail address is on the header.)</t>
  </si>
  <si>
    <t>https://github.com/SoftEtherVPN/SoftEtherVPN</t>
  </si>
  <si>
    <t>BYVoid/Batsh</t>
  </si>
  <si>
    <t>A language that compiles to Bash and Windows Batch</t>
  </si>
  <si>
    <t>https://github.com/BYVoid/Batsh</t>
  </si>
  <si>
    <t>tjanczuk/edge</t>
  </si>
  <si>
    <t>Run .NET and Node.js code in-process on Windows, MacOS, and Linux</t>
  </si>
  <si>
    <t>https://github.com/tjanczuk/edge</t>
  </si>
  <si>
    <t>SFML/SFML</t>
  </si>
  <si>
    <t>Simple and Fast Multimedia Library</t>
  </si>
  <si>
    <t>https://github.com/SFML/SFML</t>
  </si>
  <si>
    <t>railsbp/rails_best_practices</t>
  </si>
  <si>
    <t>a code metric tool for rails projects</t>
  </si>
  <si>
    <t>https://github.com/railsbp/rails_best_practices</t>
  </si>
  <si>
    <t>nylas/sync-engine</t>
  </si>
  <si>
    <t>:incoming_envelope: IMAP/SMTP sync system with modern APIs</t>
  </si>
  <si>
    <t>https://github.com/nylas/sync-engine</t>
  </si>
  <si>
    <t>CyberAgent/android-gpuimage</t>
  </si>
  <si>
    <t>Android filters based on OpenGL (idea from GPUImage for iOS)</t>
  </si>
  <si>
    <t>https://github.com/CyberAgent/android-gpuimage</t>
  </si>
  <si>
    <t>roots/bedrock</t>
  </si>
  <si>
    <t>WordPress boilerplate with modern development tools, easier configuration, and an improved folder structure</t>
  </si>
  <si>
    <t>https://github.com/roots/bedrock</t>
  </si>
  <si>
    <t>jonathanslenders/python-prompt-toolkit</t>
  </si>
  <si>
    <t>Library for building powerful interactive command lines in Python</t>
  </si>
  <si>
    <t>https://github.com/jonathanslenders/python-prompt-toolkit</t>
  </si>
  <si>
    <t>STRML/react-grid-layout</t>
  </si>
  <si>
    <t>A draggable and resizable grid layout with responsive breakpoints, for React.</t>
  </si>
  <si>
    <t>https://github.com/STRML/react-grid-layout</t>
  </si>
  <si>
    <t>ealeksandrov/EAIntroView</t>
  </si>
  <si>
    <t>Highly customizable drop-in solution for introduction views.</t>
  </si>
  <si>
    <t>https://github.com/ealeksandrov/EAIntroView</t>
  </si>
  <si>
    <t>goatslacker/alt</t>
  </si>
  <si>
    <t>Isomorphic flux implementation</t>
  </si>
  <si>
    <t>https://github.com/goatslacker/alt</t>
  </si>
  <si>
    <t>casesandberg/react-color</t>
  </si>
  <si>
    <t>:art: Color Pickers from Sketch, Photoshop, Chrome, Github, Twitter &amp; more</t>
  </si>
  <si>
    <t>https://github.com/casesandberg/react-color</t>
  </si>
  <si>
    <t>dthree/vantage</t>
  </si>
  <si>
    <t>Distributed, realtime CLI for live Node apps.</t>
  </si>
  <si>
    <t>https://github.com/dthree/vantage</t>
  </si>
  <si>
    <t>sachinchoolur/lightgallery.js</t>
  </si>
  <si>
    <t>Full featured JavaScript image &amp; video gallery. No dependencies</t>
  </si>
  <si>
    <t>https://github.com/sachinchoolur/lightgallery.js</t>
  </si>
  <si>
    <t>rishabhp/bideo.js</t>
  </si>
  <si>
    <t>Fullscreen HTML5 Background Video for the Web.</t>
  </si>
  <si>
    <t>https://github.com/rishabhp/bideo.js</t>
  </si>
  <si>
    <t>shadowsocks/Potatso</t>
  </si>
  <si>
    <t>Potatso is an iOS client that implements Shadowsocks proxy with the leverage of NetworkExtension framework in iOS 9.</t>
  </si>
  <si>
    <t>https://github.com/shadowsocks/Potatso</t>
  </si>
  <si>
    <t>jgm/CommonMark</t>
  </si>
  <si>
    <t>CommonMark spec, with reference implementations in C and JavaScript</t>
  </si>
  <si>
    <t>https://github.com/jgm/CommonMark</t>
  </si>
  <si>
    <t>dompdf/dompdf</t>
  </si>
  <si>
    <t>HTML to PDF converter (PHP5)</t>
  </si>
  <si>
    <t>https://github.com/dompdf/dompdf</t>
  </si>
  <si>
    <t>CISOfy/lynis</t>
  </si>
  <si>
    <t>Lynis - Security auditing tool for Linux, macOS, and UNIX-based systems. Assists with compliance testing (HIPAA/ISO27001/PCI DSS) and system hardening. Agentless, and installation optional.</t>
  </si>
  <si>
    <t>https://github.com/CISOfy/lynis</t>
  </si>
  <si>
    <t>electron-userland/electron-packager</t>
  </si>
  <si>
    <t>Package and distribute your Electron app with OS-specific bundles (.app, .exe etc) via JS or CLI</t>
  </si>
  <si>
    <t>https://github.com/electron-userland/electron-packager</t>
  </si>
  <si>
    <t>apache/cassandra</t>
  </si>
  <si>
    <t>Mirror of Apache Cassandra</t>
  </si>
  <si>
    <t>https://github.com/apache/cassandra</t>
  </si>
  <si>
    <t>JakeWharton/DiskLruCache</t>
  </si>
  <si>
    <t>Java implementation of a Disk-based LRU cache which specifically targets Android compatibility.</t>
  </si>
  <si>
    <t>https://github.com/JakeWharton/DiskLruCache</t>
  </si>
  <si>
    <t>mozilla-services/heka</t>
  </si>
  <si>
    <t>DEPRECATED: Data collection and processing made easy.</t>
  </si>
  <si>
    <t>https://github.com/mozilla-services/heka</t>
  </si>
  <si>
    <t>fogleman/Minecraft</t>
  </si>
  <si>
    <t>Simple Minecraft-inspired program using Python and Pyglet</t>
  </si>
  <si>
    <t>https://github.com/fogleman/Minecraft</t>
  </si>
  <si>
    <t>andrewplummer/Sugar</t>
  </si>
  <si>
    <t>A Javascript library for working with native objects.</t>
  </si>
  <si>
    <t>https://github.com/andrewplummer/Sugar</t>
  </si>
  <si>
    <t>purescript/purescript</t>
  </si>
  <si>
    <t>A small strongly typed language that compiles to Javascript</t>
  </si>
  <si>
    <t>https://github.com/purescript/purescript</t>
  </si>
  <si>
    <t>assemble/assemble</t>
  </si>
  <si>
    <t>Static site generator and rapid prototyping framework for Node.js, Grunt.js, and Yeoman and Gulp. Render templates with Handlebars, Lo-Dash or any template engine. Used by Less.js / lesscss.org, Topcoat, Web Experience Toolkit, and hundreds of other projects to build sites, themes, components, documentation, blogs and gh-pages.</t>
  </si>
  <si>
    <t>https://github.com/assemble/assemble</t>
  </si>
  <si>
    <t>jessfraz/dockerfiles</t>
  </si>
  <si>
    <t>Various Dockerfiles I use on the desktop and on servers.</t>
  </si>
  <si>
    <t>https://github.com/jessfraz/dockerfiles</t>
  </si>
  <si>
    <t>processing/processing</t>
  </si>
  <si>
    <t>Source code for the Processing Development Environment (PDE)</t>
  </si>
  <si>
    <t>https://github.com/processing/processing</t>
  </si>
  <si>
    <t>yeasy/docker_practice</t>
  </si>
  <si>
    <t>Learn and understand Docker, with real DevOps practice!</t>
  </si>
  <si>
    <t>https://github.com/yeasy/docker_practice</t>
  </si>
  <si>
    <t>picturepan2/spectre</t>
  </si>
  <si>
    <t>Spectre.css - a lightweight, responsive and modern CSS framework.</t>
  </si>
  <si>
    <t>https://github.com/picturepan2/spectre</t>
  </si>
  <si>
    <t>adobe-fonts/source-han-sans</t>
  </si>
  <si>
    <t>Objective-J</t>
  </si>
  <si>
    <t>Source Han Sans</t>
  </si>
  <si>
    <t>https://github.com/adobe-fonts/source-han-sans</t>
  </si>
  <si>
    <t>fzaninotto/uptime</t>
  </si>
  <si>
    <t>A remote monitoring application using Node.js, MongoDB, and Twitter Bootstrap.</t>
  </si>
  <si>
    <t>https://github.com/fzaninotto/uptime</t>
  </si>
  <si>
    <t>scottschiller/SoundManager2</t>
  </si>
  <si>
    <t>A JavaScript Sound API supporting MP3, MPEG4 and HTML5 audio + RTMP, providing reliable cross-browser/platform audio control in as little as 12 KB. BSD licensed.</t>
  </si>
  <si>
    <t>https://github.com/scottschiller/SoundManager2</t>
  </si>
  <si>
    <t>google/end-to-end</t>
  </si>
  <si>
    <t>End-To-End is a library and a chrome extension that helps you encrypt, decrypt, digital sign, and verify signed messages within the browser using OpenPGP.</t>
  </si>
  <si>
    <t>https://github.com/google/end-to-end</t>
  </si>
  <si>
    <t>major/MySQLTuner-perl</t>
  </si>
  <si>
    <t>MySQLTuner is a script written in Perl that will assist you with your MySQL configuration and make recommendations for increased performance and stability.</t>
  </si>
  <si>
    <t>https://github.com/major/MySQLTuner-perl</t>
  </si>
  <si>
    <t>race604/ZhiHuDaily-React-Native</t>
  </si>
  <si>
    <t>A Zhihu Daily(http://daily.zhihu.com/) App client implemented using React Native (Android and iOS).</t>
  </si>
  <si>
    <t>https://github.com/race604/ZhiHuDaily-React-Native</t>
  </si>
  <si>
    <t>dodgepudding/wechat-php-sdk</t>
  </si>
  <si>
    <t>å¾®ä¿¡å…¬ä¼—å¹³å°phpå¼€å‘åŒ…, weixin developer SDK.</t>
  </si>
  <si>
    <t>https://github.com/dodgepudding/wechat-php-sdk</t>
  </si>
  <si>
    <t>zenazn/goji</t>
  </si>
  <si>
    <t>Goji is a minimalistic web framework for Golang that's high in antioxidants.</t>
  </si>
  <si>
    <t>https://github.com/zenazn/goji</t>
  </si>
  <si>
    <t>reactioncommerce/reaction</t>
  </si>
  <si>
    <t>Reaction Commerce</t>
  </si>
  <si>
    <t>https://github.com/reactioncommerce/reaction</t>
  </si>
  <si>
    <t>gajus/react-css-modules</t>
  </si>
  <si>
    <t>Seamless mapping of class names to CSS modules inside of React components.</t>
  </si>
  <si>
    <t>https://github.com/gajus/react-css-modules</t>
  </si>
  <si>
    <t>rtfd/readthedocs.org</t>
  </si>
  <si>
    <t>source code to readthedocs.org</t>
  </si>
  <si>
    <t>https://github.com/rtfd/readthedocs.org</t>
  </si>
  <si>
    <t>kni-labs/rrssb</t>
  </si>
  <si>
    <t>:arrow_right_hook: Ridiculously Responsive Social Sharing Buttons</t>
  </si>
  <si>
    <t>https://github.com/kni-labs/rrssb</t>
  </si>
  <si>
    <t>dropbox/godropbox</t>
  </si>
  <si>
    <t>Common libraries for writing Go services/applications.</t>
  </si>
  <si>
    <t>https://github.com/dropbox/godropbox</t>
  </si>
  <si>
    <t>tj/ejs</t>
  </si>
  <si>
    <t>Embedded JavaScript templates for node</t>
  </si>
  <si>
    <t>https://github.com/tj/ejs</t>
  </si>
  <si>
    <t>sstephenson/prototype</t>
  </si>
  <si>
    <t>Prototype JavaScript framework</t>
  </si>
  <si>
    <t>https://github.com/sstephenson/prototype</t>
  </si>
  <si>
    <t>jonsuh/hamburgers</t>
  </si>
  <si>
    <t>Tasty CSS-animated Hamburgers</t>
  </si>
  <si>
    <t>https://github.com/jonsuh/hamburgers</t>
  </si>
  <si>
    <t>iview/iview</t>
  </si>
  <si>
    <t>UI Components with Vue.js</t>
  </si>
  <si>
    <t>https://github.com/iview/iview</t>
  </si>
  <si>
    <t>izzyleung/ZhihuDailyPurify</t>
  </si>
  <si>
    <t>Purified version of Zhihu Daily - æ›´çº¯å‡€çš„çŸ¥ä¹Žæ—¥æŠ¥</t>
  </si>
  <si>
    <t>https://github.com/izzyleung/ZhihuDailyPurify</t>
  </si>
  <si>
    <t>IanLunn/Sequence</t>
  </si>
  <si>
    <t>The responsive CSS animation framework for creating unique sliders, presentations, banners, and other step-based applications.</t>
  </si>
  <si>
    <t>https://github.com/IanLunn/Sequence</t>
  </si>
  <si>
    <t>sstephenson/bats</t>
  </si>
  <si>
    <t>Bash Automated Testing System</t>
  </si>
  <si>
    <t>https://github.com/sstephenson/bats</t>
  </si>
  <si>
    <t>tildeio/rsvp.js</t>
  </si>
  <si>
    <t>A lightweight library that provides tools for organizing asynchronous code</t>
  </si>
  <si>
    <t>https://github.com/tildeio/rsvp.js</t>
  </si>
  <si>
    <t>escoz/QuickDialog</t>
  </si>
  <si>
    <t>QuickDialog - Quick and easy dialog screens for iOS</t>
  </si>
  <si>
    <t>https://github.com/escoz/QuickDialog</t>
  </si>
  <si>
    <t>nrk/predis</t>
  </si>
  <si>
    <t>Flexible and feature-complete Redis client for PHP and HHVM</t>
  </si>
  <si>
    <t>https://github.com/nrk/predis</t>
  </si>
  <si>
    <t>plusjade/jekyll-bootstrap</t>
  </si>
  <si>
    <t>The quickest way to start and publish your Jekyll powered blog. 100% compatible with GitHub pages.</t>
  </si>
  <si>
    <t>https://github.com/plusjade/jekyll-bootstrap</t>
  </si>
  <si>
    <t>kolodny/exercises</t>
  </si>
  <si>
    <t>Some basic javascript coding challenges and interview questions</t>
  </si>
  <si>
    <t>https://github.com/kolodny/exercises</t>
  </si>
  <si>
    <t>zeromq/libzmq</t>
  </si>
  <si>
    <t>ZeroMQ core engine in C++, implements ZMTP/3.0</t>
  </si>
  <si>
    <t>https://github.com/zeromq/libzmq</t>
  </si>
  <si>
    <t>deepmind/lab</t>
  </si>
  <si>
    <t>A customisable 3D platform for agent-based AI research</t>
  </si>
  <si>
    <t>https://github.com/deepmind/lab</t>
  </si>
  <si>
    <t>ckeditor/ckeditor-dev</t>
  </si>
  <si>
    <t>The development repository of CKEditor.</t>
  </si>
  <si>
    <t>https://github.com/ckeditor/ckeditor-dev</t>
  </si>
  <si>
    <t>jsplumb/jsPlumb</t>
  </si>
  <si>
    <t>Visual connectivity for webapps</t>
  </si>
  <si>
    <t>https://github.com/jsplumb/jsPlumb</t>
  </si>
  <si>
    <t>jashkenas/docco</t>
  </si>
  <si>
    <t>Literate Programming can be Quick and Dirty.</t>
  </si>
  <si>
    <t>https://github.com/jashkenas/docco</t>
  </si>
  <si>
    <t>eBay/fabio</t>
  </si>
  <si>
    <t>A fast, modern, zero-conf load balancing HTTP(S) router for deploying microservices managed by consul.</t>
  </si>
  <si>
    <t>https://github.com/eBay/fabio</t>
  </si>
  <si>
    <t>uutils/coreutils</t>
  </si>
  <si>
    <t>Cross-platform Rust rewrite of the GNU coreutils</t>
  </si>
  <si>
    <t>https://github.com/uutils/coreutils</t>
  </si>
  <si>
    <t>auduno/headtrackr</t>
  </si>
  <si>
    <t>Javascript library for headtracking via webcam and WebRTC/getUserMedia</t>
  </si>
  <si>
    <t>https://github.com/auduno/headtrackr</t>
  </si>
  <si>
    <t>openexchangerates/accounting.js</t>
  </si>
  <si>
    <t>A lightweight JavaScript library for number, money and currency formatting - fully localisable, zero dependencies.</t>
  </si>
  <si>
    <t>https://github.com/openexchangerates/accounting.js</t>
  </si>
  <si>
    <t>AlexNisnevich/untrusted</t>
  </si>
  <si>
    <t>A meta-JavaScript adventure game by Alex Nisnevich and Greg Shuflin.</t>
  </si>
  <si>
    <t>https://github.com/AlexNisnevich/untrusted</t>
  </si>
  <si>
    <t>gevent/gevent</t>
  </si>
  <si>
    <t>Coroutine-based concurrency library for Python</t>
  </si>
  <si>
    <t>https://github.com/gevent/gevent</t>
  </si>
  <si>
    <t>danielquinn/paperless</t>
  </si>
  <si>
    <t>Scan, index, and archive all of your paper documents</t>
  </si>
  <si>
    <t>https://github.com/danielquinn/paperless</t>
  </si>
  <si>
    <t>icsharpcode/ILSpy</t>
  </si>
  <si>
    <t>.NET Decompiler</t>
  </si>
  <si>
    <t>https://github.com/icsharpcode/ILSpy</t>
  </si>
  <si>
    <t>carrot/share-button</t>
  </si>
  <si>
    <t>:warning: Currently Unmaintained - fast, beautiful, and painless social shares:</t>
  </si>
  <si>
    <t>https://github.com/carrot/share-button</t>
  </si>
  <si>
    <t>wklken/k-vim</t>
  </si>
  <si>
    <t>vimé…ç½®</t>
  </si>
  <si>
    <t>https://github.com/wklken/k-vim</t>
  </si>
  <si>
    <t>olado/doT</t>
  </si>
  <si>
    <t xml:space="preserve">The fastest + concise javascript template engine for nodejs and browsers. Partials, custom delimiters and more. </t>
  </si>
  <si>
    <t>https://github.com/olado/doT</t>
  </si>
  <si>
    <t>doublespeakgames/adarkroom</t>
  </si>
  <si>
    <t>A Dark Room - A Minimalist Text Adventure</t>
  </si>
  <si>
    <t>https://github.com/doublespeakgames/adarkroom</t>
  </si>
  <si>
    <t>viljamis/ResponsiveSlides.js</t>
  </si>
  <si>
    <t>Simple &amp; lightweight responsive slider plugin (in 1kb)</t>
  </si>
  <si>
    <t>https://github.com/viljamis/ResponsiveSlides.js</t>
  </si>
  <si>
    <t>tekezo/Karabiner</t>
  </si>
  <si>
    <t>Karabiner (KeyRemap4MacBook) is a powerful utility for keyboard customization.</t>
  </si>
  <si>
    <t>https://github.com/tekezo/Karabiner</t>
  </si>
  <si>
    <t>jonathantneal/flexibility</t>
  </si>
  <si>
    <t>A JavaScript polyfill for Flexbox</t>
  </si>
  <si>
    <t>https://github.com/jonathantneal/flexibility</t>
  </si>
  <si>
    <t>webrtc/samples</t>
  </si>
  <si>
    <t>WebRTC demos and samples</t>
  </si>
  <si>
    <t>https://github.com/webrtc/samples</t>
  </si>
  <si>
    <t>arangodb/arangodb</t>
  </si>
  <si>
    <t>ArangoDB is a native multi-model database with flexible data models for documents, graphs, and key-values. Build high performance applications using a convenient SQL-like query language or JavaScript extensions.</t>
  </si>
  <si>
    <t>https://github.com/arangodb/arangodb</t>
  </si>
  <si>
    <t>360Controller/360Controller</t>
  </si>
  <si>
    <t>TattieBogle Xbox 360 Driver (with improvements)</t>
  </si>
  <si>
    <t>https://github.com/360Controller/360Controller</t>
  </si>
  <si>
    <t>etsy/hound</t>
  </si>
  <si>
    <t>Lightning fast code searching made easy</t>
  </si>
  <si>
    <t>https://github.com/etsy/hound</t>
  </si>
  <si>
    <t>novnc/noVNC</t>
  </si>
  <si>
    <t>VNC client using HTML5 (Web Sockets, Canvas) with encryption (wss://) support.</t>
  </si>
  <si>
    <t>https://github.com/novnc/noVNC</t>
  </si>
  <si>
    <t>krzyzanowskim/CryptoSwift</t>
  </si>
  <si>
    <t>CryptoSwift is a growing collection of standard and secure cryptographic algorithms implemented in Swift</t>
  </si>
  <si>
    <t>https://github.com/krzyzanowskim/CryptoSwift</t>
  </si>
  <si>
    <t>joeldev/JLRoutes</t>
  </si>
  <si>
    <t>URL routing library for iOS with a simple block-based API</t>
  </si>
  <si>
    <t>https://github.com/joeldev/JLRoutes</t>
  </si>
  <si>
    <t>JoelBesada/activate-power-mode</t>
  </si>
  <si>
    <t>Atom package - Activate POWER MODE to write your code in style.</t>
  </si>
  <si>
    <t>https://github.com/JoelBesada/activate-power-mode</t>
  </si>
  <si>
    <t>Xfennec/progress</t>
  </si>
  <si>
    <t>Linux tool to show progress for cp, mv, dd, ... (formerly known as cv)</t>
  </si>
  <si>
    <t>https://github.com/Xfennec/progress</t>
  </si>
  <si>
    <t>midgetspy/Sick-Beard</t>
  </si>
  <si>
    <t>PVR &amp; episode guide that downloads and manages all your TV shows</t>
  </si>
  <si>
    <t>https://github.com/midgetspy/Sick-Beard</t>
  </si>
  <si>
    <t>jsbin/jsbin</t>
  </si>
  <si>
    <t>Collaborative JavaScript Debugging App</t>
  </si>
  <si>
    <t>https://github.com/jsbin/jsbin</t>
  </si>
  <si>
    <t>tymondesigns/jwt-auth</t>
  </si>
  <si>
    <t>JSON Web Token Authentication for Laravel &amp; Lumen</t>
  </si>
  <si>
    <t>https://github.com/tymondesigns/jwt-auth</t>
  </si>
  <si>
    <t>chentao0707/SimplifyReader</t>
  </si>
  <si>
    <t>ä¸€æ¬¾åŸºäºŽGoogle Material Designè®¾è®¡å¼€å‘çš„Androidå®¢æˆ·ç«¯ï¼ŒåŒ…æ‹¬æ–°é—»ç®€è¯»ï¼Œå›¾ç‰‡æµè§ˆï¼Œè§†é¢‘çˆ½çœ‹ ï¼ŒéŸ³ä¹è½»å¬ä»¥åŠäºŒç»´ç æ‰«æäº”ä¸ªå­æ¨¡å—ã€‚é¡¹ç›®é‡‡å–çš„æ˜¯MVPæž¶æž„å¼€å‘ï¼Œç”±äºŽè¿˜æ˜¯æ‘¸ç´¢é˜¶æ®µï¼Œå¯èƒ½ä¸æ˜¯å¾ˆè§„èŒƒã€‚ä½†åŸºæœ¬ä¸Šåº”è¯¥æ˜¯è¿™ä¹ˆä¸ªå¥—è·¯ï¼Œè‡³å°‘æˆ‘ä¸ªäººè®¤ä¸ºæ˜¯è¿™æ ·çš„~æ©ï¼Œå°±æ˜¯è¿™æ ·çš„ï¼</t>
  </si>
  <si>
    <t>https://github.com/chentao0707/SimplifyReader</t>
  </si>
  <si>
    <t>Nyr/openvpn-install</t>
  </si>
  <si>
    <t>OpenVPN road warrior installer for Debian, Ubuntu and CentOS</t>
  </si>
  <si>
    <t>https://github.com/Nyr/openvpn-install</t>
  </si>
  <si>
    <t>motianhuo/wechat</t>
  </si>
  <si>
    <t>A High Copy WeChat ,SNS APP (é«˜ä»¿å¾®ä¿¡)</t>
  </si>
  <si>
    <t>https://github.com/motianhuo/wechat</t>
  </si>
  <si>
    <t>python-pillow/Pillow</t>
  </si>
  <si>
    <t>The friendly PIL fork (Python Imaging Library)</t>
  </si>
  <si>
    <t>https://github.com/python-pillow/Pillow</t>
  </si>
  <si>
    <t>ternjs/tern</t>
  </si>
  <si>
    <t>A JavaScript code analyzer for deep, cross-editor language support</t>
  </si>
  <si>
    <t>https://github.com/ternjs/tern</t>
  </si>
  <si>
    <t>facebook/PathPicker</t>
  </si>
  <si>
    <t>PathPicker accepts a wide range of input -- output from git commands, grep results, searches -- pretty much anything.After parsing the input, PathPicker presents you with a nice UI to select which files you're interested in. After that you can open them in your favorite editor or execute arbitrary commands.</t>
  </si>
  <si>
    <t>https://github.com/facebook/PathPicker</t>
  </si>
  <si>
    <t>vczero/react-native-lesson</t>
  </si>
  <si>
    <t>React-Nativeå…¥é—¨æŒ‡å—</t>
  </si>
  <si>
    <t>https://github.com/vczero/react-native-lesson</t>
  </si>
  <si>
    <t>pNre/ExSwift</t>
  </si>
  <si>
    <t>A set of Swift extensions for standard types and classes.</t>
  </si>
  <si>
    <t>https://github.com/pNre/ExSwift</t>
  </si>
  <si>
    <t>reinderien/mimic</t>
  </si>
  <si>
    <t>[ab]using Unicode to create tragedy</t>
  </si>
  <si>
    <t>https://github.com/reinderien/mimic</t>
  </si>
  <si>
    <t>riemann/riemann</t>
  </si>
  <si>
    <t>A network event stream processing system, in Clojure.</t>
  </si>
  <si>
    <t>https://github.com/riemann/riemann</t>
  </si>
  <si>
    <t>ReSwift/ReSwift</t>
  </si>
  <si>
    <t>Unidirectional Data Flow in Swift - Inspired by Redux</t>
  </si>
  <si>
    <t>https://github.com/ReSwift/ReSwift</t>
  </si>
  <si>
    <t>epeli/underscore.string</t>
  </si>
  <si>
    <t>String manipulation helpers for javascript</t>
  </si>
  <si>
    <t>https://github.com/epeli/underscore.string</t>
  </si>
  <si>
    <t>django-tastypie/django-tastypie</t>
  </si>
  <si>
    <t>Creating delicious APIs for Django apps since 2010.</t>
  </si>
  <si>
    <t>https://github.com/django-tastypie/django-tastypie</t>
  </si>
  <si>
    <t>yahoo/kafka-manager</t>
  </si>
  <si>
    <t>A tool for managing Apache Kafka.</t>
  </si>
  <si>
    <t>https://github.com/yahoo/kafka-manager</t>
  </si>
  <si>
    <t>google/android-classyshark</t>
  </si>
  <si>
    <t>Android executables browser</t>
  </si>
  <si>
    <t>https://github.com/google/android-classyshark</t>
  </si>
  <si>
    <t>AngularClass/awesome-angular2</t>
  </si>
  <si>
    <t>:page_facing_up: A curated list of awesome Angular 2 and Angular 4 resources by @AngularClass</t>
  </si>
  <si>
    <t>https://github.com/AngularClass/awesome-angular2</t>
  </si>
  <si>
    <t>BurntSushi/ripgrep</t>
  </si>
  <si>
    <t>ripgrep combines the usability of The Silver Searcher with the raw speed of grep.</t>
  </si>
  <si>
    <t>https://github.com/BurntSushi/ripgrep</t>
  </si>
  <si>
    <t>InterNations/antwort</t>
  </si>
  <si>
    <t>Beautiful responsive email templates with code as beautiful as email templates can be</t>
  </si>
  <si>
    <t>https://github.com/InterNations/antwort</t>
  </si>
  <si>
    <t>arsduo/koala</t>
  </si>
  <si>
    <t>A lightweight, flexible library for Facebook with support for OAuth authentication, the Graph and REST APIs, realtime updates, and test users.</t>
  </si>
  <si>
    <t>https://github.com/arsduo/koala</t>
  </si>
  <si>
    <t>vakata/jstree</t>
  </si>
  <si>
    <t>jquery tree plugin</t>
  </si>
  <si>
    <t>https://github.com/vakata/jstree</t>
  </si>
  <si>
    <t>gotosleep/JASidePanels</t>
  </si>
  <si>
    <t>Reveal side ViewControllers similar to Facebook/Path's menu</t>
  </si>
  <si>
    <t>https://github.com/gotosleep/JASidePanels</t>
  </si>
  <si>
    <t>sindresorhus/screenfull.js</t>
  </si>
  <si>
    <t>Simple wrapper for cross-browser usage of the JavaScript Fullscreen API</t>
  </si>
  <si>
    <t>https://github.com/sindresorhus/screenfull.js</t>
  </si>
  <si>
    <t>cujojs/when</t>
  </si>
  <si>
    <t>A solid, fast Promises/A+ and when() implementation, plus other async goodies.</t>
  </si>
  <si>
    <t>https://github.com/cujojs/when</t>
  </si>
  <si>
    <t>defunkt/dotjs</t>
  </si>
  <si>
    <t>~/.js â€” No longer maintained, sorry.</t>
  </si>
  <si>
    <t>https://github.com/defunkt/dotjs</t>
  </si>
  <si>
    <t>rspec/rspec-rails</t>
  </si>
  <si>
    <t>RSpec for Rails-3+</t>
  </si>
  <si>
    <t>https://github.com/rspec/rspec-rails</t>
  </si>
  <si>
    <t>paramiko/paramiko</t>
  </si>
  <si>
    <t>The leading native Python SSHv2 protocol library.</t>
  </si>
  <si>
    <t>https://github.com/paramiko/paramiko</t>
  </si>
  <si>
    <t>thephpleague/flysystem</t>
  </si>
  <si>
    <t>Abstraction for local and remote filesystems</t>
  </si>
  <si>
    <t>https://github.com/thephpleague/flysystem</t>
  </si>
  <si>
    <t>reactjs/react-router-tutorial</t>
  </si>
  <si>
    <t>https://github.com/reactjs/react-router-tutorial</t>
  </si>
  <si>
    <t>go-sql-driver/mysql</t>
  </si>
  <si>
    <t>Go MySQL Driver is a MySQL driver for Go's (golang) database/sql package</t>
  </si>
  <si>
    <t>https://github.com/go-sql-driver/mysql</t>
  </si>
  <si>
    <t>wp-cli/wp-cli</t>
  </si>
  <si>
    <t>The command line interface for WordPress</t>
  </si>
  <si>
    <t>https://github.com/wp-cli/wp-cli</t>
  </si>
  <si>
    <t>Maximus5/ConEmu</t>
  </si>
  <si>
    <t>Customizable Windows terminal with tabs, splits, quake-style and more</t>
  </si>
  <si>
    <t>https://github.com/Maximus5/ConEmu</t>
  </si>
  <si>
    <t>cyrus-and/gdb-dashboard</t>
  </si>
  <si>
    <t>Modular visual interface for GDB in Python</t>
  </si>
  <si>
    <t>https://github.com/cyrus-and/gdb-dashboard</t>
  </si>
  <si>
    <t>bolt/bolt</t>
  </si>
  <si>
    <t>Bolt is a simple CMS written in PHP. It is based on Silex and Symfony components, uses Twig and either SQLite, MySQL or PostgreSQL.</t>
  </si>
  <si>
    <t>https://github.com/bolt/bolt</t>
  </si>
  <si>
    <t>willianjusten/awesome-svg</t>
  </si>
  <si>
    <t>A curated list of SVG.</t>
  </si>
  <si>
    <t>https://github.com/willianjusten/awesome-svg</t>
  </si>
  <si>
    <t>baidu-ife/ife</t>
  </si>
  <si>
    <t>Baidu Institute of Frontï¼End Technology</t>
  </si>
  <si>
    <t>https://github.com/baidu-ife/ife</t>
  </si>
  <si>
    <t>Raizlabs/DBFlow</t>
  </si>
  <si>
    <t>A blazing fast, powerful, and very simple ORM android database library that writes database code for you.</t>
  </si>
  <si>
    <t>https://github.com/Raizlabs/DBFlow</t>
  </si>
  <si>
    <t>Voog/wysihtml</t>
  </si>
  <si>
    <t>Open source rich text editor for the modern web</t>
  </si>
  <si>
    <t>https://github.com/Voog/wysihtml</t>
  </si>
  <si>
    <t>zsh-users/zsh-syntax-highlighting</t>
  </si>
  <si>
    <t>Fish shell like syntax highlighting for Zsh.</t>
  </si>
  <si>
    <t>https://github.com/zsh-users/zsh-syntax-highlighting</t>
  </si>
  <si>
    <t>twitter/snowflake</t>
  </si>
  <si>
    <t>Snowflake is a network service for generating unique ID numbers at high scale with some simple guarantees.</t>
  </si>
  <si>
    <t>https://github.com/twitter/snowflake</t>
  </si>
  <si>
    <t>ruanyf/jstutorial</t>
  </si>
  <si>
    <t>Javascript tutorial book</t>
  </si>
  <si>
    <t>https://github.com/ruanyf/jstutorial</t>
  </si>
  <si>
    <t>hootsuite/grid</t>
  </si>
  <si>
    <t>Drag and drop library for two-dimensional, resizable and responsive lists</t>
  </si>
  <si>
    <t>https://github.com/hootsuite/grid</t>
  </si>
  <si>
    <t>nothingmagical/cheddar-ios</t>
  </si>
  <si>
    <t>Cheddar for iOS</t>
  </si>
  <si>
    <t>https://github.com/nothingmagical/cheddar-ios</t>
  </si>
  <si>
    <t>nolanlawson/optimize-js</t>
  </si>
  <si>
    <t>Optimize a JavaScript file for faster initial load by wrapping eagerly-invoked functions</t>
  </si>
  <si>
    <t>https://github.com/nolanlawson/optimize-js</t>
  </si>
  <si>
    <t>opencart/opencart</t>
  </si>
  <si>
    <t>A free shopping cart system. OpenCart is an open source PHP-based online e-commerce solution.</t>
  </si>
  <si>
    <t>https://github.com/opencart/opencart</t>
  </si>
  <si>
    <t>thejameskyle/spectacle-code-slide</t>
  </si>
  <si>
    <t>:metal: Present code with style</t>
  </si>
  <si>
    <t>https://github.com/thejameskyle/spectacle-code-slide</t>
  </si>
  <si>
    <t>mutualmobile/MMWormhole</t>
  </si>
  <si>
    <t>Message passing between iOS apps and extensions.</t>
  </si>
  <si>
    <t>https://github.com/mutualmobile/MMWormhole</t>
  </si>
  <si>
    <t>mac-cain13/R.swift</t>
  </si>
  <si>
    <t>Get strong typed, autocompleted resources like images, fonts and segues in Swift projects</t>
  </si>
  <si>
    <t>https://github.com/mac-cain13/R.swift</t>
  </si>
  <si>
    <t>yahoo/open_nsfw</t>
  </si>
  <si>
    <t>code for running Model and code for Not Suitable for Work (NSFW) classification using deep neural network Caffe models</t>
  </si>
  <si>
    <t>https://github.com/yahoo/open_nsfw</t>
  </si>
  <si>
    <t>chiahsien/CHTCollectionViewWaterfallLayout</t>
  </si>
  <si>
    <t>The waterfall (i.e., Pinterest-like) layout for UICollectionView.</t>
  </si>
  <si>
    <t>https://github.com/chiahsien/CHTCollectionViewWaterfallLayout</t>
  </si>
  <si>
    <t>VodkaBears/Vide</t>
  </si>
  <si>
    <t>No longer actively maintained.</t>
  </si>
  <si>
    <t>https://github.com/VodkaBears/Vide</t>
  </si>
  <si>
    <t>snowplow/snowplow</t>
  </si>
  <si>
    <t>Enterprise-strength web, mobile and event analytics, powered by Hadoop, Kafka, Kinesis, Redshift and Elasticsearch</t>
  </si>
  <si>
    <t>https://github.com/snowplow/snowplow</t>
  </si>
  <si>
    <t>krschultz/android-proguard-snippets</t>
  </si>
  <si>
    <t>IDL</t>
  </si>
  <si>
    <t>Proguard configurations for common Android libraries</t>
  </si>
  <si>
    <t>https://github.com/krschultz/android-proguard-snippets</t>
  </si>
  <si>
    <t>lingochamp/FileDownloader</t>
  </si>
  <si>
    <t>Multitaskã€Breakpoint-resumeã€High-concurrencyã€Simple to useã€Single/NotSingle-process</t>
  </si>
  <si>
    <t>https://github.com/lingochamp/FileDownloader</t>
  </si>
  <si>
    <t>brianchirls/Seriously.js</t>
  </si>
  <si>
    <t>A real-time, node-based video effects compositor for the web built with HTML5, Javascript and WebGL</t>
  </si>
  <si>
    <t>https://github.com/brianchirls/Seriously.js</t>
  </si>
  <si>
    <t>mozilla/Fira</t>
  </si>
  <si>
    <t>Mozilla's new typeface, used in Firefox OS</t>
  </si>
  <si>
    <t>https://github.com/mozilla/Fira</t>
  </si>
  <si>
    <t>burke/zeus</t>
  </si>
  <si>
    <t>Boot any rails app in under a second.</t>
  </si>
  <si>
    <t>https://github.com/burke/zeus</t>
  </si>
  <si>
    <t>woocommerce/woocommerce</t>
  </si>
  <si>
    <t>An open source eCommerce plugin for WordPress.</t>
  </si>
  <si>
    <t>https://github.com/woocommerce/woocommerce</t>
  </si>
  <si>
    <t>nlintz/TensorFlow-Tutorials</t>
  </si>
  <si>
    <t>Simple tutorials using Google's TensorFlow Framework</t>
  </si>
  <si>
    <t>https://github.com/nlintz/TensorFlow-Tutorials</t>
  </si>
  <si>
    <t>kennethreitz/autoenv</t>
  </si>
  <si>
    <t>Directory-based environments.</t>
  </si>
  <si>
    <t>https://github.com/kennethreitz/autoenv</t>
  </si>
  <si>
    <t>NarrativeScience/Log.io</t>
  </si>
  <si>
    <t>Real-time log monitoring in your browser</t>
  </si>
  <si>
    <t>https://github.com/NarrativeScience/Log.io</t>
  </si>
  <si>
    <t>elrumordelaluz/csshake</t>
  </si>
  <si>
    <t>CSS classes to move your DOM!</t>
  </si>
  <si>
    <t>https://github.com/elrumordelaluz/csshake</t>
  </si>
  <si>
    <t>kazzkiq/balloon.css</t>
  </si>
  <si>
    <t>Simple tooltips made of pure CSS</t>
  </si>
  <si>
    <t>https://github.com/kazzkiq/balloon.css</t>
  </si>
  <si>
    <t>weavejester/compojure</t>
  </si>
  <si>
    <t>A concise routing library for Ring/Clojure</t>
  </si>
  <si>
    <t>https://github.com/weavejester/compojure</t>
  </si>
  <si>
    <t>PostgresApp/PostgresApp</t>
  </si>
  <si>
    <t>The easiest way to get started with PostgreSQL on the Mac</t>
  </si>
  <si>
    <t>https://github.com/PostgresApp/PostgresApp</t>
  </si>
  <si>
    <t>gudh/ihover</t>
  </si>
  <si>
    <t>iHover is a collection of hover effects using pure CSS, inspired by codrops article, powered by Sass.</t>
  </si>
  <si>
    <t>https://github.com/gudh/ihover</t>
  </si>
  <si>
    <t>donnemartin/saws</t>
  </si>
  <si>
    <t>A supercharged AWS command line interface (CLI).</t>
  </si>
  <si>
    <t>https://github.com/donnemartin/saws</t>
  </si>
  <si>
    <t>jonom/jquery-focuspoint</t>
  </si>
  <si>
    <t>jQuery plugin for 'responsive cropping'. Dynamically crop images to fill available space without cutting out the image's subject. Great for full-screen images.</t>
  </si>
  <si>
    <t>https://github.com/jonom/jquery-focuspoint</t>
  </si>
  <si>
    <t>zalmoxisus/redux-devtools-extension</t>
  </si>
  <si>
    <t>Redux DevTools extension.</t>
  </si>
  <si>
    <t>https://github.com/zalmoxisus/redux-devtools-extension</t>
  </si>
  <si>
    <t>kanaka/mal</t>
  </si>
  <si>
    <t>mal - Make a Lisp</t>
  </si>
  <si>
    <t>https://github.com/kanaka/mal</t>
  </si>
  <si>
    <t>Nightonke/BoomMenu</t>
  </si>
  <si>
    <t>A menu which can ... BOOM! - Android</t>
  </si>
  <si>
    <t>https://github.com/Nightonke/BoomMenu</t>
  </si>
  <si>
    <t>JeffreyWay/Laravel-4-Generators</t>
  </si>
  <si>
    <t>Rapidly speed up your Laravel workflow with generators</t>
  </si>
  <si>
    <t>https://github.com/JeffreyWay/Laravel-4-Generators</t>
  </si>
  <si>
    <t>activerecord-hackery/ransack</t>
  </si>
  <si>
    <t>Object-based searching.</t>
  </si>
  <si>
    <t>https://github.com/activerecord-hackery/ransack</t>
  </si>
  <si>
    <t>MahApps/MahApps.Metro</t>
  </si>
  <si>
    <t>A toolkit for creating Metro / Modern UI styled WPF apps.</t>
  </si>
  <si>
    <t>https://github.com/MahApps/MahApps.Metro</t>
  </si>
  <si>
    <t>pattern-lab/patternlab-php</t>
  </si>
  <si>
    <t>The PHP version of Pattern Lab</t>
  </si>
  <si>
    <t>https://github.com/pattern-lab/patternlab-php</t>
  </si>
  <si>
    <t>squizlabs/PHP_CodeSniffer</t>
  </si>
  <si>
    <t>PHP_CodeSniffer tokenizes PHP, JavaScript and CSS files and detects violations of a defined set of coding standards.</t>
  </si>
  <si>
    <t>https://github.com/squizlabs/PHP_CodeSniffer</t>
  </si>
  <si>
    <t>muicss/mui</t>
  </si>
  <si>
    <t>Lightweight CSS framework</t>
  </si>
  <si>
    <t>https://github.com/muicss/mui</t>
  </si>
  <si>
    <t>MugunthKumar/MKNetworkKit</t>
  </si>
  <si>
    <t>Modern NSURLSession based Networking Framework with built in authentication and HTTP 1.1 caching standards support for iOS 8+ devices</t>
  </si>
  <si>
    <t>https://github.com/MugunthKumar/MKNetworkKit</t>
  </si>
  <si>
    <t>shu223/iOS7-Sampler</t>
  </si>
  <si>
    <t>Code examples for the new features of iOS 7.</t>
  </si>
  <si>
    <t>https://github.com/shu223/iOS7-Sampler</t>
  </si>
  <si>
    <t>emmetio/emmet</t>
  </si>
  <si>
    <t>The essential toolkit for web-developers</t>
  </si>
  <si>
    <t>https://github.com/emmetio/emmet</t>
  </si>
  <si>
    <t>diafygi/acme-tiny</t>
  </si>
  <si>
    <t>A tiny script to issue and renew TLS certs from Let's Encrypt</t>
  </si>
  <si>
    <t>https://github.com/diafygi/acme-tiny</t>
  </si>
  <si>
    <t>vuejs/vue-cli</t>
  </si>
  <si>
    <t>Simple CLI for scaffolding Vue.js projects</t>
  </si>
  <si>
    <t>https://github.com/vuejs/vue-cli</t>
  </si>
  <si>
    <t>haml/haml</t>
  </si>
  <si>
    <t>HTML Abstraction Markup Language - A Markup Haiku</t>
  </si>
  <si>
    <t>https://github.com/haml/haml</t>
  </si>
  <si>
    <t>arachnys/cabot</t>
  </si>
  <si>
    <t>Self-hosted, easily-deployable monitoring and alerts service - like a lightweight PagerDuty</t>
  </si>
  <si>
    <t>https://github.com/arachnys/cabot</t>
  </si>
  <si>
    <t>likeastore/ngDialog</t>
  </si>
  <si>
    <t>Modals and popups provider for Angular.js applications</t>
  </si>
  <si>
    <t>https://github.com/likeastore/ngDialog</t>
  </si>
  <si>
    <t>Khan/tota11y</t>
  </si>
  <si>
    <t>an accessibility (a11y) visualization toolkit</t>
  </si>
  <si>
    <t>https://github.com/Khan/tota11y</t>
  </si>
  <si>
    <t>mortenjust/cleartext-mac</t>
  </si>
  <si>
    <t>A text editor that only allows the top 1,000 most common words in English</t>
  </si>
  <si>
    <t>https://github.com/mortenjust/cleartext-mac</t>
  </si>
  <si>
    <t>suitcss/suit</t>
  </si>
  <si>
    <t>Style tools for UI components</t>
  </si>
  <si>
    <t>https://github.com/suitcss/suit</t>
  </si>
  <si>
    <t>nfl/react-helmet</t>
  </si>
  <si>
    <t>A document head manager for React</t>
  </si>
  <si>
    <t>https://github.com/nfl/react-helmet</t>
  </si>
  <si>
    <t>brandonlw/Psychson</t>
  </si>
  <si>
    <t>Phison 2251-03 (2303) Custom Firmware &amp; Existing Firmware Patches (BadUSB)</t>
  </si>
  <si>
    <t>https://github.com/brandonlw/Psychson</t>
  </si>
  <si>
    <t>mozbrick/brick</t>
  </si>
  <si>
    <t>UI Web Components for Modern Web Apps</t>
  </si>
  <si>
    <t>https://github.com/mozbrick/brick</t>
  </si>
  <si>
    <t>cisco/ChezScheme</t>
  </si>
  <si>
    <t>Scheme</t>
  </si>
  <si>
    <t>Chez Scheme</t>
  </si>
  <si>
    <t>https://github.com/cisco/ChezScheme</t>
  </si>
  <si>
    <t>vlucas/phpdotenv</t>
  </si>
  <si>
    <t>Loads environment variables from `.env` to `getenv()`, `$_ENV` and `$_SERVER` automagically.</t>
  </si>
  <si>
    <t>https://github.com/vlucas/phpdotenv</t>
  </si>
  <si>
    <t>Soundnode/soundnode-app</t>
  </si>
  <si>
    <t>Soundnode App is the Soundcloud for desktop. Built with Electron, Angular.js and Soundcloud API.</t>
  </si>
  <si>
    <t>https://github.com/Soundnode/soundnode-app</t>
  </si>
  <si>
    <t>lerna/lerna</t>
  </si>
  <si>
    <t>:dragon: A tool for managing JavaScript projects with multiple packages.</t>
  </si>
  <si>
    <t>https://github.com/lerna/lerna</t>
  </si>
  <si>
    <t>sparkle-project/Sparkle</t>
  </si>
  <si>
    <t>A software update framework for macOS</t>
  </si>
  <si>
    <t>https://github.com/sparkle-project/Sparkle</t>
  </si>
  <si>
    <t>orangeduck/Cello</t>
  </si>
  <si>
    <t>Higher level programming in C</t>
  </si>
  <si>
    <t>https://github.com/orangeduck/Cello</t>
  </si>
  <si>
    <t>node-schedule/node-schedule</t>
  </si>
  <si>
    <t>A cron-like and not-cron-like job scheduler for Node.</t>
  </si>
  <si>
    <t>https://github.com/node-schedule/node-schedule</t>
  </si>
  <si>
    <t>blueimp/Bootstrap-Image-Gallery</t>
  </si>
  <si>
    <t>This project is deprecated in favor of blueimp Gallery.</t>
  </si>
  <si>
    <t>https://github.com/blueimp/Bootstrap-Image-Gallery</t>
  </si>
  <si>
    <t>alibaba/freeline</t>
  </si>
  <si>
    <t>A super fast build tool for Android, an alternative to Instant Run</t>
  </si>
  <si>
    <t>https://github.com/alibaba/freeline</t>
  </si>
  <si>
    <t>23/resumable.js</t>
  </si>
  <si>
    <t>A JavaScript library for providing multiple simultaneous, stable, fault-tolerant and resumable/restartable uploads via the HTML5 File API.</t>
  </si>
  <si>
    <t>https://github.com/23/resumable.js</t>
  </si>
  <si>
    <t>hakimel/css</t>
  </si>
  <si>
    <t>Assorted CSS and UI experiments.</t>
  </si>
  <si>
    <t>https://github.com/hakimel/css</t>
  </si>
  <si>
    <t>pixelsign/html5-device-mockups</t>
  </si>
  <si>
    <t>HTML5 mockups of popular devices, to showcase your portfolio and spice up your website.</t>
  </si>
  <si>
    <t>https://github.com/pixelsign/html5-device-mockups</t>
  </si>
  <si>
    <t>toddmotto/echo</t>
  </si>
  <si>
    <t>Lazy-loading images with data-* attributes</t>
  </si>
  <si>
    <t>https://github.com/toddmotto/echo</t>
  </si>
  <si>
    <t>H07000223/FlycoTabLayout</t>
  </si>
  <si>
    <t>An Android TabLayout Lib</t>
  </si>
  <si>
    <t>https://github.com/H07000223/FlycoTabLayout</t>
  </si>
  <si>
    <t>jnordberg/wintersmith</t>
  </si>
  <si>
    <t>A flexible static site generator</t>
  </si>
  <si>
    <t>https://github.com/jnordberg/wintersmith</t>
  </si>
  <si>
    <t>gelstudios/gitfiti</t>
  </si>
  <si>
    <t>abusing github commit history for the lulz</t>
  </si>
  <si>
    <t>https://github.com/gelstudios/gitfiti</t>
  </si>
  <si>
    <t>fantasyland/fantasy-land</t>
  </si>
  <si>
    <t>Specification for interoperability of common algebraic structures in JavaScript</t>
  </si>
  <si>
    <t>https://github.com/fantasyland/fantasy-land</t>
  </si>
  <si>
    <t>kennethreitz/osx-gcc-installer</t>
  </si>
  <si>
    <t>GCC Installer for OSX! Without Xcode!</t>
  </si>
  <si>
    <t>https://github.com/kennethreitz/osx-gcc-installer</t>
  </si>
  <si>
    <t>lockitron/selfstarter</t>
  </si>
  <si>
    <t>Roll your own crowdfunding</t>
  </si>
  <si>
    <t>https://github.com/lockitron/selfstarter</t>
  </si>
  <si>
    <t>twitter/flockdb</t>
  </si>
  <si>
    <t>A distributed, fault-tolerant graph database</t>
  </si>
  <si>
    <t>https://github.com/twitter/flockdb</t>
  </si>
  <si>
    <t>Supervisor/supervisor</t>
  </si>
  <si>
    <t>Supervisor process control system for UNIX</t>
  </si>
  <si>
    <t>https://github.com/Supervisor/supervisor</t>
  </si>
  <si>
    <t>AliSoftware/SwiftGen</t>
  </si>
  <si>
    <t>The Swift code generator for your assets, storyboards, Localizable.strings, â€¦ â€” Get rid of all String-based APIs!</t>
  </si>
  <si>
    <t>https://github.com/AliSoftware/SwiftGen</t>
  </si>
  <si>
    <t>nodejs/http-parser</t>
  </si>
  <si>
    <t>http request/response parser for c</t>
  </si>
  <si>
    <t>https://github.com/nodejs/http-parser</t>
  </si>
  <si>
    <t>karpathy/neuraltalk2</t>
  </si>
  <si>
    <t>Efficient Image Captioning code in Torch, runs on GPU</t>
  </si>
  <si>
    <t>https://github.com/karpathy/neuraltalk2</t>
  </si>
  <si>
    <t>jonschlinkert/remarkable</t>
  </si>
  <si>
    <t>Markdown parser, done right. Commonmark support, extensions, syntax plugins, high speed - all in one. Gulp and metalsmith plugins are also available.</t>
  </si>
  <si>
    <t>https://github.com/jonschlinkert/remarkable</t>
  </si>
  <si>
    <t>lipis/flag-icon-css</t>
  </si>
  <si>
    <t>:flags: A collection of all country flags in SVG â€” plus the CSS for easier integration</t>
  </si>
  <si>
    <t>https://github.com/lipis/flag-icon-css</t>
  </si>
  <si>
    <t>jxnblk/loading</t>
  </si>
  <si>
    <t>This could take a while</t>
  </si>
  <si>
    <t>https://github.com/jxnblk/loading</t>
  </si>
  <si>
    <t>mesosphere/marathon</t>
  </si>
  <si>
    <t>Deploy and manage containers (including Docker) on top of Apache Mesos at scale.</t>
  </si>
  <si>
    <t>https://github.com/mesosphere/marathon</t>
  </si>
  <si>
    <t>getredash/redash</t>
  </si>
  <si>
    <t>Make Your Company Data Driven. Connect to any data source, easily visualize and share your data.</t>
  </si>
  <si>
    <t>https://github.com/getredash/redash</t>
  </si>
  <si>
    <t>pbakaus/scroller</t>
  </si>
  <si>
    <t>Accelerated panning and zooming for HTML and Canvas</t>
  </si>
  <si>
    <t>https://github.com/pbakaus/scroller</t>
  </si>
  <si>
    <t>webscalesql/webscalesql-5.6</t>
  </si>
  <si>
    <t>WebScaleSQL, Version 5.6, based upon the MySQL-5.6 community releases.</t>
  </si>
  <si>
    <t>https://github.com/webscalesql/webscalesql-5.6</t>
  </si>
  <si>
    <t>bauerca/drag-sort-listview</t>
  </si>
  <si>
    <t>Android ListView with drag and drop reordering.</t>
  </si>
  <si>
    <t>https://github.com/bauerca/drag-sort-listview</t>
  </si>
  <si>
    <t>BoltsFramework/Bolts-Android</t>
  </si>
  <si>
    <t>https://github.com/BoltsFramework/Bolts-Android</t>
  </si>
  <si>
    <t>samdutton/simpl</t>
  </si>
  <si>
    <t>Simplest possible examples of HTML, CSS and Javascript:</t>
  </si>
  <si>
    <t>https://github.com/samdutton/simpl</t>
  </si>
  <si>
    <t>pallets/werkzeug</t>
  </si>
  <si>
    <t>A flexible WSGI implementation and toolkit</t>
  </si>
  <si>
    <t>https://github.com/pallets/werkzeug</t>
  </si>
  <si>
    <t>FontCustom/fontcustom</t>
  </si>
  <si>
    <t>Generate custom icon webfonts from the comfort of the command line.</t>
  </si>
  <si>
    <t>https://github.com/FontCustom/fontcustom</t>
  </si>
  <si>
    <t>RailsApps/rails-composer</t>
  </si>
  <si>
    <t>Rails Composer. The Rails generator on steroids for starter apps.</t>
  </si>
  <si>
    <t>https://github.com/RailsApps/rails-composer</t>
  </si>
  <si>
    <t>kickstarter/rack-attack</t>
  </si>
  <si>
    <t>Rack middleware for blocking &amp; throttling</t>
  </si>
  <si>
    <t>https://github.com/kickstarter/rack-attack</t>
  </si>
  <si>
    <t>WickyNilliams/enquire.js</t>
  </si>
  <si>
    <t>Awesome Media Queries in JavaScript</t>
  </si>
  <si>
    <t>https://github.com/WickyNilliams/enquire.js</t>
  </si>
  <si>
    <t>alexflint/gallium</t>
  </si>
  <si>
    <t>Build desktop applications in Go and HTML.</t>
  </si>
  <si>
    <t>https://github.com/alexflint/gallium</t>
  </si>
  <si>
    <t>fiorix/freegeoip</t>
  </si>
  <si>
    <t>IP geolocation web server</t>
  </si>
  <si>
    <t>https://github.com/fiorix/freegeoip</t>
  </si>
  <si>
    <t>Aerolab/midnight.js</t>
  </si>
  <si>
    <t>A jQuery plugin to switch fixed headers on the fly</t>
  </si>
  <si>
    <t>https://github.com/Aerolab/midnight.js</t>
  </si>
  <si>
    <t>taobao/nginx-book</t>
  </si>
  <si>
    <t>Nginxå¼€å‘ä»Žå…¥é—¨åˆ°ç²¾é€š</t>
  </si>
  <si>
    <t>https://github.com/taobao/nginx-book</t>
  </si>
  <si>
    <t>creationix/js-git</t>
  </si>
  <si>
    <t>A JavaScript implementation of Git.</t>
  </si>
  <si>
    <t>https://github.com/creationix/js-git</t>
  </si>
  <si>
    <t>keepassx/keepassx</t>
  </si>
  <si>
    <t>KeePassX is a cross platform port of the windows application â€œKeepass Password Safeâ€.</t>
  </si>
  <si>
    <t>https://github.com/keepassx/keepassx</t>
  </si>
  <si>
    <t>dylang/npm-check</t>
  </si>
  <si>
    <t>Check for outdated, incorrect, and unused dependencies.</t>
  </si>
  <si>
    <t>https://github.com/dylang/npm-check</t>
  </si>
  <si>
    <t>actorapp/actor-platform</t>
  </si>
  <si>
    <t>Actor Messaging platform</t>
  </si>
  <si>
    <t>https://github.com/actorapp/actor-platform</t>
  </si>
  <si>
    <t>timber/timber</t>
  </si>
  <si>
    <t>Plugin to write WordPress themes w Object-Oriented Code and the Twig Template Engine</t>
  </si>
  <si>
    <t>https://github.com/timber/timber</t>
  </si>
  <si>
    <t>rushter/data-science-blogs</t>
  </si>
  <si>
    <t>A curated list of data science blogs</t>
  </si>
  <si>
    <t>https://github.com/rushter/data-science-blogs</t>
  </si>
  <si>
    <t>ember-cli/ember-cli</t>
  </si>
  <si>
    <t>The Ember.js command line utility</t>
  </si>
  <si>
    <t>https://github.com/ember-cli/ember-cli</t>
  </si>
  <si>
    <t>boctor/idev-recipes</t>
  </si>
  <si>
    <t>Open source code for the idevrecipes.com blog</t>
  </si>
  <si>
    <t>https://github.com/boctor/idev-recipes</t>
  </si>
  <si>
    <t>pkmital/tensorflow_tutorials</t>
  </si>
  <si>
    <t>From the basics to slightly more interesting applications of Tensorflow</t>
  </si>
  <si>
    <t>https://github.com/pkmital/tensorflow_tutorials</t>
  </si>
  <si>
    <t>nervgh/angular-file-upload</t>
  </si>
  <si>
    <t>Angular File Upload is a module for the AngularJS framework</t>
  </si>
  <si>
    <t>https://github.com/nervgh/angular-file-upload</t>
  </si>
  <si>
    <t>google/lmctfy</t>
  </si>
  <si>
    <t>lmctfy is the open source version of Googleâ€™s container stack, which provides Linux application containers.</t>
  </si>
  <si>
    <t>https://github.com/google/lmctfy</t>
  </si>
  <si>
    <t>tmrts/go-patterns</t>
  </si>
  <si>
    <t>Curated list of Go patterns and idioms</t>
  </si>
  <si>
    <t>https://github.com/tmrts/go-patterns</t>
  </si>
  <si>
    <t>Ramotion/expanding-collection</t>
  </si>
  <si>
    <t>ExpandingCollection is a card peek/pop controller</t>
  </si>
  <si>
    <t>https://github.com/Ramotion/expanding-collection</t>
  </si>
  <si>
    <t>git-ftp/git-ftp</t>
  </si>
  <si>
    <t>Uses Git to upload only changed files to FTP servers.</t>
  </si>
  <si>
    <t>https://github.com/git-ftp/git-ftp</t>
  </si>
  <si>
    <t>GumbyFramework/Gumby</t>
  </si>
  <si>
    <t>A Flexible, Responsive CSS Framework - Powered by Sass</t>
  </si>
  <si>
    <t>https://github.com/GumbyFramework/Gumby</t>
  </si>
  <si>
    <t>saiwu-bigkoo/Android-PickerView</t>
  </si>
  <si>
    <t>ä»¿iOSçš„PickerViewæŽ§ä»¶ï¼Œæœ‰æ—¶é—´é€‰æ‹©å’Œé€‰é¡¹é€‰æ‹©å¹¶æ”¯æŒä¸€äºŒä¸‰çº§è”åŠ¨æ•ˆæžœ</t>
  </si>
  <si>
    <t>https://github.com/saiwu-bigkoo/Android-PickerView</t>
  </si>
  <si>
    <t>blivesta/animsition</t>
  </si>
  <si>
    <t>A simple and easy jQuery plugin for CSS animated page transitions.</t>
  </si>
  <si>
    <t>https://github.com/blivesta/animsition</t>
  </si>
  <si>
    <t>jgthms/web-design-in-4-minutes</t>
  </si>
  <si>
    <t>Learn basics of web design in 4 minutes</t>
  </si>
  <si>
    <t>https://github.com/jgthms/web-design-in-4-minutes</t>
  </si>
  <si>
    <t>udacity/Sunshine-Version-2</t>
  </si>
  <si>
    <t>The official repository for Developing Android Apps</t>
  </si>
  <si>
    <t>https://github.com/udacity/Sunshine-Version-2</t>
  </si>
  <si>
    <t>nodemcu/nodemcu-firmware</t>
  </si>
  <si>
    <t>lua based interactive firmware for mcu like esp8266</t>
  </si>
  <si>
    <t>https://github.com/nodemcu/nodemcu-firmware</t>
  </si>
  <si>
    <t>gorilla/websocket</t>
  </si>
  <si>
    <t>A WebSocket implementation for Go.</t>
  </si>
  <si>
    <t>https://github.com/gorilla/websocket</t>
  </si>
  <si>
    <t>drakeet/Meizhi</t>
  </si>
  <si>
    <t>gank.io unofficial client, RxJava &amp; Retrofit</t>
  </si>
  <si>
    <t>https://github.com/drakeet/Meizhi</t>
  </si>
  <si>
    <t>Kinto/kinto</t>
  </si>
  <si>
    <t>A minimalist JSON storage service with synchronisation and sharing abilities.</t>
  </si>
  <si>
    <t>https://github.com/Kinto/kinto</t>
  </si>
  <si>
    <t>google/closure-compiler</t>
  </si>
  <si>
    <t>A JavaScript checker and optimizer.</t>
  </si>
  <si>
    <t>https://github.com/google/closure-compiler</t>
  </si>
  <si>
    <t>reactjs/react-tutorial</t>
  </si>
  <si>
    <t>Code from the React tutorial.</t>
  </si>
  <si>
    <t>https://github.com/reactjs/react-tutorial</t>
  </si>
  <si>
    <t>naver/pinpoint</t>
  </si>
  <si>
    <t>Pinpoint is an open source APM (Application Performance Management) tool for large-scale distributed systems written in Java.</t>
  </si>
  <si>
    <t>https://github.com/naver/pinpoint</t>
  </si>
  <si>
    <t>GeekyAnts/NativeBase</t>
  </si>
  <si>
    <t>Essential cross-platform UI components for React Native</t>
  </si>
  <si>
    <t>https://github.com/GeekyAnts/NativeBase</t>
  </si>
  <si>
    <t>aurajs/aura</t>
  </si>
  <si>
    <t>A scalable, event-driven JavaScript architecture for developing component-based applications.</t>
  </si>
  <si>
    <t>https://github.com/aurajs/aura</t>
  </si>
  <si>
    <t>tumblr/TMCache</t>
  </si>
  <si>
    <t>Fast parallel object cache for iOS and OS X.</t>
  </si>
  <si>
    <t>https://github.com/tumblr/TMCache</t>
  </si>
  <si>
    <t>tj/frontend-boilerplate</t>
  </si>
  <si>
    <t>webpack-react-redux-babel-autoprefixer-hmr-postcss-css-modules-rucksack-boilerplate</t>
  </si>
  <si>
    <t>https://github.com/tj/frontend-boilerplate</t>
  </si>
  <si>
    <t>ericchiang/pup</t>
  </si>
  <si>
    <t>Parsing HTML at the command line</t>
  </si>
  <si>
    <t>https://github.com/ericchiang/pup</t>
  </si>
  <si>
    <t>anijs/anijs</t>
  </si>
  <si>
    <t>A Library to Raise your Web Design without Coding.</t>
  </si>
  <si>
    <t>https://github.com/anijs/anijs</t>
  </si>
  <si>
    <t>dolphin-emu/dolphin</t>
  </si>
  <si>
    <t>Dolphin is a GameCube / Wii emulator, allowing you to play games for these two platforms on PC with improvements.</t>
  </si>
  <si>
    <t>https://github.com/dolphin-emu/dolphin</t>
  </si>
  <si>
    <t>primus/primus</t>
  </si>
  <si>
    <t>:zap: Primus, the creator god of the transformers &amp; an abstraction layer for real-time to prevent module lock-in.</t>
  </si>
  <si>
    <t>https://github.com/primus/primus</t>
  </si>
  <si>
    <t>typhoeus/typhoeus</t>
  </si>
  <si>
    <t>Typhoeus wraps libcurl in order to make fast and reliable requests.</t>
  </si>
  <si>
    <t>https://github.com/typhoeus/typhoeus</t>
  </si>
  <si>
    <t>steshaw/plt</t>
  </si>
  <si>
    <t>A path to Programming Language Theory enlightenment</t>
  </si>
  <si>
    <t>https://github.com/steshaw/plt</t>
  </si>
  <si>
    <t>dmauro/Keypress</t>
  </si>
  <si>
    <t>A keyboard input capturing utility in which any key can be a modifier key.</t>
  </si>
  <si>
    <t>https://github.com/dmauro/Keypress</t>
  </si>
  <si>
    <t>chaplinjs/chaplin</t>
  </si>
  <si>
    <t>HTML5 application architecture using Backbone.js</t>
  </si>
  <si>
    <t>https://github.com/chaplinjs/chaplin</t>
  </si>
  <si>
    <t>s16h/py-must-watch</t>
  </si>
  <si>
    <t>Must-watch videos about Python</t>
  </si>
  <si>
    <t>https://github.com/s16h/py-must-watch</t>
  </si>
  <si>
    <t>google/blockly</t>
  </si>
  <si>
    <t>The web-based visual programming editor.</t>
  </si>
  <si>
    <t>https://github.com/google/blockly</t>
  </si>
  <si>
    <t>jeromeetienne/jquery-qrcode</t>
  </si>
  <si>
    <t>qrcode generation standalone (doesn't depend on external services)</t>
  </si>
  <si>
    <t>https://github.com/jeromeetienne/jquery-qrcode</t>
  </si>
  <si>
    <t>django-extensions/django-extensions</t>
  </si>
  <si>
    <t>This is a repository for collecting global custom management extensions for the Django Framework.</t>
  </si>
  <si>
    <t>https://github.com/django-extensions/django-extensions</t>
  </si>
  <si>
    <t>petruisfan/node-supervisor</t>
  </si>
  <si>
    <t>https://github.com/petruisfan/node-supervisor</t>
  </si>
  <si>
    <t>Workiva/go-datastructures</t>
  </si>
  <si>
    <t>https://github.com/Workiva/go-datastructures</t>
  </si>
  <si>
    <t>StackExchange/blackbox</t>
  </si>
  <si>
    <t>Safely store secrets in Git/Mercurial/Subversion</t>
  </si>
  <si>
    <t>https://github.com/StackExchange/blackbox</t>
  </si>
  <si>
    <t>thoughtbot/administrate</t>
  </si>
  <si>
    <t>A Rails engine that helps you put together a super-flexible admin dashboard.</t>
  </si>
  <si>
    <t>https://github.com/thoughtbot/administrate</t>
  </si>
  <si>
    <t>josdejong/jsoneditor</t>
  </si>
  <si>
    <t>A web-based tool to view, edit, format, and validate JSON</t>
  </si>
  <si>
    <t>https://github.com/josdejong/jsoneditor</t>
  </si>
  <si>
    <t>rack/rack</t>
  </si>
  <si>
    <t>a modular Ruby webserver interface</t>
  </si>
  <si>
    <t>https://github.com/rack/rack</t>
  </si>
  <si>
    <t>pavelgonchar/colornet</t>
  </si>
  <si>
    <t>Neural Network to colorize grayscale images</t>
  </si>
  <si>
    <t>https://github.com/pavelgonchar/colornet</t>
  </si>
  <si>
    <t>awesome-print/awesome_print</t>
  </si>
  <si>
    <t>Pretty print your Ruby objects with style -- in full color and with proper indentation</t>
  </si>
  <si>
    <t>https://github.com/awesome-print/awesome_print</t>
  </si>
  <si>
    <t>blevesearch/bleve</t>
  </si>
  <si>
    <t>A modern text indexing library for go</t>
  </si>
  <si>
    <t>https://github.com/blevesearch/bleve</t>
  </si>
  <si>
    <t>stephanenicolas/robospice</t>
  </si>
  <si>
    <t>Repo of the Open Source Android library : RoboSpice. RoboSpice is a modular android library that makes writing asynchronous long running tasks easy. It is specialized in network requests, supports caching and offers REST requests out-of-the box using extension modules.</t>
  </si>
  <si>
    <t>https://github.com/stephanenicolas/robospice</t>
  </si>
  <si>
    <t>tekezo/Karabiner-Elements</t>
  </si>
  <si>
    <t>The next generation Karabiner for macOS Sierra</t>
  </si>
  <si>
    <t>https://github.com/tekezo/Karabiner-Elements</t>
  </si>
  <si>
    <t>koekeishiya/kwm</t>
  </si>
  <si>
    <t>Tiling window manager with focus follows mouse for OSX</t>
  </si>
  <si>
    <t>https://github.com/koekeishiya/kwm</t>
  </si>
  <si>
    <t>jeremyevans/sequel</t>
  </si>
  <si>
    <t>Sequel: The Database Toolkit for Ruby</t>
  </si>
  <si>
    <t>https://github.com/jeremyevans/sequel</t>
  </si>
  <si>
    <t>spotify/docker-gc</t>
  </si>
  <si>
    <t>Docker garbage collection of containers and images</t>
  </si>
  <si>
    <t>https://github.com/spotify/docker-gc</t>
  </si>
  <si>
    <t>rse/es6-features</t>
  </si>
  <si>
    <t>ECMAScript 6: Feature Overview &amp; Comparison</t>
  </si>
  <si>
    <t>https://github.com/rse/es6-features</t>
  </si>
  <si>
    <t>audiokit/AudioKit</t>
  </si>
  <si>
    <t>Open-source audio synthesis, processing, &amp; analysis platform.</t>
  </si>
  <si>
    <t>https://github.com/audiokit/AudioKit</t>
  </si>
  <si>
    <t>DevLight-Mobile-Agency/InfiniteCycleViewPager</t>
  </si>
  <si>
    <t>Infinite cycle ViewPager with two-way orientation and interactive effect.</t>
  </si>
  <si>
    <t>https://github.com/DevLight-Mobile-Agency/InfiniteCycleViewPager</t>
  </si>
  <si>
    <t>broccolijs/broccoli</t>
  </si>
  <si>
    <t>Browser compilation library â€“ an asset pipeline for applications that run in the browser</t>
  </si>
  <si>
    <t>https://github.com/broccolijs/broccoli</t>
  </si>
  <si>
    <t>padrino/padrino-framework</t>
  </si>
  <si>
    <t>Padrino is a full-stack ruby framework built upon Sinatra.</t>
  </si>
  <si>
    <t>https://github.com/padrino/padrino-framework</t>
  </si>
  <si>
    <t>markdown-it/markdown-it</t>
  </si>
  <si>
    <t>Markdown parser, done right. 100% CommonMark support, extensions, syntax plugins &amp; high speed</t>
  </si>
  <si>
    <t>https://github.com/markdown-it/markdown-it</t>
  </si>
  <si>
    <t>techfort/LokiJS</t>
  </si>
  <si>
    <t>javascript embeddable / in-memory database</t>
  </si>
  <si>
    <t>https://github.com/techfort/LokiJS</t>
  </si>
  <si>
    <t>progrium/localtunnel</t>
  </si>
  <si>
    <t>Expose localhost servers to the Internet</t>
  </si>
  <si>
    <t>https://github.com/progrium/localtunnel</t>
  </si>
  <si>
    <t>antirez/kilo</t>
  </si>
  <si>
    <t>A text editor in less than 1000 LOC with syntax highlight and search.</t>
  </si>
  <si>
    <t>https://github.com/antirez/kilo</t>
  </si>
  <si>
    <t>anthonyshort/deku</t>
  </si>
  <si>
    <t>Render interfaces using pure functions and virtual DOM</t>
  </si>
  <si>
    <t>https://github.com/anthonyshort/deku</t>
  </si>
  <si>
    <t>rancher/os</t>
  </si>
  <si>
    <t>Tiny Linux distro that runs the entire OS as Docker containers</t>
  </si>
  <si>
    <t>https://github.com/rancher/os</t>
  </si>
  <si>
    <t>keyboardsurfer/Crouton</t>
  </si>
  <si>
    <t>Context sensitive notifications for Android</t>
  </si>
  <si>
    <t>https://github.com/keyboardsurfer/Crouton</t>
  </si>
  <si>
    <t>Yalantis/Phoenix</t>
  </si>
  <si>
    <t>Phoenix Pull-to-Refresh</t>
  </si>
  <si>
    <t>https://github.com/Yalantis/Phoenix</t>
  </si>
  <si>
    <t>michalsnik/aos</t>
  </si>
  <si>
    <t>Animate on scroll library</t>
  </si>
  <si>
    <t>https://github.com/michalsnik/aos</t>
  </si>
  <si>
    <t>kyleneideck/BackgroundMusic</t>
  </si>
  <si>
    <t>Background Music, a macOS audio utility: automatically pause your music, set individual apps' volumes and record system audio.</t>
  </si>
  <si>
    <t>https://github.com/kyleneideck/BackgroundMusic</t>
  </si>
  <si>
    <t>andyet/SimpleWebRTC</t>
  </si>
  <si>
    <t>Simplest WebRTC ever</t>
  </si>
  <si>
    <t>https://github.com/andyet/SimpleWebRTC</t>
  </si>
  <si>
    <t>belluzj/fantasque-sans</t>
  </si>
  <si>
    <t>A font family with a great monospaced variant for programmers.</t>
  </si>
  <si>
    <t>https://github.com/belluzj/fantasque-sans</t>
  </si>
  <si>
    <t>calimarkus/JDStatusBarNotification</t>
  </si>
  <si>
    <t>[iOS] Easy, customizable notifications displayed on top of the statusbar.</t>
  </si>
  <si>
    <t>https://github.com/calimarkus/JDStatusBarNotification</t>
  </si>
  <si>
    <t>codemix/fast.js</t>
  </si>
  <si>
    <t>Faster user-land reimplementations for several common builtin native JavaScript functions.</t>
  </si>
  <si>
    <t>https://github.com/codemix/fast.js</t>
  </si>
  <si>
    <t>careercup/ctci</t>
  </si>
  <si>
    <t>Cracking the Coding Interview, 5th Edition</t>
  </si>
  <si>
    <t>https://github.com/careercup/ctci</t>
  </si>
  <si>
    <t>brendangregg/perf-tools</t>
  </si>
  <si>
    <t>Performance analysis tools based on Linux perf_events (aka perf) and ftrace</t>
  </si>
  <si>
    <t>https://github.com/brendangregg/perf-tools</t>
  </si>
  <si>
    <t>stephenmcd/mezzanine</t>
  </si>
  <si>
    <t>CMS framework for Django</t>
  </si>
  <si>
    <t>https://github.com/stephenmcd/mezzanine</t>
  </si>
  <si>
    <t>edx/edx-platform</t>
  </si>
  <si>
    <t>The Open edX platform, the software that powers edX!</t>
  </si>
  <si>
    <t>https://github.com/edx/edx-platform</t>
  </si>
  <si>
    <t>lexrus/VPNOn</t>
  </si>
  <si>
    <t>Turn On your VPN like a hero.</t>
  </si>
  <si>
    <t>https://github.com/lexrus/VPNOn</t>
  </si>
  <si>
    <t>romaonthego/REFrostedViewController</t>
  </si>
  <si>
    <t>iOS 7/8 style blurred view controller that appears on top of your view controller.</t>
  </si>
  <si>
    <t>https://github.com/romaonthego/REFrostedViewController</t>
  </si>
  <si>
    <t>aws/aws-sdk-go</t>
  </si>
  <si>
    <t>AWS SDK for the Go programming language.</t>
  </si>
  <si>
    <t>https://github.com/aws/aws-sdk-go</t>
  </si>
  <si>
    <t>GcsSloop/AndroidNote</t>
  </si>
  <si>
    <t>å®‰å“å­¦ä¹ ç¬”è®°</t>
  </si>
  <si>
    <t>https://github.com/GcsSloop/AndroidNote</t>
  </si>
  <si>
    <t>alikaragoz/MCSwipeTableViewCell</t>
  </si>
  <si>
    <t>:point_up_2: Convenient UITableViewCell subclass that implements a swippable content to trigger actions (similar to the Mailbox app).</t>
  </si>
  <si>
    <t>https://github.com/alikaragoz/MCSwipeTableViewCell</t>
  </si>
  <si>
    <t>mnutt/hummingbird</t>
  </si>
  <si>
    <t>Real time web analytics using node.js and web sockets</t>
  </si>
  <si>
    <t>https://github.com/mnutt/hummingbird</t>
  </si>
  <si>
    <t>isaacs/node-glob</t>
  </si>
  <si>
    <t>glob functionality for node.js</t>
  </si>
  <si>
    <t>https://github.com/isaacs/node-glob</t>
  </si>
  <si>
    <t>avinassh/rockstar</t>
  </si>
  <si>
    <t>Makes you a Rockstar C++ Programmer in 2 minutes</t>
  </si>
  <si>
    <t>https://github.com/avinassh/rockstar</t>
  </si>
  <si>
    <t>gaubert/gmvault</t>
  </si>
  <si>
    <t>gmail backup software</t>
  </si>
  <si>
    <t>https://github.com/gaubert/gmvault</t>
  </si>
  <si>
    <t>nicklockwood/FXForms</t>
  </si>
  <si>
    <t xml:space="preserve"> FXForms is an Objective-C library for easily creating table-based forms on iOS. It is ideal for settings pages, or user data entry tasks.</t>
  </si>
  <si>
    <t>https://github.com/nicklockwood/FXForms</t>
  </si>
  <si>
    <t>skywinder/github-changelog-generator</t>
  </si>
  <si>
    <t>Automatically generate change log from your tags, issues, labels and pull requests on GitHub.</t>
  </si>
  <si>
    <t>https://github.com/skywinder/github-changelog-generator</t>
  </si>
  <si>
    <t>robolectric/robolectric</t>
  </si>
  <si>
    <t>Android Unit Testing Framework</t>
  </si>
  <si>
    <t>https://github.com/robolectric/robolectric</t>
  </si>
  <si>
    <t>mailru/FileAPI</t>
  </si>
  <si>
    <t>FileAPI â€” a set of  javascript tools for working with files. Multiupload, drag'n'drop and chunked file upload. Images: crop, resize and auto orientation by EXIF.</t>
  </si>
  <si>
    <t>https://github.com/mailru/FileAPI</t>
  </si>
  <si>
    <t>futurice/pepperoni-app-kit</t>
  </si>
  <si>
    <t>Pepperoni - React Native App Starter Kit for Android and iOS</t>
  </si>
  <si>
    <t>https://github.com/futurice/pepperoni-app-kit</t>
  </si>
  <si>
    <t>swisspol/GCDWebServer</t>
  </si>
  <si>
    <t>Lightweight GCD based HTTP server for OS X &amp; iOS (includes web based uploader &amp; WebDAV server)</t>
  </si>
  <si>
    <t>https://github.com/swisspol/GCDWebServer</t>
  </si>
  <si>
    <t>yeoman/generator-webapp</t>
  </si>
  <si>
    <t>A gulp.js generator for modern webapps</t>
  </si>
  <si>
    <t>https://github.com/yeoman/generator-webapp</t>
  </si>
  <si>
    <t>seatgeek/fuzzywuzzy</t>
  </si>
  <si>
    <t>Fuzzy String Matching in Python</t>
  </si>
  <si>
    <t>https://github.com/seatgeek/fuzzywuzzy</t>
  </si>
  <si>
    <t>mojotech/jeet</t>
  </si>
  <si>
    <t>The most advanced, yet intuitive, grid system available for Sass or Stylus</t>
  </si>
  <si>
    <t>https://github.com/mojotech/jeet</t>
  </si>
  <si>
    <t>eudicots/Cactus</t>
  </si>
  <si>
    <t>Static site generator for designers. Uses Python and Django templates.</t>
  </si>
  <si>
    <t>https://github.com/eudicots/Cactus</t>
  </si>
  <si>
    <t>Yalantis/FoldingTabBar.iOS</t>
  </si>
  <si>
    <t>Folding Tab Bar and Tab Bar Controller</t>
  </si>
  <si>
    <t>https://github.com/Yalantis/FoldingTabBar.iOS</t>
  </si>
  <si>
    <t>exacity/deeplearningbook-chinese</t>
  </si>
  <si>
    <t>Deep Learning Book Chinese Translation</t>
  </si>
  <si>
    <t>https://github.com/exacity/deeplearningbook-chinese</t>
  </si>
  <si>
    <t>malihu/malihu-custom-scrollbar-plugin</t>
  </si>
  <si>
    <t>Highly customizable custom scrollbar jQuery plugin, featuring vertical/horizontal scrollbars, scrolling momentum, mouse-wheel, keyboard and touch support etc.</t>
  </si>
  <si>
    <t>https://github.com/malihu/malihu-custom-scrollbar-plugin</t>
  </si>
  <si>
    <t>laserlemon/figaro</t>
  </si>
  <si>
    <t>Simple Rails app configuration</t>
  </si>
  <si>
    <t>https://github.com/laserlemon/figaro</t>
  </si>
  <si>
    <t>gimenete/iOS-boilerplate</t>
  </si>
  <si>
    <t>iOS-app template with lots of common tasks solved</t>
  </si>
  <si>
    <t>https://github.com/gimenete/iOS-boilerplate</t>
  </si>
  <si>
    <t>zmoazeni/csscss</t>
  </si>
  <si>
    <t>A CSS redundancy analyzer that analyzes redundancy.</t>
  </si>
  <si>
    <t>https://github.com/zmoazeni/csscss</t>
  </si>
  <si>
    <t>mikeric/rivets</t>
  </si>
  <si>
    <t>Lightweight and powerful data binding + templating solution</t>
  </si>
  <si>
    <t>https://github.com/mikeric/rivets</t>
  </si>
  <si>
    <t>redfin/react-server</t>
  </si>
  <si>
    <t>:rocket: Blazing fast page load and seamless navigation.</t>
  </si>
  <si>
    <t>https://github.com/redfin/react-server</t>
  </si>
  <si>
    <t>yangfuhai/afinal</t>
  </si>
  <si>
    <t>Afinalæ˜¯ä¸€ä¸ªandroidçš„iocï¼Œormæ¡†æž¶ï¼Œå†…ç½®äº†å››å¤§æ¨¡å—åŠŸèƒ½ï¼šFinalAcitivity,FinalBitmap,FinalDb,FinalHttpã€‚é€šè¿‡finalActivityï¼Œæˆ‘ä»¬å¯ä»¥é€šè¿‡æ³¨è§£çš„æ–¹å¼è¿›è¡Œç»‘å®šuiå’Œäº‹ä»¶ã€‚é€šè¿‡finalBitmapï¼Œæˆ‘ä»¬å¯ä»¥æ–¹ä¾¿çš„åŠ è½½bitmapå›¾ç‰‡ï¼Œè€Œæ— éœ€è€ƒè™‘oomç­‰é—®é¢˜ã€‚é€šè¿‡finalDBæ¨¡å—ï¼Œæˆ‘ä»¬ä¸€è¡Œä»£ç å°±å¯ä»¥å¯¹androidçš„sqliteæ•°æ®åº“è¿›è¡Œå¢žåˆ æ”¹æŸ¥ã€‚é€šè¿‡FinalHttpæ¨¡å—ï¼Œæˆ‘ä»¬å¯ä»¥ä»¥ajaxå½¢å¼è¯·æ±‚httpæ•°æ®ã€‚è¯¦æƒ…è¯·é€šè¿‡ä»¥ä¸‹ç½‘å€æŸ¥çœ‹ã€‚</t>
  </si>
  <si>
    <t>https://github.com/yangfuhai/afinal</t>
  </si>
  <si>
    <t>SwiftCarlos/Swift</t>
  </si>
  <si>
    <t>Reusable apps code. Written in Swift</t>
  </si>
  <si>
    <t>https://github.com/SwiftCarlos/Swift</t>
  </si>
  <si>
    <t>gentilkiwi/mimikatz</t>
  </si>
  <si>
    <t>A little tool to play with Windows security</t>
  </si>
  <si>
    <t>https://github.com/gentilkiwi/mimikatz</t>
  </si>
  <si>
    <t>java-decompiler/jd-gui</t>
  </si>
  <si>
    <t>Groovy</t>
  </si>
  <si>
    <t>A standalone Java Decompiler GUI</t>
  </si>
  <si>
    <t>https://github.com/java-decompiler/jd-gui</t>
  </si>
  <si>
    <t>txthinking/google-hosts</t>
  </si>
  <si>
    <t>Google hosts</t>
  </si>
  <si>
    <t>https://github.com/txthinking/google-hosts</t>
  </si>
  <si>
    <t>viljamis/feature.js</t>
  </si>
  <si>
    <t>Feature.js is a fast, simple and lightweight browser feature detection library in 1kb.</t>
  </si>
  <si>
    <t>https://github.com/viljamis/feature.js</t>
  </si>
  <si>
    <t>MagicStack/uvloop</t>
  </si>
  <si>
    <t>Ultra fast implementation of asyncio event loop on top of libuv.</t>
  </si>
  <si>
    <t>https://github.com/MagicStack/uvloop</t>
  </si>
  <si>
    <t>scalaz/scalaz</t>
  </si>
  <si>
    <t>An extension to the core Scala library for functional programming.</t>
  </si>
  <si>
    <t>https://github.com/scalaz/scalaz</t>
  </si>
  <si>
    <t>omz/ColorSense-for-Xcode</t>
  </si>
  <si>
    <t>Plugin for Xcode to make working with colors more visual</t>
  </si>
  <si>
    <t>https://github.com/omz/ColorSense-for-Xcode</t>
  </si>
  <si>
    <t>jondot/graphene</t>
  </si>
  <si>
    <t>Graphene is a realtime dashboard &amp; graphing toolkit based on D3 and Backbone.</t>
  </si>
  <si>
    <t>https://github.com/jondot/graphene</t>
  </si>
  <si>
    <t>seanpowell/Email-Boilerplate</t>
  </si>
  <si>
    <t>The email boilerplate for sending out nicely formatted messages.</t>
  </si>
  <si>
    <t>https://github.com/seanpowell/Email-Boilerplate</t>
  </si>
  <si>
    <t>quirkey/sammy</t>
  </si>
  <si>
    <t>Sammy is a tiny javascript framework built on top of jQuery, It's RESTful Evented Javascript.</t>
  </si>
  <si>
    <t>https://github.com/quirkey/sammy</t>
  </si>
  <si>
    <t>mgp25/Chat-API</t>
  </si>
  <si>
    <t>The php WhatsApp library</t>
  </si>
  <si>
    <t>https://github.com/mgp25/Chat-API</t>
  </si>
  <si>
    <t>layervault/psd.rb</t>
  </si>
  <si>
    <t>Parse Photoshop files in Ruby with ease</t>
  </si>
  <si>
    <t>https://github.com/layervault/psd.rb</t>
  </si>
  <si>
    <t>avalanche123/Imagine</t>
  </si>
  <si>
    <t>PHP 5.3 Object Oriented image manipulation library</t>
  </si>
  <si>
    <t>https://github.com/avalanche123/Imagine</t>
  </si>
  <si>
    <t>dropbox/hackpad</t>
  </si>
  <si>
    <t>Hackpad is a web-based realtime wiki.</t>
  </si>
  <si>
    <t>https://github.com/dropbox/hackpad</t>
  </si>
  <si>
    <t>socketio/engine.io</t>
  </si>
  <si>
    <t>https://github.com/socketio/engine.io</t>
  </si>
  <si>
    <t>square/javapoet</t>
  </si>
  <si>
    <t>A Java API for generating .java source files.</t>
  </si>
  <si>
    <t>https://github.com/square/javapoet</t>
  </si>
  <si>
    <t>flesler/jquery.scrollTo</t>
  </si>
  <si>
    <t>Lightweight, cross-browser and highly customizable animated scrolling with jQuery</t>
  </si>
  <si>
    <t>https://github.com/flesler/jquery.scrollTo</t>
  </si>
  <si>
    <t>fulldecent/system-bus-radio</t>
  </si>
  <si>
    <t>This program transmits radio on computers without radio transmitting hardware.</t>
  </si>
  <si>
    <t>https://github.com/fulldecent/system-bus-radio</t>
  </si>
  <si>
    <t>jackmoore/autosize</t>
  </si>
  <si>
    <t>Autosize is a small, stand-alone script to automatically adjust textarea height to fit text.</t>
  </si>
  <si>
    <t>https://github.com/jackmoore/autosize</t>
  </si>
  <si>
    <t>k9mail/k-9</t>
  </si>
  <si>
    <t>K-9 Mail â€“ Advanced Email for Android</t>
  </si>
  <si>
    <t>https://github.com/k9mail/k-9</t>
  </si>
  <si>
    <t>wellcaffeinated/PhysicsJS</t>
  </si>
  <si>
    <t>A modular, extendable, and easy-to-use physics engine for javascript</t>
  </si>
  <si>
    <t>https://github.com/wellcaffeinated/PhysicsJS</t>
  </si>
  <si>
    <t>senchalabs/jQTouch</t>
  </si>
  <si>
    <t>Create powerful mobile apps with just HTML, CSS, and Zepto.js (or jQuery).</t>
  </si>
  <si>
    <t>https://github.com/senchalabs/jQTouch</t>
  </si>
  <si>
    <t>lipangit/JieCaoVideoPlayer</t>
  </si>
  <si>
    <t>Android VideoPlayer MediaPlayer VideoView MediaView Float View And Fullscreen</t>
  </si>
  <si>
    <t>https://github.com/lipangit/JieCaoVideoPlayer</t>
  </si>
  <si>
    <t>openresty/openresty</t>
  </si>
  <si>
    <t>Turning Nginx into a Full-Fledged Scriptable Web Platform</t>
  </si>
  <si>
    <t>https://github.com/openresty/openresty</t>
  </si>
  <si>
    <t>haifengl/smile</t>
  </si>
  <si>
    <t>Statistical Machine Intelligence &amp; Learning Engine</t>
  </si>
  <si>
    <t>https://github.com/haifengl/smile</t>
  </si>
  <si>
    <t>cinder/Cinder</t>
  </si>
  <si>
    <t>Cinder is a community-developed, free and open source library for professional-quality creative coding in C++.</t>
  </si>
  <si>
    <t>https://github.com/cinder/Cinder</t>
  </si>
  <si>
    <t>banga/powerline-shell</t>
  </si>
  <si>
    <t>A beautiful and useful prompt for your shell</t>
  </si>
  <si>
    <t>https://github.com/banga/powerline-shell</t>
  </si>
  <si>
    <t>arielf/weight-loss</t>
  </si>
  <si>
    <t>Machine Learning meets  ketosis: how to effectively lose weight</t>
  </si>
  <si>
    <t>https://github.com/arielf/weight-loss</t>
  </si>
  <si>
    <t>easymotion/vim-easymotion</t>
  </si>
  <si>
    <t>Vim motions on speed!</t>
  </si>
  <si>
    <t>https://github.com/easymotion/vim-easymotion</t>
  </si>
  <si>
    <t>nojhan/liquidprompt</t>
  </si>
  <si>
    <t>A full-featured &amp; carefully designed adaptive prompt for Bash &amp; Zsh</t>
  </si>
  <si>
    <t>https://github.com/nojhan/liquidprompt</t>
  </si>
  <si>
    <t>feross/webtorrent-desktop</t>
  </si>
  <si>
    <t>:heart: Streaming torrent app for Mac, Windows, and Linux (BitTorrent/WebTorrent)</t>
  </si>
  <si>
    <t>https://github.com/feross/webtorrent-desktop</t>
  </si>
  <si>
    <t>svenfuchs/rails-i18n</t>
  </si>
  <si>
    <t>Repository for collecting Locale data for Ruby on Rails I18n as well as other interesting, Rails related I18n stuff</t>
  </si>
  <si>
    <t>https://github.com/svenfuchs/rails-i18n</t>
  </si>
  <si>
    <t>chrisallenlane/cheat</t>
  </si>
  <si>
    <t>cheat allows you to create and view interactive cheatsheets on the command-line. It was designed to help remind *nix system administrators of options for commands that they use frequently, but not frequently enough to remember.</t>
  </si>
  <si>
    <t>https://github.com/chrisallenlane/cheat</t>
  </si>
  <si>
    <t>madmalik/mononoki</t>
  </si>
  <si>
    <t>a programming typeface</t>
  </si>
  <si>
    <t>https://github.com/madmalik/mononoki</t>
  </si>
  <si>
    <t>KartikTalwar/gmail.js</t>
  </si>
  <si>
    <t>Gmail JavaScript API</t>
  </si>
  <si>
    <t>https://github.com/KartikTalwar/gmail.js</t>
  </si>
  <si>
    <t>radiant-player/radiant-player-mac</t>
  </si>
  <si>
    <t>:notes: Turn Google Play Music into a separate, beautiful application that integrates with your Mac.</t>
  </si>
  <si>
    <t>https://github.com/radiant-player/radiant-player-mac</t>
  </si>
  <si>
    <t>igrigorik/ga-beacon</t>
  </si>
  <si>
    <t>Google Analytics collector-as-a-service (using GA measurement protocol).</t>
  </si>
  <si>
    <t>https://github.com/igrigorik/ga-beacon</t>
  </si>
  <si>
    <t>rentzsch/mogenerator</t>
  </si>
  <si>
    <t>Core Data code generation</t>
  </si>
  <si>
    <t>https://github.com/rentzsch/mogenerator</t>
  </si>
  <si>
    <t>sbt/sbt</t>
  </si>
  <si>
    <t>sbt, the interactive build tool</t>
  </si>
  <si>
    <t>https://github.com/sbt/sbt</t>
  </si>
  <si>
    <t>SirVer/ultisnips</t>
  </si>
  <si>
    <t>UltiSnips - The ultimate snippet solution for Vim. Send pull requests to SirVer/ultisnips!</t>
  </si>
  <si>
    <t>https://github.com/SirVer/ultisnips</t>
  </si>
  <si>
    <t>orfjackal/retrolambda</t>
  </si>
  <si>
    <t>Backport of Java 8's lambda expressions to Java 7, 6 and 5</t>
  </si>
  <si>
    <t>https://github.com/orfjackal/retrolambda</t>
  </si>
  <si>
    <t>chenshuo/muduo</t>
  </si>
  <si>
    <t>A C++ non-blocking network library for multi-threaded server in Linux</t>
  </si>
  <si>
    <t>https://github.com/chenshuo/muduo</t>
  </si>
  <si>
    <t>ChenYilong/CYLTabBarController</t>
  </si>
  <si>
    <t>æœ€ä½Žåªéœ€ä¼ ä¸¤ä¸ªæ•°ç»„å³å¯å®Œæˆä¸»æµAppæ¡†æž¶æ­å»º</t>
  </si>
  <si>
    <t>https://github.com/ChenYilong/CYLTabBarController</t>
  </si>
  <si>
    <t>Maatwebsite/Laravel-Excel</t>
  </si>
  <si>
    <t>An eloquent way of importing and exporting Excel and CSV files  for Laravel with the power of PHPExcel</t>
  </si>
  <si>
    <t>https://github.com/Maatwebsite/Laravel-Excel</t>
  </si>
  <si>
    <t>airbnb/react-native-maps</t>
  </si>
  <si>
    <t>React Native Mapview component for iOS + Android</t>
  </si>
  <si>
    <t>https://github.com/airbnb/react-native-maps</t>
  </si>
  <si>
    <t>justjavac/Google-IPs</t>
  </si>
  <si>
    <t>:us: Google å…¨çƒ IP åœ°å€åº“</t>
  </si>
  <si>
    <t>https://github.com/justjavac/Google-IPs</t>
  </si>
  <si>
    <t>docpad/docpad</t>
  </si>
  <si>
    <t>Empower your website frontends with layouts, meta-data, pre-processors (markdown, jade, coffeescript, etc.), partials, skeletons, file watching, querying, and an amazing plugin system. DocPad will streamline your web development process allowing you to craft full-featured websites quicker than ever before.</t>
  </si>
  <si>
    <t>https://github.com/docpad/docpad</t>
  </si>
  <si>
    <t>CouchPotato/CouchPotatoServer</t>
  </si>
  <si>
    <t>Automatic Movie Downloading via NZBs &amp; Torrents</t>
  </si>
  <si>
    <t>https://github.com/CouchPotato/CouchPotatoServer</t>
  </si>
  <si>
    <t>ReactiveKit/Bond</t>
  </si>
  <si>
    <t>A Swift binding framework</t>
  </si>
  <si>
    <t>https://github.com/ReactiveKit/Bond</t>
  </si>
  <si>
    <t>thoughtbot/Argo</t>
  </si>
  <si>
    <t>Functional JSON parsing library for Swift</t>
  </si>
  <si>
    <t>https://github.com/thoughtbot/Argo</t>
  </si>
  <si>
    <t>BorisMoore/jquery-tmpl</t>
  </si>
  <si>
    <t>The original official jQuery Templates plugin. This project was maintained by the jQuery team as an official jQuery plugin. It is no longer in active development, and will be superseded by JsRender.</t>
  </si>
  <si>
    <t>https://github.com/BorisMoore/jquery-tmpl</t>
  </si>
  <si>
    <t>vysheng/tg</t>
  </si>
  <si>
    <t>telegram-cli</t>
  </si>
  <si>
    <t>https://github.com/vysheng/tg</t>
  </si>
  <si>
    <t>mycolorway/simditor</t>
  </si>
  <si>
    <t>An Easy and Fast WYSIWYG Editor (This project is no longer maintained)</t>
  </si>
  <si>
    <t>https://github.com/mycolorway/simditor</t>
  </si>
  <si>
    <t>colszowka/simplecov</t>
  </si>
  <si>
    <t>Code coverage for Ruby 1.9+ with a powerful configuration library and automatic merging of coverage across test suites</t>
  </si>
  <si>
    <t>https://github.com/colszowka/simplecov</t>
  </si>
  <si>
    <t>tmallfe/tmallfe.github.io</t>
  </si>
  <si>
    <t>å¤©çŒ«å‰ç«¯</t>
  </si>
  <si>
    <t>https://github.com/tmallfe/tmallfe.github.io</t>
  </si>
  <si>
    <t>h6ah4i/android-advancedrecyclerview</t>
  </si>
  <si>
    <t>RecyclerView extension library which provides advanced features. (ex. Google's Inbox app like swiping, Play Music app like drag and drop sorting)</t>
  </si>
  <si>
    <t>https://github.com/h6ah4i/android-advancedrecyclerview</t>
  </si>
  <si>
    <t>zloirock/core-js</t>
  </si>
  <si>
    <t>Standard Library</t>
  </si>
  <si>
    <t>https://github.com/zloirock/core-js</t>
  </si>
  <si>
    <t>yahoo/anthelion</t>
  </si>
  <si>
    <t>Anthelion is a plugin for Apache Nutch to crawl semantic annotations within HTML pages</t>
  </si>
  <si>
    <t>https://github.com/yahoo/anthelion</t>
  </si>
  <si>
    <t>angular-ui/ui-select</t>
  </si>
  <si>
    <t>AngularJS-native version of Select2 and Selectize</t>
  </si>
  <si>
    <t>https://github.com/angular-ui/ui-select</t>
  </si>
  <si>
    <t>telly/TLYShyNavBar</t>
  </si>
  <si>
    <t>Unlike all those arrogant UINavigationBar, this one is shy and humble! Easily create auto-scrolling navigation bars!</t>
  </si>
  <si>
    <t>https://github.com/telly/TLYShyNavBar</t>
  </si>
  <si>
    <t>rails/jbuilder</t>
  </si>
  <si>
    <t>Jbuilder: generate JSON objects with a Builder-style DSL</t>
  </si>
  <si>
    <t>https://github.com/rails/jbuilder</t>
  </si>
  <si>
    <t>kstenerud/iOS-Universal-Framework</t>
  </si>
  <si>
    <t>An XCode project template to build universal frameworks (arm7, arm7s, and simulator) for iOS / iPhone.</t>
  </si>
  <si>
    <t>https://github.com/kstenerud/iOS-Universal-Framework</t>
  </si>
  <si>
    <t>geocoder-php/Geocoder</t>
  </si>
  <si>
    <t>The most featured Geocoder library written in PHP.</t>
  </si>
  <si>
    <t>https://github.com/geocoder-php/Geocoder</t>
  </si>
  <si>
    <t>orhanobut/dialogplus</t>
  </si>
  <si>
    <t>Advanced dialog solution for android</t>
  </si>
  <si>
    <t>https://github.com/orhanobut/dialogplus</t>
  </si>
  <si>
    <t>kennethcachia/background-check</t>
  </si>
  <si>
    <t>Automatically switch to a darker or a lighter version of an element depending on the brightness of images behind it.</t>
  </si>
  <si>
    <t>https://github.com/kennethcachia/background-check</t>
  </si>
  <si>
    <t>douglascrockford/JSLint</t>
  </si>
  <si>
    <t>The JavaScript Code Quality Tool</t>
  </si>
  <si>
    <t>https://github.com/douglascrockford/JSLint</t>
  </si>
  <si>
    <t>davidshimjs/qrcodejs</t>
  </si>
  <si>
    <t>Cross-browser QRCode generator for javascript</t>
  </si>
  <si>
    <t>https://github.com/davidshimjs/qrcodejs</t>
  </si>
  <si>
    <t>bartobri/no-more-secrets</t>
  </si>
  <si>
    <t>A recreation of the famous data decryption effect as seen in the 1992 movie Sneakers.</t>
  </si>
  <si>
    <t>https://github.com/bartobri/no-more-secrets</t>
  </si>
  <si>
    <t>nicolasgramlich/AndEngine</t>
  </si>
  <si>
    <t>Free Android 2D OpenGL Game Engine</t>
  </si>
  <si>
    <t>https://github.com/nicolasgramlich/AndEngine</t>
  </si>
  <si>
    <t>mledoze/countries</t>
  </si>
  <si>
    <t>World countries in JSON, CSV, XML and Yaml. Any help is welcome!</t>
  </si>
  <si>
    <t>https://github.com/mledoze/countries</t>
  </si>
  <si>
    <t>anchorcms/anchor-cms</t>
  </si>
  <si>
    <t>A lightweight blog CMS for PHP</t>
  </si>
  <si>
    <t>https://github.com/anchorcms/anchor-cms</t>
  </si>
  <si>
    <t>kennethreitz/records</t>
  </si>
  <si>
    <t>SQL for Humansâ„¢</t>
  </si>
  <si>
    <t>https://github.com/kennethreitz/records</t>
  </si>
  <si>
    <t>frankiesardo/icepick</t>
  </si>
  <si>
    <t>Android Instance State made easy</t>
  </si>
  <si>
    <t>https://github.com/frankiesardo/icepick</t>
  </si>
  <si>
    <t>AliSoftware/OHHTTPStubs</t>
  </si>
  <si>
    <t>Stub your network requests easily! Test your apps with fake network data and custom response time, response code and headers!</t>
  </si>
  <si>
    <t>https://github.com/AliSoftware/OHHTTPStubs</t>
  </si>
  <si>
    <t>rigoneri/syte</t>
  </si>
  <si>
    <t>A really simple but powerful packaged personal site that has social integrations like twitter, github, dribbble, instagram, foursquare, tumblr, wordpress, linkedin, spotify/last.fm, and much more...</t>
  </si>
  <si>
    <t>https://github.com/rigoneri/syte</t>
  </si>
  <si>
    <t>bartonhammond/snowflake</t>
  </si>
  <si>
    <t>:snowflake: A React-Native Android iOS Starter App/ BoilerPlate / Example with Redux, RN Router,  &amp; Jest with the Snowflake Hapi Server running locally or on RedHat OpenShift for the backend, or a Parse Server running locally or remotely on Heroku</t>
  </si>
  <si>
    <t>https://github.com/bartonhammond/snowflake</t>
  </si>
  <si>
    <t>Microsoft/msbuild</t>
  </si>
  <si>
    <t>The Microsoft Build Engine (MSBuild) is the build platform for .NET and Visual Studio.</t>
  </si>
  <si>
    <t>https://github.com/Microsoft/msbuild</t>
  </si>
  <si>
    <t>miloyip/game-programmer</t>
  </si>
  <si>
    <t>A Study Path for Game Programmer</t>
  </si>
  <si>
    <t>https://github.com/miloyip/game-programmer</t>
  </si>
  <si>
    <t>GoogleChrome/chromedeveditor</t>
  </si>
  <si>
    <t>Chrome Dev Editor is a developer tool for building apps on the Chrome platform - Chrome Apps and Web Apps, in JavaScript or Dart.</t>
  </si>
  <si>
    <t>https://github.com/GoogleChrome/chromedeveditor</t>
  </si>
  <si>
    <t>tensorflow/skflow</t>
  </si>
  <si>
    <t>Simplified interface for TensorFlow (mimicking Scikit Learn) for Deep Learning</t>
  </si>
  <si>
    <t>https://github.com/tensorflow/skflow</t>
  </si>
  <si>
    <t>jschr/textillate</t>
  </si>
  <si>
    <t>A simple plugin for CSS3 text animations</t>
  </si>
  <si>
    <t>https://github.com/jschr/textillate</t>
  </si>
  <si>
    <t>jgthms/css-reference</t>
  </si>
  <si>
    <t>CSS Reference: a free visual guide to the most popular CSS properties</t>
  </si>
  <si>
    <t>https://github.com/jgthms/css-reference</t>
  </si>
  <si>
    <t>darknessomi/musicbox</t>
  </si>
  <si>
    <t>ç½‘æ˜“äº‘éŸ³ä¹å‘½ä»¤è¡Œç‰ˆæœ¬</t>
  </si>
  <si>
    <t>https://github.com/darknessomi/musicbox</t>
  </si>
  <si>
    <t>artberri/sidr</t>
  </si>
  <si>
    <t>Sidr is a jQuery plugin for creating side menus and the easiest way for doing your menu responsive.</t>
  </si>
  <si>
    <t>https://github.com/artberri/sidr</t>
  </si>
  <si>
    <t>docker/distribution</t>
  </si>
  <si>
    <t>The Docker toolset to pack, ship, store, and deliver content</t>
  </si>
  <si>
    <t>https://github.com/docker/distribution</t>
  </si>
  <si>
    <t>mattkrick/meatier</t>
  </si>
  <si>
    <t>:hamburger: like meteor, but meatier :hamburger:</t>
  </si>
  <si>
    <t>https://github.com/mattkrick/meatier</t>
  </si>
  <si>
    <t>yhat/ggpy</t>
  </si>
  <si>
    <t>ggplot port for python</t>
  </si>
  <si>
    <t>https://github.com/yhat/ggpy</t>
  </si>
  <si>
    <t>alfredxing/brick</t>
  </si>
  <si>
    <t>Webfonts that actually look good.</t>
  </si>
  <si>
    <t>https://github.com/alfredxing/brick</t>
  </si>
  <si>
    <t>Zhouzi/TheaterJS</t>
  </si>
  <si>
    <t>Typing effect mimicking human behavior.</t>
  </si>
  <si>
    <t>https://github.com/Zhouzi/TheaterJS</t>
  </si>
  <si>
    <t>addyosmani/basket.js</t>
  </si>
  <si>
    <t>A script and resource loader for caching &amp; loading files with localStorage</t>
  </si>
  <si>
    <t>https://github.com/addyosmani/basket.js</t>
  </si>
  <si>
    <t>apache/mesos</t>
  </si>
  <si>
    <t>Mirror of Apache Mesos</t>
  </si>
  <si>
    <t>https://github.com/apache/mesos</t>
  </si>
  <si>
    <t>mahmoud/boltons</t>
  </si>
  <si>
    <t xml:space="preserve">Like builtins, but boltons. Constructs/recipes/snippets that would be handy in the standard library. Nothing like Michael Bolton. </t>
  </si>
  <si>
    <t>https://github.com/mahmoud/boltons</t>
  </si>
  <si>
    <t>philipl/pifs</t>
  </si>
  <si>
    <t>Ï€fs - the data-free filesystem!</t>
  </si>
  <si>
    <t>https://github.com/philipl/pifs</t>
  </si>
  <si>
    <t>zeit/micro</t>
  </si>
  <si>
    <t>Async HTTP microservices made easy</t>
  </si>
  <si>
    <t>https://github.com/zeit/micro</t>
  </si>
  <si>
    <t>romannurik/muzei</t>
  </si>
  <si>
    <t>Muzei Live Wallpaper for Android</t>
  </si>
  <si>
    <t>https://github.com/romannurik/muzei</t>
  </si>
  <si>
    <t>laruence/yaf</t>
  </si>
  <si>
    <t>A fast php framework written in c, built in php-ext</t>
  </si>
  <si>
    <t>https://github.com/laruence/yaf</t>
  </si>
  <si>
    <t>gocd/gocd</t>
  </si>
  <si>
    <t>Main repository for GoCD - Continuous Delivery server</t>
  </si>
  <si>
    <t>https://github.com/gocd/gocd</t>
  </si>
  <si>
    <t>jipegit/OSXAuditor</t>
  </si>
  <si>
    <t>OS X Auditor is a free Mac OS X computer forensics tool</t>
  </si>
  <si>
    <t>https://github.com/jipegit/OSXAuditor</t>
  </si>
  <si>
    <t>diogobernardino/WilliamChart</t>
  </si>
  <si>
    <t>Android library to create charts.</t>
  </si>
  <si>
    <t>https://github.com/diogobernardino/WilliamChart</t>
  </si>
  <si>
    <t>opserver/Opserver</t>
  </si>
  <si>
    <t>Stack Exchange's Monitoring System</t>
  </si>
  <si>
    <t>https://github.com/opserver/Opserver</t>
  </si>
  <si>
    <t>romannurik/AndroidAssetStudio</t>
  </si>
  <si>
    <t>A set of web-based tools for generating graphics and other assets that would eventually be in an Android application's res/ directory.</t>
  </si>
  <si>
    <t>https://github.com/romannurik/AndroidAssetStudio</t>
  </si>
  <si>
    <t>ornicar/lila</t>
  </si>
  <si>
    <t>lichess.org: the forever free, adless and open source chess server.</t>
  </si>
  <si>
    <t>https://github.com/ornicar/lila</t>
  </si>
  <si>
    <t>fatfreecrm/fat_free_crm</t>
  </si>
  <si>
    <t>Ruby on Rails CRM platform</t>
  </si>
  <si>
    <t>https://github.com/fatfreecrm/fat_free_crm</t>
  </si>
  <si>
    <t>processone/ejabberd</t>
  </si>
  <si>
    <t>Robust, ubiquitous and massively scalable Jabber / XMPP Instant Messaging platform</t>
  </si>
  <si>
    <t>https://github.com/processone/ejabberd</t>
  </si>
  <si>
    <t>airbnb/infinity</t>
  </si>
  <si>
    <t>UITableViews for the web (DEPRECATED)</t>
  </si>
  <si>
    <t>https://github.com/airbnb/infinity</t>
  </si>
  <si>
    <t>node-apn/node-apn</t>
  </si>
  <si>
    <t>:calling: Apple Push Notification module for Node.js</t>
  </si>
  <si>
    <t>https://github.com/node-apn/node-apn</t>
  </si>
  <si>
    <t>ipkn/crow</t>
  </si>
  <si>
    <t>Crow is very fast and easy to use C++ micro web framework (inspired by Python Flask)</t>
  </si>
  <si>
    <t>https://github.com/ipkn/crow</t>
  </si>
  <si>
    <t>typelift/Swiftz</t>
  </si>
  <si>
    <t>Functional programming in Swift</t>
  </si>
  <si>
    <t>https://github.com/typelift/Swiftz</t>
  </si>
  <si>
    <t>sciactive/pnotify</t>
  </si>
  <si>
    <t>JavaScript notifications for Bootstrap, jQuery UI, and the Web Notifications Draft.</t>
  </si>
  <si>
    <t>https://github.com/sciactive/pnotify</t>
  </si>
  <si>
    <t>WenchaoD/FSCalendar</t>
  </si>
  <si>
    <t>A fully customizable iOS calendar library, compatible with Objective-C and Swift</t>
  </si>
  <si>
    <t>https://github.com/WenchaoD/FSCalendar</t>
  </si>
  <si>
    <t>nodejs/node-gyp</t>
  </si>
  <si>
    <t>Node.js native addon build tool</t>
  </si>
  <si>
    <t>https://github.com/nodejs/node-gyp</t>
  </si>
  <si>
    <t>paularmstrong/swig</t>
  </si>
  <si>
    <t>Take a swig of the best template engine for JavaScript.</t>
  </si>
  <si>
    <t>https://github.com/paularmstrong/swig</t>
  </si>
  <si>
    <t>zachfitz/Ionic-Material</t>
  </si>
  <si>
    <t>Seamless Material Design theme for Ionic</t>
  </si>
  <si>
    <t>https://github.com/zachfitz/Ionic-Material</t>
  </si>
  <si>
    <t>addyosmani/essential-js-design-patterns</t>
  </si>
  <si>
    <t>Repo for 'Learning JavaScript Design Patterns' - creative-commons book on JavaScript design patterns.</t>
  </si>
  <si>
    <t>https://github.com/addyosmani/essential-js-design-patterns</t>
  </si>
  <si>
    <t>clvv/fasd</t>
  </si>
  <si>
    <t>Command-line productivity booster, offers quick access to files and directories, inspired by autojump, z and v.</t>
  </si>
  <si>
    <t>https://github.com/clvv/fasd</t>
  </si>
  <si>
    <t>ceph/ceph</t>
  </si>
  <si>
    <t xml:space="preserve">Ceph is a distributed object, block, and file storage platform </t>
  </si>
  <si>
    <t>https://github.com/ceph/ceph</t>
  </si>
  <si>
    <t>scipy/scipy</t>
  </si>
  <si>
    <t>Scipy library main repository</t>
  </si>
  <si>
    <t>https://github.com/scipy/scipy</t>
  </si>
  <si>
    <t>turbolinks/turbolinks</t>
  </si>
  <si>
    <t>Turbolinks makes navigating your web application faster</t>
  </si>
  <si>
    <t>https://github.com/turbolinks/turbolinks</t>
  </si>
  <si>
    <t>osxfuse/osxfuse</t>
  </si>
  <si>
    <t>FUSE for macOS extends macOS by adding support for FUSE file systems</t>
  </si>
  <si>
    <t>https://github.com/osxfuse/osxfuse</t>
  </si>
  <si>
    <t>ethereum/go-ethereum</t>
  </si>
  <si>
    <t>Official Go implementation of the Ethereum protocol</t>
  </si>
  <si>
    <t>https://github.com/ethereum/go-ethereum</t>
  </si>
  <si>
    <t>commaai/research</t>
  </si>
  <si>
    <t>dataset and code for 2016 paper "Learning a Driving Simulator"</t>
  </si>
  <si>
    <t>https://github.com/commaai/research</t>
  </si>
  <si>
    <t>gss/engine</t>
  </si>
  <si>
    <t>GSS engine</t>
  </si>
  <si>
    <t>https://github.com/gss/engine</t>
  </si>
  <si>
    <t>twitter/scala_school</t>
  </si>
  <si>
    <t>Lessons in the Fundamentals of Scala</t>
  </si>
  <si>
    <t>https://github.com/twitter/scala_school</t>
  </si>
  <si>
    <t>YOURLS/YOURLS</t>
  </si>
  <si>
    <t>Your Own URL Shortener.</t>
  </si>
  <si>
    <t>https://github.com/YOURLS/YOURLS</t>
  </si>
  <si>
    <t>Yalantis/Koloda</t>
  </si>
  <si>
    <t>KolodaView is a class designed to simplify the implementation of Tinder like cards on iOS.</t>
  </si>
  <si>
    <t>https://github.com/Yalantis/Koloda</t>
  </si>
  <si>
    <t>donnemartin/interactive-coding-challenges</t>
  </si>
  <si>
    <t>Continually updated, interactive, test-driven Python coding interview challenges (algorithms and data structures).</t>
  </si>
  <si>
    <t>https://github.com/donnemartin/interactive-coding-challenges</t>
  </si>
  <si>
    <t>apache/couchdb</t>
  </si>
  <si>
    <t>Mirror of Apache CouchDB</t>
  </si>
  <si>
    <t>https://github.com/apache/couchdb</t>
  </si>
  <si>
    <t>JuanPotato/Legofy</t>
  </si>
  <si>
    <t>Make images look as if they are made out of 1x1 LEGO blocks</t>
  </si>
  <si>
    <t>https://github.com/JuanPotato/Legofy</t>
  </si>
  <si>
    <t>Alluxio/alluxio</t>
  </si>
  <si>
    <t>Alluxio, formerly Tachyon, A Virtual Distributed Storage at Memory Speed</t>
  </si>
  <si>
    <t>https://github.com/Alluxio/alluxio</t>
  </si>
  <si>
    <t>ha/doozerd</t>
  </si>
  <si>
    <t>A consistent distributed data store.</t>
  </si>
  <si>
    <t>https://github.com/ha/doozerd</t>
  </si>
  <si>
    <t>Lasagne/Lasagne</t>
  </si>
  <si>
    <t>Lightweight library to build and train neural networks in Theano</t>
  </si>
  <si>
    <t>https://github.com/Lasagne/Lasagne</t>
  </si>
  <si>
    <t>ManuelPeinado/FadingActionBar</t>
  </si>
  <si>
    <t>Android library implementing a fading effect for the action bar, similar to the one found in the Play Music app</t>
  </si>
  <si>
    <t>https://github.com/ManuelPeinado/FadingActionBar</t>
  </si>
  <si>
    <t>wasabeef/glide-transformations</t>
  </si>
  <si>
    <t>An Android transformation library providing a variety of image transformations for Glide.</t>
  </si>
  <si>
    <t>https://github.com/wasabeef/glide-transformations</t>
  </si>
  <si>
    <t>facebook/mention-bot</t>
  </si>
  <si>
    <t>Automatically mention potential reviewers on pull requests.</t>
  </si>
  <si>
    <t>https://github.com/facebook/mention-bot</t>
  </si>
  <si>
    <t>shwenzhang/AndResGuard</t>
  </si>
  <si>
    <t>proguard resource for Android  by wechat team</t>
  </si>
  <si>
    <t>https://github.com/shwenzhang/AndResGuard</t>
  </si>
  <si>
    <t>trello/RxLifecycle</t>
  </si>
  <si>
    <t>Lifecycle handling APIs for Android apps using RxJava</t>
  </si>
  <si>
    <t>https://github.com/trello/RxLifecycle</t>
  </si>
  <si>
    <t>alexazhou/VeryNginx</t>
  </si>
  <si>
    <t xml:space="preserve"> A very powerful and friendly  nginx base on lua-nginx-module( openresty ) which provide WAF, Control Panel, and Dashboards. </t>
  </si>
  <si>
    <t>https://github.com/alexazhou/VeryNginx</t>
  </si>
  <si>
    <t>JoelBesada/scrollpath</t>
  </si>
  <si>
    <t>A plugin for defining custom scroll paths.</t>
  </si>
  <si>
    <t>https://github.com/JoelBesada/scrollpath</t>
  </si>
  <si>
    <t>sockeqwe/mosby</t>
  </si>
  <si>
    <t>A Model-View-Presenter library for modern Android apps</t>
  </si>
  <si>
    <t>https://github.com/sockeqwe/mosby</t>
  </si>
  <si>
    <t>Ranks/emojione</t>
  </si>
  <si>
    <t>EmojiOneâ„¢ is the open emoji standard.  #iwantemojione</t>
  </si>
  <si>
    <t>https://github.com/Ranks/emojione</t>
  </si>
  <si>
    <t>happypoulp/redux-tutorial</t>
  </si>
  <si>
    <t>Learn how to use redux step by step</t>
  </si>
  <si>
    <t>https://github.com/happypoulp/redux-tutorial</t>
  </si>
  <si>
    <t>thoughtbot/suspenders</t>
  </si>
  <si>
    <t>A Rails template with our standard defaults, ready to deploy to Heroku.</t>
  </si>
  <si>
    <t>https://github.com/thoughtbot/suspenders</t>
  </si>
  <si>
    <t>fpinscala/fpinscala</t>
  </si>
  <si>
    <t>Code, exercises, answers, and hints to go along with the book "Functional Programming in Scala"</t>
  </si>
  <si>
    <t>https://github.com/fpinscala/fpinscala</t>
  </si>
  <si>
    <t>BradLarson/GPUImage2</t>
  </si>
  <si>
    <t>GPUImage 2 is a BSD-licensed Swift framework for GPU-accelerated video and image processing.</t>
  </si>
  <si>
    <t>https://github.com/BradLarson/GPUImage2</t>
  </si>
  <si>
    <t>redis/redis-rb</t>
  </si>
  <si>
    <t>A Ruby client library for Redis</t>
  </si>
  <si>
    <t>https://github.com/redis/redis-rb</t>
  </si>
  <si>
    <t>johnmyleswhite/ML_for_Hackers</t>
  </si>
  <si>
    <t>R</t>
  </si>
  <si>
    <t>Code accompanying the book "Machine Learning for Hackers"</t>
  </si>
  <si>
    <t>https://github.com/johnmyleswhite/ML_for_Hackers</t>
  </si>
  <si>
    <t>pennersr/django-allauth</t>
  </si>
  <si>
    <t>Integrated set of Django applications addressing authentication, registration, account management as well as 3rd party (social) account authentication.</t>
  </si>
  <si>
    <t>https://github.com/pennersr/django-allauth</t>
  </si>
  <si>
    <t>oklai/koala</t>
  </si>
  <si>
    <t>Koala is a GUI application for less, sass and coffeescript compilation, to help web developers to the development more efficient.</t>
  </si>
  <si>
    <t>https://github.com/oklai/koala</t>
  </si>
  <si>
    <t>kandanapp/kandan</t>
  </si>
  <si>
    <t>Kandan is an Open Source Alternative to HipChat</t>
  </si>
  <si>
    <t>https://github.com/kandanapp/kandan</t>
  </si>
  <si>
    <t>astoilkov/jsblocks</t>
  </si>
  <si>
    <t>Better MV-ish Framework</t>
  </si>
  <si>
    <t>https://github.com/astoilkov/jsblocks</t>
  </si>
  <si>
    <t>gregmalcolm/python_koans</t>
  </si>
  <si>
    <t>Python Koans - Learn Python through TDD</t>
  </si>
  <si>
    <t>https://github.com/gregmalcolm/python_koans</t>
  </si>
  <si>
    <t>vuejs/vue-hackernews-2.0</t>
  </si>
  <si>
    <t>HackerNews clone built with Vue 2.0, vue-router &amp; vuex, with server-side rendering</t>
  </si>
  <si>
    <t>https://github.com/vuejs/vue-hackernews-2.0</t>
  </si>
  <si>
    <t>alvarotrigo/pagePiling.js</t>
  </si>
  <si>
    <t>pagePiling plugin by Alvaro Trigo. Create a scrolling pile of sections.</t>
  </si>
  <si>
    <t>https://github.com/alvarotrigo/pagePiling.js</t>
  </si>
  <si>
    <t>JoanZapata/android-iconify</t>
  </si>
  <si>
    <t>Android integration of multiple icon providers such as FontAwesome, Entypo, Typicons,...</t>
  </si>
  <si>
    <t>https://github.com/JoanZapata/android-iconify</t>
  </si>
  <si>
    <t>reactiveui/ReactiveUI</t>
  </si>
  <si>
    <t>A MVVM framework that integrates with the Reactive Extensions for .NET to create elegant, testable User Interfaces that run on any mobile or desktop platform. Supports Xamarin.iOS, Xamarin.Android, Xamarin.Mac, Xamarin Forms, WPF, Windows Forms and Universal Windows Platform (UWP).</t>
  </si>
  <si>
    <t>https://github.com/reactiveui/ReactiveUI</t>
  </si>
  <si>
    <t>orientechnologies/orientdb</t>
  </si>
  <si>
    <t>OrientDB is the first Multi-Model DBMS with Document &amp; Graph engine. OrientDB can run distributed (Multi-Master), supports SQL, ACID Transactions, Full-Text indexing, Reactive Queries and has a small memory footprint. OrientDB is licensed with Apache 2 license and the development is driven by OrientDB LTD and a worldwide Open Source community.</t>
  </si>
  <si>
    <t>https://github.com/orientechnologies/orientdb</t>
  </si>
  <si>
    <t>hoisie/web</t>
  </si>
  <si>
    <t>The easiest way to create web applications with Go</t>
  </si>
  <si>
    <t>https://github.com/hoisie/web</t>
  </si>
  <si>
    <t>bennyguitar/Colours</t>
  </si>
  <si>
    <t>A beautiful set of predefined colors and a set of color methods to make your iOS/OSX development life easier.</t>
  </si>
  <si>
    <t>https://github.com/bennyguitar/Colours</t>
  </si>
  <si>
    <t>awentzonline/image-analogies</t>
  </si>
  <si>
    <t>Generate image analogies using neural matching and blending.</t>
  </si>
  <si>
    <t>https://github.com/awentzonline/image-analogies</t>
  </si>
  <si>
    <t>twitter/diffy</t>
  </si>
  <si>
    <t>Find potential bugs in your services with Diffy</t>
  </si>
  <si>
    <t>https://github.com/twitter/diffy</t>
  </si>
  <si>
    <t>devongovett/pdfkit</t>
  </si>
  <si>
    <t>A JavaScript PDF generation library for Node and the browser</t>
  </si>
  <si>
    <t>https://github.com/devongovett/pdfkit</t>
  </si>
  <si>
    <t>rhiever/Data-Analysis-and-Machine-Learning-Projects</t>
  </si>
  <si>
    <t>Repository of teaching materials, code, and data for my data analysis and machine learning projects.</t>
  </si>
  <si>
    <t>https://github.com/rhiever/Data-Analysis-and-Machine-Learning-Projects</t>
  </si>
  <si>
    <t>cytoscape/cytoscape.js</t>
  </si>
  <si>
    <t>Graph theory / network library for analysis and visualisation (compatible with CommonJS/Node.js/Browserify/Webpack, AMD/Require.js, npm, Bower, jspm, Meteor, jQuery, and plain JS/JavaScript)</t>
  </si>
  <si>
    <t>https://github.com/cytoscape/cytoscape.js</t>
  </si>
  <si>
    <t>BloombergMedia/whatiscode</t>
  </si>
  <si>
    <t>Paul Fordâ€™s â€œWhat Is Code?â€</t>
  </si>
  <si>
    <t>https://github.com/BloombergMedia/whatiscode</t>
  </si>
  <si>
    <t>apache/hadoop</t>
  </si>
  <si>
    <t>Mirror of Apache Hadoop</t>
  </si>
  <si>
    <t>https://github.com/apache/hadoop</t>
  </si>
  <si>
    <t>yoavlt/LiquidFloatingActionButton</t>
  </si>
  <si>
    <t>Material Design Floating Action Button in liquid state</t>
  </si>
  <si>
    <t>https://github.com/yoavlt/LiquidFloatingActionButton</t>
  </si>
  <si>
    <t>litten/hexo-theme-yilia</t>
  </si>
  <si>
    <t>ä¸€ä¸ªç®€æ´ä¼˜é›…çš„hexoä¸»é¢˜  A simple and elegant theme for hexo.</t>
  </si>
  <si>
    <t>https://github.com/litten/hexo-theme-yilia</t>
  </si>
  <si>
    <t>lojjic/PIE</t>
  </si>
  <si>
    <t>A behavior for Internet Explorer allowing it to recognize and render various CSS3 box decoration properties</t>
  </si>
  <si>
    <t>https://github.com/lojjic/PIE</t>
  </si>
  <si>
    <t>Atmosphere/atmosphere</t>
  </si>
  <si>
    <t>Realtime Client Server Framework for the JVM, supporting WebSockets with Cross-Browser Fallbacks</t>
  </si>
  <si>
    <t>https://github.com/Atmosphere/atmosphere</t>
  </si>
  <si>
    <t>twitter/twui</t>
  </si>
  <si>
    <t>A UI framework for Mac based on Core Animation</t>
  </si>
  <si>
    <t>https://github.com/twitter/twui</t>
  </si>
  <si>
    <t>rtyley/bfg-repo-cleaner</t>
  </si>
  <si>
    <t>Removes large or troublesome blobs like git-filter-branch does, but faster. And written in Scala</t>
  </si>
  <si>
    <t>https://github.com/rtyley/bfg-repo-cleaner</t>
  </si>
  <si>
    <t>flarum/core</t>
  </si>
  <si>
    <t>https://github.com/flarum/core</t>
  </si>
  <si>
    <t>Netflix/eureka</t>
  </si>
  <si>
    <t>AWS Service registry for resilient mid-tier load balancing and failover.</t>
  </si>
  <si>
    <t>https://github.com/Netflix/eureka</t>
  </si>
  <si>
    <t>mantl/mantl</t>
  </si>
  <si>
    <t>Mantl is a modern platform for rapidly deploying globally distributed services</t>
  </si>
  <si>
    <t>https://github.com/mantl/mantl</t>
  </si>
  <si>
    <t>php-pm/php-pm</t>
  </si>
  <si>
    <t>PPM is a process manager, supercharger and load balancer for PHP applications.</t>
  </si>
  <si>
    <t>https://github.com/php-pm/php-pm</t>
  </si>
  <si>
    <t>hanks-zyh/HTextView</t>
  </si>
  <si>
    <t>Animation effects to TextView</t>
  </si>
  <si>
    <t>https://github.com/hanks-zyh/HTextView</t>
  </si>
  <si>
    <t>arkency/reactjs_koans</t>
  </si>
  <si>
    <t>Learn basics of React.js making the tests pass</t>
  </si>
  <si>
    <t>https://github.com/arkency/reactjs_koans</t>
  </si>
  <si>
    <t>chocolatey/chocolatey</t>
  </si>
  <si>
    <t>[DEPRECATED - https://github.com/chocolatey/choco] Chocolatey NuGet - Like apt-get, but for windows.</t>
  </si>
  <si>
    <t>https://github.com/chocolatey/chocolatey</t>
  </si>
  <si>
    <t>Morhaus/dispatch-proxy</t>
  </si>
  <si>
    <t>Combine internet connections, increase your download speed</t>
  </si>
  <si>
    <t>https://github.com/Morhaus/dispatch-proxy</t>
  </si>
  <si>
    <t>twitter-archive/kestrel</t>
  </si>
  <si>
    <t>simple, distributed message queue system (inactive)</t>
  </si>
  <si>
    <t>https://github.com/twitter-archive/kestrel</t>
  </si>
  <si>
    <t>scala-js/scala-js</t>
  </si>
  <si>
    <t>Scala.js, the Scala to JavaScript compiler</t>
  </si>
  <si>
    <t>https://github.com/scala-js/scala-js</t>
  </si>
  <si>
    <t>Stuk/jszip</t>
  </si>
  <si>
    <t>Create, read and edit .zip files with Javascript</t>
  </si>
  <si>
    <t>https://github.com/Stuk/jszip</t>
  </si>
  <si>
    <t>hybridgroup/cylon</t>
  </si>
  <si>
    <t>JavaScript framework for robotics, drones, and the Internet of Things (IoT)</t>
  </si>
  <si>
    <t>https://github.com/hybridgroup/cylon</t>
  </si>
  <si>
    <t>grpc/grpc-go</t>
  </si>
  <si>
    <t>The Go language implementation of gRPC. HTTP/2 based RPC</t>
  </si>
  <si>
    <t>https://github.com/grpc/grpc-go</t>
  </si>
  <si>
    <t>PixelsCommander/HTML-GL</t>
  </si>
  <si>
    <t>Get as many FPS as you need and amazing effects by rendering HTML/CSS in WebGL</t>
  </si>
  <si>
    <t>https://github.com/PixelsCommander/HTML-GL</t>
  </si>
  <si>
    <t>Pasvaz/bindonce</t>
  </si>
  <si>
    <t>Zero watches binding for AngularJs</t>
  </si>
  <si>
    <t>https://github.com/Pasvaz/bindonce</t>
  </si>
  <si>
    <t>tidwall/tile38</t>
  </si>
  <si>
    <t>Tile38 is a fast geolocation data store, spatial index, and realtime geofence. It supports a variety of object types including lat/lon points, bounding boxes, XYZ tiles, Geohashes, and GeoJSON. ?</t>
  </si>
  <si>
    <t>https://github.com/tidwall/tile38</t>
  </si>
  <si>
    <t>honcheng/PaperFold-for-iOS</t>
  </si>
  <si>
    <t>Paper folding animation for iOS</t>
  </si>
  <si>
    <t>https://github.com/honcheng/PaperFold-for-iOS</t>
  </si>
  <si>
    <t>typecho/typecho</t>
  </si>
  <si>
    <t>A PHP Blogging Platform. Simple and Powerful.</t>
  </si>
  <si>
    <t>https://github.com/typecho/typecho</t>
  </si>
  <si>
    <t>angular/angular-phonecat</t>
  </si>
  <si>
    <t>Tutorial on building an angular application.</t>
  </si>
  <si>
    <t>https://github.com/angular/angular-phonecat</t>
  </si>
  <si>
    <t>garyburd/redigo</t>
  </si>
  <si>
    <t>Go client for Redis</t>
  </si>
  <si>
    <t>https://github.com/garyburd/redigo</t>
  </si>
  <si>
    <t>JexCheng/regulex</t>
  </si>
  <si>
    <t>JavaScript Regular Expression Parser &amp; Visualizer.</t>
  </si>
  <si>
    <t>https://github.com/JexCheng/regulex</t>
  </si>
  <si>
    <t>worldveil/dejavu</t>
  </si>
  <si>
    <t>Audio fingerprinting and recognition in Python</t>
  </si>
  <si>
    <t>https://github.com/worldveil/dejavu</t>
  </si>
  <si>
    <t>nginx/nginx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</si>
  <si>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</si>
  <si>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https://github.com/nginx/nginx</t>
  </si>
  <si>
    <t>burocratik/outdated-browser</t>
  </si>
  <si>
    <t>A simple tool to identify and upgrade old browsers.</t>
  </si>
  <si>
    <t>https://github.com/burocratik/outdated-browser</t>
  </si>
  <si>
    <t>bluelinelabs/LoganSquare</t>
  </si>
  <si>
    <t>Screaming fast JSON parsing and serialization library for Android.</t>
  </si>
  <si>
    <t>https://github.com/bluelinelabs/LoganSquare</t>
  </si>
  <si>
    <t>tholman/github-corners</t>
  </si>
  <si>
    <t>A fresher "Fork me on GitHub" callout.</t>
  </si>
  <si>
    <t>https://github.com/tholman/github-corners</t>
  </si>
  <si>
    <t>gatling/gatling</t>
  </si>
  <si>
    <t>Async Scala-Akka-Netty based Load Test Tool</t>
  </si>
  <si>
    <t>https://github.com/gatling/gatling</t>
  </si>
  <si>
    <t>tangqi92/Android-Tips</t>
  </si>
  <si>
    <t>An awesome list of tips for android.</t>
  </si>
  <si>
    <t>https://github.com/tangqi92/Android-Tips</t>
  </si>
  <si>
    <t>dsxNiubility/SXNews</t>
  </si>
  <si>
    <t>High imitation Neteasy News. (include list,detail,photoset,weather,feedback)</t>
  </si>
  <si>
    <t>https://github.com/dsxNiubility/SXNews</t>
  </si>
  <si>
    <t>fex-team/fis</t>
  </si>
  <si>
    <t>Front-end Integrated Solution - å‰ç«¯é›†æˆè§£å†³æ–¹æ¡ˆï¼Œ æœ€æ–°ç‰ˆè¯·è¿›å…¥ FIS3 https://github.com/fex-team/fis3</t>
  </si>
  <si>
    <t>https://github.com/fex-team/fis</t>
  </si>
  <si>
    <t>mcasimir/mobile-angular-ui</t>
  </si>
  <si>
    <t>Angular.js Mobile UI Framework with Bootstrap 3</t>
  </si>
  <si>
    <t>https://github.com/mcasimir/mobile-angular-ui</t>
  </si>
  <si>
    <t>SamHerbert/SVG-Loaders</t>
  </si>
  <si>
    <t>Loading icons and small animations built with SVG and CSS.</t>
  </si>
  <si>
    <t>https://github.com/SamHerbert/SVG-Loaders</t>
  </si>
  <si>
    <t>skv-headless/react-native-scrollable-tab-view</t>
  </si>
  <si>
    <t>Tabbed navigation that you can swipe between, each tab can have  its own ScrollView and maintain its own scroll position between swipes. Pleasantly animated. Customizable tab bar</t>
  </si>
  <si>
    <t>https://github.com/skv-headless/react-native-scrollable-tab-view</t>
  </si>
  <si>
    <t>helmetjs/helmet</t>
  </si>
  <si>
    <t>Help secure Express apps with various HTTP headers</t>
  </si>
  <si>
    <t>https://github.com/helmetjs/helmet</t>
  </si>
  <si>
    <t>majutsushi/tagbar</t>
  </si>
  <si>
    <t>Vim plugin that displays tags in a window, ordered by scope</t>
  </si>
  <si>
    <t>https://github.com/majutsushi/tagbar</t>
  </si>
  <si>
    <t>thinkpixellab/flatland</t>
  </si>
  <si>
    <t>Flatland is a simple theme and accompanying color scheme for Sublime Text 2.</t>
  </si>
  <si>
    <t>https://github.com/thinkpixellab/flatland</t>
  </si>
  <si>
    <t>dejan/rails_panel</t>
  </si>
  <si>
    <t>Chrome extension for Rails development</t>
  </si>
  <si>
    <t>https://github.com/dejan/rails_panel</t>
  </si>
  <si>
    <t>stanfordnlp/CoreNLP</t>
  </si>
  <si>
    <t>Stanford CoreNLP: A Java suite of core NLP tools.</t>
  </si>
  <si>
    <t>https://github.com/stanfordnlp/CoreNLP</t>
  </si>
  <si>
    <t>gliderlabs/registrator</t>
  </si>
  <si>
    <t>Service registry bridge for Docker with pluggable adapters</t>
  </si>
  <si>
    <t>https://github.com/gliderlabs/registrator</t>
  </si>
  <si>
    <t>aanand/git-up</t>
  </si>
  <si>
    <t>NOT MAINTAINED</t>
  </si>
  <si>
    <t>https://github.com/aanand/git-up</t>
  </si>
  <si>
    <t>globalizejs/globalize</t>
  </si>
  <si>
    <t>A JavaScript library for internationalization and localization that leverages the official Unicode CLDR JSON data</t>
  </si>
  <si>
    <t>https://github.com/globalizejs/globalize</t>
  </si>
  <si>
    <t>davecheney/httpstat</t>
  </si>
  <si>
    <t xml:space="preserve">It's like curl -v, with colours. </t>
  </si>
  <si>
    <t>https://github.com/davecheney/httpstat</t>
  </si>
  <si>
    <t>shu223/iOS-10-Sampler</t>
  </si>
  <si>
    <t>Code examples for new APIs of iOS 10.</t>
  </si>
  <si>
    <t>https://github.com/shu223/iOS-10-Sampler</t>
  </si>
  <si>
    <t>exercism/exercism.io</t>
  </si>
  <si>
    <t>Quickly ramp up in new programming languages.</t>
  </si>
  <si>
    <t>https://github.com/exercism/exercism.io</t>
  </si>
  <si>
    <t>java-native-access/jna</t>
  </si>
  <si>
    <t>Java Native Access</t>
  </si>
  <si>
    <t>https://github.com/java-native-access/jna</t>
  </si>
  <si>
    <t>Lokaltog/vim-powerline</t>
  </si>
  <si>
    <t>The ultimate vim statusline utility. DEPRECATED in favor of Lokaltog/powerline.</t>
  </si>
  <si>
    <t>https://github.com/Lokaltog/vim-powerline</t>
  </si>
  <si>
    <t>Katee/quietnet</t>
  </si>
  <si>
    <t>Simple chat program using inaudible sounds and a computer's microphone and speaker</t>
  </si>
  <si>
    <t>https://github.com/Katee/quietnet</t>
  </si>
  <si>
    <t>odewahn/docker-jumpstart</t>
  </si>
  <si>
    <t>A quick introduction to Docker</t>
  </si>
  <si>
    <t>https://github.com/odewahn/docker-jumpstart</t>
  </si>
  <si>
    <t>zsh-users/antigen</t>
  </si>
  <si>
    <t>A plugin manager for zsh, inspired by oh-my-zsh and vundle.</t>
  </si>
  <si>
    <t>https://github.com/zsh-users/antigen</t>
  </si>
  <si>
    <t>emberjs/data</t>
  </si>
  <si>
    <t>A data persistence library for Ember.js.</t>
  </si>
  <si>
    <t>https://github.com/emberjs/data</t>
  </si>
  <si>
    <t>yapstudios/YapDatabase</t>
  </si>
  <si>
    <t>YapDatabase is an extensible database for iOS &amp; Mac.</t>
  </si>
  <si>
    <t>https://github.com/yapstudios/YapDatabase</t>
  </si>
  <si>
    <t>leecade/react-native-swiper</t>
  </si>
  <si>
    <t>The best Swiper component for React Native.</t>
  </si>
  <si>
    <t>https://github.com/leecade/react-native-swiper</t>
  </si>
  <si>
    <t>button/DeepLinkKit</t>
  </si>
  <si>
    <t>A splendid route-matching, block-based way to handle your deep links.</t>
  </si>
  <si>
    <t>https://github.com/button/DeepLinkKit</t>
  </si>
  <si>
    <t>Clans/FloatingActionButton</t>
  </si>
  <si>
    <t>Android Floating Action Button based on Material Design specification</t>
  </si>
  <si>
    <t>https://github.com/Clans/FloatingActionButton</t>
  </si>
  <si>
    <t>nvdv/vprof</t>
  </si>
  <si>
    <t>Visual Python profiler</t>
  </si>
  <si>
    <t>https://github.com/nvdv/vprof</t>
  </si>
  <si>
    <t>phpbrew/phpbrew</t>
  </si>
  <si>
    <t>Brew &amp; manage PHP versions in pure PHP at HOME</t>
  </si>
  <si>
    <t>https://github.com/phpbrew/phpbrew</t>
  </si>
  <si>
    <t>HeshamMegid/HMSegmentedControl</t>
  </si>
  <si>
    <t>A drop-in replacement for UISegmentedControl mimicking the style of the segmented control used in Google Currents and various other Google products.</t>
  </si>
  <si>
    <t>https://github.com/HeshamMegid/HMSegmentedControl</t>
  </si>
  <si>
    <t>rchipka/node-osmosis</t>
  </si>
  <si>
    <t>Web scraper for NodeJS</t>
  </si>
  <si>
    <t>https://github.com/rchipka/node-osmosis</t>
  </si>
  <si>
    <t>jruby/jruby</t>
  </si>
  <si>
    <t>JRuby, an implementation of Ruby on the JVM</t>
  </si>
  <si>
    <t>https://github.com/jruby/jruby</t>
  </si>
  <si>
    <t>Flipboard/bottomsheet</t>
  </si>
  <si>
    <t>Android component which presents a dismissible view from the bottom of the screen</t>
  </si>
  <si>
    <t>https://github.com/Flipboard/bottomsheet</t>
  </si>
  <si>
    <t>aws/aws-sdk-js</t>
  </si>
  <si>
    <t>AWS SDK for JavaScript in the browser and Node.js</t>
  </si>
  <si>
    <t>https://github.com/aws/aws-sdk-js</t>
  </si>
  <si>
    <t>Eloston/ungoogled-chromium</t>
  </si>
  <si>
    <t>Modifications to Google Chromium for removing Google integration and enhancing privacy, control, and transparency</t>
  </si>
  <si>
    <t>https://github.com/Eloston/ungoogled-chromium</t>
  </si>
  <si>
    <t>a8m/angular-filter</t>
  </si>
  <si>
    <t>Bunch of useful filters for AngularJS (with no external dependencies!)</t>
  </si>
  <si>
    <t>https://github.com/a8m/angular-filter</t>
  </si>
  <si>
    <t>sroze/ngInfiniteScroll</t>
  </si>
  <si>
    <t>Infinite Scrolling for AngularJS</t>
  </si>
  <si>
    <t>https://github.com/sroze/ngInfiniteScroll</t>
  </si>
  <si>
    <t>redecentralize/alternative-internet</t>
  </si>
  <si>
    <t>A collection of interesting new networks and tech aiming at decentralisation (in some form).</t>
  </si>
  <si>
    <t>https://github.com/redecentralize/alternative-internet</t>
  </si>
  <si>
    <t>tschellenbach/Stream-Framework</t>
  </si>
  <si>
    <t>Stream Framework is a Python library, which allows you to build newsfeed and notification systems using Cassandra and/or Redis.</t>
  </si>
  <si>
    <t>https://github.com/tschellenbach/Stream-Framework</t>
  </si>
  <si>
    <t>KeepSafe/aiohttp</t>
  </si>
  <si>
    <t>http client/server for asyncio (PEP-3156)</t>
  </si>
  <si>
    <t>https://github.com/KeepSafe/aiohttp</t>
  </si>
  <si>
    <t>citra-emu/citra</t>
  </si>
  <si>
    <t>Nintendo 3DS Emulator</t>
  </si>
  <si>
    <t>https://github.com/citra-emu/citra</t>
  </si>
  <si>
    <t>play/play</t>
  </si>
  <si>
    <t>play â–º â€” your company's dj</t>
  </si>
  <si>
    <t>https://github.com/play/play</t>
  </si>
  <si>
    <t>SwifterSwift/SwifterSwift</t>
  </si>
  <si>
    <t>A handy collection of more than 400 native Swift 3 extensions to boost your productivity.</t>
  </si>
  <si>
    <t>https://github.com/SwifterSwift/SwifterSwift</t>
  </si>
  <si>
    <t>dschep/ntfy</t>
  </si>
  <si>
    <t>A utility for sending notifications, on demand and when commands finish.</t>
  </si>
  <si>
    <t>https://github.com/dschep/ntfy</t>
  </si>
  <si>
    <t>stylelint/stylelint</t>
  </si>
  <si>
    <t>A mighty, modern CSS linter</t>
  </si>
  <si>
    <t>https://github.com/stylelint/stylelint</t>
  </si>
  <si>
    <t>rtfeldman/seamless-immutable</t>
  </si>
  <si>
    <t>Immutable data structures for JavaScript which are backwards-compatible with normal JS Arrays and Objects.</t>
  </si>
  <si>
    <t>https://github.com/rtfeldman/seamless-immutable</t>
  </si>
  <si>
    <t>ginatrapani/todo.txt-cli</t>
  </si>
  <si>
    <t>A simple and extensible shell script for managing your todo.txt file.</t>
  </si>
  <si>
    <t>https://github.com/ginatrapani/todo.txt-cli</t>
  </si>
  <si>
    <t>dbader/schedule</t>
  </si>
  <si>
    <t>Python job scheduling for humans.</t>
  </si>
  <si>
    <t>https://github.com/dbader/schedule</t>
  </si>
  <si>
    <t>expressjs/multer</t>
  </si>
  <si>
    <t>Node.js middleware for handling `multipart/form-data`.</t>
  </si>
  <si>
    <t>https://github.com/expressjs/multer</t>
  </si>
  <si>
    <t>kikinteractive/app</t>
  </si>
  <si>
    <t>Instant mobile web app creation</t>
  </si>
  <si>
    <t>https://github.com/kikinteractive/app</t>
  </si>
  <si>
    <t>grevory/angular-local-storage</t>
  </si>
  <si>
    <t>An AngularJS module that gives you access to the browsers local storage with cookie fallback</t>
  </si>
  <si>
    <t>https://github.com/grevory/angular-local-storage</t>
  </si>
  <si>
    <t>gwendall/way.js</t>
  </si>
  <si>
    <t>Simple, lightweight, persistent two-way databinding</t>
  </si>
  <si>
    <t>https://github.com/gwendall/way.js</t>
  </si>
  <si>
    <t>ianstormtaylor/slate</t>
  </si>
  <si>
    <t>A completely customizable framework for building rich text editors.</t>
  </si>
  <si>
    <t>https://github.com/ianstormtaylor/slate</t>
  </si>
  <si>
    <t>Yelp/elastalert</t>
  </si>
  <si>
    <t>Easy &amp; Flexible Alerting With ElasticSearch</t>
  </si>
  <si>
    <t>https://github.com/Yelp/elastalert</t>
  </si>
  <si>
    <t>Miserlou/Zappa</t>
  </si>
  <si>
    <t>Serverless Python Web Services</t>
  </si>
  <si>
    <t>https://github.com/Miserlou/Zappa</t>
  </si>
  <si>
    <t>ivacf/archi</t>
  </si>
  <si>
    <t>Repository that showcases 3 Android app architectures: "Standard Android", MVP and MVVM. The exact same app is built 3 times following the different patterns.</t>
  </si>
  <si>
    <t>https://github.com/ivacf/archi</t>
  </si>
  <si>
    <t>calebmer/postgraphql</t>
  </si>
  <si>
    <t>A GraphQL API created by reflection over a PostgreSQL schema.</t>
  </si>
  <si>
    <t>https://github.com/calebmer/postgraphql</t>
  </si>
  <si>
    <t>twitter/scalding</t>
  </si>
  <si>
    <t>A Scala API for Cascading</t>
  </si>
  <si>
    <t>https://github.com/twitter/scalding</t>
  </si>
  <si>
    <t>jgilfelt/android-viewbadger</t>
  </si>
  <si>
    <t>[DEPRECATED] A simple way to "badge" any given Android view at runtime without having to cater for it in layout</t>
  </si>
  <si>
    <t>https://github.com/jgilfelt/android-viewbadger</t>
  </si>
  <si>
    <t>desandro/draggabilly</t>
  </si>
  <si>
    <t>:point_down: Make that shiz draggable</t>
  </si>
  <si>
    <t>https://github.com/desandro/draggabilly</t>
  </si>
  <si>
    <t>trailblazer/cells</t>
  </si>
  <si>
    <t>View components for Ruby and Rails.</t>
  </si>
  <si>
    <t>https://github.com/trailblazer/cells</t>
  </si>
  <si>
    <t>python/cpython</t>
  </si>
  <si>
    <t>Semi-official read-only mirror of the CPython Mercurial repository</t>
  </si>
  <si>
    <t>https://github.com/python/cpython</t>
  </si>
  <si>
    <t>micro/micro</t>
  </si>
  <si>
    <t>A microservice toolkit which simplifies distributed systems development</t>
  </si>
  <si>
    <t>https://github.com/micro/micro</t>
  </si>
  <si>
    <t>chubin/wttr.in</t>
  </si>
  <si>
    <t>Web frontend for wego</t>
  </si>
  <si>
    <t>https://github.com/chubin/wttr.in</t>
  </si>
  <si>
    <t>bryankeller/BLKFlexibleHeightBar</t>
  </si>
  <si>
    <t>Create condensing header bars like those seen in the Facebook, Square Cash, and Safari iOS apps.</t>
  </si>
  <si>
    <t>https://github.com/bryankeller/BLKFlexibleHeightBar</t>
  </si>
  <si>
    <t>Moeditor/Moeditor</t>
  </si>
  <si>
    <t>Your all-purpose markdown editor.</t>
  </si>
  <si>
    <t>https://github.com/Moeditor/Moeditor</t>
  </si>
  <si>
    <t>robmorgan/phinx</t>
  </si>
  <si>
    <t>PHP Database Migrations for Everyone</t>
  </si>
  <si>
    <t>https://github.com/robmorgan/phinx</t>
  </si>
  <si>
    <t>saulmm/Android-Material-Examples</t>
  </si>
  <si>
    <t>[Deprecated] Little bites of Material Design</t>
  </si>
  <si>
    <t>https://github.com/saulmm/Android-Material-Examples</t>
  </si>
  <si>
    <t>pinterest/PINRemoteImage</t>
  </si>
  <si>
    <t>A thread safe, performant, feature rich image fetcher</t>
  </si>
  <si>
    <t>https://github.com/pinterest/PINRemoteImage</t>
  </si>
  <si>
    <t>pattle/simpsons-in-css</t>
  </si>
  <si>
    <t>Simpsons characters in CSS</t>
  </si>
  <si>
    <t>https://github.com/pattle/simpsons-in-css</t>
  </si>
  <si>
    <t>futuretap/InAppSettingsKit</t>
  </si>
  <si>
    <t>This iOS framework allows settings to be in-app in addition to or instead of being in the Settings app.</t>
  </si>
  <si>
    <t>https://github.com/futuretap/InAppSettingsKit</t>
  </si>
  <si>
    <t>emre/storm</t>
  </si>
  <si>
    <t>Manage your SSH like a boss.</t>
  </si>
  <si>
    <t>https://github.com/emre/storm</t>
  </si>
  <si>
    <t>Sylius/Sylius</t>
  </si>
  <si>
    <t>eCommerce PHP framework built on top of Symfony with component-based architecture and format-agnostic rendering. (HTML/JSON/XML)</t>
  </si>
  <si>
    <t>https://github.com/Sylius/Sylius</t>
  </si>
  <si>
    <t>cefsharp/CefSharp</t>
  </si>
  <si>
    <t>.NET (WPF and Windows Forms) bindings for the Chromium Embedded Framework</t>
  </si>
  <si>
    <t>https://github.com/cefsharp/CefSharp</t>
  </si>
  <si>
    <t>NervanaSystems/neon</t>
  </si>
  <si>
    <t>Fast, scalable, easy-to-use Python based Deep Learning Framework by Nervanaâ„¢</t>
  </si>
  <si>
    <t>https://github.com/NervanaSystems/neon</t>
  </si>
  <si>
    <t>Yalantis/Context-Menu.Android</t>
  </si>
  <si>
    <t>You can easily add awesome animated context menu to your app.</t>
  </si>
  <si>
    <t>https://github.com/Yalantis/Context-Menu.Android</t>
  </si>
  <si>
    <t>basho/riak</t>
  </si>
  <si>
    <t>Riak is a decentralized datastore from Basho Technologies.</t>
  </si>
  <si>
    <t>https://github.com/basho/riak</t>
  </si>
  <si>
    <t>TheAmazingAudioEngine/TheAmazingAudioEngine</t>
  </si>
  <si>
    <t>Core Audio, Cordially: A sophisticated framework for iOS audio applications, built so you don't have to.</t>
  </si>
  <si>
    <t>https://github.com/TheAmazingAudioEngine/TheAmazingAudioEngine</t>
  </si>
  <si>
    <t>yahoo/gifshot</t>
  </si>
  <si>
    <t xml:space="preserve">  JavaScript library that can create animated GIFs from media streams, videos, or images</t>
  </si>
  <si>
    <t>https://github.com/yahoo/gifshot</t>
  </si>
  <si>
    <t>turbulenz/turbulenz_engine</t>
  </si>
  <si>
    <t>Turbulenz is a modular 3D and 2D game framework for making HTML5 powered games for browsers, desktops and mobile devices.</t>
  </si>
  <si>
    <t>https://github.com/turbulenz/turbulenz_engine</t>
  </si>
  <si>
    <t>nikic/PHP-Parser</t>
  </si>
  <si>
    <t>A PHP parser written in PHP</t>
  </si>
  <si>
    <t>https://github.com/nikic/PHP-Parser</t>
  </si>
  <si>
    <t>macvim-dev/macvim</t>
  </si>
  <si>
    <t>https://github.com/macvim-dev/macvim</t>
  </si>
  <si>
    <t>umpirsky/country-list</t>
  </si>
  <si>
    <t>:globe_with_meridians: List of all countries with names and ISO 3166-1 codes in all languages and data formats.</t>
  </si>
  <si>
    <t>https://github.com/umpirsky/country-list</t>
  </si>
  <si>
    <t>ai/easings.net</t>
  </si>
  <si>
    <t>Easing Functions Cheat Sheet</t>
  </si>
  <si>
    <t>https://github.com/ai/easings.net</t>
  </si>
  <si>
    <t>Vedenin/useful-java-links</t>
  </si>
  <si>
    <t>A list of useful Java frameworks, libraries, software and hello worlds examples</t>
  </si>
  <si>
    <t>https://github.com/Vedenin/useful-java-links</t>
  </si>
  <si>
    <t>beefproject/beef</t>
  </si>
  <si>
    <t>The Browser Exploitation Framework Project</t>
  </si>
  <si>
    <t>https://github.com/beefproject/beef</t>
  </si>
  <si>
    <t>shazow/ssh-chat</t>
  </si>
  <si>
    <t>Chat over SSH.</t>
  </si>
  <si>
    <t>https://github.com/shazow/ssh-chat</t>
  </si>
  <si>
    <t>mattgodbolt/compiler-explorer</t>
  </si>
  <si>
    <t>Run compilers interactively from your web browser and interact with the assembly</t>
  </si>
  <si>
    <t>https://github.com/mattgodbolt/compiler-explorer</t>
  </si>
  <si>
    <t>google/liquidfun</t>
  </si>
  <si>
    <t>2D physics engine for games</t>
  </si>
  <si>
    <t>https://github.com/google/liquidfun</t>
  </si>
  <si>
    <t>baoyongzhang/SwipeMenuListView</t>
  </si>
  <si>
    <t>[DEPRECATED] A swipe menu for ListView.</t>
  </si>
  <si>
    <t>https://github.com/baoyongzhang/SwipeMenuListView</t>
  </si>
  <si>
    <t>spadgos/sublime-jsdocs</t>
  </si>
  <si>
    <t>Simplifies writing DocBlock comments in Javascript, PHP, CoffeeScript, Actionscript, C &amp; C++</t>
  </si>
  <si>
    <t>https://github.com/spadgos/sublime-jsdocs</t>
  </si>
  <si>
    <t>ClusterHQ/flocker</t>
  </si>
  <si>
    <t>Container data volume manager for your Dockerized application</t>
  </si>
  <si>
    <t>https://github.com/ClusterHQ/flocker</t>
  </si>
  <si>
    <t>mofarrell/p2pvc</t>
  </si>
  <si>
    <t>A point to point color terminal video chat.</t>
  </si>
  <si>
    <t>https://github.com/mofarrell/p2pvc</t>
  </si>
  <si>
    <t>FormidableLabs/nodejs-dashboard</t>
  </si>
  <si>
    <t>Telemetry dashboard for node.js apps from the terminal!</t>
  </si>
  <si>
    <t>https://github.com/FormidableLabs/nodejs-dashboard</t>
  </si>
  <si>
    <t>googlesamples/android-ndk</t>
  </si>
  <si>
    <t>Android NDK samples with Android Studio</t>
  </si>
  <si>
    <t>https://github.com/googlesamples/android-ndk</t>
  </si>
  <si>
    <t>BonsaiDen/JavaScript-Garden</t>
  </si>
  <si>
    <t>A collection of documentation about the most quirky parts of the JavaScript language.</t>
  </si>
  <si>
    <t>https://github.com/BonsaiDen/JavaScript-Garden</t>
  </si>
  <si>
    <t>jhurray/JHChainableAnimations</t>
  </si>
  <si>
    <t>Easy to read and write chainable animations in Objective-C</t>
  </si>
  <si>
    <t>https://github.com/jhurray/JHChainableAnimations</t>
  </si>
  <si>
    <t>YePpHa/YouTubeCenter</t>
  </si>
  <si>
    <t>YouTube Center is a userscript designed to expand the functionality of YouTube. It includes the ability to download the video you're watching, auto selecting your preferred video quality and much more.</t>
  </si>
  <si>
    <t>https://github.com/YePpHa/YouTubeCenter</t>
  </si>
  <si>
    <t>rui314/8cc</t>
  </si>
  <si>
    <t>A Small C Compiler</t>
  </si>
  <si>
    <t>https://github.com/rui314/8cc</t>
  </si>
  <si>
    <t>germanysbestkeptsecret/Wookmark-jQuery</t>
  </si>
  <si>
    <t>A jQuery plugin to create a dynamic, multi-column layout.</t>
  </si>
  <si>
    <t>https://github.com/germanysbestkeptsecret/Wookmark-jQuery</t>
  </si>
  <si>
    <t>sindresorhus/pure</t>
  </si>
  <si>
    <t>Pretty, minimal and fast ZSH prompt</t>
  </si>
  <si>
    <t>https://github.com/sindresorhus/pure</t>
  </si>
  <si>
    <t>sunspot/sunspot</t>
  </si>
  <si>
    <t>Solr-powered search for Ruby objects</t>
  </si>
  <si>
    <t>https://github.com/sunspot/sunspot</t>
  </si>
  <si>
    <t>Graylog2/graylog2-server</t>
  </si>
  <si>
    <t>Free and open source log management</t>
  </si>
  <si>
    <t>https://github.com/Graylog2/graylog2-server</t>
  </si>
  <si>
    <t>alibaba/jstorm</t>
  </si>
  <si>
    <t>Enterprise Stream Process Engine</t>
  </si>
  <si>
    <t>https://github.com/alibaba/jstorm</t>
  </si>
  <si>
    <t>topojson/topojson</t>
  </si>
  <si>
    <t>An extension of GeoJSON that encodes topology! ?</t>
  </si>
  <si>
    <t>https://github.com/topojson/topojson</t>
  </si>
  <si>
    <t>cjdelisle/cjdns</t>
  </si>
  <si>
    <t>https://github.com/cjdelisle/cjdns</t>
  </si>
  <si>
    <t>davidhalter/jedi-vim</t>
  </si>
  <si>
    <t>Using the jedi autocompletion library for VIM.</t>
  </si>
  <si>
    <t>https://github.com/davidhalter/jedi-vim</t>
  </si>
  <si>
    <t>victorBaro/VBFPopFlatButton</t>
  </si>
  <si>
    <t>Flat button with 9 different states using POP</t>
  </si>
  <si>
    <t>https://github.com/victorBaro/VBFPopFlatButton</t>
  </si>
  <si>
    <t>pxb1988/dex2jar</t>
  </si>
  <si>
    <t>Tools to work with android .dex and java .class files</t>
  </si>
  <si>
    <t>https://github.com/pxb1988/dex2jar</t>
  </si>
  <si>
    <t>Valve/fingerprintjs2</t>
  </si>
  <si>
    <t>Modern &amp; flexible browser fingerprinting library, a successor to the original fingerprintjs</t>
  </si>
  <si>
    <t>https://github.com/Valve/fingerprintjs2</t>
  </si>
  <si>
    <t>JakeWharton/pidcat</t>
  </si>
  <si>
    <t>Colored logcat script which only shows log entries for a specific application package.</t>
  </si>
  <si>
    <t>https://github.com/JakeWharton/pidcat</t>
  </si>
  <si>
    <t>kvz/locutus</t>
  </si>
  <si>
    <t>All your standard libraries will be assimilated into our JavaScript collective. Resistance is futile.</t>
  </si>
  <si>
    <t>https://github.com/kvz/locutus</t>
  </si>
  <si>
    <t>hrydgard/ppsspp</t>
  </si>
  <si>
    <t>A PSP emulator for Android, Windows, Mac and Linux, written in C++. Want to contribute? Join us in #ppsspp on freenode (IRC) or just send pull requests / issues. For discussion use the forums on ppsspp.org.</t>
  </si>
  <si>
    <t>https://github.com/hrydgard/ppsspp</t>
  </si>
  <si>
    <t>jmcarp/robobrowser</t>
  </si>
  <si>
    <t>https://github.com/jmcarp/robobrowser</t>
  </si>
  <si>
    <t>danielgtaylor/aglio</t>
  </si>
  <si>
    <t>An API Blueprint renderer with theme support that outputs static HTML</t>
  </si>
  <si>
    <t>https://github.com/danielgtaylor/aglio</t>
  </si>
  <si>
    <t>ankane/pghero</t>
  </si>
  <si>
    <t>A performance dashboard for Postgres</t>
  </si>
  <si>
    <t>https://github.com/ankane/pghero</t>
  </si>
  <si>
    <t>reworkcss/rework</t>
  </si>
  <si>
    <t>Plugin framework for CSS preprocessing in Node.js</t>
  </si>
  <si>
    <t>https://github.com/reworkcss/rework</t>
  </si>
  <si>
    <t>metafizzy/packery</t>
  </si>
  <si>
    <t>:bento: Gapless, draggable grid layouts</t>
  </si>
  <si>
    <t>https://github.com/metafizzy/packery</t>
  </si>
  <si>
    <t>HubPress/hubpress.io</t>
  </si>
  <si>
    <t>A web application to build your blog on GitHub</t>
  </si>
  <si>
    <t>https://github.com/HubPress/hubpress.io</t>
  </si>
  <si>
    <t>baidu-research/warp-ctc</t>
  </si>
  <si>
    <t>Cuda</t>
  </si>
  <si>
    <t>Fast parallel CTC.</t>
  </si>
  <si>
    <t>https://github.com/baidu-research/warp-ctc</t>
  </si>
  <si>
    <t>Aufree/awesome-wechat-weapp</t>
  </si>
  <si>
    <t>https://github.com/Aufree/awesome-wechat-weapp</t>
  </si>
  <si>
    <t>indexzero/nconf</t>
  </si>
  <si>
    <t>Hierarchical node.js configuration with files, environment variables, command-line arguments, and atomic object merging.</t>
  </si>
  <si>
    <t>https://github.com/indexzero/nconf</t>
  </si>
  <si>
    <t>hybridgroup/gobot</t>
  </si>
  <si>
    <t>Golang framework for robotics, drones, and the Internet of Things (IoT)</t>
  </si>
  <si>
    <t>https://github.com/hybridgroup/gobot</t>
  </si>
  <si>
    <t>RobinHerbots/Inputmask</t>
  </si>
  <si>
    <t>Input Mask plugin</t>
  </si>
  <si>
    <t>https://github.com/RobinHerbots/Inputmask</t>
  </si>
  <si>
    <t>moose-team/friends</t>
  </si>
  <si>
    <t>:tv: P2P chat powered by the web.</t>
  </si>
  <si>
    <t>https://github.com/moose-team/friends</t>
  </si>
  <si>
    <t>shinobicontrols/iOS8-day-by-day</t>
  </si>
  <si>
    <t>Selection of projects accompanying the iOS8-Day-by-Day blog series http://www.shinobicontrols.com/iOS8DayByDay</t>
  </si>
  <si>
    <t>https://github.com/shinobicontrols/iOS8-day-by-day</t>
  </si>
  <si>
    <t>aasm/aasm</t>
  </si>
  <si>
    <t>AASM - State machines for Ruby classes (plain Ruby, ActiveRecord, Mongoid, MongoMapper)</t>
  </si>
  <si>
    <t>https://github.com/aasm/aasm</t>
  </si>
  <si>
    <t>rubinius/rubinius</t>
  </si>
  <si>
    <t>The Rubinius Language Platform</t>
  </si>
  <si>
    <t>https://github.com/rubinius/rubinius</t>
  </si>
  <si>
    <t>bkaradzic/bgfx</t>
  </si>
  <si>
    <t>Cross-platform, graphics API agnostic, "Bring Your Own Engine/Framework" style rendering library.</t>
  </si>
  <si>
    <t>https://github.com/bkaradzic/bgfx</t>
  </si>
  <si>
    <t>Yalantis/StarWars.iOS</t>
  </si>
  <si>
    <t>This component implements transition animation to crumble view-controller into tiny pieces.</t>
  </si>
  <si>
    <t>https://github.com/Yalantis/StarWars.iOS</t>
  </si>
  <si>
    <t>race604/FlyRefresh</t>
  </si>
  <si>
    <t>The implementation of https://dribbble.com/shots/2067564-Replace</t>
  </si>
  <si>
    <t>https://github.com/race604/FlyRefresh</t>
  </si>
  <si>
    <t>nomad/cupertino</t>
  </si>
  <si>
    <t>CLI for the Apple Dev Center</t>
  </si>
  <si>
    <t>https://github.com/nomad/cupertino</t>
  </si>
  <si>
    <t>SimonVT/android-menudrawer</t>
  </si>
  <si>
    <t>*DEPRECATED* A slide-out menu implementation, which allows users to navigate between views in your app.</t>
  </si>
  <si>
    <t>https://github.com/SimonVT/android-menudrawer</t>
  </si>
  <si>
    <t>nats-io/gnatsd</t>
  </si>
  <si>
    <t>High-Performance server for NATS, the cloud native messaging system.</t>
  </si>
  <si>
    <t>https://github.com/nats-io/gnatsd</t>
  </si>
  <si>
    <t>django-crispy-forms/django-crispy-forms</t>
  </si>
  <si>
    <t>The best way to have DRY Django forms. The app provides a tag and filter that lets you quickly render forms in a div format while providing an enormous amount of capability to configure and control the rendered HTML.</t>
  </si>
  <si>
    <t>https://github.com/django-crispy-forms/django-crispy-forms</t>
  </si>
  <si>
    <t>robertkrimen/otto</t>
  </si>
  <si>
    <t>A JavaScript interpreter in Go (golang)</t>
  </si>
  <si>
    <t>https://github.com/robertkrimen/otto</t>
  </si>
  <si>
    <t>Raynos/mercury</t>
  </si>
  <si>
    <t>A truly modular frontend framework</t>
  </si>
  <si>
    <t>https://github.com/Raynos/mercury</t>
  </si>
  <si>
    <t>spinnaker/spinnaker</t>
  </si>
  <si>
    <t>Spinnaker is an open source, multi-cloud continuous delivery platform for releasing software changes with high velocity and confidence.</t>
  </si>
  <si>
    <t>https://github.com/spinnaker/spinnaker</t>
  </si>
  <si>
    <t>breach/thrust</t>
  </si>
  <si>
    <t>Chromium-based cross-platform / cross-language application framework</t>
  </si>
  <si>
    <t>https://github.com/breach/thrust</t>
  </si>
  <si>
    <t>TooTallNate/Java-WebSocket</t>
  </si>
  <si>
    <t>A barebones WebSocket client and server implementation written in 100% Java.</t>
  </si>
  <si>
    <t>https://github.com/TooTallNate/Java-WebSocket</t>
  </si>
  <si>
    <t>mstarke/MacPass</t>
  </si>
  <si>
    <t>A native OS X KeePass client</t>
  </si>
  <si>
    <t>https://github.com/mstarke/MacPass</t>
  </si>
  <si>
    <t>docker/docker-registry</t>
  </si>
  <si>
    <t>This is **DEPRECATED**! Please go to https://github.com/docker/distribution</t>
  </si>
  <si>
    <t>https://github.com/docker/docker-registry</t>
  </si>
  <si>
    <t>smalot/bootstrap-datetimepicker</t>
  </si>
  <si>
    <t>Both Date and Time picker widget based on twitter bootstrap (supports Bootstrap v2 and v3)</t>
  </si>
  <si>
    <t>https://github.com/smalot/bootstrap-datetimepicker</t>
  </si>
  <si>
    <t>stacktracejs/stacktrace.js</t>
  </si>
  <si>
    <t>Framework-agnostic, micro-library for getting stack traces in all web browsers</t>
  </si>
  <si>
    <t>https://github.com/stacktracejs/stacktrace.js</t>
  </si>
  <si>
    <t>mas-cli/mas</t>
  </si>
  <si>
    <t>:package: Mac App Store command line interface</t>
  </si>
  <si>
    <t>https://github.com/mas-cli/mas</t>
  </si>
  <si>
    <t>networkx/networkx</t>
  </si>
  <si>
    <t>Official NetworkX source code repository.</t>
  </si>
  <si>
    <t>https://github.com/networkx/networkx</t>
  </si>
  <si>
    <t>petergoldstein/dalli</t>
  </si>
  <si>
    <t>High performance memcached client for Ruby</t>
  </si>
  <si>
    <t>https://github.com/petergoldstein/dalli</t>
  </si>
  <si>
    <t>iSimar/HackerNews-React-Native</t>
  </si>
  <si>
    <t>Hacker News iOS and Android App - Made with React Native.</t>
  </si>
  <si>
    <t>https://github.com/iSimar/HackerNews-React-Native</t>
  </si>
  <si>
    <t>zolrath/wemux</t>
  </si>
  <si>
    <t>Multi-User Tmux Made Easy</t>
  </si>
  <si>
    <t>https://github.com/zolrath/wemux</t>
  </si>
  <si>
    <t>coreybutler/nvm-windows</t>
  </si>
  <si>
    <t>A node.js version management utility for Windows. Ironically written in Go.</t>
  </si>
  <si>
    <t>https://github.com/coreybutler/nvm-windows</t>
  </si>
  <si>
    <t>HearthSim/Hearthstone-Deck-Tracker</t>
  </si>
  <si>
    <t>A deck tracker and game manager for Hearthstone</t>
  </si>
  <si>
    <t>https://github.com/HearthSim/Hearthstone-Deck-Tracker</t>
  </si>
  <si>
    <t>brigade/scss-lint</t>
  </si>
  <si>
    <t>Configurable tool for writing clean and consistent SCSS</t>
  </si>
  <si>
    <t>https://github.com/brigade/scss-lint</t>
  </si>
  <si>
    <t>rschmukler/agenda</t>
  </si>
  <si>
    <t>Lightweight job scheduling for node</t>
  </si>
  <si>
    <t>https://github.com/rschmukler/agenda</t>
  </si>
  <si>
    <t>caolan/highland</t>
  </si>
  <si>
    <t>High-level streams library for Node.js and the browser</t>
  </si>
  <si>
    <t>https://github.com/caolan/highland</t>
  </si>
  <si>
    <t>cyrilmottier/GreenDroid</t>
  </si>
  <si>
    <t>GreenDroid is a development library for the Android platform. It makes UI developments easier and consistent through your applications.</t>
  </si>
  <si>
    <t>https://github.com/cyrilmottier/GreenDroid</t>
  </si>
  <si>
    <t>magicmonty/bash-git-prompt</t>
  </si>
  <si>
    <t>An informative and fancy bash prompt for Git users</t>
  </si>
  <si>
    <t>https://github.com/magicmonty/bash-git-prompt</t>
  </si>
  <si>
    <t>zaach/jison</t>
  </si>
  <si>
    <t>Bison in JavaScript.</t>
  </si>
  <si>
    <t>https://github.com/zaach/jison</t>
  </si>
  <si>
    <t>scylladb/scylla</t>
  </si>
  <si>
    <t>NoSQL data store using the seastar framework, compatible with Apache Cassandra</t>
  </si>
  <si>
    <t>https://github.com/scylladb/scylla</t>
  </si>
  <si>
    <t>DevLight-Mobile-Agency/NavigationTabBar</t>
  </si>
  <si>
    <t>Navigation tab bar with colorful interactions.</t>
  </si>
  <si>
    <t>https://github.com/DevLight-Mobile-Agency/NavigationTabBar</t>
  </si>
  <si>
    <t>programthink/zhao</t>
  </si>
  <si>
    <t>ã€ç¼–ç¨‹éšæƒ³ã€‘æ•´ç†çš„ã€Šå¤ªå­å…šå…³ç³»ç½‘ç»œã€‹ï¼Œä¸“é—¨æ­éœ²èµµå›½çš„æƒè´µ</t>
  </si>
  <si>
    <t>https://github.com/programthink/zhao</t>
  </si>
  <si>
    <t>jetpacapp/DeepBeliefSDK</t>
  </si>
  <si>
    <t>The SDK for Jetpac's iOS Deep Belief image recognition framework</t>
  </si>
  <si>
    <t>https://github.com/jetpacapp/DeepBeliefSDK</t>
  </si>
  <si>
    <t>ant0ine/go-json-rest</t>
  </si>
  <si>
    <t>A quick and easy way to setup a RESTful JSON API</t>
  </si>
  <si>
    <t>https://github.com/ant0ine/go-json-rest</t>
  </si>
  <si>
    <t>100apps/openshare</t>
  </si>
  <si>
    <t>ä¸ç”¨å®˜æ–¹SDKï¼Œåˆ©ç”¨ç¤¾äº¤è½¯ä»¶ç§»åŠ¨å®¢æˆ·ç«¯(å¾®ä¿¡/QQ/å¾®åš/äººäºº/æ”¯ä»˜å®)åˆ†äº«/ç™»å½•/æ”¯ä»˜ã€‚</t>
  </si>
  <si>
    <t>https://github.com/100apps/openshare</t>
  </si>
  <si>
    <t>kivy/python-for-android</t>
  </si>
  <si>
    <t>Turn your Python application into an Android APK</t>
  </si>
  <si>
    <t>https://github.com/kivy/python-for-android</t>
  </si>
  <si>
    <t>Frege/frege</t>
  </si>
  <si>
    <t>Frege</t>
  </si>
  <si>
    <t>Frege is a Haskell for the JVM. It brings purely functional programing to the Java platform.</t>
  </si>
  <si>
    <t>https://github.com/Frege/frege</t>
  </si>
  <si>
    <t>0xced/iOS-Artwork-Extractor</t>
  </si>
  <si>
    <t>Extract iOS artwork and emoji symbols into png files, generate glossy buttons png files</t>
  </si>
  <si>
    <t>https://github.com/0xced/iOS-Artwork-Extractor</t>
  </si>
  <si>
    <t>JodaOrg/joda-time</t>
  </si>
  <si>
    <t>Joda-Time is the widely used replacement for the Java date and time classes prior to Java SE 8.</t>
  </si>
  <si>
    <t>https://github.com/JodaOrg/joda-time</t>
  </si>
  <si>
    <t>ccampbell/rainbow</t>
  </si>
  <si>
    <t>Simple syntax highlighting library written in javascript</t>
  </si>
  <si>
    <t>https://github.com/ccampbell/rainbow</t>
  </si>
  <si>
    <t>darsain/sly</t>
  </si>
  <si>
    <t>JavaScript library for one-directional scrolling with item based navigation support.</t>
  </si>
  <si>
    <t>https://github.com/darsain/sly</t>
  </si>
  <si>
    <t>stretchr/testify</t>
  </si>
  <si>
    <t>A sacred extension to the standard go testing package</t>
  </si>
  <si>
    <t>https://github.com/stretchr/testify</t>
  </si>
  <si>
    <t>mikesall/charted</t>
  </si>
  <si>
    <t>A charting tool that produces automatic, shareable charts from any data file</t>
  </si>
  <si>
    <t>https://github.com/mikesall/charted</t>
  </si>
  <si>
    <t>liuxinyu95/AlgoXY</t>
  </si>
  <si>
    <t>Book of Elementary Algorithms and Data structures</t>
  </si>
  <si>
    <t>https://github.com/liuxinyu95/AlgoXY</t>
  </si>
  <si>
    <t>ziahamza/webui-aria2</t>
  </si>
  <si>
    <t xml:space="preserve">The aim for this project is to create the worlds best and hottest interface to interact with aria2. Very simple to use, just download and open index.html in any web browser. </t>
  </si>
  <si>
    <t>https://github.com/ziahamza/webui-aria2</t>
  </si>
  <si>
    <t>awslabs/aws-shell</t>
  </si>
  <si>
    <t>An integrated shell for working with the AWS CLI.</t>
  </si>
  <si>
    <t>https://github.com/awslabs/aws-shell</t>
  </si>
  <si>
    <t>chjj/ttystudio</t>
  </si>
  <si>
    <t>A terminal-to-gif recorder minus the headaches.</t>
  </si>
  <si>
    <t>https://github.com/chjj/ttystudio</t>
  </si>
  <si>
    <t>nicolashery/mac-dev-setup</t>
  </si>
  <si>
    <t>A beginner's guide to setting up a development environment on Mac OS X</t>
  </si>
  <si>
    <t>https://github.com/nicolashery/mac-dev-setup</t>
  </si>
  <si>
    <t>esvit/ng-table</t>
  </si>
  <si>
    <t>Simple table with sorting and filtering on AngularJS</t>
  </si>
  <si>
    <t>https://github.com/esvit/ng-table</t>
  </si>
  <si>
    <t>avast/android-butterknife-zelezny</t>
  </si>
  <si>
    <t>Android Studio plug-in for generating ButterKnife injections from selected layout XML.</t>
  </si>
  <si>
    <t>https://github.com/avast/android-butterknife-zelezny</t>
  </si>
  <si>
    <t>chocolatey/choco</t>
  </si>
  <si>
    <t>Chocolatey CLI</t>
  </si>
  <si>
    <t>https://github.com/chocolatey/choco</t>
  </si>
  <si>
    <t>garand/sticky</t>
  </si>
  <si>
    <t>jQuery Plugin for Sticky Objects</t>
  </si>
  <si>
    <t>https://github.com/garand/sticky</t>
  </si>
  <si>
    <t>mojombo/chronic</t>
  </si>
  <si>
    <t>Chronic is a pure Ruby natural language date parser.</t>
  </si>
  <si>
    <t>https://github.com/mojombo/chronic</t>
  </si>
  <si>
    <t>functional-koans/clojure-koans</t>
  </si>
  <si>
    <t>A set of exercises for learning Clojure</t>
  </si>
  <si>
    <t>https://github.com/functional-koans/clojure-koans</t>
  </si>
  <si>
    <t>FLIF-hub/FLIF</t>
  </si>
  <si>
    <t>Free Lossless Image Format</t>
  </si>
  <si>
    <t>https://github.com/FLIF-hub/FLIF</t>
  </si>
  <si>
    <t>testem/testem</t>
  </si>
  <si>
    <t>Test'em 'Scripts! A test runner that makes Javascript unit testing fun.</t>
  </si>
  <si>
    <t>https://github.com/testem/testem</t>
  </si>
  <si>
    <t>pandao/editor.md</t>
  </si>
  <si>
    <t>The open source embeddable online markdown editor (component).</t>
  </si>
  <si>
    <t>https://github.com/pandao/editor.md</t>
  </si>
  <si>
    <t>mikel/mail</t>
  </si>
  <si>
    <t>A Really Ruby Mail Library</t>
  </si>
  <si>
    <t>https://github.com/mikel/mail</t>
  </si>
  <si>
    <t>jpetazzo/pipework</t>
  </si>
  <si>
    <t>Software-Defined Networking tools for LXC (LinuX Containers)</t>
  </si>
  <si>
    <t>https://github.com/jpetazzo/pipework</t>
  </si>
  <si>
    <t>GetmeUK/ContentTools</t>
  </si>
  <si>
    <t>A JS library for building WYSIWYG editors for HTML content.</t>
  </si>
  <si>
    <t>https://github.com/GetmeUK/ContentTools</t>
  </si>
  <si>
    <t>meltingice/CamanJS</t>
  </si>
  <si>
    <t>Javascript HTML5 (Ca)nvas (Man)ipulation</t>
  </si>
  <si>
    <t>https://github.com/meltingice/CamanJS</t>
  </si>
  <si>
    <t>bevacqua/rome</t>
  </si>
  <si>
    <t>:calendar: Customizable date (and time) picker. Opt-in UI, no jQuery!</t>
  </si>
  <si>
    <t>https://github.com/bevacqua/rome</t>
  </si>
  <si>
    <t>rbenv/ruby-build</t>
  </si>
  <si>
    <t>Compile and install Ruby</t>
  </si>
  <si>
    <t>https://github.com/rbenv/ruby-build</t>
  </si>
  <si>
    <t>invoiceninja/invoiceninja</t>
  </si>
  <si>
    <t>Invoicing, expenses &amp; time-tracking built with Laravel</t>
  </si>
  <si>
    <t>https://github.com/invoiceninja/invoiceninja</t>
  </si>
  <si>
    <t>tyrantgit/ExplosionField</t>
  </si>
  <si>
    <t>explosive dust effect for views</t>
  </si>
  <si>
    <t>https://github.com/tyrantgit/ExplosionField</t>
  </si>
  <si>
    <t>royrusso/elasticsearch-HQ</t>
  </si>
  <si>
    <t>Monitoring and Management Web Application for ElasticSearch instances and clusters.</t>
  </si>
  <si>
    <t>https://github.com/royrusso/elasticsearch-HQ</t>
  </si>
  <si>
    <t>vue-bulma/vue-admin</t>
  </si>
  <si>
    <t>Vue Admin Panel Framework, Powered by Vue 2.0 and Bulma 0.2</t>
  </si>
  <si>
    <t>https://github.com/vue-bulma/vue-admin</t>
  </si>
  <si>
    <t>SlexAxton/yepnope.js</t>
  </si>
  <si>
    <t>A Script Loader For Your Conditional Builds</t>
  </si>
  <si>
    <t>https://github.com/SlexAxton/yepnope.js</t>
  </si>
  <si>
    <t>sequelpro/sequelpro</t>
  </si>
  <si>
    <t>MySQL database management for Mac OS X</t>
  </si>
  <si>
    <t>https://github.com/sequelpro/sequelpro</t>
  </si>
  <si>
    <t>thephpleague/oauth2-server</t>
  </si>
  <si>
    <t>A spec compliant, secure by default PHP OAuth 2.0 Server</t>
  </si>
  <si>
    <t>https://github.com/thephpleague/oauth2-server</t>
  </si>
  <si>
    <t>benhowdle89/grade</t>
  </si>
  <si>
    <t>This JavaScript library produces complementary gradients generated from the top 2 dominant colours in supplied images.</t>
  </si>
  <si>
    <t>https://github.com/benhowdle89/grade</t>
  </si>
  <si>
    <t>WhitestormJS/whitestorm.js</t>
  </si>
  <si>
    <t>:rocket: Framework for developing 3D web apps with physics.</t>
  </si>
  <si>
    <t>https://github.com/WhitestormJS/whitestorm.js</t>
  </si>
  <si>
    <t>formvalidation/formvalidation</t>
  </si>
  <si>
    <t>The best @jquery plugin to validate form fields. Designed to use with Bootstrap + Zurb Foundation + Pure + SemanticUI + UIKit + Your own frameworks.</t>
  </si>
  <si>
    <t>https://github.com/formvalidation/formvalidation</t>
  </si>
  <si>
    <t>denysdovhan/bash-handbook</t>
  </si>
  <si>
    <t>:book: For those who wanna learn Bash</t>
  </si>
  <si>
    <t>https://github.com/denysdovhan/bash-handbook</t>
  </si>
  <si>
    <t>pi-hole/pi-hole</t>
  </si>
  <si>
    <t>A black hole for Internet advertisements</t>
  </si>
  <si>
    <t>https://github.com/pi-hole/pi-hole</t>
  </si>
  <si>
    <t>swanson/stringer</t>
  </si>
  <si>
    <t>A self-hosted, anti-social RSS reader.</t>
  </si>
  <si>
    <t>https://github.com/swanson/stringer</t>
  </si>
  <si>
    <t>jlantunez/webslides</t>
  </si>
  <si>
    <t>Making HTML presentations easy â€”</t>
  </si>
  <si>
    <t>https://github.com/jlantunez/webslides</t>
  </si>
  <si>
    <t>okmr-d/DOFavoriteButton</t>
  </si>
  <si>
    <t>Cute Animated Button written in Swift.</t>
  </si>
  <si>
    <t>https://github.com/okmr-d/DOFavoriteButton</t>
  </si>
  <si>
    <t>matthewhudson/device.js</t>
  </si>
  <si>
    <t>Device.js makes it easy to write conditional CSS _and/or_ JavaScript based on device operating system (iOS, Android, Blackberry, Windows, Firefox OS, MeeGo), orientation (Portrait vs. Landscape), and type (Tablet vs. Mobile).</t>
  </si>
  <si>
    <t>https://github.com/matthewhudson/device.js</t>
  </si>
  <si>
    <t>koreader/koreader</t>
  </si>
  <si>
    <t>An ebook reader application supporting PDF, DjVu, EPUB, FB2 and many more formats, running on Kindle, Kobo, PocketBook, Ubuntu Touch and Android devices</t>
  </si>
  <si>
    <t>https://github.com/koreader/koreader</t>
  </si>
  <si>
    <t>gali8/Tesseract-OCR-iOS</t>
  </si>
  <si>
    <t>Tesseract OCR iOS is a Framework for iOS7+, compiled also for armv7s and arm64.</t>
  </si>
  <si>
    <t>https://github.com/gali8/Tesseract-OCR-iOS</t>
  </si>
  <si>
    <t>googlesamples/md2googleslides</t>
  </si>
  <si>
    <t>Generate Google Slides from markdown</t>
  </si>
  <si>
    <t>https://github.com/googlesamples/md2googleslides</t>
  </si>
  <si>
    <t>kovidgoyal/calibre</t>
  </si>
  <si>
    <t>The official source code repository for the calibre ebook manager</t>
  </si>
  <si>
    <t>https://github.com/kovidgoyal/calibre</t>
  </si>
  <si>
    <t>jasarien/Provenance</t>
  </si>
  <si>
    <t>An iOS/tvOS Frontend for multiple emulators, currently supporting Sega Genesis, Game Gear/Master System, Sega CD, 32X, SNES, NES, GB/GBC, GBA, Atari 2600 and 7800.</t>
  </si>
  <si>
    <t>https://github.com/jasarien/Provenance</t>
  </si>
  <si>
    <t>peek/peek</t>
  </si>
  <si>
    <t>Take aÂ peek into your Rails applications.</t>
  </si>
  <si>
    <t>https://github.com/peek/peek</t>
  </si>
  <si>
    <t>ipfs/go-ipfs</t>
  </si>
  <si>
    <t>IPFS implementation in go</t>
  </si>
  <si>
    <t>https://github.com/ipfs/go-ipfs</t>
  </si>
  <si>
    <t>omab/python-social-auth</t>
  </si>
  <si>
    <t>Social auth made simple</t>
  </si>
  <si>
    <t>https://github.com/omab/python-social-auth</t>
  </si>
  <si>
    <t>kemayo/sublime-text-git</t>
  </si>
  <si>
    <t>Plugin for some git integration into sublime text</t>
  </si>
  <si>
    <t>https://github.com/kemayo/sublime-text-git</t>
  </si>
  <si>
    <t>google/roboto</t>
  </si>
  <si>
    <t>The Roboto family of fonts</t>
  </si>
  <si>
    <t>https://github.com/google/roboto</t>
  </si>
  <si>
    <t>http2/http2-spec</t>
  </si>
  <si>
    <t>XSLT</t>
  </si>
  <si>
    <t>Working copy of the HTTP/2 Specification</t>
  </si>
  <si>
    <t>https://github.com/http2/http2-spec</t>
  </si>
  <si>
    <t>twitter/heron</t>
  </si>
  <si>
    <t>Heron is a realtime, distributed, fault-tolerant stream processing engine from Twitter</t>
  </si>
  <si>
    <t>https://github.com/twitter/heron</t>
  </si>
  <si>
    <t>PokemonGoMap/PokemonGo-Map</t>
  </si>
  <si>
    <t>? Live visualization of all the pokemon in your area... and more!</t>
  </si>
  <si>
    <t>https://github.com/PokemonGoMap/PokemonGo-Map</t>
  </si>
  <si>
    <t>dcodeIO/protobuf.js</t>
  </si>
  <si>
    <t>Protocol Buffers for JavaScript (&amp; TypeScript).</t>
  </si>
  <si>
    <t>https://github.com/dcodeIO/protobuf.js</t>
  </si>
  <si>
    <t>thoughtbot/clearance</t>
  </si>
  <si>
    <t>Rails authentication with email &amp; password.</t>
  </si>
  <si>
    <t>https://github.com/thoughtbot/clearance</t>
  </si>
  <si>
    <t>tbruyelle/RxPermissions</t>
  </si>
  <si>
    <t>Android runtime permissions powered by RxJava</t>
  </si>
  <si>
    <t>https://github.com/tbruyelle/RxPermissions</t>
  </si>
  <si>
    <t>Codeception/Codeception</t>
  </si>
  <si>
    <t>Full-stack testing PHP framework</t>
  </si>
  <si>
    <t>https://github.com/Codeception/Codeception</t>
  </si>
  <si>
    <t>weibocom/motan</t>
  </si>
  <si>
    <t>A remote procedure call(RPC) framework for rapid development of high performance distributed services.</t>
  </si>
  <si>
    <t>https://github.com/weibocom/motan</t>
  </si>
  <si>
    <t>smartystreets/goconvey</t>
  </si>
  <si>
    <t>Go testing in the browser. Integrates with `go test`. Write behavioral tests in Go.</t>
  </si>
  <si>
    <t>https://github.com/smartystreets/goconvey</t>
  </si>
  <si>
    <t>Russell91/pythonpy</t>
  </si>
  <si>
    <t>the swiss army knife of the command line</t>
  </si>
  <si>
    <t>https://github.com/Russell91/pythonpy</t>
  </si>
  <si>
    <t>github/janky</t>
  </si>
  <si>
    <t>Continuous integration server built on top of Jenkins and Hubot</t>
  </si>
  <si>
    <t>https://github.com/github/janky</t>
  </si>
  <si>
    <t>webdriverio/webdriverio</t>
  </si>
  <si>
    <t>Webdriver/Selenium 2.0 JavaScript bindings for Node.js</t>
  </si>
  <si>
    <t>https://github.com/webdriverio/webdriverio</t>
  </si>
  <si>
    <t>pudo/dataset</t>
  </si>
  <si>
    <t>Easy-to-use data handling for SQL data stores with support for implicit table creation, bulk loading, and transactions. Dataset also includes support for freezing data to CSV and JSON flat files.</t>
  </si>
  <si>
    <t>https://github.com/pudo/dataset</t>
  </si>
  <si>
    <t>chrisboulton/php-resque</t>
  </si>
  <si>
    <t>PHP port of resque (Workers and Queueing)</t>
  </si>
  <si>
    <t>https://github.com/chrisboulton/php-resque</t>
  </si>
  <si>
    <t>tmux-plugins/tpm</t>
  </si>
  <si>
    <t>Tmux Plugin Manager</t>
  </si>
  <si>
    <t>https://github.com/tmux-plugins/tpm</t>
  </si>
  <si>
    <t>visit1985/mdp</t>
  </si>
  <si>
    <t>A command-line based markdown presentation tool.</t>
  </si>
  <si>
    <t>https://github.com/visit1985/mdp</t>
  </si>
  <si>
    <t>PowerShell/Win32-OpenSSH</t>
  </si>
  <si>
    <t>Win32 port of OpenSSH</t>
  </si>
  <si>
    <t>https://github.com/PowerShell/Win32-OpenSSH</t>
  </si>
  <si>
    <t>lukas2511/dehydrated</t>
  </si>
  <si>
    <t>letsencrypt/acme client implemented as a shell-script â€“ just add water</t>
  </si>
  <si>
    <t>https://github.com/lukas2511/dehydrated</t>
  </si>
  <si>
    <t>pengjianbo/GalleryFinal</t>
  </si>
  <si>
    <t>[DEPRECATED] é¡¹ç›®è¿ç§»è‡³:https://github.com/FinalTeam/RxGalleryFinal</t>
  </si>
  <si>
    <t>https://github.com/pengjianbo/GalleryFinal</t>
  </si>
  <si>
    <t>facebookgo/grace</t>
  </si>
  <si>
    <t>Graceful restart &amp; zero downtime deploy for Go servers.</t>
  </si>
  <si>
    <t>https://github.com/facebookgo/grace</t>
  </si>
  <si>
    <t>qii/weiciyuan</t>
  </si>
  <si>
    <t>Sina Weibo Android Client</t>
  </si>
  <si>
    <t>https://github.com/qii/weiciyuan</t>
  </si>
  <si>
    <t>foru17/front-end-collect</t>
  </si>
  <si>
    <t>åˆ†äº«è‡ªå·±é•¿æœŸå…³æ³¨çš„å‰ç«¯å¼€å‘ç›¸å…³çš„ä¼˜ç§€ç½‘ç«™ã€åšå®¢ã€ä»¥åŠæ´»è·ƒå¼€å‘è€…</t>
  </si>
  <si>
    <t>https://github.com/foru17/front-end-collect</t>
  </si>
  <si>
    <t>reek/anti-adblock-killer</t>
  </si>
  <si>
    <t>Anti-Adblock Killer helps you keep your Ad-Blocker active, when you visit a website and it asks you to disable.</t>
  </si>
  <si>
    <t>https://github.com/reek/anti-adblock-killer</t>
  </si>
  <si>
    <t>activeadmin/inherited_resources</t>
  </si>
  <si>
    <t>https://github.com/activeadmin/inherited_resources</t>
  </si>
  <si>
    <t>jpillora/xdomain</t>
  </si>
  <si>
    <t>A pure JavaScript CORS alternative</t>
  </si>
  <si>
    <t>https://github.com/jpillora/xdomain</t>
  </si>
  <si>
    <t>NLPchina/ansj_seg</t>
  </si>
  <si>
    <t>ansjåˆ†è¯.ictçš„çœŸæ­£javaå®žçŽ°.åˆ†è¯æ•ˆæžœé€Ÿåº¦éƒ½è¶…è¿‡å¼€æºç‰ˆçš„ict. ä¸­æ–‡åˆ†è¯,äººåè¯†åˆ«,è¯æ€§æ ‡æ³¨,ç”¨æˆ·è‡ªå®šä¹‰è¯å…¸</t>
  </si>
  <si>
    <t>https://github.com/NLPchina/ansj_seg</t>
  </si>
  <si>
    <t>kikoso/android-stackblur</t>
  </si>
  <si>
    <t>Android StackBlur is a library that can perform a blurry effect on a Bitmap based on a gradient or radius, and return the result. The library is based on the code of Mario Klingemann.</t>
  </si>
  <si>
    <t>https://github.com/kikoso/android-stackblur</t>
  </si>
  <si>
    <t>substack/dnode</t>
  </si>
  <si>
    <t>turtles all the way down rpc</t>
  </si>
  <si>
    <t>https://github.com/substack/dnode</t>
  </si>
  <si>
    <t>id-Software/DOOM-3-BFG</t>
  </si>
  <si>
    <t>Doom 3 BFG Edition</t>
  </si>
  <si>
    <t>https://github.com/id-Software/DOOM-3-BFG</t>
  </si>
  <si>
    <t>qfish/XAlign</t>
  </si>
  <si>
    <t>An amazing Xcode Source Editor extension to align regular code. It can align Xnything in any way you want.</t>
  </si>
  <si>
    <t>https://github.com/qfish/XAlign</t>
  </si>
  <si>
    <t>waditu/tushare</t>
  </si>
  <si>
    <t>TuShare is a utility for crawling historical data of China stocks</t>
  </si>
  <si>
    <t>https://github.com/waditu/tushare</t>
  </si>
  <si>
    <t>codeinthedark/editor</t>
  </si>
  <si>
    <t>The official Code in the Dark editor</t>
  </si>
  <si>
    <t>https://github.com/codeinthedark/editor</t>
  </si>
  <si>
    <t>fogleman/nes</t>
  </si>
  <si>
    <t>NES emulator written in Go.</t>
  </si>
  <si>
    <t>https://github.com/fogleman/nes</t>
  </si>
  <si>
    <t>alfajango/jquery-dynatable</t>
  </si>
  <si>
    <t>A more-fun, semantic, alternative to datatables</t>
  </si>
  <si>
    <t>https://github.com/alfajango/jquery-dynatable</t>
  </si>
  <si>
    <t>ibireme/YYWebImage</t>
  </si>
  <si>
    <t>Asynchronous image loading framework.</t>
  </si>
  <si>
    <t>https://github.com/ibireme/YYWebImage</t>
  </si>
  <si>
    <t>tawian/text-spinners</t>
  </si>
  <si>
    <t>Pure text, CSS only, font independent, inline loading indicators</t>
  </si>
  <si>
    <t>https://github.com/tawian/text-spinners</t>
  </si>
  <si>
    <t>wequick/Small</t>
  </si>
  <si>
    <t>A small framework to split app into small parts</t>
  </si>
  <si>
    <t>https://github.com/wequick/Small</t>
  </si>
  <si>
    <t>BigZaphod/Chameleon</t>
  </si>
  <si>
    <t>Chameleon is a port of Apple's UIKit for iOS (and some minimal related frameworks) to Mac OS X.</t>
  </si>
  <si>
    <t>https://github.com/BigZaphod/Chameleon</t>
  </si>
  <si>
    <t>leongersen/noUiSlider</t>
  </si>
  <si>
    <t>noUiSlider is a lightweight JavaScript range slider library. It offers a wide selection of options and settings, and is compatible with a ton of (touch) devices, including those running iOS, Android, Windows 8/8.1/10, Windows Phone 8.1 and Windows Mobile 10.</t>
  </si>
  <si>
    <t>https://github.com/leongersen/noUiSlider</t>
  </si>
  <si>
    <t>johannilsson/android-pulltorefresh</t>
  </si>
  <si>
    <t>DEPRECATED This project aims to provide a reusable pull to refresh widget for Android.</t>
  </si>
  <si>
    <t>https://github.com/johannilsson/android-pulltorefresh</t>
  </si>
  <si>
    <t>luin/ioredis</t>
  </si>
  <si>
    <t>A robust, performance-focused and full-featured Redis client for Node and io.js.</t>
  </si>
  <si>
    <t>https://github.com/luin/ioredis</t>
  </si>
  <si>
    <t>thoughtbot/high_voltage</t>
  </si>
  <si>
    <t>Easily include static pages in your Rails app.</t>
  </si>
  <si>
    <t>https://github.com/thoughtbot/high_voltage</t>
  </si>
  <si>
    <t>acdlite/redux-actions</t>
  </si>
  <si>
    <t>Flux Standard Action utilities for Redux.</t>
  </si>
  <si>
    <t>https://github.com/acdlite/redux-actions</t>
  </si>
  <si>
    <t>m1entus/MZFormSheetController</t>
  </si>
  <si>
    <t>MZFormSheetController provides an alternative to the native iOS UIModalPresentationFormSheet, adding support for iPhone and additional opportunities to setup controller size and feel form sheet.</t>
  </si>
  <si>
    <t>https://github.com/m1entus/MZFormSheetController</t>
  </si>
  <si>
    <t>sagivo/algorithms</t>
  </si>
  <si>
    <t>algorithms playground for common questions</t>
  </si>
  <si>
    <t>https://github.com/sagivo/algorithms</t>
  </si>
  <si>
    <t>sublimehq/Packages</t>
  </si>
  <si>
    <t>https://github.com/sublimehq/Packages</t>
  </si>
  <si>
    <t>typcn/bilibili-mac-client</t>
  </si>
  <si>
    <t>An unofficial bilibili client for mac</t>
  </si>
  <si>
    <t>https://github.com/typcn/bilibili-mac-client</t>
  </si>
  <si>
    <t>garbles/why-did-you-update</t>
  </si>
  <si>
    <t>:boom: Puts your console on blast when React is making unnecessary updates.</t>
  </si>
  <si>
    <t>https://github.com/garbles/why-did-you-update</t>
  </si>
  <si>
    <t>lisa-lab/DeepLearningTutorials</t>
  </si>
  <si>
    <t>Deep Learning Tutorial notes and code. See the wiki for more info.</t>
  </si>
  <si>
    <t>https://github.com/lisa-lab/DeepLearningTutorials</t>
  </si>
  <si>
    <t>mailgun/godebug</t>
  </si>
  <si>
    <t>A cross-platform debugger for Go.</t>
  </si>
  <si>
    <t>https://github.com/mailgun/godebug</t>
  </si>
  <si>
    <t>edwardtufte/tufte-css</t>
  </si>
  <si>
    <t>Style your webpage like Edward Tufteâ€™s handouts.</t>
  </si>
  <si>
    <t>https://github.com/edwardtufte/tufte-css</t>
  </si>
  <si>
    <t>SVGKit/SVGKit</t>
  </si>
  <si>
    <t>Display and interact with SVG Images on iOS / OS X, using native rendering (CoreAnimation)</t>
  </si>
  <si>
    <t>https://github.com/SVGKit/SVGKit</t>
  </si>
  <si>
    <t>lib/pq</t>
  </si>
  <si>
    <t>Pure Go Postgres driver for database/sql</t>
  </si>
  <si>
    <t>https://github.com/lib/pq</t>
  </si>
  <si>
    <t>andrewngu/sound-redux</t>
  </si>
  <si>
    <t>A Soundcloud client built with React / Redux</t>
  </si>
  <si>
    <t>https://github.com/andrewngu/sound-redux</t>
  </si>
  <si>
    <t>johncarl81/parceler</t>
  </si>
  <si>
    <t>:package: Android Parcelables made easy through code generation.</t>
  </si>
  <si>
    <t>https://github.com/johncarl81/parceler</t>
  </si>
  <si>
    <t>jp9000/OBS</t>
  </si>
  <si>
    <t>Open Broadcaster Software</t>
  </si>
  <si>
    <t>https://github.com/jp9000/OBS</t>
  </si>
  <si>
    <t>real-logic/Aeron</t>
  </si>
  <si>
    <t>Efficient reliable UDP unicast, UDP multicast, and IPC message transport</t>
  </si>
  <si>
    <t>https://github.com/real-logic/Aeron</t>
  </si>
  <si>
    <t>Squirrel/Squirrel.Windows</t>
  </si>
  <si>
    <t>An installation and update framework for Windows desktop apps</t>
  </si>
  <si>
    <t>https://github.com/Squirrel/Squirrel.Windows</t>
  </si>
  <si>
    <t>lelylan/betterspecs</t>
  </si>
  <si>
    <t>RSpec Best Practices</t>
  </si>
  <si>
    <t>https://github.com/lelylan/betterspecs</t>
  </si>
  <si>
    <t>leemunroe/grunt-email-workflow</t>
  </si>
  <si>
    <t>A Grunt workflow for designing and testing responsive HTML email templates with SCSS.</t>
  </si>
  <si>
    <t>https://github.com/leemunroe/grunt-email-workflow</t>
  </si>
  <si>
    <t>jejacks0n/mercury</t>
  </si>
  <si>
    <t>Mercury Editor: The Rails HTML5 WYSIWYG editor</t>
  </si>
  <si>
    <t>https://github.com/jejacks0n/mercury</t>
  </si>
  <si>
    <t>EmergingTechnologyAdvisors/node-serialport</t>
  </si>
  <si>
    <t>Node.js package to access serial ports for reading and writing. Welcome your robotic JavaScript overlords. Better yet, program them!</t>
  </si>
  <si>
    <t>https://github.com/EmergingTechnologyAdvisors/node-serialport</t>
  </si>
  <si>
    <t>jasonross/Nuwa</t>
  </si>
  <si>
    <t>Nuwa, pure java implementation, can hotfix your android application.</t>
  </si>
  <si>
    <t>https://github.com/jasonross/Nuwa</t>
  </si>
  <si>
    <t>moovweb/gvm</t>
  </si>
  <si>
    <t>Go Version Manager</t>
  </si>
  <si>
    <t>https://github.com/moovweb/gvm</t>
  </si>
  <si>
    <t>malcommac/SwiftDate</t>
  </si>
  <si>
    <t>The best way to manage Dates and Timezones in Swift</t>
  </si>
  <si>
    <t>https://github.com/malcommac/SwiftDate</t>
  </si>
  <si>
    <t>yeun/open-color</t>
  </si>
  <si>
    <t>Color scheme for UI design.</t>
  </si>
  <si>
    <t>https://github.com/yeun/open-color</t>
  </si>
  <si>
    <t>trentrichardson/jQuery-Timepicker-Addon</t>
  </si>
  <si>
    <t>Adds a timepicker to jQueryUI Datepicker</t>
  </si>
  <si>
    <t>https://github.com/trentrichardson/jQuery-Timepicker-Addon</t>
  </si>
  <si>
    <t>alda-lang/alda</t>
  </si>
  <si>
    <t>A music programming language for musicians. :notes:</t>
  </si>
  <si>
    <t>https://github.com/alda-lang/alda</t>
  </si>
  <si>
    <t>ghosh/uiGradients</t>
  </si>
  <si>
    <t>Beautiful colour gradients for design and code</t>
  </si>
  <si>
    <t>https://github.com/ghosh/uiGradients</t>
  </si>
  <si>
    <t>IFTTT/RazzleDazzle</t>
  </si>
  <si>
    <t>A simple keyframe-based animation framework for iOS, written in Swift. Perfect for scrolling app intros.</t>
  </si>
  <si>
    <t>https://github.com/IFTTT/RazzleDazzle</t>
  </si>
  <si>
    <t>pilu/web-app-theme</t>
  </si>
  <si>
    <t>A simple theme for web apps</t>
  </si>
  <si>
    <t>https://github.com/pilu/web-app-theme</t>
  </si>
  <si>
    <t>ma6174/vim</t>
  </si>
  <si>
    <t>vimé…ç½®æ–‡ä»¶å’Œæ’ä»¶</t>
  </si>
  <si>
    <t>https://github.com/ma6174/vim</t>
  </si>
  <si>
    <t>sensu/sensu</t>
  </si>
  <si>
    <t xml:space="preserve">Monitoring for today's infrastructure. </t>
  </si>
  <si>
    <t>https://github.com/sensu/sensu</t>
  </si>
  <si>
    <t>Sumi-Interactive/SIAlertView</t>
  </si>
  <si>
    <t>An UIAlertView replacement with block syntax and fancy transition styles.</t>
  </si>
  <si>
    <t>https://github.com/Sumi-Interactive/SIAlertView</t>
  </si>
  <si>
    <t>reorx/httpstat</t>
  </si>
  <si>
    <t>curl statistics made simple</t>
  </si>
  <si>
    <t>https://github.com/reorx/httpstat</t>
  </si>
  <si>
    <t>01org/acat</t>
  </si>
  <si>
    <t>Assistive Context-Aware Toolkit (ACAT)</t>
  </si>
  <si>
    <t>https://github.com/01org/acat</t>
  </si>
  <si>
    <t>spring-projects/spring-mvc-showcase</t>
  </si>
  <si>
    <t>Demonstrates the features of the Spring MVC web framework</t>
  </si>
  <si>
    <t>https://github.com/spring-projects/spring-mvc-showcase</t>
  </si>
  <si>
    <t>Shougo/unite.vim</t>
  </si>
  <si>
    <t>:dragon: Unite and create user interfaces</t>
  </si>
  <si>
    <t>https://github.com/Shougo/unite.vim</t>
  </si>
  <si>
    <t>facebook/Haxl</t>
  </si>
  <si>
    <t xml:space="preserve">A Haskell library that simplifies access to remote data, such as databases or web-based services. </t>
  </si>
  <si>
    <t>https://github.com/facebook/Haxl</t>
  </si>
  <si>
    <t>kishikawakatsumi/KeychainAccess</t>
  </si>
  <si>
    <t>Simple Swift wrapper for Keychain that works on iOS and OS X</t>
  </si>
  <si>
    <t>https://github.com/kishikawakatsumi/KeychainAccess</t>
  </si>
  <si>
    <t>gontovnik/DGElasticPullToRefresh</t>
  </si>
  <si>
    <t>Elastic pull to refresh for iOS developed in Swift</t>
  </si>
  <si>
    <t>https://github.com/gontovnik/DGElasticPullToRefresh</t>
  </si>
  <si>
    <t>buildbot/buildbot</t>
  </si>
  <si>
    <t>Python-based continuous integration testing framework; your pull requests are more than welcome!</t>
  </si>
  <si>
    <t>https://github.com/buildbot/buildbot</t>
  </si>
  <si>
    <t>jamesflorentino/nanoScrollerJS</t>
  </si>
  <si>
    <t>A jQuery plugin that offers a simplistic way of implementing Lion OS scrollbars.</t>
  </si>
  <si>
    <t>https://github.com/jamesflorentino/nanoScrollerJS</t>
  </si>
  <si>
    <t>joestump/python-oauth2</t>
  </si>
  <si>
    <t>A fully tested, abstract interface to creating OAuth clients and servers.</t>
  </si>
  <si>
    <t>https://github.com/joestump/python-oauth2</t>
  </si>
  <si>
    <t>svaarala/duktape</t>
  </si>
  <si>
    <t>Duktape - embeddable Javascript engine with a focus on portability and compact footprint</t>
  </si>
  <si>
    <t>https://github.com/svaarala/duktape</t>
  </si>
  <si>
    <t>TechEmpower/FrameworkBenchmarks</t>
  </si>
  <si>
    <t>Source code for the framework benchmarking project</t>
  </si>
  <si>
    <t>https://github.com/TechEmpower/FrameworkBenchmarks</t>
  </si>
  <si>
    <t>laverdet/node-fibers</t>
  </si>
  <si>
    <t>Fiber/coroutine support for v8 and node.</t>
  </si>
  <si>
    <t>https://github.com/laverdet/node-fibers</t>
  </si>
  <si>
    <t>Hammerspoon/hammerspoon</t>
  </si>
  <si>
    <t>Staggeringly powerful OS X desktop automation with Lua</t>
  </si>
  <si>
    <t>https://github.com/Hammerspoon/hammerspoon</t>
  </si>
  <si>
    <t>samyk/evercookie</t>
  </si>
  <si>
    <t>evercookie is a javascript API that produces extremely persistent, respawning cookies in a browser. Its goal is to identify a client even after they've removed standard cookies, Flash cookies (LSOs), HTML5 storage, SilverLight storage, and others.</t>
  </si>
  <si>
    <t>https://github.com/samyk/evercookie</t>
  </si>
  <si>
    <t>pbatard/rufus</t>
  </si>
  <si>
    <t>The Reliable USB Formatting Utility</t>
  </si>
  <si>
    <t>https://github.com/pbatard/rufus</t>
  </si>
  <si>
    <t>jorgebastida/glue</t>
  </si>
  <si>
    <t>Glue is a simple command line tool to generate CSS sprites</t>
  </si>
  <si>
    <t>https://github.com/jorgebastida/glue</t>
  </si>
  <si>
    <t>geeeeeeeeek/git-recipes</t>
  </si>
  <si>
    <t>:octocat: Git recipes in Chinese. é«˜è´¨é‡çš„Gitä¸­æ–‡æ•™ç¨‹.</t>
  </si>
  <si>
    <t>https://github.com/geeeeeeeeek/git-recipes</t>
  </si>
  <si>
    <t>freebsd/freebsd</t>
  </si>
  <si>
    <t>FreeBSD src tree (read-only mirror)</t>
  </si>
  <si>
    <t>https://github.com/freebsd/freebsd</t>
  </si>
  <si>
    <t>tapquo/Lungo.js</t>
  </si>
  <si>
    <t>A framework for developers who want to design, build and share cross device applications.</t>
  </si>
  <si>
    <t>https://github.com/tapquo/Lungo.js</t>
  </si>
  <si>
    <t>aziz/PlainTasks</t>
  </si>
  <si>
    <t>An opinionated todo-list plugin for Sublime Text editor (version 2 and 3)</t>
  </si>
  <si>
    <t>https://github.com/aziz/PlainTasks</t>
  </si>
  <si>
    <t>badoo/Chatto</t>
  </si>
  <si>
    <t>A lightweight framework to build chat applications, made in Swift</t>
  </si>
  <si>
    <t>https://github.com/badoo/Chatto</t>
  </si>
  <si>
    <t>boxen/our-boxen</t>
  </si>
  <si>
    <t>Copy me for your team.</t>
  </si>
  <si>
    <t>https://github.com/boxen/our-boxen</t>
  </si>
  <si>
    <t>realpython/discover-flask</t>
  </si>
  <si>
    <t>Full Stack Web Development with Flask.</t>
  </si>
  <si>
    <t>https://github.com/realpython/discover-flask</t>
  </si>
  <si>
    <t>fians/Waves</t>
  </si>
  <si>
    <t>Click effect inspired by Google's Material Design</t>
  </si>
  <si>
    <t>https://github.com/fians/Waves</t>
  </si>
  <si>
    <t>GarageGames/Torque3D</t>
  </si>
  <si>
    <t>MIT Licensed Open Source version of Torque 3D from GarageGames</t>
  </si>
  <si>
    <t>https://github.com/GarageGames/Torque3D</t>
  </si>
  <si>
    <t>google/ios-webkit-debug-proxy</t>
  </si>
  <si>
    <t>A DevTools proxy (Chrome Remote Debugging Protocol) for iOS devices (Safari Remote Web Inspector).</t>
  </si>
  <si>
    <t>https://github.com/google/ios-webkit-debug-proxy</t>
  </si>
  <si>
    <t>mobz/elasticsearch-head</t>
  </si>
  <si>
    <t>A web front end for an elastic search cluster</t>
  </si>
  <si>
    <t>https://github.com/mobz/elasticsearch-head</t>
  </si>
  <si>
    <t>wesm/pydata-book</t>
  </si>
  <si>
    <t>Materials and IPython notebooks for "Python for Data Analysis" by Wes McKinney, published by O'Reilly Media</t>
  </si>
  <si>
    <t>https://github.com/wesm/pydata-book</t>
  </si>
  <si>
    <t>wasabeef/richeditor-android</t>
  </si>
  <si>
    <t>RichEditor for Android is a beautiful Rich Text WYSIWYG Editor for Android.</t>
  </si>
  <si>
    <t>https://github.com/wasabeef/richeditor-android</t>
  </si>
  <si>
    <t>kenwheeler/cash</t>
  </si>
  <si>
    <t>An absurdly small jQuery alternative for modern browsers</t>
  </si>
  <si>
    <t>https://github.com/kenwheeler/cash</t>
  </si>
  <si>
    <t>jasny/bootstrap</t>
  </si>
  <si>
    <t>The missing components for your favorite front-end framework.</t>
  </si>
  <si>
    <t>https://github.com/jasny/bootstrap</t>
  </si>
  <si>
    <t>tj/should.js</t>
  </si>
  <si>
    <t>BDD style assertions for node.js -- test framework agnostic</t>
  </si>
  <si>
    <t>https://github.com/tj/should.js</t>
  </si>
  <si>
    <t>postgres/postgres</t>
  </si>
  <si>
    <t>Mirror of the official PostgreSQL GIT repository. Note that this is just a *mirror* - we don't work with pull requests on github. To contribute, please see http://wiki.postgresql.org/wiki/Submitting_a_Patch</t>
  </si>
  <si>
    <t>https://github.com/postgres/postgres</t>
  </si>
  <si>
    <t>angular-ui/angular-google-maps</t>
  </si>
  <si>
    <t>AngularJS directives for the Google Maps Javascript API</t>
  </si>
  <si>
    <t>https://github.com/angular-ui/angular-google-maps</t>
  </si>
  <si>
    <t>antimatter15/ocrad.js</t>
  </si>
  <si>
    <t>OCR in Javascript via Emscripten</t>
  </si>
  <si>
    <t>https://github.com/antimatter15/ocrad.js</t>
  </si>
  <si>
    <t>rockerhieu/emojicon</t>
  </si>
  <si>
    <t>A library to show emoji in TextView, EditText (like WhatsApp) for Android</t>
  </si>
  <si>
    <t>https://github.com/rockerhieu/emojicon</t>
  </si>
  <si>
    <t>davemorrissey/subsampling-scale-image-view</t>
  </si>
  <si>
    <t>Highly configurable, easily extendable view with pan and zoom gestures for displaying huge images without loss of detail. Perfect for photo galleries, maps, building plans etc.</t>
  </si>
  <si>
    <t>https://github.com/davemorrissey/subsampling-scale-image-view</t>
  </si>
  <si>
    <t>google/incremental-dom</t>
  </si>
  <si>
    <t>An in-place DOM diffing library</t>
  </si>
  <si>
    <t>https://github.com/google/incremental-dom</t>
  </si>
  <si>
    <t>fitztrev/shuttle</t>
  </si>
  <si>
    <t>A simple SSH shortcut menu for macOS</t>
  </si>
  <si>
    <t>https://github.com/fitztrev/shuttle</t>
  </si>
  <si>
    <t>leichunfeng/MVVMReactiveCocoa</t>
  </si>
  <si>
    <t>GitBucket iOS App</t>
  </si>
  <si>
    <t>https://github.com/leichunfeng/MVVMReactiveCocoa</t>
  </si>
  <si>
    <t>johnpolacek/scrollorama</t>
  </si>
  <si>
    <t>The jQuery plugin for doing cool scrolly stuff</t>
  </si>
  <si>
    <t>https://github.com/johnpolacek/scrollorama</t>
  </si>
  <si>
    <t>spf13/viper</t>
  </si>
  <si>
    <t>Go configuration with fangs</t>
  </si>
  <si>
    <t>https://github.com/spf13/viper</t>
  </si>
  <si>
    <t>drupal/drupal</t>
  </si>
  <si>
    <t xml:space="preserve">Verbatim mirror of the git.drupal.org repository for Drupal core. Changes will not be pulled, and merge requests will not be accepted, if you want to contribute, go to Drupal.org: </t>
  </si>
  <si>
    <t>https://github.com/drupal/drupal</t>
  </si>
  <si>
    <t>octokit/octokit.rb</t>
  </si>
  <si>
    <t>Ruby toolkit for the GitHub API</t>
  </si>
  <si>
    <t>https://github.com/octokit/octokit.rb</t>
  </si>
  <si>
    <t>timehop/sticky-headers-recyclerview</t>
  </si>
  <si>
    <t>[UNMAINTAINED] Sticky Headers decorator for Android's RecyclerView</t>
  </si>
  <si>
    <t>https://github.com/timehop/sticky-headers-recyclerview</t>
  </si>
  <si>
    <t>ricochet-im/ricochet</t>
  </si>
  <si>
    <t>Anonymous peer-to-peer instant messaging</t>
  </si>
  <si>
    <t>https://github.com/ricochet-im/ricochet</t>
  </si>
  <si>
    <t>01org/appframework</t>
  </si>
  <si>
    <t>The definitive HTML5 mobile javascript framework</t>
  </si>
  <si>
    <t>https://github.com/01org/appframework</t>
  </si>
  <si>
    <t>dotnet/orleans</t>
  </si>
  <si>
    <t>Orleans - Distributed Virtual Actor Model</t>
  </si>
  <si>
    <t>https://github.com/dotnet/orleans</t>
  </si>
  <si>
    <t>emacs-tw/awesome-emacs</t>
  </si>
  <si>
    <t>A community driven list of useful Emacs packages, libraries and others.</t>
  </si>
  <si>
    <t>https://github.com/emacs-tw/awesome-emacs</t>
  </si>
  <si>
    <t>cwRichardKim/RKNotificationHub</t>
  </si>
  <si>
    <t>Make any UIView a full fledged notification center</t>
  </si>
  <si>
    <t>https://github.com/cwRichardKim/RKNotificationHub</t>
  </si>
  <si>
    <t>bingoogolapple/BGARefreshLayout-Android</t>
  </si>
  <si>
    <t>å¤šç§ä¸‹æ‹‰åˆ·æ–°æ•ˆæžœã€ä¸Šæ‹‰åŠ è½½æ›´å¤šã€å¯é…ç½®è‡ªå®šä¹‰å¤´éƒ¨å¹¿å‘Šä½</t>
  </si>
  <si>
    <t>https://github.com/bingoogolapple/BGARefreshLayout-Android</t>
  </si>
  <si>
    <t>prasmussen/gdrive</t>
  </si>
  <si>
    <t>Google Drive CLI Client</t>
  </si>
  <si>
    <t>https://github.com/prasmussen/gdrive</t>
  </si>
  <si>
    <t>donnemartin/dev-setup</t>
  </si>
  <si>
    <t>Mac OS X development environment setup:  Easy-to-understand instructions with automated setup scripts for developer tools like Vim, Sublime Text, Bash, iTerm, Python data analysis, Spark, Hadoop MapReduce, AWS, Heroku, JavaScript web development, Android development, common data stores, and dev-based OS X defaults.</t>
  </si>
  <si>
    <t>https://github.com/donnemartin/dev-setup</t>
  </si>
  <si>
    <t>qvacua/vimr</t>
  </si>
  <si>
    <t>Project VimR â€” Refined Neovim experience for macOS</t>
  </si>
  <si>
    <t>https://github.com/qvacua/vimr</t>
  </si>
  <si>
    <t>callmecavs/jump.js</t>
  </si>
  <si>
    <t>A modern smooth scrolling library.</t>
  </si>
  <si>
    <t>https://github.com/callmecavs/jump.js</t>
  </si>
  <si>
    <t>noodlewerk/NWPusher</t>
  </si>
  <si>
    <t>OS X and iOS application and framework to play with the Apple Push Notification service (APNs)</t>
  </si>
  <si>
    <t>https://github.com/noodlewerk/NWPusher</t>
  </si>
  <si>
    <t>VodkaBears/Remodal</t>
  </si>
  <si>
    <t>https://github.com/VodkaBears/Remodal</t>
  </si>
  <si>
    <t>jimbojsb/launchrocket</t>
  </si>
  <si>
    <t>A Mac PrefPane to manage all your Homebrew-installed services</t>
  </si>
  <si>
    <t>https://github.com/jimbojsb/launchrocket</t>
  </si>
  <si>
    <t>ybq/Android-SpinKit</t>
  </si>
  <si>
    <t>Android  loading animations</t>
  </si>
  <si>
    <t>https://github.com/ybq/Android-SpinKit</t>
  </si>
  <si>
    <t>morhetz/gruvbox</t>
  </si>
  <si>
    <t>Retro groove color scheme for Vim</t>
  </si>
  <si>
    <t>https://github.com/morhetz/gruvbox</t>
  </si>
  <si>
    <t>kahopoon/Pokemon-Go-Controller</t>
  </si>
  <si>
    <t>play pokemon go safely or at unavailable area</t>
  </si>
  <si>
    <t>https://github.com/kahopoon/Pokemon-Go-Controller</t>
  </si>
  <si>
    <t>kylestetz/CLNDR</t>
  </si>
  <si>
    <t>:calendar: a jQuery calendar plugin that uses HTML templates</t>
  </si>
  <si>
    <t>https://github.com/kylestetz/CLNDR</t>
  </si>
  <si>
    <t>jquery-boilerplate/jquery-boilerplate</t>
  </si>
  <si>
    <t>A jump-start for jQuery plugins development</t>
  </si>
  <si>
    <t>https://github.com/jquery-boilerplate/jquery-boilerplate</t>
  </si>
  <si>
    <t>PeterDing/iScript</t>
  </si>
  <si>
    <t>å„ç§è„šæœ¬ -- å…³äºŽ è™¾ç±³ xiami.com, ç™¾åº¦ç½‘ç›˜ pan.baidu.com, 115ç½‘ç›˜ 115.com, ç½‘æ˜“éŸ³ä¹ music.163.com, ç™¾åº¦éŸ³ä¹ music.baidu.com, 360ç½‘ç›˜/äº‘ç›˜ yunpan.cn, è§†é¢‘è§£æž flvxz.com, bt torrent â†” magnet, ed2k æœç´¢, tumblr å›¾ç‰‡ä¸‹è½½, unzip</t>
  </si>
  <si>
    <t>https://github.com/PeterDing/iScript</t>
  </si>
  <si>
    <t>ZipArchive/ZipArchive</t>
  </si>
  <si>
    <t>ZipArchive is a simple utility class for zipping and unzipping files on iOS and Mac.</t>
  </si>
  <si>
    <t>https://github.com/ZipArchive/ZipArchive</t>
  </si>
  <si>
    <t>dianping/cat</t>
  </si>
  <si>
    <t>Central Application Tracking</t>
  </si>
  <si>
    <t>https://github.com/dianping/cat</t>
  </si>
  <si>
    <t>DisposaBoy/GoSublime</t>
  </si>
  <si>
    <t>A Golang plugin collection for SublimeText **3**, providing code completion and other IDE-like features.</t>
  </si>
  <si>
    <t>https://github.com/DisposaBoy/GoSublime</t>
  </si>
  <si>
    <t>benvanik/xenia</t>
  </si>
  <si>
    <t>Xbox 360 Emulator Research Project</t>
  </si>
  <si>
    <t>https://github.com/benvanik/xenia</t>
  </si>
  <si>
    <t>ibireme/YYModel</t>
  </si>
  <si>
    <t>High performance model framework for iOS/OSX.</t>
  </si>
  <si>
    <t>https://github.com/ibireme/YYModel</t>
  </si>
  <si>
    <t>github/gemoji</t>
  </si>
  <si>
    <t>Emoji images and names.</t>
  </si>
  <si>
    <t>https://github.com/github/gemoji</t>
  </si>
  <si>
    <t>chrismiles/CMPopTipView</t>
  </si>
  <si>
    <t>Custom UIView for iOS that pops up an animated "bubble" pointing at a button or other view. Useful for popup tips.</t>
  </si>
  <si>
    <t>https://github.com/chrismiles/CMPopTipView</t>
  </si>
  <si>
    <t>MobileChromeApps/mobile-chrome-apps</t>
  </si>
  <si>
    <t>Chrome apps on Android and iOS</t>
  </si>
  <si>
    <t>https://github.com/MobileChromeApps/mobile-chrome-apps</t>
  </si>
  <si>
    <t>luvit/luvit</t>
  </si>
  <si>
    <t>Lua + libUV + jIT = pure awesomesauce</t>
  </si>
  <si>
    <t>https://github.com/luvit/luvit</t>
  </si>
  <si>
    <t>voronianski/flux-comparison</t>
  </si>
  <si>
    <t>:pencil: Practical comparison of different Flux solutions</t>
  </si>
  <si>
    <t>https://github.com/voronianski/flux-comparison</t>
  </si>
  <si>
    <t>OptiKey/OptiKey</t>
  </si>
  <si>
    <t>OptiKey - Full computer control and speech with your eyes</t>
  </si>
  <si>
    <t>https://github.com/OptiKey/OptiKey</t>
  </si>
  <si>
    <t>OfficeDev/office-ui-fabric-core</t>
  </si>
  <si>
    <t>The front-end framework for building experiences for Office and Office 365.</t>
  </si>
  <si>
    <t>https://github.com/OfficeDev/office-ui-fabric-core</t>
  </si>
  <si>
    <t>relatedcode/Messenger</t>
  </si>
  <si>
    <t>This is a native iOS Messenger app, making realtime chat conversations and audio calls with full offline support.</t>
  </si>
  <si>
    <t>https://github.com/relatedcode/Messenger</t>
  </si>
  <si>
    <t>kubernetes/minikube</t>
  </si>
  <si>
    <t>Run Kubernetes locally</t>
  </si>
  <si>
    <t>https://github.com/kubernetes/minikube</t>
  </si>
  <si>
    <t>tjunnone/npm-check-updates</t>
  </si>
  <si>
    <t>Find newer versions of package dependencies than what your package.json or bower.json allows</t>
  </si>
  <si>
    <t>https://github.com/tjunnone/npm-check-updates</t>
  </si>
  <si>
    <t>mrackwitz/MRProgress</t>
  </si>
  <si>
    <t>Collection of iOS drop-in components to visualize progress</t>
  </si>
  <si>
    <t>https://github.com/mrackwitz/MRProgress</t>
  </si>
  <si>
    <t>witoldsz/angular-http-auth</t>
  </si>
  <si>
    <t>https://github.com/witoldsz/angular-http-auth</t>
  </si>
  <si>
    <t>kyleduo/SwitchButton</t>
  </si>
  <si>
    <t>A cute widget of Switch Button for  you to create beautiful and friendly UI.</t>
  </si>
  <si>
    <t>https://github.com/kyleduo/SwitchButton</t>
  </si>
  <si>
    <t>urish/angular-moment</t>
  </si>
  <si>
    <t>Moment.JS directives for Angular.JS (timeago and more)</t>
  </si>
  <si>
    <t>https://github.com/urish/angular-moment</t>
  </si>
  <si>
    <t>leolin310148/ShortcutBadger</t>
  </si>
  <si>
    <t>An Android library supports badge notification like iOS in Samsung, LG, Sony and HTC launchers.</t>
  </si>
  <si>
    <t>https://github.com/leolin310148/ShortcutBadger</t>
  </si>
  <si>
    <t>nexe/nexe</t>
  </si>
  <si>
    <t>? create a single executable out of your node.js apps</t>
  </si>
  <si>
    <t>https://github.com/nexe/nexe</t>
  </si>
  <si>
    <t>wireservice/csvkit</t>
  </si>
  <si>
    <t>A suite of utilities for converting to and working with CSV, the king of tabular file formats.</t>
  </si>
  <si>
    <t>https://github.com/wireservice/csvkit</t>
  </si>
  <si>
    <t>steipete/PSTCollectionView</t>
  </si>
  <si>
    <t>Open Source, 100% API compatible replacement of UICollectionView for iOS4.3+</t>
  </si>
  <si>
    <t>https://github.com/steipete/PSTCollectionView</t>
  </si>
  <si>
    <t>picocms/Pico</t>
  </si>
  <si>
    <t>Pico is a stupidly simple, blazing fast, flat file CMS.</t>
  </si>
  <si>
    <t>https://github.com/picocms/Pico</t>
  </si>
  <si>
    <t>dogo/SCLAlertView</t>
  </si>
  <si>
    <t>Beautiful animated Alert View. Written in Objective-C</t>
  </si>
  <si>
    <t>https://github.com/dogo/SCLAlertView</t>
  </si>
  <si>
    <t>houtianze/bypy</t>
  </si>
  <si>
    <t>Python client for Baidu Yun (Personal Cloud Storage) ç™¾åº¦äº‘/ç™¾åº¦ç½‘ç›˜Pythonå®¢æˆ·ç«¯</t>
  </si>
  <si>
    <t>https://github.com/houtianze/bypy</t>
  </si>
  <si>
    <t>flask-restful/flask-restful</t>
  </si>
  <si>
    <t>Simple framework for creating REST APIs</t>
  </si>
  <si>
    <t>https://github.com/flask-restful/flask-restful</t>
  </si>
  <si>
    <t>daimajia/AndroidViewHover</t>
  </si>
  <si>
    <t>An elegant way to show your menu or messages.</t>
  </si>
  <si>
    <t>https://github.com/daimajia/AndroidViewHover</t>
  </si>
  <si>
    <t>airbnb/hypernova</t>
  </si>
  <si>
    <t>A service for server-side rendering your JavaScript views</t>
  </si>
  <si>
    <t>https://github.com/airbnb/hypernova</t>
  </si>
  <si>
    <t>spray/spray</t>
  </si>
  <si>
    <t>A suite of scala libraries for building and consuming RESTful web services on top of Akka: lightweight, asynchronous, non-blocking, actor-based, testable</t>
  </si>
  <si>
    <t>https://github.com/spray/spray</t>
  </si>
  <si>
    <t>shakacode/react_on_rails</t>
  </si>
  <si>
    <t>Integration of React + Webpack + Rails to build Universal (Isomorphic) Apps</t>
  </si>
  <si>
    <t>https://github.com/shakacode/react_on_rails</t>
  </si>
  <si>
    <t>searchkit/searchkit</t>
  </si>
  <si>
    <t>React UI components / widgets. The easiest way to build a great search experience with Elasticsearch.</t>
  </si>
  <si>
    <t>https://github.com/searchkit/searchkit</t>
  </si>
  <si>
    <t>ephread/Instructions</t>
  </si>
  <si>
    <t>Create walkthroughs and guided tours (coach marks) in a simple way, with Swift.</t>
  </si>
  <si>
    <t>https://github.com/ephread/Instructions</t>
  </si>
  <si>
    <t>paulirish/dotfiles</t>
  </si>
  <si>
    <t xml:space="preserve">paul's shell, git, etc config files. also homebrew, migration setup. good stuff. </t>
  </si>
  <si>
    <t>https://github.com/paulirish/dotfiles</t>
  </si>
  <si>
    <t>arunoda/meteor-up</t>
  </si>
  <si>
    <t>Production Quality Meteor Deployments</t>
  </si>
  <si>
    <t>https://github.com/arunoda/meteor-up</t>
  </si>
  <si>
    <t>daltoniam/Starscream</t>
  </si>
  <si>
    <t>Websockets in swift for iOS and OSX</t>
  </si>
  <si>
    <t>https://github.com/daltoniam/Starscream</t>
  </si>
  <si>
    <t>typings/typings</t>
  </si>
  <si>
    <t>The TypeScript Definition Manager</t>
  </si>
  <si>
    <t>https://github.com/typings/typings</t>
  </si>
  <si>
    <t>ampedandwired/html-webpack-plugin</t>
  </si>
  <si>
    <t>Simplifies creation of HTML files to serve your webpack bundles</t>
  </si>
  <si>
    <t>https://github.com/ampedandwired/html-webpack-plugin</t>
  </si>
  <si>
    <t>AlanQuatermain/AQGridView</t>
  </si>
  <si>
    <t>A grid view for iPhone/iPad, designed to look similar to NSCollectionView.</t>
  </si>
  <si>
    <t>https://github.com/AlanQuatermain/AQGridView</t>
  </si>
  <si>
    <t>what-studio/profiling</t>
  </si>
  <si>
    <t>An interactive continuous Python profiler.</t>
  </si>
  <si>
    <t>https://github.com/what-studio/profiling</t>
  </si>
  <si>
    <t>zhxnlai/ZLSwipeableView</t>
  </si>
  <si>
    <t>A simple view for building card like interface inspired by Tinder and Potluck.</t>
  </si>
  <si>
    <t>https://github.com/zhxnlai/ZLSwipeableView</t>
  </si>
  <si>
    <t>paulmillr/chokidar</t>
  </si>
  <si>
    <t>A neat wrapper around node.js fs.watch / fs.watchFile / fsevents.</t>
  </si>
  <si>
    <t>https://github.com/paulmillr/chokidar</t>
  </si>
  <si>
    <t>tooling/book-of-modern-frontend-tooling</t>
  </si>
  <si>
    <t>The Front-end Tooling Book</t>
  </si>
  <si>
    <t>https://github.com/tooling/book-of-modern-frontend-tooling</t>
  </si>
  <si>
    <t>videolan/vlc</t>
  </si>
  <si>
    <t>VLC media player - All pull requests are ignored, please follow https://wiki.videolan.org/Sending_Patches_VLC/</t>
  </si>
  <si>
    <t>https://github.com/videolan/vlc</t>
  </si>
  <si>
    <t>Turfjs/turf</t>
  </si>
  <si>
    <t>A modular geospatial engine written in JavaScript</t>
  </si>
  <si>
    <t>https://github.com/Turfjs/turf</t>
  </si>
  <si>
    <t>laobie/StatusBarUtil</t>
  </si>
  <si>
    <t>A util for setting status bar style on Android App.</t>
  </si>
  <si>
    <t>https://github.com/laobie/StatusBarUtil</t>
  </si>
  <si>
    <t>linkedin/dustjs</t>
  </si>
  <si>
    <t>Asynchronous Javascript templating for the browser and server</t>
  </si>
  <si>
    <t>https://github.com/linkedin/dustjs</t>
  </si>
  <si>
    <t>Yalantis/Persei</t>
  </si>
  <si>
    <t>Animated top menu for UITableView / UICollectionView / UIScrollView written in Swift</t>
  </si>
  <si>
    <t>https://github.com/Yalantis/Persei</t>
  </si>
  <si>
    <t>dm77/barcodescanner</t>
  </si>
  <si>
    <t>Barcode Scanner Libraries for Android</t>
  </si>
  <si>
    <t>https://github.com/dm77/barcodescanner</t>
  </si>
  <si>
    <t>NoamB/sorcery</t>
  </si>
  <si>
    <t>Magical authentication for Rails 3 &amp; 4</t>
  </si>
  <si>
    <t>https://github.com/NoamB/sorcery</t>
  </si>
  <si>
    <t>jeanphix/Ghost.py</t>
  </si>
  <si>
    <t>Webkit based scriptable web browser for python.</t>
  </si>
  <si>
    <t>https://github.com/jeanphix/Ghost.py</t>
  </si>
  <si>
    <t>CellularPrivacy/Android-IMSI-Catcher-Detector</t>
  </si>
  <si>
    <t>AIMSICD â€¢ Fight IMSI-Catcher, StingRay and silent SMS!</t>
  </si>
  <si>
    <t>https://github.com/CellularPrivacy/Android-IMSI-Catcher-Detector</t>
  </si>
  <si>
    <t>michaeldfallen/git-radar</t>
  </si>
  <si>
    <t>A heads up display for git</t>
  </si>
  <si>
    <t>https://github.com/michaeldfallen/git-radar</t>
  </si>
  <si>
    <t>bestiejs/benchmark.js</t>
  </si>
  <si>
    <t>A benchmarking library. As used on jsPerf.com.</t>
  </si>
  <si>
    <t>https://github.com/bestiejs/benchmark.js</t>
  </si>
  <si>
    <t>openaphid/android-flip</t>
  </si>
  <si>
    <t>A component for flip animation on Android, which is similar to the effect in Flipboard iPhone/Android</t>
  </si>
  <si>
    <t>https://github.com/openaphid/android-flip</t>
  </si>
  <si>
    <t>davidstutz/bootstrap-multiselect</t>
  </si>
  <si>
    <t>JQuery multiselect plugin based on Twitter Bootstrap.</t>
  </si>
  <si>
    <t>https://github.com/davidstutz/bootstrap-multiselect</t>
  </si>
  <si>
    <t>zzmp/juliusjs</t>
  </si>
  <si>
    <t>A speech recognition library for the web</t>
  </si>
  <si>
    <t>https://github.com/zzmp/juliusjs</t>
  </si>
  <si>
    <t>btford/write-good</t>
  </si>
  <si>
    <t>Naive linter for English prose</t>
  </si>
  <si>
    <t>https://github.com/btford/write-good</t>
  </si>
  <si>
    <t>yargs/yargs</t>
  </si>
  <si>
    <t xml:space="preserve"> yargs the modern, pirate-themed successor to optimist.</t>
  </si>
  <si>
    <t>https://github.com/yargs/yargs</t>
  </si>
  <si>
    <t>hyperoslo/Whisper</t>
  </si>
  <si>
    <t>:mega: Whisper is a component that will make the task of display messages and in-app notifications simple. It has three different views inside</t>
  </si>
  <si>
    <t>https://github.com/hyperoslo/Whisper</t>
  </si>
  <si>
    <t>oa414/objc-zen-book-cn</t>
  </si>
  <si>
    <t>ObjC Zen Book ä¸­æ–‡ç¿»è¯‘</t>
  </si>
  <si>
    <t>https://github.com/oa414/objc-zen-book-cn</t>
  </si>
  <si>
    <t>travisjeffery/ClangFormat-Xcode</t>
  </si>
  <si>
    <t>Xcode plug-in to to use clang-format from in Xcode and consistently format your code with Clang</t>
  </si>
  <si>
    <t>https://github.com/travisjeffery/ClangFormat-Xcode</t>
  </si>
  <si>
    <t>amir20/phantomjs-node</t>
  </si>
  <si>
    <t>PhantomJS integration module for NodeJS</t>
  </si>
  <si>
    <t>https://github.com/amir20/phantomjs-node</t>
  </si>
  <si>
    <t>tiny-dnn/tiny-dnn</t>
  </si>
  <si>
    <t>header only, dependency-free deep learning framework in C++11</t>
  </si>
  <si>
    <t>https://github.com/tiny-dnn/tiny-dnn</t>
  </si>
  <si>
    <t>Level/levelup</t>
  </si>
  <si>
    <t>LevelDB - Node.js style</t>
  </si>
  <si>
    <t>https://github.com/Level/levelup</t>
  </si>
  <si>
    <t>somerandomdude/Iconic</t>
  </si>
  <si>
    <t>A minimal set of icons in raster, vector and font formats â€” free for public use.</t>
  </si>
  <si>
    <t>https://github.com/somerandomdude/Iconic</t>
  </si>
  <si>
    <t>Reportr/dashboard</t>
  </si>
  <si>
    <t>Your life's personal dashboard.</t>
  </si>
  <si>
    <t>https://github.com/Reportr/dashboard</t>
  </si>
  <si>
    <t>soulwire/sketch.js</t>
  </si>
  <si>
    <t>Cross-Platform JavaScript Creative Coding Framework</t>
  </si>
  <si>
    <t>https://github.com/soulwire/sketch.js</t>
  </si>
  <si>
    <t>Nyx0uf/NYXImagesKit</t>
  </si>
  <si>
    <t>A set of efficient categories for UIImage class. It allows filtering, resizing, masking, rotating, enhancing... and more.</t>
  </si>
  <si>
    <t>https://github.com/Nyx0uf/NYXImagesKit</t>
  </si>
  <si>
    <t>firstopinion/formatter.js</t>
  </si>
  <si>
    <t>Format html inputs to match a specified pattern</t>
  </si>
  <si>
    <t>https://github.com/firstopinion/formatter.js</t>
  </si>
  <si>
    <t>NanoHttpd/nanohttpd</t>
  </si>
  <si>
    <t>Tiny, easily embeddable HTTP server in Java.</t>
  </si>
  <si>
    <t>https://github.com/NanoHttpd/nanohttpd</t>
  </si>
  <si>
    <t>typesafehub/config</t>
  </si>
  <si>
    <t>Configuration library for JVM languages</t>
  </si>
  <si>
    <t>https://github.com/typesafehub/config</t>
  </si>
  <si>
    <t>rails/jquery-ujs</t>
  </si>
  <si>
    <t>Ruby on Rails unobtrusive scripting adapter for jQuery</t>
  </si>
  <si>
    <t>https://github.com/rails/jquery-ujs</t>
  </si>
  <si>
    <t>sprang/Inkpad</t>
  </si>
  <si>
    <t>Vector illustration app for the iPad.</t>
  </si>
  <si>
    <t>https://github.com/sprang/Inkpad</t>
  </si>
  <si>
    <t>WhisperSystems/Signal-iOS</t>
  </si>
  <si>
    <t>A private messenger for iOS</t>
  </si>
  <si>
    <t>https://github.com/WhisperSystems/Signal-iOS</t>
  </si>
  <si>
    <t>rsms/kod</t>
  </si>
  <si>
    <t>Programmers' editor for OS X [DEAD PROJECT]</t>
  </si>
  <si>
    <t>https://github.com/rsms/kod</t>
  </si>
  <si>
    <t>cisco/openh264</t>
  </si>
  <si>
    <t>Open Source H.264 Codec</t>
  </si>
  <si>
    <t>https://github.com/cisco/openh264</t>
  </si>
  <si>
    <t>Draveness/DKNightVersion</t>
  </si>
  <si>
    <t>Manage Colors, Integrate Night/Multiple Themes</t>
  </si>
  <si>
    <t>https://github.com/Draveness/DKNightVersion</t>
  </si>
  <si>
    <t>Zulko/moviepy</t>
  </si>
  <si>
    <t>Video editing with Python</t>
  </si>
  <si>
    <t>https://github.com/Zulko/moviepy</t>
  </si>
  <si>
    <t>ryanb/letter_opener</t>
  </si>
  <si>
    <t>Preview mail in the browser instead of sending.</t>
  </si>
  <si>
    <t>https://github.com/ryanb/letter_opener</t>
  </si>
  <si>
    <t>bobthecow/mustache.php</t>
  </si>
  <si>
    <t>A Mustache implementation in PHP.</t>
  </si>
  <si>
    <t>https://github.com/bobthecow/mustache.php</t>
  </si>
  <si>
    <t>Marak/colors.js</t>
  </si>
  <si>
    <t>get colors in your node.js console</t>
  </si>
  <si>
    <t>https://github.com/Marak/colors.js</t>
  </si>
  <si>
    <t>firebase/firepad</t>
  </si>
  <si>
    <t>Collaborative Text Editor Powered by Firebase</t>
  </si>
  <si>
    <t>https://github.com/firebase/firepad</t>
  </si>
  <si>
    <t>jteeuwen/go-bindata</t>
  </si>
  <si>
    <t>A small utility which generates Go code from any file. Useful for embedding binary data in a Go program.</t>
  </si>
  <si>
    <t>https://github.com/jteeuwen/go-bindata</t>
  </si>
  <si>
    <t>nathancahill/Split.js</t>
  </si>
  <si>
    <t>Lightweight, unopinionated utility for adjustable split views</t>
  </si>
  <si>
    <t>https://github.com/nathancahill/Split.js</t>
  </si>
  <si>
    <t>hyperoslo/ImagePicker</t>
  </si>
  <si>
    <t>:camera: Reinventing the way ImagePicker works.</t>
  </si>
  <si>
    <t>https://github.com/hyperoslo/ImagePicker</t>
  </si>
  <si>
    <t>bergie/create</t>
  </si>
  <si>
    <t>Midgard Create, a generic web editing interface for any CMS</t>
  </si>
  <si>
    <t>https://github.com/bergie/create</t>
  </si>
  <si>
    <t>yakyak/yakyak</t>
  </si>
  <si>
    <t>Desktop chat client for Google Hangouts</t>
  </si>
  <si>
    <t>https://github.com/yakyak/yakyak</t>
  </si>
  <si>
    <t>bergie/hallo</t>
  </si>
  <si>
    <t>Simple rich text editor (contentEditable) for jQuery UI</t>
  </si>
  <si>
    <t>https://github.com/bergie/hallo</t>
  </si>
  <si>
    <t>pyrocms/pyrocms</t>
  </si>
  <si>
    <t>Pyro is an experienced and powerful PHP CMS built lovingly for Laravel.</t>
  </si>
  <si>
    <t>https://github.com/pyrocms/pyrocms</t>
  </si>
  <si>
    <t>electronicarts/EASTL</t>
  </si>
  <si>
    <t>EASTL stands for Electronic Arts Standard Template Library.  It is an extensive and robust implementation that has an emphasis on high performance.</t>
  </si>
  <si>
    <t>https://github.com/electronicarts/EASTL</t>
  </si>
  <si>
    <t>JetBrains/ideavim</t>
  </si>
  <si>
    <t>Vim emulation plug-in for IDEs based on the IntelliJ platform.</t>
  </si>
  <si>
    <t>https://github.com/JetBrains/ideavim</t>
  </si>
  <si>
    <t>TransitApp/SVWebViewController</t>
  </si>
  <si>
    <t>A drop-in inline browser for your iOS app.</t>
  </si>
  <si>
    <t>https://github.com/TransitApp/SVWebViewController</t>
  </si>
  <si>
    <t>austinzheng/swift-2048</t>
  </si>
  <si>
    <t>2048 for Swift</t>
  </si>
  <si>
    <t>https://github.com/austinzheng/swift-2048</t>
  </si>
  <si>
    <t>lzyzsd/JsBridge</t>
  </si>
  <si>
    <t>android java and javascript bridge, inspired by wechat webview jsbridge</t>
  </si>
  <si>
    <t>https://github.com/lzyzsd/JsBridge</t>
  </si>
  <si>
    <t>sachinchoolur/lightGallery</t>
  </si>
  <si>
    <t xml:space="preserve">A customizable, modular, responsive, lightbox gallery plugin. </t>
  </si>
  <si>
    <t>https://github.com/sachinchoolur/lightGallery</t>
  </si>
  <si>
    <t>OpenKinect/libfreenect</t>
  </si>
  <si>
    <t>Drivers and libraries for the Xbox Kinect device on Windows, Linux, and OS X</t>
  </si>
  <si>
    <t>https://github.com/OpenKinect/libfreenect</t>
  </si>
  <si>
    <t>jdan/cleaver</t>
  </si>
  <si>
    <t>30-second slideshows for hackers</t>
  </si>
  <si>
    <t>https://github.com/jdan/cleaver</t>
  </si>
  <si>
    <t>wallabag/wallabag</t>
  </si>
  <si>
    <t>wallabag is a self hostable application for saving web pages.</t>
  </si>
  <si>
    <t>https://github.com/wallabag/wallabag</t>
  </si>
  <si>
    <t>awslabs/s2n</t>
  </si>
  <si>
    <t>s2n : an implementation of the TLS/SSL protocols</t>
  </si>
  <si>
    <t>https://github.com/awslabs/s2n</t>
  </si>
  <si>
    <t>tonsky/datascript</t>
  </si>
  <si>
    <t>Immutable database and Datalog query engine for Clojure, ClojureScript and JS</t>
  </si>
  <si>
    <t>https://github.com/tonsky/datascript</t>
  </si>
  <si>
    <t>nghialv/MaterialKit</t>
  </si>
  <si>
    <t>Material design components for iOS written in Swift</t>
  </si>
  <si>
    <t>https://github.com/nghialv/MaterialKit</t>
  </si>
  <si>
    <t>NYTimes/pourover</t>
  </si>
  <si>
    <t>A library for simple, fast filtering and sorting of large collections in the browser.   There is a community-maintained fork that addresses a handful of post-NYT issues available via @hhsnopek's https://github.com/hhsnopek/pourover</t>
  </si>
  <si>
    <t>https://github.com/NYTimes/pourover</t>
  </si>
  <si>
    <t>Boris-Em/BEMSimpleLineGraph</t>
  </si>
  <si>
    <t>Elegant Line Graphs for iOS. (Charting library)</t>
  </si>
  <si>
    <t>https://github.com/Boris-Em/BEMSimpleLineGraph</t>
  </si>
  <si>
    <t>apache/zookeeper</t>
  </si>
  <si>
    <t>Mirror of Apache Hadoop ZooKeeper</t>
  </si>
  <si>
    <t>https://github.com/apache/zookeeper</t>
  </si>
  <si>
    <t>ryanhoo/StylishMusicPlayer</t>
  </si>
  <si>
    <t>A stylish music player for android device 16+</t>
  </si>
  <si>
    <t>https://github.com/ryanhoo/StylishMusicPlayer</t>
  </si>
  <si>
    <t>apache/zeppelin</t>
  </si>
  <si>
    <t>Mirror of Apache Zeppelin</t>
  </si>
  <si>
    <t>https://github.com/apache/zeppelin</t>
  </si>
  <si>
    <t>glfw/glfw</t>
  </si>
  <si>
    <t>A multi-platform library for OpenGL, window and input</t>
  </si>
  <si>
    <t>https://github.com/glfw/glfw</t>
  </si>
  <si>
    <t>Qihoo360/Atlas</t>
  </si>
  <si>
    <t>A high-performance and stableÂ proxy for MySQL, it is developed by Qihoo's DBA and infrastructure team</t>
  </si>
  <si>
    <t>https://github.com/Qihoo360/Atlas</t>
  </si>
  <si>
    <t>nuysoft/Mock</t>
  </si>
  <si>
    <t>A simulation data generator</t>
  </si>
  <si>
    <t>https://github.com/nuysoft/Mock</t>
  </si>
  <si>
    <t>andkulikov/Transitions-Everywhere</t>
  </si>
  <si>
    <t>Backport of Android Transitions API for animations. Animations backported to Android 4.0+. API compatible with Android 2.2+</t>
  </si>
  <si>
    <t>https://github.com/andkulikov/Transitions-Everywhere</t>
  </si>
  <si>
    <t>RPCS3/rpcs3</t>
  </si>
  <si>
    <t>PS3 emulator/debugger</t>
  </si>
  <si>
    <t>https://github.com/RPCS3/rpcs3</t>
  </si>
  <si>
    <t>marvelapp/devices.css</t>
  </si>
  <si>
    <t>Pure CSS phones and tablets</t>
  </si>
  <si>
    <t>https://github.com/marvelapp/devices.css</t>
  </si>
  <si>
    <t>mgechev/javascript-algorithms</t>
  </si>
  <si>
    <t>JavaScript implementation of different computer science algorithms.</t>
  </si>
  <si>
    <t>https://github.com/mgechev/javascript-algorithms</t>
  </si>
  <si>
    <t>banchichen/TZImagePickerController</t>
  </si>
  <si>
    <t>ä¸€ä¸ªæ”¯æŒå¤šé€‰ã€é€‰åŽŸå›¾å’Œè§†é¢‘çš„å›¾ç‰‡é€‰æ‹©å™¨ï¼ŒåŒæ—¶æœ‰é¢„è§ˆã€è£å‰ªåŠŸèƒ½ï¼Œæ”¯æŒiOS6+ã€‚  A clone of UIImagePickerController, support picking multiple photosã€original photoã€video, also allow preview photo and video, support iOS6+</t>
  </si>
  <si>
    <t>https://github.com/banchichen/TZImagePickerController</t>
  </si>
  <si>
    <t>JadenGeller/Helium</t>
  </si>
  <si>
    <t>A floating browser window for OS X</t>
  </si>
  <si>
    <t>https://github.com/JadenGeller/Helium</t>
  </si>
  <si>
    <t>magit/magit</t>
  </si>
  <si>
    <t>It's Magit! A Git Porcelain inside Emacs.</t>
  </si>
  <si>
    <t>https://github.com/magit/magit</t>
  </si>
  <si>
    <t>HospitalRun/hospitalrun-frontend</t>
  </si>
  <si>
    <t>Ember front end for HospitalRun</t>
  </si>
  <si>
    <t>https://github.com/HospitalRun/hospitalrun-frontend</t>
  </si>
  <si>
    <t>kissyteam/kissy</t>
  </si>
  <si>
    <t>A Powerful Collection Of Modules</t>
  </si>
  <si>
    <t>https://github.com/kissyteam/kissy</t>
  </si>
  <si>
    <t>PaulUithol/Backbone-relational</t>
  </si>
  <si>
    <t>Get and set relations (one-to-one, one-to-many, many-to-one) for Backbone models</t>
  </si>
  <si>
    <t>https://github.com/PaulUithol/Backbone-relational</t>
  </si>
  <si>
    <t>Humanizr/Humanizer</t>
  </si>
  <si>
    <t>Humanizer meets all your .NET needs for manipulating and displaying strings, enums, dates, times, timespans, numbers and quantities</t>
  </si>
  <si>
    <t>https://github.com/Humanizr/Humanizer</t>
  </si>
  <si>
    <t>kelektiv/node.bcrypt.js</t>
  </si>
  <si>
    <t>bcrypt for NodeJs</t>
  </si>
  <si>
    <t>https://github.com/kelektiv/node.bcrypt.js</t>
  </si>
  <si>
    <t>grantland/android-autofittextview</t>
  </si>
  <si>
    <t>A TextView that automatically resizes text to fit perfectly within its bounds.</t>
  </si>
  <si>
    <t>https://github.com/grantland/android-autofittextview</t>
  </si>
  <si>
    <t>eddiezane/lunchy</t>
  </si>
  <si>
    <t>A friendly wrapper for launchctl</t>
  </si>
  <si>
    <t>https://github.com/eddiezane/lunchy</t>
  </si>
  <si>
    <t>klaussilveira/gitlist</t>
  </si>
  <si>
    <t>An elegant and modern git repository viewer</t>
  </si>
  <si>
    <t>https://github.com/klaussilveira/gitlist</t>
  </si>
  <si>
    <t>gimite/web-socket-js</t>
  </si>
  <si>
    <t>HTML5 Web Socket implementation powered by Flash</t>
  </si>
  <si>
    <t>https://github.com/gimite/web-socket-js</t>
  </si>
  <si>
    <t>davidjbradshaw/iframe-resizer</t>
  </si>
  <si>
    <t>Keep same and cross domain iFrames sized to their content with support for window/content resizing, in page links, nesting and multiple iFrames. (Dependency free, IE8+)</t>
  </si>
  <si>
    <t>https://github.com/davidjbradshaw/iframe-resizer</t>
  </si>
  <si>
    <t>ninja-build/ninja</t>
  </si>
  <si>
    <t>a small build system with a focus on speed</t>
  </si>
  <si>
    <t>https://github.com/ninja-build/ninja</t>
  </si>
  <si>
    <t>jonls/redshift</t>
  </si>
  <si>
    <t>Redshift adjusts the color temperature of your screen according to your surroundings. This may help your eyes hurt less if you are working in front of the screen at night.</t>
  </si>
  <si>
    <t>https://github.com/jonls/redshift</t>
  </si>
  <si>
    <t>sokolovstas/SublimeWebInspector</t>
  </si>
  <si>
    <t>Web Inspector allow you debug Javascript right in the editor</t>
  </si>
  <si>
    <t>https://github.com/sokolovstas/SublimeWebInspector</t>
  </si>
  <si>
    <t>jmoiron/sqlx</t>
  </si>
  <si>
    <t>general purpose extensions to golang's database/sql</t>
  </si>
  <si>
    <t>https://github.com/jmoiron/sqlx</t>
  </si>
  <si>
    <t>swannodette/mori</t>
  </si>
  <si>
    <t>ClojureScript's persistent data structures and supporting API from the comfort of vanilla JavaScript</t>
  </si>
  <si>
    <t>https://github.com/swannodette/mori</t>
  </si>
  <si>
    <t>pedrovgs/DraggablePanel</t>
  </si>
  <si>
    <t>Android library used to create an awesome Android UI based on a draggable element similar to the last YouTube graphic component.</t>
  </si>
  <si>
    <t>https://github.com/pedrovgs/DraggablePanel</t>
  </si>
  <si>
    <t>Khan/aphrodite</t>
  </si>
  <si>
    <t>It's inline styles, but they work!</t>
  </si>
  <si>
    <t>https://github.com/Khan/aphrodite</t>
  </si>
  <si>
    <t>NeXTs/Jets.js</t>
  </si>
  <si>
    <t>Native CSS search engine</t>
  </si>
  <si>
    <t>https://github.com/NeXTs/Jets.js</t>
  </si>
  <si>
    <t>Yomguithereal/baobab</t>
  </si>
  <si>
    <t>JavaScript persistent and optionally immutable data tree with cursors.</t>
  </si>
  <si>
    <t>https://github.com/Yomguithereal/baobab</t>
  </si>
  <si>
    <t>defunkt/gist</t>
  </si>
  <si>
    <t>Potentially the best command line gister.</t>
  </si>
  <si>
    <t>https://github.com/defunkt/gist</t>
  </si>
  <si>
    <t>psaravan/JamsMusicPlayer</t>
  </si>
  <si>
    <t>A free, powerful and elegant music player for Android.</t>
  </si>
  <si>
    <t>https://github.com/psaravan/JamsMusicPlayer</t>
  </si>
  <si>
    <t>NextStepWebs/simplemde-markdown-editor</t>
  </si>
  <si>
    <t>A simple, beautiful, and embeddable JavaScript Markdown editor. Delightful editing for beginners and experts alike. Features built-in autosaving and spell checking.</t>
  </si>
  <si>
    <t>https://github.com/NextStepWebs/simplemde-markdown-editor</t>
  </si>
  <si>
    <t>motdotla/dotenv</t>
  </si>
  <si>
    <t>Loads environment variables from .env for nodejs projects.</t>
  </si>
  <si>
    <t>https://github.com/motdotla/dotenv</t>
  </si>
  <si>
    <t>inuyaksa/jquery.nicescroll</t>
  </si>
  <si>
    <t>nicescroll plugin for jquery - scrollbars like iphone/ipad</t>
  </si>
  <si>
    <t>https://github.com/inuyaksa/jquery.nicescroll</t>
  </si>
  <si>
    <t>adamschwartz/log</t>
  </si>
  <si>
    <t>Console.log with style.</t>
  </si>
  <si>
    <t>https://github.com/adamschwartz/log</t>
  </si>
  <si>
    <t>Unknwon/go-fundamental-programming</t>
  </si>
  <si>
    <t>ã€ŠGoç¼–ç¨‹åŸºç¡€ã€‹æ˜¯ä¸€å¥—é’ˆå¯¹ Google å‡ºå“çš„ Go è¯­è¨€çš„è§†é¢‘è¯­éŸ³æ•™ç¨‹ï¼Œä¸»è¦é¢å‘æ–°æ‰‹çº§åˆ«çš„å­¦ä¹ è€…ã€‚</t>
  </si>
  <si>
    <t>https://github.com/Unknwon/go-fundamental-programming</t>
  </si>
  <si>
    <t>mootools/mootools-core</t>
  </si>
  <si>
    <t>MooTools Core Repository</t>
  </si>
  <si>
    <t>https://github.com/mootools/mootools-core</t>
  </si>
  <si>
    <t>EsotericSoftware/kryo</t>
  </si>
  <si>
    <t>Java serialization and cloning: fast, efficient, automatic</t>
  </si>
  <si>
    <t>https://github.com/EsotericSoftware/kryo</t>
  </si>
  <si>
    <t>mawww/kakoune</t>
  </si>
  <si>
    <t>mawww's experiment for a better code editor</t>
  </si>
  <si>
    <t>https://github.com/mawww/kakoune</t>
  </si>
  <si>
    <t>openpgpjs/openpgpjs</t>
  </si>
  <si>
    <t>OpenPGP implementation for JavaScript</t>
  </si>
  <si>
    <t>https://github.com/openpgpjs/openpgpjs</t>
  </si>
  <si>
    <t>OpenRCT2/OpenRCT2</t>
  </si>
  <si>
    <t>An open source re-implementation of RollerCoaster Tycoon 2.</t>
  </si>
  <si>
    <t>https://github.com/OpenRCT2/OpenRCT2</t>
  </si>
  <si>
    <t>xoreaxeaxeax/movfuscator</t>
  </si>
  <si>
    <t>The single instruction C compiler</t>
  </si>
  <si>
    <t>https://github.com/xoreaxeaxeax/movfuscator</t>
  </si>
  <si>
    <t>Hironsan/BossSensor</t>
  </si>
  <si>
    <t>Hide screen when boss is approaching.</t>
  </si>
  <si>
    <t>https://github.com/Hironsan/BossSensor</t>
  </si>
  <si>
    <t>devtools-html/debugger.html</t>
  </si>
  <si>
    <t>The Firefox debugger that works anywhere</t>
  </si>
  <si>
    <t>https://github.com/devtools-html/debugger.html</t>
  </si>
  <si>
    <t>Linuxbrew/legacy-linuxbrew</t>
  </si>
  <si>
    <t>:skull: This repository is defunct, because it has been split into https://github.com/Linuxbrew/brew and https://github.com/Linuxbrew/homebrew-core</t>
  </si>
  <si>
    <t>https://github.com/Linuxbrew/legacy-linuxbrew</t>
  </si>
  <si>
    <t>johnpolacek/superscrollorama</t>
  </si>
  <si>
    <t>The original jQuery plugin for supercool scroll animation. NOTE: No longer under active development. New version is ScrollMagic.js</t>
  </si>
  <si>
    <t>https://github.com/johnpolacek/superscrollorama</t>
  </si>
  <si>
    <t>RNCryptor/RNCryptor</t>
  </si>
  <si>
    <t>CCCryptor (AES encryption) wrappers for iOS and Mac in Swift. -- For ObjC, see RNCryptor/RNCryptor-objc</t>
  </si>
  <si>
    <t>https://github.com/RNCryptor/RNCryptor</t>
  </si>
  <si>
    <t>ctran/annotate_models</t>
  </si>
  <si>
    <t>Annotate Rails classes with schema and routes info</t>
  </si>
  <si>
    <t>https://github.com/ctran/annotate_models</t>
  </si>
  <si>
    <t>balanced/balanced-dashboard</t>
  </si>
  <si>
    <t>The Balanced dashboard.</t>
  </si>
  <si>
    <t>https://github.com/balanced/balanced-dashboard</t>
  </si>
  <si>
    <t>nodegit/nodegit</t>
  </si>
  <si>
    <t>Native Node bindings to Git.</t>
  </si>
  <si>
    <t>https://github.com/nodegit/nodegit</t>
  </si>
  <si>
    <t>peterbraden/node-opencv</t>
  </si>
  <si>
    <t>OpenCV Bindings for node.js</t>
  </si>
  <si>
    <t>https://github.com/peterbraden/node-opencv</t>
  </si>
  <si>
    <t>elixir-ecto/ecto</t>
  </si>
  <si>
    <t>A database wrapper and language integrated query for Elixir</t>
  </si>
  <si>
    <t>https://github.com/elixir-ecto/ecto</t>
  </si>
  <si>
    <t>vasanthk/js-bits</t>
  </si>
  <si>
    <t>JavaScript concepts with code!</t>
  </si>
  <si>
    <t>https://github.com/vasanthk/js-bits</t>
  </si>
  <si>
    <t>vuejs/vue-devtools</t>
  </si>
  <si>
    <t>Chrome devtools extension for debugging Vue.js applications.</t>
  </si>
  <si>
    <t>https://github.com/vuejs/vue-devtools</t>
  </si>
  <si>
    <t>grosser/parallel</t>
  </si>
  <si>
    <t>Ruby: parallel processing made simple and fast</t>
  </si>
  <si>
    <t>https://github.com/grosser/parallel</t>
  </si>
  <si>
    <t>Comcast/FreeFlow</t>
  </si>
  <si>
    <t>A layout engine for Android that decouples layouts from the View containers that manage scrolling and view recycling. FreeFlow makes it really easy to create custom layouts and beautiful transition animations as data and layouts change</t>
  </si>
  <si>
    <t>https://github.com/Comcast/FreeFlow</t>
  </si>
  <si>
    <t>bblimke/webmock</t>
  </si>
  <si>
    <t>Library for stubbing and setting expectations on HTTP requests in Ruby.</t>
  </si>
  <si>
    <t>https://github.com/bblimke/webmock</t>
  </si>
  <si>
    <t>DataScienceSpecialization/courses</t>
  </si>
  <si>
    <t>Course materials for the Data Science Specialization: https://www.coursera.org/specialization/jhudatascience/1</t>
  </si>
  <si>
    <t>https://github.com/DataScienceSpecialization/courses</t>
  </si>
  <si>
    <t>HumbleSoftware/Flotr2</t>
  </si>
  <si>
    <t>Graphs and Charts for Canvas in JavaScript.</t>
  </si>
  <si>
    <t>https://github.com/HumbleSoftware/Flotr2</t>
  </si>
  <si>
    <t>reagent-project/reagent</t>
  </si>
  <si>
    <t>A minimalistic ClojureScript interface to React.js</t>
  </si>
  <si>
    <t>https://github.com/reagent-project/reagent</t>
  </si>
  <si>
    <t>parallel-js/parallel.js</t>
  </si>
  <si>
    <t>Easy multi-core processing with javascript.</t>
  </si>
  <si>
    <t>https://github.com/parallel-js/parallel.js</t>
  </si>
  <si>
    <t>edavis10/redmine</t>
  </si>
  <si>
    <t>Redmine is a flexible project management web application written using Ruby on Rails framework.  http://github.com/edavis10/redmine is the official git mirror of the svn repository</t>
  </si>
  <si>
    <t>https://github.com/edavis10/redmine</t>
  </si>
  <si>
    <t>minetest/minetest</t>
  </si>
  <si>
    <t>Minetest, an open source infinite-world block sandbox game with survival and crafting. [also https://github.com/minetest/minetest_game]</t>
  </si>
  <si>
    <t>https://github.com/minetest/minetest</t>
  </si>
  <si>
    <t>joelittlejohn/jsonschema2pojo</t>
  </si>
  <si>
    <t>Generates Java types from JSON Schema (or example JSON) and annotates those types for data-binding with Jackson 1.x or 2.x, Gson, etc</t>
  </si>
  <si>
    <t>https://github.com/joelittlejohn/jsonschema2pojo</t>
  </si>
  <si>
    <t>davidhalter/jedi</t>
  </si>
  <si>
    <t>Awesome autocompletion and static analysis library for python.</t>
  </si>
  <si>
    <t>https://github.com/davidhalter/jedi</t>
  </si>
  <si>
    <t>sketchplugins/plugin-directory</t>
  </si>
  <si>
    <t>An official directory of Sketch Plugins</t>
  </si>
  <si>
    <t>https://github.com/sketchplugins/plugin-directory</t>
  </si>
  <si>
    <t>scotch-io/scotch-box</t>
  </si>
  <si>
    <t>Scotch Box is a preconfigured Vagrant Box with a full array of LAMP Stack features to get you up and running with Vagrant in no time.</t>
  </si>
  <si>
    <t>https://github.com/scotch-io/scotch-box</t>
  </si>
  <si>
    <t>yinwang0/pysonar2</t>
  </si>
  <si>
    <t>a type inferencer for Python</t>
  </si>
  <si>
    <t>https://github.com/yinwang0/pysonar2</t>
  </si>
  <si>
    <t>graphql/graphiql</t>
  </si>
  <si>
    <t>An in-browser IDE for exploring GraphQL.</t>
  </si>
  <si>
    <t>https://github.com/graphql/graphiql</t>
  </si>
  <si>
    <t>kattrali/cocoapods-xcode-plugin</t>
  </si>
  <si>
    <t>[deprecated] Dependency management helper for your CocoaPods, right in Xcode 6 and 7</t>
  </si>
  <si>
    <t>https://github.com/kattrali/cocoapods-xcode-plugin</t>
  </si>
  <si>
    <t>Microsoft/LightGBM</t>
  </si>
  <si>
    <t>A fast, distributed, high performance gradient boosting (GBDT, GBRT, GBM or MART) framework based on decision tree algorithms, used for ranking, classification and many other machine learning tasks. It is under the umbrella of the DMTK(http://github.com/microsoft/dmtk) project of Microsoft.</t>
  </si>
  <si>
    <t>https://github.com/Microsoft/LightGBM</t>
  </si>
  <si>
    <t>tilemill-project/tilemill</t>
  </si>
  <si>
    <t>https://github.com/tilemill-project/tilemill</t>
  </si>
  <si>
    <t>hirak/prestissimo</t>
  </si>
  <si>
    <t>composer parallel install plugin</t>
  </si>
  <si>
    <t>https://github.com/hirak/prestissimo</t>
  </si>
  <si>
    <t>addyosmani/psi</t>
  </si>
  <si>
    <t>PageSpeed Insights with reporting</t>
  </si>
  <si>
    <t>https://github.com/addyosmani/psi</t>
  </si>
  <si>
    <t>mjibson/goread</t>
  </si>
  <si>
    <t>RSS reader in go on app engine</t>
  </si>
  <si>
    <t>https://github.com/mjibson/goread</t>
  </si>
  <si>
    <t>gmoledina/GMGridView</t>
  </si>
  <si>
    <t>A performant Grid-View for iOS (iPhone/iPad) that allows sorting of views with gestures (the user can move the items with his finger to sort them) and pinching/rotating/panning gestures allow the user to play with the view and toggle from the cellview to a fullsize display.</t>
  </si>
  <si>
    <t>https://github.com/gmoledina/GMGridView</t>
  </si>
  <si>
    <t>mikepenz/Android-Iconics</t>
  </si>
  <si>
    <t>Android-Iconics - Use any icon font, or vector (.svg) as drawable in your application.</t>
  </si>
  <si>
    <t>https://github.com/mikepenz/Android-Iconics</t>
  </si>
  <si>
    <t>kanboard/kanboard</t>
  </si>
  <si>
    <t>Kanban project management software</t>
  </si>
  <si>
    <t>https://github.com/kanboard/kanboard</t>
  </si>
  <si>
    <t>thomasdavis/backbonetutorials</t>
  </si>
  <si>
    <t>As single page apps and large scale javascript applications become more prominent on the web, useful resources for those developers who are jumping the ship are crucial.</t>
  </si>
  <si>
    <t>https://github.com/thomasdavis/backbonetutorials</t>
  </si>
  <si>
    <t>lg/murder</t>
  </si>
  <si>
    <t>Large scale server deploys using BitTorrent and the BitTornado library (NOTE: project no longer maintained)</t>
  </si>
  <si>
    <t>https://github.com/lg/murder</t>
  </si>
  <si>
    <t>nicklockwood/SwipeView</t>
  </si>
  <si>
    <t>SwipeView is a class designed to simplify the implementation of horizontal, paged scrolling views on iOS. It is based on a UIScrollView, but adds convenient functionality such as a UITableView-style dataSource/delegate interface for loading views dynamically, and efficient view loading, unloading and recycling.</t>
  </si>
  <si>
    <t>https://github.com/nicklockwood/SwipeView</t>
  </si>
  <si>
    <t>loopj/jquery-tokeninput</t>
  </si>
  <si>
    <t>Tokeninput is a jQuery plugin which allows your users to select multiple items from a predefined list, using autocompletion as they type to find each item. You may have seen a similar type of text entry when filling in the recipients field sending messages on facebook.</t>
  </si>
  <si>
    <t>https://github.com/loopj/jquery-tokeninput</t>
  </si>
  <si>
    <t>posabsolute/jQuery-Validation-Engine</t>
  </si>
  <si>
    <t>jQuery form validation plugin</t>
  </si>
  <si>
    <t>https://github.com/posabsolute/jQuery-Validation-Engine</t>
  </si>
  <si>
    <t>rmccue/Requests</t>
  </si>
  <si>
    <t>Requests for PHP is a humble HTTP request library. It simplifies how you interact with other sites and takes away all your worries.</t>
  </si>
  <si>
    <t>https://github.com/rmccue/Requests</t>
  </si>
  <si>
    <t>top-think/think</t>
  </si>
  <si>
    <t>ThinkPHP5â€”â€”ä¸ºAPIå¼€å‘è€Œè®¾è®¡çš„é«˜æ€§èƒ½PHPæ¡†æž¶ï¼ˆåŸºäºŽPHP5.4+ï¼‰</t>
  </si>
  <si>
    <t>https://github.com/top-think/think</t>
  </si>
  <si>
    <t>postrank-labs/goliath</t>
  </si>
  <si>
    <t>Goliath is a non-blocking Ruby web server framework</t>
  </si>
  <si>
    <t>https://github.com/postrank-labs/goliath</t>
  </si>
  <si>
    <t>pytorch/pytorch</t>
  </si>
  <si>
    <t>Tensors and Dynamic neural networks in Python  with strong GPU acceleration</t>
  </si>
  <si>
    <t>https://github.com/pytorch/pytorch</t>
  </si>
  <si>
    <t>angular/batarang</t>
  </si>
  <si>
    <t>AngularJS WebInspector Extension for Chrome</t>
  </si>
  <si>
    <t>https://github.com/angular/batarang</t>
  </si>
  <si>
    <t>DreaminginCodeZH/Douya</t>
  </si>
  <si>
    <t>å¼€æºçš„ Material Design è±†ç“£å®¢æˆ·ç«¯ï¼ˆA Material Design app for douban.comï¼‰</t>
  </si>
  <si>
    <t>https://github.com/DreaminginCodeZH/Douya</t>
  </si>
  <si>
    <t>coreos/fleet</t>
  </si>
  <si>
    <t>fleet ties together systemd and etcd into a distributed init system</t>
  </si>
  <si>
    <t>https://github.com/coreos/fleet</t>
  </si>
  <si>
    <t>gorakhargosh/watchdog</t>
  </si>
  <si>
    <t>Python library and shell utilities to monitor filesystem events.</t>
  </si>
  <si>
    <t>https://github.com/gorakhargosh/watchdog</t>
  </si>
  <si>
    <t>jfeinstein10/JazzyViewPager</t>
  </si>
  <si>
    <t>An easy to use ViewPager that adds an awesome set of custom swiping animations. Just change your ViewPagers to JazzyViewPagers, two more steps, and you're good to go!</t>
  </si>
  <si>
    <t>https://github.com/jfeinstein10/JazzyViewPager</t>
  </si>
  <si>
    <t>fex-team/ueditor</t>
  </si>
  <si>
    <t>rich text å¯Œæ–‡æœ¬ç¼–è¾‘å™¨</t>
  </si>
  <si>
    <t>https://github.com/fex-team/ueditor</t>
  </si>
  <si>
    <t>jverkoey/iOS-Framework</t>
  </si>
  <si>
    <t>How to create, develop, and distribute iOS Static Frameworks quickly and efficiently</t>
  </si>
  <si>
    <t>https://github.com/jverkoey/iOS-Framework</t>
  </si>
  <si>
    <t>renzifeng/ZFPlayer</t>
  </si>
  <si>
    <t xml:space="preserve">Based on AVPlayer, support the vertical, horizontal screen(lock screen direction). Support adjust volume, brigtness and video progress.åŸºäºŽAVPlayerï¼Œæ”¯æŒæ¨ªå±ã€ç«–å±ï¼ˆå…¨å±æ’­æ”¾è¿˜å¯é”å®šå±å¹•æ–¹å‘ï¼‰ï¼Œä¸Šä¸‹æ»‘åŠ¨è°ƒèŠ‚éŸ³é‡ã€å±å¹•äº®åº¦ï¼Œå·¦å³æ»‘åŠ¨è°ƒèŠ‚æ’­æ”¾è¿›åº¦ã€‚ </t>
  </si>
  <si>
    <t>https://github.com/renzifeng/ZFPlayer</t>
  </si>
  <si>
    <t>Mozharovsky/CVCalendar</t>
  </si>
  <si>
    <t>A custom visual calendar for iOS 8+ written in Swift (2.0).</t>
  </si>
  <si>
    <t>https://github.com/Mozharovsky/CVCalendar</t>
  </si>
  <si>
    <t>nlf/dlite</t>
  </si>
  <si>
    <t>The simplest way to use Docker on OS X</t>
  </si>
  <si>
    <t>https://github.com/nlf/dlite</t>
  </si>
  <si>
    <t>sparanoid/chinese-copywriting-guidelines</t>
  </si>
  <si>
    <t>Chinese copywriting guidelines for better written communicationï¼ä¸­æ–‡æ–‡æ¡ˆæŽ’ç‰ˆæŒ‡åŒ—</t>
  </si>
  <si>
    <t>https://github.com/sparanoid/chinese-copywriting-guidelines</t>
  </si>
  <si>
    <t>emirpasic/gods</t>
  </si>
  <si>
    <t>Go Data Structures. Containers, Sets, Lists, Stacks, Maps, BidiMaps, Trees, HashSet, TreeSet, ArrayList, SinglyLinkedList, DoublyLinkedList, LinkedListStack, ArrayStack, HashMap, TreeMap, HashBidiMap, TreeBidiMap, RedBlackTree, BTree, BinaryHeap, Comparator, Iterator, Enumerable, Sort</t>
  </si>
  <si>
    <t>https://github.com/emirpasic/gods</t>
  </si>
  <si>
    <t>xviniette/FlappyLearning</t>
  </si>
  <si>
    <t>Program learning to play Flappy Bird by machine learning (Neuroevolution)</t>
  </si>
  <si>
    <t>https://github.com/xviniette/FlappyLearning</t>
  </si>
  <si>
    <t>pyinstaller/pyinstaller</t>
  </si>
  <si>
    <t>PyInstaller official GIT repository</t>
  </si>
  <si>
    <t>https://github.com/pyinstaller/pyinstaller</t>
  </si>
  <si>
    <t>clibs/clib</t>
  </si>
  <si>
    <t>C package manager-ish</t>
  </si>
  <si>
    <t>https://github.com/clibs/clib</t>
  </si>
  <si>
    <t>code-troopers/android-betterpickers</t>
  </si>
  <si>
    <t>Android library for better Picker DialogFragments</t>
  </si>
  <si>
    <t>https://github.com/code-troopers/android-betterpickers</t>
  </si>
  <si>
    <t>coolnameismy/BabyBluetooth</t>
  </si>
  <si>
    <t>:baby: The easiest way to use Bluetooth (BLE )in ios/os ,even bady can use . ä¸€ä¸ªéžå¸¸å®¹æ˜“ä½¿ç”¨çš„è“ç‰™åº“,é€‚ç”¨äºŽioså’Œos</t>
  </si>
  <si>
    <t>https://github.com/coolnameismy/BabyBluetooth</t>
  </si>
  <si>
    <t>livid/v2ex</t>
  </si>
  <si>
    <t>Community running on Google App Engine</t>
  </si>
  <si>
    <t>https://github.com/livid/v2ex</t>
  </si>
  <si>
    <t>madrobby/scriptaculous</t>
  </si>
  <si>
    <t>script.aculo.us is an open-source JavaScript framework for visual effects and interface behaviours.</t>
  </si>
  <si>
    <t>https://github.com/madrobby/scriptaculous</t>
  </si>
  <si>
    <t>vnpy/vnpy</t>
  </si>
  <si>
    <t>åŸºäºŽpythonçš„å¼€æºé‡åŒ–äº¤æ˜“å¹³å°å¼€å‘æ¡†æž¶</t>
  </si>
  <si>
    <t>https://github.com/vnpy/vnpy</t>
  </si>
  <si>
    <t>pedrovgs/AndroidWiFiADB</t>
  </si>
  <si>
    <t>IntelliJ/AndroidStudio plugin which provides a button to connect your Android device over WiFi to install, run and debug your applications without a USB connected.</t>
  </si>
  <si>
    <t>https://github.com/pedrovgs/AndroidWiFiADB</t>
  </si>
  <si>
    <t>mdo/wtf-forms</t>
  </si>
  <si>
    <t>Friendlier HTML form controls with a little CSS magic.</t>
  </si>
  <si>
    <t>https://github.com/mdo/wtf-forms</t>
  </si>
  <si>
    <t>SpecialCyCi/AndroidResideMenu</t>
  </si>
  <si>
    <t>The idea of ResideMenu is from Dribbble 1 and 2. It has come true and run in iOS devices. iOS ResideMenu This project is the RefsideMenu Android version. The visual effect is partly referred to iOS version of ResideMenu. And thanks to the authors for the above idea and contribution.</t>
  </si>
  <si>
    <t>https://github.com/SpecialCyCi/AndroidResideMenu</t>
  </si>
  <si>
    <t>grpc/grpc-java</t>
  </si>
  <si>
    <t>The Java gRPC implementation. HTTP/2 based RPC</t>
  </si>
  <si>
    <t>https://github.com/grpc/grpc-java</t>
  </si>
  <si>
    <t>top-think/thinkphp</t>
  </si>
  <si>
    <t>ThinkPHP3.2 â€”â€”åŸºäºŽPHP5çš„ç®€å•å¿«é€Ÿçš„é¢å‘å¯¹è±¡çš„PHPæ¡†æž¶</t>
  </si>
  <si>
    <t>https://github.com/top-think/thinkphp</t>
  </si>
  <si>
    <t>processing-js/processing-js</t>
  </si>
  <si>
    <t>Processing</t>
  </si>
  <si>
    <t>A port of the Processing visualization language to JavaScript.</t>
  </si>
  <si>
    <t>https://github.com/processing-js/processing-js</t>
  </si>
  <si>
    <t>nkrode/RedisLive</t>
  </si>
  <si>
    <t xml:space="preserve">Visualize your redis instances, analyze query patterns and spikes. </t>
  </si>
  <si>
    <t>https://github.com/nkrode/RedisLive</t>
  </si>
  <si>
    <t>rFlex/SCRecorder</t>
  </si>
  <si>
    <t>iOS camera engine with Vine-like tap to record, animatable filters, slow motion, segments editing</t>
  </si>
  <si>
    <t>https://github.com/rFlex/SCRecorder</t>
  </si>
  <si>
    <t>Serhioromano/bootstrap-calendar</t>
  </si>
  <si>
    <t>Full view calendar with year, month, week and day views based on templates with Twitter Bootstrap.</t>
  </si>
  <si>
    <t>https://github.com/Serhioromano/bootstrap-calendar</t>
  </si>
  <si>
    <t>cucumber/cucumber-js</t>
  </si>
  <si>
    <t>Cucumber for JavaScript</t>
  </si>
  <si>
    <t>https://github.com/cucumber/cucumber-js</t>
  </si>
  <si>
    <t>rabbitmq/rabbitmq-server</t>
  </si>
  <si>
    <t>Open source multi-protocol messaging broker</t>
  </si>
  <si>
    <t>https://github.com/rabbitmq/rabbitmq-server</t>
  </si>
  <si>
    <t>playcanvas/engine</t>
  </si>
  <si>
    <t>JavaScript game engine built on WebGL and WebVR.</t>
  </si>
  <si>
    <t>https://github.com/playcanvas/engine</t>
  </si>
  <si>
    <t>PMSI-AlignAlytics/dimple</t>
  </si>
  <si>
    <t>An object-oriented API for business analytics</t>
  </si>
  <si>
    <t>https://github.com/PMSI-AlignAlytics/dimple</t>
  </si>
  <si>
    <t>rickytan/RTImageAssets</t>
  </si>
  <si>
    <t>A Xcode plugin to automatically generate @2x, @1x image from @3x image for you, or upscale to @3x from @2x</t>
  </si>
  <si>
    <t>https://github.com/rickytan/RTImageAssets</t>
  </si>
  <si>
    <t>omab/django-social-auth</t>
  </si>
  <si>
    <t>Django social authentication made simple</t>
  </si>
  <si>
    <t>https://github.com/omab/django-social-auth</t>
  </si>
  <si>
    <t>requirejs/almond</t>
  </si>
  <si>
    <t>A minimal AMD API implementation for use after optimized builds</t>
  </si>
  <si>
    <t>https://github.com/requirejs/almond</t>
  </si>
  <si>
    <t>thearn/webcam-pulse-detector</t>
  </si>
  <si>
    <t>A python application that detects and highlights the heart-rate of an individual (using only their own webcam) in real-time.</t>
  </si>
  <si>
    <t>https://github.com/thearn/webcam-pulse-detector</t>
  </si>
  <si>
    <t>LitePalFramework/LitePal</t>
  </si>
  <si>
    <t>An Android library that makes developers use SQLite database extremely easy.</t>
  </si>
  <si>
    <t>https://github.com/LitePalFramework/LitePal</t>
  </si>
  <si>
    <t>pickhardt/betty</t>
  </si>
  <si>
    <t>Friendly English-like interface for your command line. Don't remember a command? Ask Betty.</t>
  </si>
  <si>
    <t>https://github.com/pickhardt/betty</t>
  </si>
  <si>
    <t>adamdbradley/foresight.js</t>
  </si>
  <si>
    <t>DEPRECATED: Prior to recent developments with the picture element, Foresight.js gaves webpages the ability to tell if the user's device is capable of viewing high-resolution images before the image is requested from the server. Additionally, it judges if the user's device currently has a fast enough network connection for high-resolution images. Depending on device display and network connectivity, foresight.js will request the appropriate image for the webpage.</t>
  </si>
  <si>
    <t>https://github.com/adamdbradley/foresight.js</t>
  </si>
  <si>
    <t>documentationjs/documentation</t>
  </si>
  <si>
    <t>beautiful, flexible, powerful js docs</t>
  </si>
  <si>
    <t>https://github.com/documentationjs/documentation</t>
  </si>
  <si>
    <t>firebase/angularfire</t>
  </si>
  <si>
    <t>AngularJS bindings for Firebase</t>
  </si>
  <si>
    <t>https://github.com/firebase/angularfire</t>
  </si>
  <si>
    <t>substack/node-optimist</t>
  </si>
  <si>
    <t>Light-weight option parsing for node.js</t>
  </si>
  <si>
    <t>https://github.com/substack/node-optimist</t>
  </si>
  <si>
    <t>Mrs4s/BaiduPanDownload</t>
  </si>
  <si>
    <t>ç™¾åº¦ç½‘ç›˜ä¸é™é€Ÿä¸‹è½½å·¥å…·</t>
  </si>
  <si>
    <t>https://github.com/Mrs4s/BaiduPanDownload</t>
  </si>
  <si>
    <t>gongjianhui/AppleDNS</t>
  </si>
  <si>
    <t>Apple ç½‘ç»œæœåŠ¡åŠ é€Ÿé…ç½®ã€‚çœŸçš„å¿«ï¼Œå¿«å‡ºå£°ï¼ï¼ˆå°‘æ•°æ´¾ã€Appinnã€MacçŽ©å„¿æ³• æŽ¨èï¼‰</t>
  </si>
  <si>
    <t>https://github.com/gongjianhui/AppleDNS</t>
  </si>
  <si>
    <t>cloudius-systems/osv</t>
  </si>
  <si>
    <t>OSv, a new operating system for the cloud.</t>
  </si>
  <si>
    <t>https://github.com/cloudius-systems/osv</t>
  </si>
  <si>
    <t>usmanhalalit/charisma</t>
  </si>
  <si>
    <t>Free, responsive, multiple skin admin template</t>
  </si>
  <si>
    <t>https://github.com/usmanhalalit/charisma</t>
  </si>
  <si>
    <t>rust-lang/rust-by-example</t>
  </si>
  <si>
    <t>Learn Rust with examples (Live code editor included)</t>
  </si>
  <si>
    <t>https://github.com/rust-lang/rust-by-example</t>
  </si>
  <si>
    <t>cesarferreira/dryrun</t>
  </si>
  <si>
    <t>:coffee: Try the demo project of any Android Library</t>
  </si>
  <si>
    <t>https://github.com/cesarferreira/dryrun</t>
  </si>
  <si>
    <t>dmytrodanylyk/android-process-button</t>
  </si>
  <si>
    <t>Android Buttons With Built-in Progress Meters.</t>
  </si>
  <si>
    <t>https://github.com/dmytrodanylyk/android-process-button</t>
  </si>
  <si>
    <t>xat/castnow</t>
  </si>
  <si>
    <t>commandline chromecast player</t>
  </si>
  <si>
    <t>https://github.com/xat/castnow</t>
  </si>
  <si>
    <t>ProseMirror/prosemirror</t>
  </si>
  <si>
    <t>The ProseMirror WYSIWYM editor</t>
  </si>
  <si>
    <t>https://github.com/ProseMirror/prosemirror</t>
  </si>
  <si>
    <t>jankotek/mapdb</t>
  </si>
  <si>
    <t>MapDB provides concurrent Maps, Sets and Queues backed by disk storage or off-heap-memory. It is a fast and easy to use embedded Java database engine.</t>
  </si>
  <si>
    <t>https://github.com/jankotek/mapdb</t>
  </si>
  <si>
    <t>diafygi/webrtc-ips</t>
  </si>
  <si>
    <t>Demo: https://diafygi.github.io/webrtc-ips/</t>
  </si>
  <si>
    <t>https://github.com/diafygi/webrtc-ips</t>
  </si>
  <si>
    <t>requirejs/r.js</t>
  </si>
  <si>
    <t>Runs RequireJS in Node and Rhino, and used to run the RequireJS optimizer</t>
  </si>
  <si>
    <t>https://github.com/requirejs/r.js</t>
  </si>
  <si>
    <t>Tonejs/Tone.js</t>
  </si>
  <si>
    <t>A Web Audio framework for making interactive music in the browser.</t>
  </si>
  <si>
    <t>https://github.com/Tonejs/Tone.js</t>
  </si>
  <si>
    <t>objc-zen/objc-zen-book</t>
  </si>
  <si>
    <t>Zen and the Art of the Objective-C Craftsmanship</t>
  </si>
  <si>
    <t>https://github.com/objc-zen/objc-zen-book</t>
  </si>
  <si>
    <t>PolymerElements/polymer-starter-kit</t>
  </si>
  <si>
    <t>A starting point for Polymer 1.0 apps</t>
  </si>
  <si>
    <t>https://github.com/PolymerElements/polymer-starter-kit</t>
  </si>
  <si>
    <t>puniverse/quasar</t>
  </si>
  <si>
    <t>Fibers, Channels and Actors for the JVM</t>
  </si>
  <si>
    <t>https://github.com/puniverse/quasar</t>
  </si>
  <si>
    <t>iovisor/bcc</t>
  </si>
  <si>
    <t>BCC - Tools for BPF-based Linux IO analysis, networking, monitoring, and more</t>
  </si>
  <si>
    <t>https://github.com/iovisor/bcc</t>
  </si>
  <si>
    <t>yui/yuicompressor</t>
  </si>
  <si>
    <t>YUI Compressor</t>
  </si>
  <si>
    <t>https://github.com/yui/yuicompressor</t>
  </si>
  <si>
    <t>michelf/php-markdown</t>
  </si>
  <si>
    <t>Parser for Markdown and Markdown Extra derived from the original Markdown.pl by John Gruber.</t>
  </si>
  <si>
    <t>https://github.com/michelf/php-markdown</t>
  </si>
  <si>
    <t>wasabeef/Blurry</t>
  </si>
  <si>
    <t>Blurry is an easy blur library for Android</t>
  </si>
  <si>
    <t>https://github.com/wasabeef/Blurry</t>
  </si>
  <si>
    <t>Croteam-official/Serious-Engine</t>
  </si>
  <si>
    <t>An open source version of a game engine developed by Croteam for the classic Serious Sam games.</t>
  </si>
  <si>
    <t>https://github.com/Croteam-official/Serious-Engine</t>
  </si>
  <si>
    <t>PyMySQL/PyMySQL</t>
  </si>
  <si>
    <t>Pure Python MySQL Client</t>
  </si>
  <si>
    <t>https://github.com/PyMySQL/PyMySQL</t>
  </si>
  <si>
    <t>gabrielemariotti/RecyclerViewItemAnimators</t>
  </si>
  <si>
    <t>An Android library which provides simple Item animations to RecyclerView items</t>
  </si>
  <si>
    <t>https://github.com/gabrielemariotti/RecyclerViewItemAnimators</t>
  </si>
  <si>
    <t>gliderlabs/logspout</t>
  </si>
  <si>
    <t>Log routing for Docker container logs</t>
  </si>
  <si>
    <t>https://github.com/gliderlabs/logspout</t>
  </si>
  <si>
    <t>ocombe/ocLazyLoad</t>
  </si>
  <si>
    <t>Lazy load modules &amp; components in AngularJS</t>
  </si>
  <si>
    <t>https://github.com/ocombe/ocLazyLoad</t>
  </si>
  <si>
    <t>airbnb/epoxy</t>
  </si>
  <si>
    <t>Epoxy is an Android library for building complex screens in a RecyclerView</t>
  </si>
  <si>
    <t>https://github.com/airbnb/epoxy</t>
  </si>
  <si>
    <t>jacoborus/nanobar</t>
  </si>
  <si>
    <t>Very lightweight progress bars. No jQuery</t>
  </si>
  <si>
    <t>https://github.com/jacoborus/nanobar</t>
  </si>
  <si>
    <t>flike/kingshard</t>
  </si>
  <si>
    <t>A high-performance MySQL proxy</t>
  </si>
  <si>
    <t>https://github.com/flike/kingshard</t>
  </si>
  <si>
    <t>hybridauth/hybridauth</t>
  </si>
  <si>
    <t>Open source social sign on PHP Library. HybridAuth goal is to act as an abstract api between your application and various social apis and identities providers such as Facebook, Twitter and Google.</t>
  </si>
  <si>
    <t>https://github.com/hybridauth/hybridauth</t>
  </si>
  <si>
    <t>ceolter/ag-grid</t>
  </si>
  <si>
    <t>Advanced Data Grid / Data Table supporting Javascript / React / AngularJS / Web Components</t>
  </si>
  <si>
    <t>https://github.com/ceolter/ag-grid</t>
  </si>
  <si>
    <t>UDST/vizicities</t>
  </si>
  <si>
    <t>A framework for 3D geospatial visualization in the browser</t>
  </si>
  <si>
    <t>https://github.com/UDST/vizicities</t>
  </si>
  <si>
    <t>OpenTSDB/opentsdb</t>
  </si>
  <si>
    <t>A scalable, distributed Time Series Database.</t>
  </si>
  <si>
    <t>https://github.com/OpenTSDB/opentsdb</t>
  </si>
  <si>
    <t>haraka/Haraka</t>
  </si>
  <si>
    <t>An event driven SMTP server</t>
  </si>
  <si>
    <t>https://github.com/haraka/Haraka</t>
  </si>
  <si>
    <t>bendc/animateplus</t>
  </si>
  <si>
    <t>CSS and SVG animation library</t>
  </si>
  <si>
    <t>https://github.com/bendc/animateplus</t>
  </si>
  <si>
    <t>go-gorp/gorp</t>
  </si>
  <si>
    <t>Go Relational Persistence - an ORM-ish library for Go</t>
  </si>
  <si>
    <t>https://github.com/go-gorp/gorp</t>
  </si>
  <si>
    <t>liabru/jquery-match-height</t>
  </si>
  <si>
    <t>a responsive equal heights plugin for jQuery</t>
  </si>
  <si>
    <t>https://github.com/liabru/jquery-match-height</t>
  </si>
  <si>
    <t>sb2nov/mac-setup</t>
  </si>
  <si>
    <t>Installing Development environment on Mac OS X</t>
  </si>
  <si>
    <t>https://github.com/sb2nov/mac-setup</t>
  </si>
  <si>
    <t>samizdatco/arbor</t>
  </si>
  <si>
    <t>a graph visualization library using web workers and jQuery</t>
  </si>
  <si>
    <t>https://github.com/samizdatco/arbor</t>
  </si>
  <si>
    <t>mscdex/ssh2</t>
  </si>
  <si>
    <t>SSH2 client and server modules written in pure JavaScript for node.js</t>
  </si>
  <si>
    <t>https://github.com/mscdex/ssh2</t>
  </si>
  <si>
    <t>jackocnr/intl-tel-input</t>
  </si>
  <si>
    <t>A jQuery plugin for entering and validating international telephone numbers</t>
  </si>
  <si>
    <t>https://github.com/jackocnr/intl-tel-input</t>
  </si>
  <si>
    <t>pksunkara/alpaca</t>
  </si>
  <si>
    <t>Given a web API, Generate client libraries in node, php, python, ruby</t>
  </si>
  <si>
    <t>https://github.com/pksunkara/alpaca</t>
  </si>
  <si>
    <t>taigaio/taiga-front</t>
  </si>
  <si>
    <t>Project management web application with scrum in mind! Built on top of Django and AngularJS (Front)</t>
  </si>
  <si>
    <t>https://github.com/taigaio/taiga-front</t>
  </si>
  <si>
    <t>felipernb/algorithms.js</t>
  </si>
  <si>
    <t>Atwood's Law applied to CS101 - Classic algorithms and data structures implemented in JavaScript</t>
  </si>
  <si>
    <t>https://github.com/felipernb/algorithms.js</t>
  </si>
  <si>
    <t>jianliaoim/talk-os</t>
  </si>
  <si>
    <t>Open source version of jianliao.com</t>
  </si>
  <si>
    <t>https://github.com/jianliaoim/talk-os</t>
  </si>
  <si>
    <t>Malinskiy/SuperRecyclerView</t>
  </si>
  <si>
    <t>Pumped up RecyclerView</t>
  </si>
  <si>
    <t>https://github.com/Malinskiy/SuperRecyclerView</t>
  </si>
  <si>
    <t>martanne/vis</t>
  </si>
  <si>
    <t>a vim like text editor</t>
  </si>
  <si>
    <t>https://github.com/martanne/vis</t>
  </si>
  <si>
    <t>core-plot/core-plot</t>
  </si>
  <si>
    <t>Core Plot source code and example applications</t>
  </si>
  <si>
    <t>https://github.com/core-plot/core-plot</t>
  </si>
  <si>
    <t>dinuscxj/LoadingDrawable</t>
  </si>
  <si>
    <t>Some beautiful android loading drawable, can be combined with any view as the LoadingView or the ProgressBar. Besides, some Drawable can customize the loading progress too.</t>
  </si>
  <si>
    <t>https://github.com/dinuscxj/LoadingDrawable</t>
  </si>
  <si>
    <t>krakjoe/pthreads</t>
  </si>
  <si>
    <t>Threading for PHP - Share Nothing, Do Everything :)</t>
  </si>
  <si>
    <t>https://github.com/krakjoe/pthreads</t>
  </si>
  <si>
    <t>lipka/piecon</t>
  </si>
  <si>
    <t>A tiny javascript library for generating progress pie charts in your favicon.</t>
  </si>
  <si>
    <t>https://github.com/lipka/piecon</t>
  </si>
  <si>
    <t>catfan/Medoo</t>
  </si>
  <si>
    <t>The lightest PHP database framework to accelerate development</t>
  </si>
  <si>
    <t>https://github.com/catfan/Medoo</t>
  </si>
  <si>
    <t>deepmind/learning-to-learn</t>
  </si>
  <si>
    <t>Learning to Learn in TensorFlow</t>
  </si>
  <si>
    <t>https://github.com/deepmind/learning-to-learn</t>
  </si>
  <si>
    <t>aemkei/jsfuck</t>
  </si>
  <si>
    <t>Write any JavaScript with 6 Characters: []()!+</t>
  </si>
  <si>
    <t>https://github.com/aemkei/jsfuck</t>
  </si>
  <si>
    <t>redis/hiredis</t>
  </si>
  <si>
    <t>Minimalistic C client for Redis &gt;= 1.2</t>
  </si>
  <si>
    <t>https://github.com/redis/hiredis</t>
  </si>
  <si>
    <t>karan/joe</t>
  </si>
  <si>
    <t>:running: A .gitignore magician in your command line</t>
  </si>
  <si>
    <t>https://github.com/karan/joe</t>
  </si>
  <si>
    <t>IonicaBizau/scrape-it</t>
  </si>
  <si>
    <t>:crystal_ball: A Node.js scraper for humans.</t>
  </si>
  <si>
    <t>https://github.com/IonicaBizau/scrape-it</t>
  </si>
  <si>
    <t>mustache/mustache</t>
  </si>
  <si>
    <t>Logic-less Ruby templates.</t>
  </si>
  <si>
    <t>https://github.com/mustache/mustache</t>
  </si>
  <si>
    <t>aui/artDialog</t>
  </si>
  <si>
    <t>ç»å…¸çš„ç½‘é¡µå¯¹è¯æ¡†ç»„ä»¶</t>
  </si>
  <si>
    <t>https://github.com/aui/artDialog</t>
  </si>
  <si>
    <t>cuckoosandbox/cuckoo</t>
  </si>
  <si>
    <t>Cuckoo Sandbox is an automated dynamic malware analysis system</t>
  </si>
  <si>
    <t>https://github.com/cuckoosandbox/cuckoo</t>
  </si>
  <si>
    <t>prolificinteractive/material-calendarview</t>
  </si>
  <si>
    <t>A Material design back port of Android's CalendarView</t>
  </si>
  <si>
    <t>https://github.com/prolificinteractive/material-calendarview</t>
  </si>
  <si>
    <t>django-oscar/django-oscar</t>
  </si>
  <si>
    <t>Domain-driven e-commerce for Django</t>
  </si>
  <si>
    <t>https://github.com/django-oscar/django-oscar</t>
  </si>
  <si>
    <t>KeenSoftwareHouse/SpaceEngineers</t>
  </si>
  <si>
    <t>https://github.com/KeenSoftwareHouse/SpaceEngineers</t>
  </si>
  <si>
    <t>googlesamples/easypermissions</t>
  </si>
  <si>
    <t>Simplify Android M system permissions</t>
  </si>
  <si>
    <t>https://github.com/googlesamples/easypermissions</t>
  </si>
  <si>
    <t>mozilla/mozjpeg</t>
  </si>
  <si>
    <t>Improved JPEG encoder.</t>
  </si>
  <si>
    <t>https://github.com/mozilla/mozjpeg</t>
  </si>
  <si>
    <t>square/moshi</t>
  </si>
  <si>
    <t>A modern JSON library for Android and Java.</t>
  </si>
  <si>
    <t>https://github.com/square/moshi</t>
  </si>
  <si>
    <t>CtripMobile/DynamicAPK</t>
  </si>
  <si>
    <t>Solution to implement multi apk dynamic loading and hot fixing for Android App. (å®žçŽ°Android Appå¤šapkæ’ä»¶åŒ–å’ŒåŠ¨æ€åŠ è½½ï¼Œæ”¯æŒèµ„æºåˆ†åŒ…å’Œçƒ­ä¿®å¤)</t>
  </si>
  <si>
    <t>https://github.com/CtripMobile/DynamicAPK</t>
  </si>
  <si>
    <t>ivansafrin/Polycode</t>
  </si>
  <si>
    <t>Polycode is a cross-platform framework for creative code.</t>
  </si>
  <si>
    <t>https://github.com/ivansafrin/Polycode</t>
  </si>
  <si>
    <t>gchq/CyberChef</t>
  </si>
  <si>
    <t>The Cyber Swiss Army Knife - a web app for encryption, encoding, compression and data analysis</t>
  </si>
  <si>
    <t>https://github.com/gchq/CyberChef</t>
  </si>
  <si>
    <t>sitespeedio/sitespeed.io</t>
  </si>
  <si>
    <t xml:space="preserve">Sitespeed.io is an open source tool that helps you analyze and optimize your website speed and performance, based on performance best practices advices from the coach and collecting browser metrics using the Navigation Timing API, User Timings and Visual Metrics (FirstVisualChange, SpeedIndex &amp; LastVisualChange). </t>
  </si>
  <si>
    <t>https://github.com/sitespeedio/sitespeed.io</t>
  </si>
  <si>
    <t>pdfkit/pdfkit</t>
  </si>
  <si>
    <t>A Ruby gem to transform HTML + CSS into PDFs using the command-line utility wkhtmltopdf</t>
  </si>
  <si>
    <t>https://github.com/pdfkit/pdfkit</t>
  </si>
  <si>
    <t>lisa-lab/pylearn2</t>
  </si>
  <si>
    <t>A Machine Learning library based on Theano</t>
  </si>
  <si>
    <t>https://github.com/lisa-lab/pylearn2</t>
  </si>
  <si>
    <t>angular-ui/angular-ui-OLDREPO</t>
  </si>
  <si>
    <t>DISCONTINUED REPO: This project has been restructured -&gt;</t>
  </si>
  <si>
    <t>https://github.com/angular-ui/angular-ui-OLDREPO</t>
  </si>
  <si>
    <t>phoboslab/Ejecta</t>
  </si>
  <si>
    <t>A Fast, Open Source JavaScript, Canvas &amp; Audio Implementation for iOS</t>
  </si>
  <si>
    <t>https://github.com/phoboslab/Ejecta</t>
  </si>
  <si>
    <t>lengstrom/fast-style-transfer</t>
  </si>
  <si>
    <t>Fast Style Transfer in TensorFlow âš¡???</t>
  </si>
  <si>
    <t>https://github.com/lengstrom/fast-style-transfer</t>
  </si>
  <si>
    <t>FormidableLabs/react-game-kit</t>
  </si>
  <si>
    <t>Component library for making games with React  &amp; React Native</t>
  </si>
  <si>
    <t>https://github.com/FormidableLabs/react-game-kit</t>
  </si>
  <si>
    <t>Ahmed-Ali/JSONExport</t>
  </si>
  <si>
    <t>JSONExport is a desktop application for Mac OS X which enables you to export JSON objects as model classes with their associated constructors, utility methods, setters and getters in your favorite language.</t>
  </si>
  <si>
    <t>https://github.com/Ahmed-Ali/JSONExport</t>
  </si>
  <si>
    <t>path/android-priority-jobqueue</t>
  </si>
  <si>
    <t>A Job Queue specifically written for Android to easily schedule jobs (tasks) that run in the background, improving UX and application stability.</t>
  </si>
  <si>
    <t>https://github.com/path/android-priority-jobqueue</t>
  </si>
  <si>
    <t>rickyrauch/Balloons.IO</t>
  </si>
  <si>
    <t>Balloons.IO is a web multi-room chat server and client ready to use. Itâ€™s built with the help of node.JS, Express, Socket.IO and Redis. Balloons uses PassportJS for authentication with Twitter and Facebook</t>
  </si>
  <si>
    <t>https://github.com/rickyrauch/Balloons.IO</t>
  </si>
  <si>
    <t>Yalantis/GuillotineMenu</t>
  </si>
  <si>
    <t>Our Guillotine Menu Transitioning Animation implemented in Swift reminds a bit of a notorious killing machine.</t>
  </si>
  <si>
    <t>https://github.com/Yalantis/GuillotineMenu</t>
  </si>
  <si>
    <t>ajalt/fuckitpy</t>
  </si>
  <si>
    <t>The Python error steamroller.</t>
  </si>
  <si>
    <t>https://github.com/ajalt/fuckitpy</t>
  </si>
  <si>
    <t>stefankroes/ancestry</t>
  </si>
  <si>
    <t>Organise ActiveRecord model into a tree structure</t>
  </si>
  <si>
    <t>https://github.com/stefankroes/ancestry</t>
  </si>
  <si>
    <t>gazay/gon</t>
  </si>
  <si>
    <t>Your Rails variables in your JS</t>
  </si>
  <si>
    <t>https://github.com/gazay/gon</t>
  </si>
  <si>
    <t>rauchg/wifi-password</t>
  </si>
  <si>
    <t>Get the password of the wifi you're on (bash)</t>
  </si>
  <si>
    <t>https://github.com/rauchg/wifi-password</t>
  </si>
  <si>
    <t>github/gh-ost</t>
  </si>
  <si>
    <t>GitHub's Online Schema Migrations for MySQL</t>
  </si>
  <si>
    <t>https://github.com/github/gh-ost</t>
  </si>
  <si>
    <t>brunophilipe/Cakebrew</t>
  </si>
  <si>
    <t>Manage your Homebrew formulas with style using Cakebrew.</t>
  </si>
  <si>
    <t>https://github.com/brunophilipe/Cakebrew</t>
  </si>
  <si>
    <t>hustcc/timeago.js</t>
  </si>
  <si>
    <t>:clock8: :hourglass: timeago.js is a tiny(~1.7kb) library used to format date with `*** time ago` statement. eg: '3 hours ago'. No dependency &amp; localization &amp; tiny.</t>
  </si>
  <si>
    <t>https://github.com/hustcc/timeago.js</t>
  </si>
  <si>
    <t>ButchersBoy/MaterialDesignInXamlToolkit</t>
  </si>
  <si>
    <t xml:space="preserve">Google's Material Design in XAML &amp; WPF, for C# &amp; VB.Net. </t>
  </si>
  <si>
    <t>https://github.com/ButchersBoy/MaterialDesignInXamlToolkit</t>
  </si>
  <si>
    <t>andremion/Music-Player</t>
  </si>
  <si>
    <t>From UI Proposal to Code</t>
  </si>
  <si>
    <t>https://github.com/andremion/Music-Player</t>
  </si>
  <si>
    <t>shadowsocks/shadowsocks-go</t>
  </si>
  <si>
    <t>go port of shadowsocks</t>
  </si>
  <si>
    <t>https://github.com/shadowsocks/shadowsocks-go</t>
  </si>
  <si>
    <t>stampit-org/stampit</t>
  </si>
  <si>
    <t>OOP is better with stamps: Composable object factories.</t>
  </si>
  <si>
    <t>https://github.com/stampit-org/stampit</t>
  </si>
  <si>
    <t>rocketeers/rocketeer</t>
  </si>
  <si>
    <t>Send your projects up in the clouds</t>
  </si>
  <si>
    <t>https://github.com/rocketeers/rocketeer</t>
  </si>
  <si>
    <t>scala-native/scala-native</t>
  </si>
  <si>
    <t>Your favourite language gets closer to bare metal.</t>
  </si>
  <si>
    <t>https://github.com/scala-native/scala-native</t>
  </si>
  <si>
    <t>paulkinzett/toolbar</t>
  </si>
  <si>
    <t>A tooltip style toolbar jQuery plugin</t>
  </si>
  <si>
    <t>https://github.com/paulkinzett/toolbar</t>
  </si>
  <si>
    <t>kumailht/gridforms</t>
  </si>
  <si>
    <t>Data entry can be beautiful</t>
  </si>
  <si>
    <t>https://github.com/kumailht/gridforms</t>
  </si>
  <si>
    <t>refile/refile</t>
  </si>
  <si>
    <t>Ruby file uploads, take 3</t>
  </si>
  <si>
    <t>https://github.com/refile/refile</t>
  </si>
  <si>
    <t>MicrosoftDX/Vorlonjs</t>
  </si>
  <si>
    <t>A new, open source, extensible, platform-agnostic tool for remotely debugging and testing your JavaScript. Powered by node.js and socket.io</t>
  </si>
  <si>
    <t>https://github.com/MicrosoftDX/Vorlonjs</t>
  </si>
  <si>
    <t>hashcat/hashcat</t>
  </si>
  <si>
    <t>World's fastest and most advanced password recovery utility</t>
  </si>
  <si>
    <t>https://github.com/hashcat/hashcat</t>
  </si>
  <si>
    <t>Fyrd/caniuse</t>
  </si>
  <si>
    <t>Raw browser/feature support data from caniuse.com</t>
  </si>
  <si>
    <t>https://github.com/Fyrd/caniuse</t>
  </si>
  <si>
    <t>modocache/MDCSwipeToChoose</t>
  </si>
  <si>
    <t>Swipe to "like" or "dislike" any view, just like Tinder.app. Build a flashcard app, a photo viewer, and more, in minutes, not hours!</t>
  </si>
  <si>
    <t>https://github.com/modocache/MDCSwipeToChoose</t>
  </si>
  <si>
    <t>influxdata/telegraf</t>
  </si>
  <si>
    <t>The plugin-driven server agent for collecting &amp; reporting metrics.</t>
  </si>
  <si>
    <t>https://github.com/influxdata/telegraf</t>
  </si>
  <si>
    <t>cameronmcefee/plax</t>
  </si>
  <si>
    <t>JQuery powered parallaxing</t>
  </si>
  <si>
    <t>https://github.com/cameronmcefee/plax</t>
  </si>
  <si>
    <t>Jermolene/TiddlyWiki5</t>
  </si>
  <si>
    <t>A self-contained JavaScript wiki for the browser or Node.js</t>
  </si>
  <si>
    <t>https://github.com/Jermolene/TiddlyWiki5</t>
  </si>
  <si>
    <t>edmodo/cropper</t>
  </si>
  <si>
    <t>Android widget for cropping and rotating an image.</t>
  </si>
  <si>
    <t>https://github.com/edmodo/cropper</t>
  </si>
  <si>
    <t>stleary/JSON-java</t>
  </si>
  <si>
    <t>A reference implementation of a JSON package in Java.</t>
  </si>
  <si>
    <t>https://github.com/stleary/JSON-java</t>
  </si>
  <si>
    <t>openshift/origin</t>
  </si>
  <si>
    <t>Enterprise Kubernetes for Developers</t>
  </si>
  <si>
    <t>https://github.com/openshift/origin</t>
  </si>
  <si>
    <t>ariok/BWWalkthrough</t>
  </si>
  <si>
    <t>BWWalkthrough is a class to build custom walkthroughs for your iOS App</t>
  </si>
  <si>
    <t>https://github.com/ariok/BWWalkthrough</t>
  </si>
  <si>
    <t>arialdomartini/oh-my-git</t>
  </si>
  <si>
    <t>An opinionated git prompt for bash and zsh</t>
  </si>
  <si>
    <t>https://github.com/arialdomartini/oh-my-git</t>
  </si>
  <si>
    <t>scylladb/seastar</t>
  </si>
  <si>
    <t>High performance server-side application framework</t>
  </si>
  <si>
    <t>https://github.com/scylladb/seastar</t>
  </si>
  <si>
    <t>h2non/toxy</t>
  </si>
  <si>
    <t>Hackable HTTP proxy to simulate server failure scenarios and network conditions</t>
  </si>
  <si>
    <t>https://github.com/h2non/toxy</t>
  </si>
  <si>
    <t>HangfireIO/Hangfire</t>
  </si>
  <si>
    <t>An easy way to perform background processing in your .NET and .NET Core applications</t>
  </si>
  <si>
    <t>https://github.com/HangfireIO/Hangfire</t>
  </si>
  <si>
    <t>Prototik/HoloEverywhere</t>
  </si>
  <si>
    <t>NO LONGER MAINTAINED. DEVELOP FOR 4.X+ DUDE.</t>
  </si>
  <si>
    <t>https://github.com/Prototik/HoloEverywhere</t>
  </si>
  <si>
    <t>google/tracing-framework</t>
  </si>
  <si>
    <t>Web Tracing Framework libraries and extensions.</t>
  </si>
  <si>
    <t>https://github.com/google/tracing-framework</t>
  </si>
  <si>
    <t>scalessec/Toast</t>
  </si>
  <si>
    <t>An Objective-C category that adds toast notifications to the UIView object class.</t>
  </si>
  <si>
    <t>https://github.com/scalessec/Toast</t>
  </si>
  <si>
    <t>kennethreitz/tablib</t>
  </si>
  <si>
    <t>Python Module for Tabular Datasets in XLS, CSV, JSON, YAML, &amp;c.</t>
  </si>
  <si>
    <t>https://github.com/kennethreitz/tablib</t>
  </si>
  <si>
    <t>ArduPilot/ardupilot</t>
  </si>
  <si>
    <t>ArduPlane, ArduCopter, ArduRover source</t>
  </si>
  <si>
    <t>https://github.com/ArduPilot/ardupilot</t>
  </si>
  <si>
    <t>cortesi/devd</t>
  </si>
  <si>
    <t>A local webserver for developers</t>
  </si>
  <si>
    <t>https://github.com/cortesi/devd</t>
  </si>
  <si>
    <t>1sters/material_design_zh</t>
  </si>
  <si>
    <t>Material Design ä¸­æ–‡ååŒç¿»è¯‘ - design.1sters.com</t>
  </si>
  <si>
    <t>https://github.com/1sters/material_design_zh</t>
  </si>
  <si>
    <t>dfcb/BigVideo.js</t>
  </si>
  <si>
    <t>The jQuery Plugin for Big Background Video (and Images)</t>
  </si>
  <si>
    <t>https://github.com/dfcb/BigVideo.js</t>
  </si>
  <si>
    <t>yanzhenjie/NoHttp</t>
  </si>
  <si>
    <t>Android Httpæ ‡å‡†æ¡†æž¶ï¼Œåº•å±‚OkHttpï¼Œä¸ŽRxJavaå®Œç¾Žç»“åˆï¼Œæ¯”Retrofitæ›´ç®€å•æ˜“ç”¨ã€‚</t>
  </si>
  <si>
    <t>https://github.com/yanzhenjie/NoHttp</t>
  </si>
  <si>
    <t>PrideChung/FontAwesomeKit</t>
  </si>
  <si>
    <t>Icon font library for iOS. Currently supports Font-Awesome, Foundation icons, Zocial, and ionicons.</t>
  </si>
  <si>
    <t>https://github.com/PrideChung/FontAwesomeKit</t>
  </si>
  <si>
    <t>openlayers/openlayers</t>
  </si>
  <si>
    <t>OpenLayers</t>
  </si>
  <si>
    <t>https://github.com/openlayers/openlayers</t>
  </si>
  <si>
    <t>google/code-prettify</t>
  </si>
  <si>
    <t>Automatically exported from code.google.com/p/google-code-prettify</t>
  </si>
  <si>
    <t>https://github.com/google/code-prettify</t>
  </si>
  <si>
    <t>chaps-io/public_activity</t>
  </si>
  <si>
    <t>Easy activity tracking for models - similar to Github's Public Activity</t>
  </si>
  <si>
    <t>https://github.com/chaps-io/public_activity</t>
  </si>
  <si>
    <t>aozora/bootmetro</t>
  </si>
  <si>
    <t>Simple and complete web UI framework to create web apps with Windows 8 Metro user interface.</t>
  </si>
  <si>
    <t>https://github.com/aozora/bootmetro</t>
  </si>
  <si>
    <t>apple/swift-corelibs-foundation</t>
  </si>
  <si>
    <t>The Foundation Project, providing core utilities, internationalization, and OS independence</t>
  </si>
  <si>
    <t>https://github.com/apple/swift-corelibs-foundation</t>
  </si>
  <si>
    <t>tabulapdf/tabula</t>
  </si>
  <si>
    <t>Tabula is a tool for liberating data tables trapped inside PDF files</t>
  </si>
  <si>
    <t>https://github.com/tabulapdf/tabula</t>
  </si>
  <si>
    <t>ory-am/hydra</t>
  </si>
  <si>
    <t>A security-first open source OAuth2 and OpenID Connect server for new and existing infrastructures. Written in Go.</t>
  </si>
  <si>
    <t>https://github.com/ory-am/hydra</t>
  </si>
  <si>
    <t>activerecord-hackery/squeel</t>
  </si>
  <si>
    <t>Active Record, improved. Live again :)</t>
  </si>
  <si>
    <t>https://github.com/activerecord-hackery/squeel</t>
  </si>
  <si>
    <t>google/eddystone</t>
  </si>
  <si>
    <t>Specification for Eddystone, an open beacon format from Google</t>
  </si>
  <si>
    <t>https://github.com/google/eddystone</t>
  </si>
  <si>
    <t>zh-google-styleguide/zh-google-styleguide</t>
  </si>
  <si>
    <t>Google å¼€æºé¡¹ç›®é£Žæ ¼æŒ‡å— (ä¸­æ–‡ç‰ˆ)</t>
  </si>
  <si>
    <t>https://github.com/zh-google-styleguide/zh-google-styleguide</t>
  </si>
  <si>
    <t>kartik-v/bootstrap-fileinput</t>
  </si>
  <si>
    <t>An enhanced HTML 5 file input for Bootstrap 3.x with file preview, multiple selection, and more features.</t>
  </si>
  <si>
    <t>https://github.com/kartik-v/bootstrap-fileinput</t>
  </si>
  <si>
    <t>Coding/Coding-iOS</t>
  </si>
  <si>
    <t>Coding iOS å®¢æˆ·ç«¯æºä»£ç </t>
  </si>
  <si>
    <t>https://github.com/Coding/Coding-iOS</t>
  </si>
  <si>
    <t>aroc/side-comments</t>
  </si>
  <si>
    <t>[UNMAINTAINED] An interface component to give your site/app Medium.com style commenting.</t>
  </si>
  <si>
    <t>https://github.com/aroc/side-comments</t>
  </si>
  <si>
    <t>googlecartographer/cartographer</t>
  </si>
  <si>
    <t>Cartographer is a system that provides real-time simultaneous localization and mapping (SLAM) in 2D and 3D across multiple platforms and sensor configurations.</t>
  </si>
  <si>
    <t>https://github.com/googlecartographer/cartographer</t>
  </si>
  <si>
    <t>aws/aws-sdk-php</t>
  </si>
  <si>
    <t>Official repository of the AWS SDK for PHP (@awsforphp)</t>
  </si>
  <si>
    <t>https://github.com/aws/aws-sdk-php</t>
  </si>
  <si>
    <t>nomad/houston</t>
  </si>
  <si>
    <t>Apple Push Notifications; No Dirigible Required</t>
  </si>
  <si>
    <t>https://github.com/nomad/houston</t>
  </si>
  <si>
    <t>TheLevelUp/ZXingObjC</t>
  </si>
  <si>
    <t>An Objective-C Port of ZXing</t>
  </si>
  <si>
    <t>https://github.com/TheLevelUp/ZXingObjC</t>
  </si>
  <si>
    <t>miguelgrinberg/flasky</t>
  </si>
  <si>
    <t>Companion code to my O'Reilly book "Flask Web Development".</t>
  </si>
  <si>
    <t>https://github.com/miguelgrinberg/flasky</t>
  </si>
  <si>
    <t>ParsePlatform/Parse-SDK-iOS-OSX</t>
  </si>
  <si>
    <t>Parse SDK for iOS/OS X/watchOS/tvOS</t>
  </si>
  <si>
    <t>https://github.com/ParsePlatform/Parse-SDK-iOS-OSX</t>
  </si>
  <si>
    <t>s-a/iron-node</t>
  </si>
  <si>
    <t>Debug Node.js code with Chrome Developer Tools.</t>
  </si>
  <si>
    <t>https://github.com/s-a/iron-node</t>
  </si>
  <si>
    <t>curran/screencasts</t>
  </si>
  <si>
    <t>Code that goes along with my screencasts.</t>
  </si>
  <si>
    <t>https://github.com/curran/screencasts</t>
  </si>
  <si>
    <t>grangier/python-goose</t>
  </si>
  <si>
    <t>Html Content / Article Extractor, web scrapping lib in Python</t>
  </si>
  <si>
    <t>https://github.com/grangier/python-goose</t>
  </si>
  <si>
    <t>martinblech/xmltodict</t>
  </si>
  <si>
    <t>Python module that makes working with XML feel like you are working with JSON</t>
  </si>
  <si>
    <t>https://github.com/martinblech/xmltodict</t>
  </si>
  <si>
    <t>rasmusbergpalm/DeepLearnToolbox</t>
  </si>
  <si>
    <t>Matlab</t>
  </si>
  <si>
    <t>Matlab/Octave toolbox for deep learning. Includes Deep Belief Nets, Stacked Autoencoders, Convolutional Neural Nets, Convolutional Autoencoders and vanilla Neural Nets. Each method has examples to get you started.</t>
  </si>
  <si>
    <t>https://github.com/rasmusbergpalm/DeepLearnToolbox</t>
  </si>
  <si>
    <t>teampoltergeist/poltergeist</t>
  </si>
  <si>
    <t>A PhantomJS driver for Capybara</t>
  </si>
  <si>
    <t>https://github.com/teampoltergeist/poltergeist</t>
  </si>
  <si>
    <t>anmoljagetia/Flatabulous</t>
  </si>
  <si>
    <t>This is a Flat theme for Ubuntu and other Gnome based Linux Systems.</t>
  </si>
  <si>
    <t>https://github.com/anmoljagetia/Flatabulous</t>
  </si>
  <si>
    <t>Microsoft/malmo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</si>
  <si>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</si>
  <si>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https://github.com/Microsoft/malmo</t>
  </si>
  <si>
    <t>jedireza/drywall</t>
  </si>
  <si>
    <t>:construction: Project moved, see Aqua and Frame</t>
  </si>
  <si>
    <t>https://github.com/jedireza/drywall</t>
  </si>
  <si>
    <t>yaronn/wopr</t>
  </si>
  <si>
    <t>A simple markup language for creating rich terminal reports, presentations and infographics</t>
  </si>
  <si>
    <t>https://github.com/yaronn/wopr</t>
  </si>
  <si>
    <t>cambecc/earth</t>
  </si>
  <si>
    <t>a project to visualize global weather conditions</t>
  </si>
  <si>
    <t>https://github.com/cambecc/earth</t>
  </si>
  <si>
    <t>dmotz/oriDomi</t>
  </si>
  <si>
    <t>Fold up DOM elements like paper</t>
  </si>
  <si>
    <t>https://github.com/dmotz/oriDomi</t>
  </si>
  <si>
    <t>craftyjs/Crafty</t>
  </si>
  <si>
    <t>JavaScript Game Engine</t>
  </si>
  <si>
    <t>https://github.com/craftyjs/Crafty</t>
  </si>
  <si>
    <t>pydanny/cookiecutter-django</t>
  </si>
  <si>
    <t>Cookiecutter Django is a framework for jumpstarting production-ready Django projects quickly.</t>
  </si>
  <si>
    <t>https://github.com/pydanny/cookiecutter-django</t>
  </si>
  <si>
    <t>philipwalton/html-inspector</t>
  </si>
  <si>
    <t>HTML Inspector is a code quality tool to help you and your team write better markup. It's written in JavaScript and runs in the browser, so testing your HTML has never been easier.</t>
  </si>
  <si>
    <t>https://github.com/philipwalton/html-inspector</t>
  </si>
  <si>
    <t>Ramotion/folding-cell-android</t>
  </si>
  <si>
    <t>https://github.com/Ramotion/folding-cell-android</t>
  </si>
  <si>
    <t>twitter/CocoaSPDY</t>
  </si>
  <si>
    <t>SPDY for iOS and OS X</t>
  </si>
  <si>
    <t>https://github.com/twitter/CocoaSPDY</t>
  </si>
  <si>
    <t>ChenYilong/ParseSourceCodeStudy</t>
  </si>
  <si>
    <t>Facebookå¼€æºçš„Parseæºç åˆ†æžã€ç³»åˆ—ã€‘</t>
  </si>
  <si>
    <t>https://github.com/ChenYilong/ParseSourceCodeStudy</t>
  </si>
  <si>
    <t>nuxt/nuxt.js</t>
  </si>
  <si>
    <t>Framework for server-rendered Vue.js applications.</t>
  </si>
  <si>
    <t>https://github.com/nuxt/nuxt.js</t>
  </si>
  <si>
    <t>JulienGenoud/android-percent-support-lib-sample</t>
  </si>
  <si>
    <t>Just a sample of the android percent support lib</t>
  </si>
  <si>
    <t>https://github.com/JulienGenoud/android-percent-support-lib-sample</t>
  </si>
  <si>
    <t>jeffknupp/sandman</t>
  </si>
  <si>
    <t>Sandman "makes things REST".</t>
  </si>
  <si>
    <t>https://github.com/jeffknupp/sandman</t>
  </si>
  <si>
    <t>cheeaun/life</t>
  </si>
  <si>
    <t>Life - a timeline of important events in my life</t>
  </si>
  <si>
    <t>https://github.com/cheeaun/life</t>
  </si>
  <si>
    <t>chancejs/chancejs</t>
  </si>
  <si>
    <t>Chance - Random generator helper for JavaScript</t>
  </si>
  <si>
    <t>https://github.com/chancejs/chancejs</t>
  </si>
  <si>
    <t>Leonidas-from-XIV/node-xml2js</t>
  </si>
  <si>
    <t>XML to JavaScript object converter.</t>
  </si>
  <si>
    <t>https://github.com/Leonidas-from-XIV/node-xml2js</t>
  </si>
  <si>
    <t>kriasoft/react-static-boilerplate</t>
  </si>
  <si>
    <t>Boilerplate and tooling for web application development based on React (ReactJS), Redux, Babel, Webpack, CSS Modules, PostCSS, Browsersync, React Hot Loader and optimized for CDN hosting in Firebase</t>
  </si>
  <si>
    <t>https://github.com/kriasoft/react-static-boilerplate</t>
  </si>
  <si>
    <t>cferdinandi/smooth-scroll</t>
  </si>
  <si>
    <t>A simple vanilla JS script to animate scrolling to anchor links.</t>
  </si>
  <si>
    <t>https://github.com/cferdinandi/smooth-scroll</t>
  </si>
  <si>
    <t>orvice/ss-panel</t>
  </si>
  <si>
    <t>Let's talk about cat</t>
  </si>
  <si>
    <t>https://github.com/orvice/ss-panel</t>
  </si>
  <si>
    <t>ded/reqwest</t>
  </si>
  <si>
    <t>browser asynchronous http requests</t>
  </si>
  <si>
    <t>https://github.com/ded/reqwest</t>
  </si>
  <si>
    <t>humaan/Modaal</t>
  </si>
  <si>
    <t>An accessible dialog window library for all humans.</t>
  </si>
  <si>
    <t>https://github.com/humaan/Modaal</t>
  </si>
  <si>
    <t>Homebrew/homebrew-php</t>
  </si>
  <si>
    <t>:elephant: PHP macOS formulae for the Homebrew package manager</t>
  </si>
  <si>
    <t>https://github.com/Homebrew/homebrew-php</t>
  </si>
  <si>
    <t>beworker/pinned-section-listview</t>
  </si>
  <si>
    <t>Easy to use ListView with pinned sections for Android.</t>
  </si>
  <si>
    <t>https://github.com/beworker/pinned-section-listview</t>
  </si>
  <si>
    <t>rasbt/pattern_classification</t>
  </si>
  <si>
    <t>A collection of tutorials and examples for solving and understanding machine learning and pattern classification tasks</t>
  </si>
  <si>
    <t>https://github.com/rasbt/pattern_classification</t>
  </si>
  <si>
    <t>jenssegers/laravel-mongodb</t>
  </si>
  <si>
    <t>A MongoDB based Eloquent model and Query builder for Laravel (Moloquent)</t>
  </si>
  <si>
    <t>https://github.com/jenssegers/laravel-mongodb</t>
  </si>
  <si>
    <t>gsklee/ngStorage</t>
  </si>
  <si>
    <t>localStorage and sessionStorage done right for AngularJS.</t>
  </si>
  <si>
    <t>https://github.com/gsklee/ngStorage</t>
  </si>
  <si>
    <t>jsonresume/resume-cli</t>
  </si>
  <si>
    <t>Cli tool to easily setup a new resume ?</t>
  </si>
  <si>
    <t>https://github.com/jsonresume/resume-cli</t>
  </si>
  <si>
    <t>bda-research/node-crawler</t>
  </si>
  <si>
    <t>Web Crawler/Spider for NodeJS + server-side jQuery ;-)</t>
  </si>
  <si>
    <t>https://github.com/bda-research/node-crawler</t>
  </si>
  <si>
    <t>AudithSoftworks/Uniform</t>
  </si>
  <si>
    <t>v3.0+ overhauls the file hierarchy of the package. For v2.2 please see branch '2.2'.</t>
  </si>
  <si>
    <t>https://github.com/AudithSoftworks/Uniform</t>
  </si>
  <si>
    <t>travisjeffery/timecop</t>
  </si>
  <si>
    <t>A gem providing "time travel", "time freezing", and "time acceleration" capabilities, making it simple to test time-dependent code. It provides a unified method to mock Time.now, Date.today, and DateTime.now in a single call.</t>
  </si>
  <si>
    <t>https://github.com/travisjeffery/timecop</t>
  </si>
  <si>
    <t>scrooloose/nerdcommenter</t>
  </si>
  <si>
    <t>Vim plugin for intensely orgasmic commenting</t>
  </si>
  <si>
    <t>https://github.com/scrooloose/nerdcommenter</t>
  </si>
  <si>
    <t>chengr28/RevokeChinaCerts</t>
  </si>
  <si>
    <t>Revoke China Certificates.</t>
  </si>
  <si>
    <t>https://github.com/chengr28/RevokeChinaCerts</t>
  </si>
  <si>
    <t>jsoma/tabletop</t>
  </si>
  <si>
    <t>Tabletop.js gives spreadsheets legs</t>
  </si>
  <si>
    <t>https://github.com/jsoma/tabletop</t>
  </si>
  <si>
    <t>xcc3641/SeeWeather</t>
  </si>
  <si>
    <t>:partly_sunny: RxJava+RxBus+Retrofit+Glide+Material Design Weather App</t>
  </si>
  <si>
    <t>https://github.com/xcc3641/SeeWeather</t>
  </si>
  <si>
    <t>icanzilb/EasyAnimation</t>
  </si>
  <si>
    <t>A Swift library to take the power of UIView.animateWithDuration(_:, animations:...) to a whole new level - layers, springs, chain-able animations and mixing view and layer animations together!</t>
  </si>
  <si>
    <t>https://github.com/icanzilb/EasyAnimation</t>
  </si>
  <si>
    <t>robinhood/ticker</t>
  </si>
  <si>
    <t>An Android text view with scrolling text change animation</t>
  </si>
  <si>
    <t>https://github.com/robinhood/ticker</t>
  </si>
  <si>
    <t>ujjwalkarn/DataSciencePython</t>
  </si>
  <si>
    <t>common data analysis and machine learning tasks using python</t>
  </si>
  <si>
    <t>https://github.com/ujjwalkarn/DataSciencePython</t>
  </si>
  <si>
    <t>xinthink/react-native-material-kit</t>
  </si>
  <si>
    <t>Bringing Material Design to React Native</t>
  </si>
  <si>
    <t>https://github.com/xinthink/react-native-material-kit</t>
  </si>
  <si>
    <t>shaojiankui/JKCategories</t>
  </si>
  <si>
    <t>JKCategories(iOS-Categories,Category), a collection of useful Objective-C Categories extending iOS Frameworks such as Foundation,UIKit,CoreData,QuartzCore,CoreLocation,MapKit Etc.</t>
  </si>
  <si>
    <t>https://github.com/shaojiankui/JKCategories</t>
  </si>
  <si>
    <t>romaonthego/REMenu</t>
  </si>
  <si>
    <t>Dropdown menu inspired by Vine.</t>
  </si>
  <si>
    <t>https://github.com/romaonthego/REMenu</t>
  </si>
  <si>
    <t>dresende/node-orm2</t>
  </si>
  <si>
    <t>Object Relational Mapping</t>
  </si>
  <si>
    <t>https://github.com/dresende/node-orm2</t>
  </si>
  <si>
    <t>andreamazz/BubbleTransition</t>
  </si>
  <si>
    <t>A custom modal transition that presents and dismiss a controller with an expanding bubble effect.</t>
  </si>
  <si>
    <t>https://github.com/andreamazz/BubbleTransition</t>
  </si>
  <si>
    <t>RafalWilinski/express-status-monitor</t>
  </si>
  <si>
    <t>? Realtime Monitoring solution for Express.js apps, inspired by status.github.com</t>
  </si>
  <si>
    <t>https://github.com/RafalWilinski/express-status-monitor</t>
  </si>
  <si>
    <t>Neilpang/acme.sh</t>
  </si>
  <si>
    <t>An ACME Shell script, an acme client alternative to certbot : acme.sh</t>
  </si>
  <si>
    <t>https://github.com/Neilpang/acme.sh</t>
  </si>
  <si>
    <t>mattdiamond/fuckitjs</t>
  </si>
  <si>
    <t>The Original Javascript Error Steamroller</t>
  </si>
  <si>
    <t>https://github.com/mattdiamond/fuckitjs</t>
  </si>
  <si>
    <t>taobaofed/react-web</t>
  </si>
  <si>
    <t>A framework for building web apps with React Native compatible API.</t>
  </si>
  <si>
    <t>https://github.com/taobaofed/react-web</t>
  </si>
  <si>
    <t>sofish/typo.css</t>
  </si>
  <si>
    <t>ä¸­æ–‡ç½‘é¡µé‡è®¾ä¸ŽæŽ’ç‰ˆï¼šä¸€è‡´åŒ–æµè§ˆå™¨æŽ’ç‰ˆæ•ˆæžœï¼Œæž„å»ºæœ€é€‚åˆä¸­æ–‡é˜…è¯»çš„ç½‘é¡µæŽ’ç‰ˆ</t>
  </si>
  <si>
    <t>https://github.com/sofish/typo.css</t>
  </si>
  <si>
    <t>mitchellh/vagrant-aws</t>
  </si>
  <si>
    <t>Use Vagrant to manage your EC2 and VPC instances.</t>
  </si>
  <si>
    <t>https://github.com/mitchellh/vagrant-aws</t>
  </si>
  <si>
    <t>babel/babel-sublime</t>
  </si>
  <si>
    <t>Syntax definitions for ES6 JavaScript with React JSX extensions.</t>
  </si>
  <si>
    <t>https://github.com/babel/babel-sublime</t>
  </si>
  <si>
    <t>gunthercox/ChatterBot</t>
  </si>
  <si>
    <t>ChatterBot is a machine learning, conversational dialog engine for creating chat bots.</t>
  </si>
  <si>
    <t>https://github.com/gunthercox/ChatterBot</t>
  </si>
  <si>
    <t>hibernate/hibernate-orm</t>
  </si>
  <si>
    <t>Hibernate's core Object/Relational Mapping functionality</t>
  </si>
  <si>
    <t>https://github.com/hibernate/hibernate-orm</t>
  </si>
  <si>
    <t>vulcand/vulcand</t>
  </si>
  <si>
    <t>Programmatic load balancer backed by Etcd</t>
  </si>
  <si>
    <t>https://github.com/vulcand/vulcand</t>
  </si>
  <si>
    <t>cuber/ngx_http_google_filter_module</t>
  </si>
  <si>
    <t>Nginx Module for Google Mirror</t>
  </si>
  <si>
    <t>https://github.com/cuber/ngx_http_google_filter_module</t>
  </si>
  <si>
    <t>bgrins/devtools-snippets</t>
  </si>
  <si>
    <t>A collection of helpful snippets to use inside of browser devtools</t>
  </si>
  <si>
    <t>https://github.com/bgrins/devtools-snippets</t>
  </si>
  <si>
    <t>ChatSecure/ChatSecure-iOS</t>
  </si>
  <si>
    <t>ChatSecure is a free and open source encrypted chat client for iPhone and Android that supports OTR encryption over XMPP.</t>
  </si>
  <si>
    <t>https://github.com/ChatSecure/ChatSecure-iOS</t>
  </si>
  <si>
    <t>omnigroup/OmniGroup</t>
  </si>
  <si>
    <t>Source for many of The Omni Group's frameworks</t>
  </si>
  <si>
    <t>https://github.com/omnigroup/OmniGroup</t>
  </si>
  <si>
    <t>hoodiehq/hoodie</t>
  </si>
  <si>
    <t>:dog: A backend for Offline First applications</t>
  </si>
  <si>
    <t>https://github.com/hoodiehq/hoodie</t>
  </si>
  <si>
    <t>larrynatalicio/15DaysofAnimationsinSwift</t>
  </si>
  <si>
    <t>A project to learn animations.</t>
  </si>
  <si>
    <t>https://github.com/larrynatalicio/15DaysofAnimationsinSwift</t>
  </si>
  <si>
    <t>powmedia/backbone-forms</t>
  </si>
  <si>
    <t>Form framework for BackboneJS with nested forms, editable lists and validation</t>
  </si>
  <si>
    <t>https://github.com/powmedia/backbone-forms</t>
  </si>
  <si>
    <t>andreamazz/AMWaveTransition</t>
  </si>
  <si>
    <t>Custom transition between viewcontrollers holding tableviews</t>
  </si>
  <si>
    <t>https://github.com/andreamazz/AMWaveTransition</t>
  </si>
  <si>
    <t>lwansbrough/react-native-camera</t>
  </si>
  <si>
    <t>A Camera component for React Native. Also supports barcode scanning!</t>
  </si>
  <si>
    <t>https://github.com/lwansbrough/react-native-camera</t>
  </si>
  <si>
    <t>dvajs/dva</t>
  </si>
  <si>
    <t>? React and redux based, lightweight and elm-style framework. (Inspired by elm and choo)</t>
  </si>
  <si>
    <t>https://github.com/dvajs/dva</t>
  </si>
  <si>
    <t>Studio-42/elFinder</t>
  </si>
  <si>
    <t>Open-source file manager for web, written in JavaScript using jQuery and jQuery UI</t>
  </si>
  <si>
    <t>https://github.com/Studio-42/elFinder</t>
  </si>
  <si>
    <t>jakevdp/PythonDataScienceHandbook</t>
  </si>
  <si>
    <t>Jupyter Notebooks for the Python Data Science Handbook</t>
  </si>
  <si>
    <t>https://github.com/jakevdp/PythonDataScienceHandbook</t>
  </si>
  <si>
    <t>ThrivingKings/animo.js</t>
  </si>
  <si>
    <t>A powerful little tool for managing CSS animations</t>
  </si>
  <si>
    <t>https://github.com/ThrivingKings/animo.js</t>
  </si>
  <si>
    <t>webpack/react-starter</t>
  </si>
  <si>
    <t>[OUTDATED] Starter template for React with webpack. Doesn't focus on simplicity! NOT FOR BEGINNERS!</t>
  </si>
  <si>
    <t>https://github.com/webpack/react-starter</t>
  </si>
  <si>
    <t>SlexAxton/css-colorguard</t>
  </si>
  <si>
    <t>Keep a watchful eye on your css colors.</t>
  </si>
  <si>
    <t>https://github.com/SlexAxton/css-colorguard</t>
  </si>
  <si>
    <t>troessner/reek</t>
  </si>
  <si>
    <t>Code smell detector for Ruby</t>
  </si>
  <si>
    <t>https://github.com/troessner/reek</t>
  </si>
  <si>
    <t>aehlke/tag-it</t>
  </si>
  <si>
    <t>A jQuery UI plugin to handle multi-tag fields as well as tag suggestions/autocomplete.</t>
  </si>
  <si>
    <t>https://github.com/aehlke/tag-it</t>
  </si>
  <si>
    <t>huangz1990/redis-3.0-annotated</t>
  </si>
  <si>
    <t>å¸¦æœ‰è¯¦ç»†æ³¨é‡Šçš„ Redis 3.0 ä»£ç ï¼ˆannotated Redis 3.0 source codeï¼‰ã€‚</t>
  </si>
  <si>
    <t>https://github.com/huangz1990/redis-3.0-annotated</t>
  </si>
  <si>
    <t>nelhage/reptyr</t>
  </si>
  <si>
    <t>Reparent a running program to a new terminal</t>
  </si>
  <si>
    <t>https://github.com/nelhage/reptyr</t>
  </si>
  <si>
    <t>googlecreativelab/coder</t>
  </si>
  <si>
    <t>A simple way to make web stuff on Raspberry Pi</t>
  </si>
  <si>
    <t>https://github.com/googlecreativelab/coder</t>
  </si>
  <si>
    <t>mwaterfall/MWFeedParser</t>
  </si>
  <si>
    <t>An Objective-C RSS / Atom Feed Parser for iOS</t>
  </si>
  <si>
    <t>https://github.com/mwaterfall/MWFeedParser</t>
  </si>
  <si>
    <t>AppScale/appscale</t>
  </si>
  <si>
    <t>The Open Source Implementation of Google App Engine -- Take your apps everywhere.</t>
  </si>
  <si>
    <t>https://github.com/AppScale/appscale</t>
  </si>
  <si>
    <t>puikinsh/Bootstrap-Admin-Template</t>
  </si>
  <si>
    <t>Metis - Free Bootstrap Admin Dashboard Template</t>
  </si>
  <si>
    <t>https://github.com/puikinsh/Bootstrap-Admin-Template</t>
  </si>
  <si>
    <t>tpope/vim-sensible</t>
  </si>
  <si>
    <t>sensible.vim: Defaults everyone can agree on</t>
  </si>
  <si>
    <t>https://github.com/tpope/vim-sensible</t>
  </si>
  <si>
    <t>rlabbe/Kalman-and-Bayesian-Filters-in-Python</t>
  </si>
  <si>
    <t>Kalman Filter book using Jupyter Notebook. Focuses on building intuition and experience, not formal proofs.  Includes Kalman filters,extended Kalman filters, unscented Kalman filters, particle filters, and more. All exercises include solutions.</t>
  </si>
  <si>
    <t>https://github.com/rlabbe/Kalman-and-Bayesian-Filters-in-Python</t>
  </si>
  <si>
    <t>jaredpar/VsVim</t>
  </si>
  <si>
    <t>Vim Emulator Plugin for Visual Studio 2010+</t>
  </si>
  <si>
    <t>https://github.com/jaredpar/VsVim</t>
  </si>
  <si>
    <t>jianghejie/XRecyclerView</t>
  </si>
  <si>
    <t>a RecyclerView that implements pullrefresh and loadingmore featrues.you can use it like a standard RecyclerView</t>
  </si>
  <si>
    <t>https://github.com/jianghejie/XRecyclerView</t>
  </si>
  <si>
    <t>sarabander/sicp-pdf</t>
  </si>
  <si>
    <t>SICP PDF with Texinfo and LaTeX source</t>
  </si>
  <si>
    <t>https://github.com/sarabander/sicp-pdf</t>
  </si>
  <si>
    <t>shadowsocks/shadowsocks-qt5</t>
  </si>
  <si>
    <t>A cross-platform shadowsocks GUI client</t>
  </si>
  <si>
    <t>https://github.com/shadowsocks/shadowsocks-qt5</t>
  </si>
  <si>
    <t>facebookresearch/deepmask</t>
  </si>
  <si>
    <t>Torch implementation of DeepMask and SharpMask</t>
  </si>
  <si>
    <t>https://github.com/facebookresearch/deepmask</t>
  </si>
  <si>
    <t>facebook/reason</t>
  </si>
  <si>
    <t>Friendly Syntax &amp; Toolchain Powered by OCaml</t>
  </si>
  <si>
    <t>https://github.com/facebook/reason</t>
  </si>
  <si>
    <t>tholman/intense-images</t>
  </si>
  <si>
    <t>A simple library to view large images up close using simple mouse interaction, and the full screen.</t>
  </si>
  <si>
    <t>https://github.com/tholman/intense-images</t>
  </si>
  <si>
    <t>CreateJS/SoundJS</t>
  </si>
  <si>
    <t>A Javascript library for working with Audio. It provides a consistent API for loading and playing audio on different browsers and devices. Currently supports WebAudio, HTML5 Audio, Cordova / PhoneGap, and a Flash fallback.</t>
  </si>
  <si>
    <t>https://github.com/CreateJS/SoundJS</t>
  </si>
  <si>
    <t>hitherejoe/animate</t>
  </si>
  <si>
    <t>An application demoing meaningful motion on Android</t>
  </si>
  <si>
    <t>https://github.com/hitherejoe/animate</t>
  </si>
  <si>
    <t>th0r/webpack-bundle-analyzer</t>
  </si>
  <si>
    <t>Webpack plugin and CLI utility that represents bundle content as convenient interactive zoomable treemap</t>
  </si>
  <si>
    <t>https://github.com/th0r/webpack-bundle-analyzer</t>
  </si>
  <si>
    <t>hakimel/Meny</t>
  </si>
  <si>
    <t>A three dimensional and space effecient menu</t>
  </si>
  <si>
    <t>https://github.com/hakimel/Meny</t>
  </si>
  <si>
    <t>kishikawakatsumi/UICKeyChainStore</t>
  </si>
  <si>
    <t>UICKeyChainStore is a simple wrapper for Keychain on iOS. Makes using Keychain APIs as easy as NSUserDefaults.</t>
  </si>
  <si>
    <t>https://github.com/kishikawakatsumi/UICKeyChainStore</t>
  </si>
  <si>
    <t>asciinema/asciinema</t>
  </si>
  <si>
    <t>Terminal session recorder</t>
  </si>
  <si>
    <t>https://github.com/asciinema/asciinema</t>
  </si>
  <si>
    <t>joomla/joomla-cms</t>
  </si>
  <si>
    <t>Home of the Joomla! Content Management System</t>
  </si>
  <si>
    <t>https://github.com/joomla/joomla-cms</t>
  </si>
  <si>
    <t>alexk111/SVG-Morpheus</t>
  </si>
  <si>
    <t>JavaScript library enabling SVG icons to morph from one to the other. It implements Material Design's Delightful Details transitions.</t>
  </si>
  <si>
    <t>https://github.com/alexk111/SVG-Morpheus</t>
  </si>
  <si>
    <t>theDazzler/droidicon</t>
  </si>
  <si>
    <t>Over 1600 customizable icons for Android including 750+ Google Material Design icons, 25 ready-made social badges, and more!</t>
  </si>
  <si>
    <t>https://github.com/theDazzler/droidicon</t>
  </si>
  <si>
    <t>rsms/fb-mac-messenger</t>
  </si>
  <si>
    <t>âš¡ï¸ Mac app wrapping Facebook's Messenger for desktop</t>
  </si>
  <si>
    <t>https://github.com/rsms/fb-mac-messenger</t>
  </si>
  <si>
    <t>nathanvda/cocoon</t>
  </si>
  <si>
    <t>Dynamic nested forms using jQuery made easy; works with formtastic, simple_form or default forms</t>
  </si>
  <si>
    <t>https://github.com/nathanvda/cocoon</t>
  </si>
  <si>
    <t>JamieMason/ImageOptim-CLI</t>
  </si>
  <si>
    <t>Make optimisation of images part of your automated build process</t>
  </si>
  <si>
    <t>https://github.com/JamieMason/ImageOptim-CLI</t>
  </si>
  <si>
    <t>facebook/FBMemoryProfiler</t>
  </si>
  <si>
    <t>iOS tool that helps with profiling iOS Memory usage.</t>
  </si>
  <si>
    <t>https://github.com/facebook/FBMemoryProfiler</t>
  </si>
  <si>
    <t>mooz/percol</t>
  </si>
  <si>
    <t>adds flavor of interactive filtering to the traditional pipe concept of UNIX shell</t>
  </si>
  <si>
    <t>https://github.com/mooz/percol</t>
  </si>
  <si>
    <t>lambci/lambci</t>
  </si>
  <si>
    <t>A continuous integration system built on AWS Lambda</t>
  </si>
  <si>
    <t>https://github.com/lambci/lambci</t>
  </si>
  <si>
    <t>mcxiaoke/packer-ng-plugin</t>
  </si>
  <si>
    <t>ä¸‹ä¸€ä»£Androidæ‰“åŒ…å·¥å…·ï¼Œ100ä¸ªæ¸ é“åŒ…åªéœ€è¦10ç§’é’Ÿ</t>
  </si>
  <si>
    <t>https://github.com/mcxiaoke/packer-ng-plugin</t>
  </si>
  <si>
    <t>Pylons/pyramid</t>
  </si>
  <si>
    <t>Pyramid web framework</t>
  </si>
  <si>
    <t>https://github.com/Pylons/pyramid</t>
  </si>
  <si>
    <t>rails/spring</t>
  </si>
  <si>
    <t>Rails application preloader</t>
  </si>
  <si>
    <t>https://github.com/rails/spring</t>
  </si>
  <si>
    <t>qbittorrent/qBittorrent</t>
  </si>
  <si>
    <t>qBittorrent BitTorrent client</t>
  </si>
  <si>
    <t>https://github.com/qbittorrent/qBittorrent</t>
  </si>
  <si>
    <t>RickWong/react-isomorphic-starterkit</t>
  </si>
  <si>
    <t>Create an isomorphic React app in less than 5 minutes</t>
  </si>
  <si>
    <t>https://github.com/RickWong/react-isomorphic-starterkit</t>
  </si>
  <si>
    <t>giampaolo/psutil</t>
  </si>
  <si>
    <t>A cross-platform process and system utilities module for Python</t>
  </si>
  <si>
    <t>https://github.com/giampaolo/psutil</t>
  </si>
  <si>
    <t>DavyJonesLocker/client_side_validations</t>
  </si>
  <si>
    <t>Client Side Validations made easy for Ruby on Rails</t>
  </si>
  <si>
    <t>https://github.com/DavyJonesLocker/client_side_validations</t>
  </si>
  <si>
    <t>madebysource/lesshat</t>
  </si>
  <si>
    <t>Smart LESS CSS mixins library.</t>
  </si>
  <si>
    <t>https://github.com/madebysource/lesshat</t>
  </si>
  <si>
    <t>jonathantribouharet/JTCalendar</t>
  </si>
  <si>
    <t>A customizable calendar view for iOS.</t>
  </si>
  <si>
    <t>https://github.com/jonathantribouharet/JTCalendar</t>
  </si>
  <si>
    <t>tj/consolidate.js</t>
  </si>
  <si>
    <t>Template engine consolidation library for node.js</t>
  </si>
  <si>
    <t>https://github.com/tj/consolidate.js</t>
  </si>
  <si>
    <t>aws/aws-sdk-ruby</t>
  </si>
  <si>
    <t>The official AWS SDK for Ruby.</t>
  </si>
  <si>
    <t>https://github.com/aws/aws-sdk-ruby</t>
  </si>
  <si>
    <t>fmtlib/fmt</t>
  </si>
  <si>
    <t>Small, safe and fast formatting library</t>
  </si>
  <si>
    <t>https://github.com/fmtlib/fmt</t>
  </si>
  <si>
    <t>jakubpawlowicz/clean-css</t>
  </si>
  <si>
    <t>Fast and efficient CSS optimizer for node.js and the Web</t>
  </si>
  <si>
    <t>https://github.com/jakubpawlowicz/clean-css</t>
  </si>
  <si>
    <t>hackers-painters/samurai-native</t>
  </si>
  <si>
    <t>Bring web standards to native platform</t>
  </si>
  <si>
    <t>https://github.com/hackers-painters/samurai-native</t>
  </si>
  <si>
    <t>google/go-github</t>
  </si>
  <si>
    <t>Go library for accessing the GitHub API</t>
  </si>
  <si>
    <t>https://github.com/google/go-github</t>
  </si>
  <si>
    <t>jorisvink/kore</t>
  </si>
  <si>
    <t>An easy to use, scalable and secure web application framework for writing web APIs in C.</t>
  </si>
  <si>
    <t>https://github.com/jorisvink/kore</t>
  </si>
  <si>
    <t>saiwu-bigkoo/Android-ConvenientBanner</t>
  </si>
  <si>
    <t>Simple and convenient banner, loop viewpager with 3D effects</t>
  </si>
  <si>
    <t>https://github.com/saiwu-bigkoo/Android-ConvenientBanner</t>
  </si>
  <si>
    <t>alohaeditor/Aloha-Editor</t>
  </si>
  <si>
    <t>Aloha Editor is a JavaScript content editing library</t>
  </si>
  <si>
    <t>https://github.com/alohaeditor/Aloha-Editor</t>
  </si>
  <si>
    <t>ngReact/ngReact</t>
  </si>
  <si>
    <t>Use React Components in Angular</t>
  </si>
  <si>
    <t>https://github.com/ngReact/ngReact</t>
  </si>
  <si>
    <t>jkbrzt/cloudtunes</t>
  </si>
  <si>
    <t>Web-based music player for the cloud :cloud: :notes:</t>
  </si>
  <si>
    <t>https://github.com/jkbrzt/cloudtunes</t>
  </si>
  <si>
    <t>chef/bento</t>
  </si>
  <si>
    <t>Packer templates for building minimal Vagrant baseboxes</t>
  </si>
  <si>
    <t>https://github.com/chef/bento</t>
  </si>
  <si>
    <t>twitter/recess</t>
  </si>
  <si>
    <t>A simple and attractive code quality tool for CSS built on top of LESS</t>
  </si>
  <si>
    <t>https://github.com/twitter/recess</t>
  </si>
  <si>
    <t>dgraph-io/dgraph</t>
  </si>
  <si>
    <t>Graph database for production environment.</t>
  </si>
  <si>
    <t>https://github.com/dgraph-io/dgraph</t>
  </si>
  <si>
    <t>maebert/jrnl</t>
  </si>
  <si>
    <t>A simple command line journal application that stores your journal in a plain text file.</t>
  </si>
  <si>
    <t>https://github.com/maebert/jrnl</t>
  </si>
  <si>
    <t>xdan/datetimepicker</t>
  </si>
  <si>
    <t>jQuery Plugin Date and Time Picker</t>
  </si>
  <si>
    <t>https://github.com/xdan/datetimepicker</t>
  </si>
  <si>
    <t>LeaVerou/animatable</t>
  </si>
  <si>
    <t>One property, two values, endless possiblities</t>
  </si>
  <si>
    <t>https://github.com/LeaVerou/animatable</t>
  </si>
  <si>
    <t>PrestaShop/PrestaShop</t>
  </si>
  <si>
    <t>PrestaShop offers a free, fully scalable, Open Source e-commerce solution.</t>
  </si>
  <si>
    <t>https://github.com/PrestaShop/PrestaShop</t>
  </si>
  <si>
    <t>markzhai/AndroidPerformanceMonitor</t>
  </si>
  <si>
    <t>A transparent ui-block detection library for Android. (known as BlockCanary)</t>
  </si>
  <si>
    <t>https://github.com/markzhai/AndroidPerformanceMonitor</t>
  </si>
  <si>
    <t>jtblin/angular-chart.js</t>
  </si>
  <si>
    <t>Reactive, responsive, beautiful charts for AngularJS using Chart.js: http://jtblin.github.io/angular-chart.js</t>
  </si>
  <si>
    <t>https://github.com/jtblin/angular-chart.js</t>
  </si>
  <si>
    <t>AgileBits/onepassword-app-extension</t>
  </si>
  <si>
    <t>1Password Extension for iOS Apps</t>
  </si>
  <si>
    <t>https://github.com/AgileBits/onepassword-app-extension</t>
  </si>
  <si>
    <t>lektor/lektor</t>
  </si>
  <si>
    <t>The lektor static file content management system</t>
  </si>
  <si>
    <t>https://github.com/lektor/lektor</t>
  </si>
  <si>
    <t>KeepSafe/TapTargetView</t>
  </si>
  <si>
    <t>An implementation of tap targets from the Material Design guidelines for feature discovery</t>
  </si>
  <si>
    <t>https://github.com/KeepSafe/TapTargetView</t>
  </si>
  <si>
    <t>devbridge/jQuery-Autocomplete</t>
  </si>
  <si>
    <t>Ajax Autocomplete for jQuery allows you to easily create autocomplete/autosuggest boxes for text input fields</t>
  </si>
  <si>
    <t>https://github.com/devbridge/jQuery-Autocomplete</t>
  </si>
  <si>
    <t>naman14/Timber</t>
  </si>
  <si>
    <t>Material Design Music Player</t>
  </si>
  <si>
    <t>https://github.com/naman14/Timber</t>
  </si>
  <si>
    <t>balysv/material-menu</t>
  </si>
  <si>
    <t>Animations for Android L drawer, back, dismiss and check icons</t>
  </si>
  <si>
    <t>https://github.com/balysv/material-menu</t>
  </si>
  <si>
    <t>hyperium/hyper</t>
  </si>
  <si>
    <t>An HTTP library for Rust</t>
  </si>
  <si>
    <t>https://github.com/hyperium/hyper</t>
  </si>
  <si>
    <t>rstacruz/flatdoc</t>
  </si>
  <si>
    <t>Build sites fast from Markdown</t>
  </si>
  <si>
    <t>https://github.com/rstacruz/flatdoc</t>
  </si>
  <si>
    <t>tsuru/tsuru</t>
  </si>
  <si>
    <t>Open source, extensible and Docker-based Platform as a Service (PaaS).</t>
  </si>
  <si>
    <t>https://github.com/tsuru/tsuru</t>
  </si>
  <si>
    <t>domesticcatsoftware/DCIntrospect</t>
  </si>
  <si>
    <t>Small library of visual debugging tools for iOS.</t>
  </si>
  <si>
    <t>https://github.com/domesticcatsoftware/DCIntrospect</t>
  </si>
  <si>
    <t>facebook/ios-snapshot-test-case</t>
  </si>
  <si>
    <t>Snapshot view unit tests for iOS</t>
  </si>
  <si>
    <t>https://github.com/facebook/ios-snapshot-test-case</t>
  </si>
  <si>
    <t>trustedsec/social-engineer-toolkit</t>
  </si>
  <si>
    <t>The Social-Engineer Toolkit (SET) repository from TrustedSec - All new versions of SET will be deployed here.</t>
  </si>
  <si>
    <t>https://github.com/trustedsec/social-engineer-toolkit</t>
  </si>
  <si>
    <t>rembo10/headphones</t>
  </si>
  <si>
    <t>Automatic music downloader for SABnzbd</t>
  </si>
  <si>
    <t>https://github.com/rembo10/headphones</t>
  </si>
  <si>
    <t>nicolaskruchten/pivottable</t>
  </si>
  <si>
    <t>Javascript Pivot Table (aka Pivot Grid, Pivot Chart, Cross-Tab) implementation with drag'n'drop.</t>
  </si>
  <si>
    <t>https://github.com/nicolaskruchten/pivottable</t>
  </si>
  <si>
    <t>tidyverse/ggplot2</t>
  </si>
  <si>
    <t>An implementation of the Grammar of Graphics in R</t>
  </si>
  <si>
    <t>https://github.com/tidyverse/ggplot2</t>
  </si>
  <si>
    <t>heroku/react-refetch</t>
  </si>
  <si>
    <t>A simple, declarative, and composable way to fetch data for React components</t>
  </si>
  <si>
    <t>https://github.com/heroku/react-refetch</t>
  </si>
  <si>
    <t>ttezel/twit</t>
  </si>
  <si>
    <t>Twitter API Client for node (REST &amp; Streaming API)</t>
  </si>
  <si>
    <t>https://github.com/ttezel/twit</t>
  </si>
  <si>
    <t>redmine/redmine</t>
  </si>
  <si>
    <t>Mirror of redmine code source - Official SVN repository is at https://svn.redmine.org/redmine - contact: @jbbarth or jeanbaptiste.barth (at) gmail (dot) com</t>
  </si>
  <si>
    <t>https://github.com/redmine/redmine</t>
  </si>
  <si>
    <t>russross/blackfriday</t>
  </si>
  <si>
    <t>Blackfriday: a markdown processor for Go</t>
  </si>
  <si>
    <t>https://github.com/russross/blackfriday</t>
  </si>
  <si>
    <t>lepture/editor</t>
  </si>
  <si>
    <t>A markdown editor.</t>
  </si>
  <si>
    <t>https://github.com/lepture/editor</t>
  </si>
  <si>
    <t>contiki-os/contiki</t>
  </si>
  <si>
    <t>The official git repository for Contiki, the open source OS for the Internet of Things</t>
  </si>
  <si>
    <t>https://github.com/contiki-os/contiki</t>
  </si>
  <si>
    <t>matt-curtis/Fluid-for-Sketch</t>
  </si>
  <si>
    <t>[Sketch Plugin] Sketch-flavored Auto Layout-like Constraints</t>
  </si>
  <si>
    <t>https://github.com/matt-curtis/Fluid-for-Sketch</t>
  </si>
  <si>
    <t>krzysztofzablocki/KZPlayground</t>
  </si>
  <si>
    <t>Better playgrounds that work both for Objective-C and Swift</t>
  </si>
  <si>
    <t>https://github.com/krzysztofzablocki/KZPlayground</t>
  </si>
  <si>
    <t>nnhubbard/ZSSRichTextEditor</t>
  </si>
  <si>
    <t>A beautiful rich text WYSIWYG editor for iOS with a syntax highlighted source view</t>
  </si>
  <si>
    <t>https://github.com/nnhubbard/ZSSRichTextEditor</t>
  </si>
  <si>
    <t>ioscreator/ioscreator</t>
  </si>
  <si>
    <t>Tutorials from ioscreator.com</t>
  </si>
  <si>
    <t>https://github.com/ioscreator/ioscreator</t>
  </si>
  <si>
    <t>zfsonlinux/zfs</t>
  </si>
  <si>
    <t>ZFS on Linux - the official OpenZFS implementation for Linux.</t>
  </si>
  <si>
    <t>https://github.com/zfsonlinux/zfs</t>
  </si>
  <si>
    <t>Microsoft/react-native-code-push</t>
  </si>
  <si>
    <t>React Native module for CodePush</t>
  </si>
  <si>
    <t>https://github.com/Microsoft/react-native-code-push</t>
  </si>
  <si>
    <t>Microsoft/vscode-go</t>
  </si>
  <si>
    <t>An extension for VS Code which provides support for the Go language.</t>
  </si>
  <si>
    <t>https://github.com/Microsoft/vscode-go</t>
  </si>
  <si>
    <t>ArtSabintsev/Harpy</t>
  </si>
  <si>
    <t>Notify users when a new version of your app is available and prompt them to upgrade.</t>
  </si>
  <si>
    <t>https://github.com/ArtSabintsev/Harpy</t>
  </si>
  <si>
    <t>thiagoperes/IDMPhotoBrowser</t>
  </si>
  <si>
    <t>Photo Browser / Viewer inspired by Facebook's and Tweetbot's with ARC support, swipe-to-dismiss, image progress and more</t>
  </si>
  <si>
    <t>https://github.com/thiagoperes/IDMPhotoBrowser</t>
  </si>
  <si>
    <t>aspnetboilerplate/aspnetboilerplate</t>
  </si>
  <si>
    <t>ASP.NET Boilerplate - Application Framework</t>
  </si>
  <si>
    <t>https://github.com/aspnetboilerplate/aspnetboilerplate</t>
  </si>
  <si>
    <t>kachayev/fn.py</t>
  </si>
  <si>
    <t>Functional programming in Python: implementation of missing features to enjoy FP</t>
  </si>
  <si>
    <t>https://github.com/kachayev/fn.py</t>
  </si>
  <si>
    <t>pybrain/pybrain</t>
  </si>
  <si>
    <t>https://github.com/pybrain/pybrain</t>
  </si>
  <si>
    <t>bitstadium/HockeyKit</t>
  </si>
  <si>
    <t>A software update kit for iOS and Android. Provided as is. For more functionality and maintained work, check out @hockeyapp</t>
  </si>
  <si>
    <t>https://github.com/bitstadium/HockeyKit</t>
  </si>
  <si>
    <t>hipache/hipache</t>
  </si>
  <si>
    <t>Hipache: a distributed HTTP and websocket proxy</t>
  </si>
  <si>
    <t>https://github.com/hipache/hipache</t>
  </si>
  <si>
    <t>katiefenn/parker</t>
  </si>
  <si>
    <t>Stylesheet analysis tool.</t>
  </si>
  <si>
    <t>https://github.com/katiefenn/parker</t>
  </si>
  <si>
    <t>Microsoft/code-push</t>
  </si>
  <si>
    <t>A cloud service that enables Cordova and React Native developers to deploy mobile app updates directly to their usersâ€™ devices.</t>
  </si>
  <si>
    <t>https://github.com/Microsoft/code-push</t>
  </si>
  <si>
    <t>MarlinFirmware/Marlin</t>
  </si>
  <si>
    <t>Optimized firmware for RepRap 3D printers based on the Arduino platform.</t>
  </si>
  <si>
    <t>https://github.com/MarlinFirmware/Marlin</t>
  </si>
  <si>
    <t>formly-js/angular-formly</t>
  </si>
  <si>
    <t>JavaScript powered forms for AngularJS</t>
  </si>
  <si>
    <t>https://github.com/formly-js/angular-formly</t>
  </si>
  <si>
    <t>jkaving/intellij-colors-solarized</t>
  </si>
  <si>
    <t>Solarized Colorscheme for IntelliJ IDEA</t>
  </si>
  <si>
    <t>https://github.com/jkaving/intellij-colors-solarized</t>
  </si>
  <si>
    <t>yenchenlin/DeepLearningFlappyBird</t>
  </si>
  <si>
    <t>Flappy Bird hack using Deep Reinforcement Learning (Deep Q-learning).</t>
  </si>
  <si>
    <t>https://github.com/yenchenlin/DeepLearningFlappyBird</t>
  </si>
  <si>
    <t>ded/script.js</t>
  </si>
  <si>
    <t>Asyncronous JavaScript loader and dependency manager</t>
  </si>
  <si>
    <t>https://github.com/ded/script.js</t>
  </si>
  <si>
    <t>Alamofire/AlamofireImage</t>
  </si>
  <si>
    <t>AlamofireImage is an image component library for Alamofire</t>
  </si>
  <si>
    <t>https://github.com/Alamofire/AlamofireImage</t>
  </si>
  <si>
    <t>topfunky/hpple</t>
  </si>
  <si>
    <t>An XML/HTML parser for Objective-C, inspired by Hpricot.</t>
  </si>
  <si>
    <t>https://github.com/topfunky/hpple</t>
  </si>
  <si>
    <t>mileszs/wicked_pdf</t>
  </si>
  <si>
    <t>PDF generator (from HTML) plugin for Ruby on Rails</t>
  </si>
  <si>
    <t>https://github.com/mileszs/wicked_pdf</t>
  </si>
  <si>
    <t>blueimp/JavaScript-Load-Image</t>
  </si>
  <si>
    <t>JavaScript Load Image is a library to load images provided as File or Blob objects or via URL. It returns an optionally scaled and/or cropped HTML img or canvas element. It also provides a method to parse image meta data to extract Exif tags and thumbnails and to restore the complete image header after resizing.</t>
  </si>
  <si>
    <t>https://github.com/blueimp/JavaScript-Load-Image</t>
  </si>
  <si>
    <t>paragonie/awesome-appsec</t>
  </si>
  <si>
    <t>A curated list of resources for learning about application security</t>
  </si>
  <si>
    <t>https://github.com/paragonie/awesome-appsec</t>
  </si>
  <si>
    <t>75team/thinkjs</t>
  </si>
  <si>
    <t>Use full ES2015+ features to develop Node.js applications, Support TypeScript</t>
  </si>
  <si>
    <t>https://github.com/75team/thinkjs</t>
  </si>
  <si>
    <t>Day8/re-frame</t>
  </si>
  <si>
    <t>A Reagent Framework For Writing SPAs, in Clojurescript.</t>
  </si>
  <si>
    <t>https://github.com/Day8/re-frame</t>
  </si>
  <si>
    <t>elendirx/web2web</t>
  </si>
  <si>
    <t>P2P web powered by torrents and blockchain.</t>
  </si>
  <si>
    <t>https://github.com/elendirx/web2web</t>
  </si>
  <si>
    <t>apneadiving/Google-Maps-for-Rails</t>
  </si>
  <si>
    <t>Enables easy Google map + overlays creation in Ruby apps</t>
  </si>
  <si>
    <t>https://github.com/apneadiving/Google-Maps-for-Rails</t>
  </si>
  <si>
    <t>okonet/react-dropzone</t>
  </si>
  <si>
    <t>Simple HTML5 drag-drop zone with React.js.</t>
  </si>
  <si>
    <t>https://github.com/okonet/react-dropzone</t>
  </si>
  <si>
    <t>ShareKit/ShareKit</t>
  </si>
  <si>
    <t>Drop in sharing features for all iPhone and iPad apps</t>
  </si>
  <si>
    <t>https://github.com/ShareKit/ShareKit</t>
  </si>
  <si>
    <t>pushtorefresh/storio</t>
  </si>
  <si>
    <t>Beautiful API for SQLiteDatabase and ContentResolver</t>
  </si>
  <si>
    <t>https://github.com/pushtorefresh/storio</t>
  </si>
  <si>
    <t>garnele007/SwiftOCR</t>
  </si>
  <si>
    <t>Fast and simple OCR library written in Swift</t>
  </si>
  <si>
    <t>https://github.com/garnele007/SwiftOCR</t>
  </si>
  <si>
    <t>wpscanteam/wpscan</t>
  </si>
  <si>
    <t>WPScan is a black box WordPress vulnerability scanner.</t>
  </si>
  <si>
    <t>https://github.com/wpscanteam/wpscan</t>
  </si>
  <si>
    <t>YoKeyword/Fragmentation</t>
  </si>
  <si>
    <t>A powerful library that manage Fragment for Android!</t>
  </si>
  <si>
    <t>https://github.com/YoKeyword/Fragmentation</t>
  </si>
  <si>
    <t>rnystrom/RNFrostedSidebar</t>
  </si>
  <si>
    <t>A Control Center-esque control with blurred background and toggle animations.</t>
  </si>
  <si>
    <t>https://github.com/rnystrom/RNFrostedSidebar</t>
  </si>
  <si>
    <t>magomimmo/modern-cljs</t>
  </si>
  <si>
    <t>A series of tutorials on ClojureScript</t>
  </si>
  <si>
    <t>https://github.com/magomimmo/modern-cljs</t>
  </si>
  <si>
    <t>react-webpack-generators/generator-react-webpack</t>
  </si>
  <si>
    <t>Yeoman generator for ReactJS and Webpack</t>
  </si>
  <si>
    <t>https://github.com/react-webpack-generators/generator-react-webpack</t>
  </si>
  <si>
    <t>jdan/isomer</t>
  </si>
  <si>
    <t>Simple isometric graphics library for HTML5 canvas</t>
  </si>
  <si>
    <t>https://github.com/jdan/isomer</t>
  </si>
  <si>
    <t>deivid-rodriguez/byebug</t>
  </si>
  <si>
    <t>Debugging in Ruby 2</t>
  </si>
  <si>
    <t>https://github.com/deivid-rodriguez/byebug</t>
  </si>
  <si>
    <t>appcelerator/titanium_mobile</t>
  </si>
  <si>
    <t>Native iOS-, Android- and Windows Apps with JavaScript</t>
  </si>
  <si>
    <t>https://github.com/appcelerator/titanium_mobile</t>
  </si>
  <si>
    <t>mission-peace/interview</t>
  </si>
  <si>
    <t>Interview questions</t>
  </si>
  <si>
    <t>https://github.com/mission-peace/interview</t>
  </si>
  <si>
    <t>appetizermonster/hain</t>
  </si>
  <si>
    <t>An 'alt+space' launcher for Windows, built with Electron</t>
  </si>
  <si>
    <t>https://github.com/appetizermonster/hain</t>
  </si>
  <si>
    <t>romaonthego/RETableViewManager</t>
  </si>
  <si>
    <t>Powerful data driven content manager for UITableView.</t>
  </si>
  <si>
    <t>https://github.com/romaonthego/RETableViewManager</t>
  </si>
  <si>
    <t>amperser/proselint</t>
  </si>
  <si>
    <t>A linter for prose.</t>
  </si>
  <si>
    <t>https://github.com/amperser/proselint</t>
  </si>
  <si>
    <t>locomotivecms/engine</t>
  </si>
  <si>
    <t>A platform to create, publish and edit sites</t>
  </si>
  <si>
    <t>https://github.com/locomotivecms/engine</t>
  </si>
  <si>
    <t>usablica/progress.js</t>
  </si>
  <si>
    <t>ProgressJs is a JavaScript and CSS3 library which help developers to create and manage progress bar for every objects on the page.</t>
  </si>
  <si>
    <t>https://github.com/usablica/progress.js</t>
  </si>
  <si>
    <t>sproutcore/sproutcore</t>
  </si>
  <si>
    <t>JavaScript Application Framework - JS library only</t>
  </si>
  <si>
    <t>https://github.com/sproutcore/sproutcore</t>
  </si>
  <si>
    <t>plamoni/SiriProxy</t>
  </si>
  <si>
    <t>A (tampering) proxy server for Apple's Siri</t>
  </si>
  <si>
    <t>https://github.com/plamoni/SiriProxy</t>
  </si>
  <si>
    <t>alibaba/rax</t>
  </si>
  <si>
    <t>:tophat: A universal React-compatible render engine.</t>
  </si>
  <si>
    <t>https://github.com/alibaba/rax</t>
  </si>
  <si>
    <t>apereo/cas</t>
  </si>
  <si>
    <t>Apereo CAS - Enterprise Single Sign On for all</t>
  </si>
  <si>
    <t>https://github.com/apereo/cas</t>
  </si>
  <si>
    <t>phptodayorg/php-must-watch</t>
  </si>
  <si>
    <t>list of interesting conference talks and videos on PHP -</t>
  </si>
  <si>
    <t>https://github.com/phptodayorg/php-must-watch</t>
  </si>
  <si>
    <t>fivesheep/chnroutes</t>
  </si>
  <si>
    <t>scripts help chinese netizen, who uses vpn to combat censorship, by modifying the route table so as routing only the censored ip to the vpn</t>
  </si>
  <si>
    <t>https://github.com/fivesheep/chnroutes</t>
  </si>
  <si>
    <t>olefredrik/FoundationPress</t>
  </si>
  <si>
    <t>FoundationPress is a WordPress starter theme based on Foundation 6 by Zurb</t>
  </si>
  <si>
    <t>https://github.com/olefredrik/FoundationPress</t>
  </si>
  <si>
    <t>mihaip/dex-method-counts</t>
  </si>
  <si>
    <t>Command-line tool to count per-package methods in Android .dex files</t>
  </si>
  <si>
    <t>https://github.com/mihaip/dex-method-counts</t>
  </si>
  <si>
    <t>princejwesley/Mancy</t>
  </si>
  <si>
    <t>&gt;_ Electron based NodeJS REPL :see_no_evil:</t>
  </si>
  <si>
    <t>https://github.com/princejwesley/Mancy</t>
  </si>
  <si>
    <t>TeehanLax/Hyperlapse.js</t>
  </si>
  <si>
    <t>JavaScript hyper-lapse utility for Google Street View.</t>
  </si>
  <si>
    <t>https://github.com/TeehanLax/Hyperlapse.js</t>
  </si>
  <si>
    <t>saulmm/Material-Movies</t>
  </si>
  <si>
    <t>[Deprecated] An application about movies with material design</t>
  </si>
  <si>
    <t>https://github.com/saulmm/Material-Movies</t>
  </si>
  <si>
    <t>binaryjs/binaryjs</t>
  </si>
  <si>
    <t>Node binary websocket streaming made easy</t>
  </si>
  <si>
    <t>https://github.com/binaryjs/binaryjs</t>
  </si>
  <si>
    <t>ParsePlatform/parse-dashboard</t>
  </si>
  <si>
    <t>A dashboard for managing your Parse apps that aren't hosted on Parse.com</t>
  </si>
  <si>
    <t>https://github.com/ParsePlatform/parse-dashboard</t>
  </si>
  <si>
    <t>angular-ui-tree/angular-ui-tree</t>
  </si>
  <si>
    <t>A tree component for AngularJS, without jQuery as dependency.</t>
  </si>
  <si>
    <t>https://github.com/angular-ui-tree/angular-ui-tree</t>
  </si>
  <si>
    <t>flowjs/flow.js</t>
  </si>
  <si>
    <t>A JavaScript library providing multiple simultaneous, stable, fault-tolerant and resumable/restartable file uploads via the HTML5 File API.</t>
  </si>
  <si>
    <t>https://github.com/flowjs/flow.js</t>
  </si>
  <si>
    <t>CreateJS/TweenJS</t>
  </si>
  <si>
    <t>A simple but powerful tweening / animation library for Javascript. Part of the CreateJS suite of libraries.</t>
  </si>
  <si>
    <t>https://github.com/CreateJS/TweenJS</t>
  </si>
  <si>
    <t>terwanerik/ScrollTrigger</t>
  </si>
  <si>
    <t>Triggers classes on html elements based on the scroll position. Uses requestAnimationFrame so it doesn't jack the users scroll.</t>
  </si>
  <si>
    <t>https://github.com/terwanerik/ScrollTrigger</t>
  </si>
  <si>
    <t>dekatotoro/SlideMenuControllerSwift</t>
  </si>
  <si>
    <t>iOS Slide Menu View based on Google+, iQON, Feedly, Ameba iOS app.  It is written in pure swift.</t>
  </si>
  <si>
    <t>https://github.com/dekatotoro/SlideMenuControllerSwift</t>
  </si>
  <si>
    <t>Netflix/vector</t>
  </si>
  <si>
    <t>Vector is an on-host performance monitoring framework which exposes hand picked high resolution metrics to every engineerâ€™s browser.</t>
  </si>
  <si>
    <t>https://github.com/Netflix/vector</t>
  </si>
  <si>
    <t>apprenticeharper/DeDRM_tools</t>
  </si>
  <si>
    <t>DeDRM tools for ebooks</t>
  </si>
  <si>
    <t>https://github.com/apprenticeharper/DeDRM_tools</t>
  </si>
  <si>
    <t>yannickcr/eslint-plugin-react</t>
  </si>
  <si>
    <t>React specific linting rules for ESLint</t>
  </si>
  <si>
    <t>https://github.com/yannickcr/eslint-plugin-react</t>
  </si>
  <si>
    <t>jaredsinclair/JTSImageViewController</t>
  </si>
  <si>
    <t>An interactive iOS image viewer that does it all: double tap to zoom, flick to dismiss, et cetera.</t>
  </si>
  <si>
    <t>https://github.com/jaredsinclair/JTSImageViewController</t>
  </si>
  <si>
    <t>supermarin/ObjectiveSugar</t>
  </si>
  <si>
    <t>ObjectiveC additions for humans. Ruby style.</t>
  </si>
  <si>
    <t>https://github.com/supermarin/ObjectiveSugar</t>
  </si>
  <si>
    <t>supermarin/xcpretty</t>
  </si>
  <si>
    <t>Flexible and fast xcodebuild formatter</t>
  </si>
  <si>
    <t>https://github.com/supermarin/xcpretty</t>
  </si>
  <si>
    <t>offensive-security/exploit-database</t>
  </si>
  <si>
    <t>The official Exploit Database repository</t>
  </si>
  <si>
    <t>https://github.com/offensive-security/exploit-database</t>
  </si>
  <si>
    <t>abrasive/shairport</t>
  </si>
  <si>
    <t>Airtunes emulator! Shairport is no longer maintained.</t>
  </si>
  <si>
    <t>https://github.com/abrasive/shairport</t>
  </si>
  <si>
    <t>intridea/hashie</t>
  </si>
  <si>
    <t>Hashie is a collection of classes and mixins that make hashes more powerful.</t>
  </si>
  <si>
    <t>https://github.com/intridea/hashie</t>
  </si>
  <si>
    <t>GoogleChrome/samples</t>
  </si>
  <si>
    <t>A repo containing samples tied to new functionality in each release of Google Chrome.</t>
  </si>
  <si>
    <t>https://github.com/GoogleChrome/samples</t>
  </si>
  <si>
    <t>davidmerfield/Typeset</t>
  </si>
  <si>
    <t>An html pre-procesÂ­sor for web tyÂ­pogÂ­raÂ­phy</t>
  </si>
  <si>
    <t>https://github.com/davidmerfield/Typeset</t>
  </si>
  <si>
    <t>padraic/mockery</t>
  </si>
  <si>
    <t>Mockery is a simple yet flexible PHP mock object framework for use in unit testing with PHPUnit, PHPSpec or any other testing framework. Its core goal is to offer a test double framework with a succint API capable of clearly defining all possible object operations and interactions using a human readable Domain Specific Language (DSL).</t>
  </si>
  <si>
    <t>https://github.com/padraic/mockery</t>
  </si>
  <si>
    <t>markmarkoh/datamaps</t>
  </si>
  <si>
    <t>Customizable SVG map visualizations for the web in a single Javascript file using D3.js</t>
  </si>
  <si>
    <t>https://github.com/markmarkoh/datamaps</t>
  </si>
  <si>
    <t>tonytomov/jqGrid</t>
  </si>
  <si>
    <t>jQuery grid plugin</t>
  </si>
  <si>
    <t>https://github.com/tonytomov/jqGrid</t>
  </si>
  <si>
    <t>mps-youtube/mps-youtube</t>
  </si>
  <si>
    <t>Terminal based YouTube player and downloader</t>
  </si>
  <si>
    <t>https://github.com/mps-youtube/mps-youtube</t>
  </si>
  <si>
    <t>FiloSottile/Heartbleed</t>
  </si>
  <si>
    <t>A checker (site and tool) for CVE-2014-0160</t>
  </si>
  <si>
    <t>https://github.com/FiloSottile/Heartbleed</t>
  </si>
  <si>
    <t>forkingdog/FDStackView</t>
  </si>
  <si>
    <t>Use UIStackView directly in iOS6+</t>
  </si>
  <si>
    <t>https://github.com/forkingdog/FDStackView</t>
  </si>
  <si>
    <t>ptwobrussell/Mining-the-Social-Web-2nd-Edition</t>
  </si>
  <si>
    <t>The official online compendium for Mining the Social Web, 2nd Edition (O'Reilly, 2013)</t>
  </si>
  <si>
    <t>https://github.com/ptwobrussell/Mining-the-Social-Web-2nd-Edition</t>
  </si>
  <si>
    <t>mrclay/minify</t>
  </si>
  <si>
    <t>Combines. minifies, and serves CSS or Javascript files</t>
  </si>
  <si>
    <t>https://github.com/mrclay/minify</t>
  </si>
  <si>
    <t>totaljs/framework</t>
  </si>
  <si>
    <t>Node.js framework</t>
  </si>
  <si>
    <t>https://github.com/totaljs/framework</t>
  </si>
  <si>
    <t>lucadegasperi/oauth2-server-laravel</t>
  </si>
  <si>
    <t>An OAuth 2.0 bridge for Laravel and Lumen [DEPRECATED FOR LARAVEL 5.3+]</t>
  </si>
  <si>
    <t>https://github.com/lucadegasperi/oauth2-server-laravel</t>
  </si>
  <si>
    <t>tomasr/molokai</t>
  </si>
  <si>
    <t>Molokai color scheme for Vim</t>
  </si>
  <si>
    <t>https://github.com/tomasr/molokai</t>
  </si>
  <si>
    <t>jonathantneal/sanitize.css</t>
  </si>
  <si>
    <t>The best-practices CSS foundation</t>
  </si>
  <si>
    <t>https://github.com/jonathantneal/sanitize.css</t>
  </si>
  <si>
    <t>DanielRapp/doppler</t>
  </si>
  <si>
    <t>:wave: Motion detection using the doppler effect</t>
  </si>
  <si>
    <t>https://github.com/DanielRapp/doppler</t>
  </si>
  <si>
    <t>mdo/github-buttons</t>
  </si>
  <si>
    <t>Showcase the success of any GitHub repo or user with these simple, static buttons with dynamic counts.</t>
  </si>
  <si>
    <t>https://github.com/mdo/github-buttons</t>
  </si>
  <si>
    <t>leafo/lessphp</t>
  </si>
  <si>
    <t>LESS compiler written in PHP</t>
  </si>
  <si>
    <t>https://github.com/leafo/lessphp</t>
  </si>
  <si>
    <t>YouXianMing/YoCelsius</t>
  </si>
  <si>
    <t>A weather app that uses animation to give you an at-a-glance look at the weather.</t>
  </si>
  <si>
    <t>https://github.com/YouXianMing/YoCelsius</t>
  </si>
  <si>
    <t>devttys0/binwalk</t>
  </si>
  <si>
    <t>Firmware Analysis Tool</t>
  </si>
  <si>
    <t>https://github.com/devttys0/binwalk</t>
  </si>
  <si>
    <t>w3c/ServiceWorker</t>
  </si>
  <si>
    <t>The Service Worker Specification https://w3c.github.io/ServiceWorker/</t>
  </si>
  <si>
    <t>https://github.com/w3c/ServiceWorker</t>
  </si>
  <si>
    <t>uber/image-diff</t>
  </si>
  <si>
    <t>Create image differential between two images</t>
  </si>
  <si>
    <t>https://github.com/uber/image-diff</t>
  </si>
  <si>
    <t>anvaka/VivaGraphJS</t>
  </si>
  <si>
    <t>Graph drawing library for JavaScript</t>
  </si>
  <si>
    <t>https://github.com/anvaka/VivaGraphJS</t>
  </si>
  <si>
    <t>rovo89/Xposed</t>
  </si>
  <si>
    <t>The native part of the Xposed framework (mainly the modified app_process binary).</t>
  </si>
  <si>
    <t>https://github.com/rovo89/Xposed</t>
  </si>
  <si>
    <t>EvgenyKarkan/EKAlgorithms</t>
  </si>
  <si>
    <t>EKAlgorithms contains some well known CS algorithms &amp; data structures.</t>
  </si>
  <si>
    <t>https://github.com/EvgenyKarkan/EKAlgorithms</t>
  </si>
  <si>
    <t>baoyachi/StepView</t>
  </si>
  <si>
    <t>Step by stepï¼Œjust use HorizontalStepViewï¼ŒVerticalStepView. step indicatorï¼Œflow indicatorï¼Œtimelineï¼Œorder processï¼Œexpress status</t>
  </si>
  <si>
    <t>https://github.com/baoyachi/StepView</t>
  </si>
  <si>
    <t>python/mypy</t>
  </si>
  <si>
    <t>Optional static typing for Python 2 and 3 (PEP484)</t>
  </si>
  <si>
    <t>https://github.com/python/mypy</t>
  </si>
  <si>
    <t>douban/DOUAudioStreamer</t>
  </si>
  <si>
    <t>A Core Audio based streaming audio player for iOS and macOS</t>
  </si>
  <si>
    <t>https://github.com/douban/DOUAudioStreamer</t>
  </si>
  <si>
    <t>itsabot/abot</t>
  </si>
  <si>
    <t>Abot makes it easy and fun to build your own digital assistant, and we include everything you need to get started.</t>
  </si>
  <si>
    <t>https://github.com/itsabot/abot</t>
  </si>
  <si>
    <t>sorccu/cufon</t>
  </si>
  <si>
    <t>Fast text replacement with canvas and VML - no Flash or images required.</t>
  </si>
  <si>
    <t>https://github.com/sorccu/cufon</t>
  </si>
  <si>
    <t>reduxframework/elusive-iconfont</t>
  </si>
  <si>
    <t>Open-Source Iconfont.</t>
  </si>
  <si>
    <t>https://github.com/reduxframework/elusive-iconfont</t>
  </si>
  <si>
    <t>plasma-disassembler/plasma</t>
  </si>
  <si>
    <t>Plasma is an interactive disassembler for x86/ARM/MIPS. It can generates indented pseudo-code with colored syntax.</t>
  </si>
  <si>
    <t>https://github.com/plasma-disassembler/plasma</t>
  </si>
  <si>
    <t>oyvindkinsey/easyXDM</t>
  </si>
  <si>
    <t>A javascript library providing cross-browser, cross-site messaging/method invocation.</t>
  </si>
  <si>
    <t>https://github.com/oyvindkinsey/easyXDM</t>
  </si>
  <si>
    <t>guillaumepotier/Garlic.js</t>
  </si>
  <si>
    <t>Automatically persist your forms' text and select field values locally, until the form is submitted.</t>
  </si>
  <si>
    <t>https://github.com/guillaumepotier/Garlic.js</t>
  </si>
  <si>
    <t>GoogleChrome/sw-precache</t>
  </si>
  <si>
    <t>A node module to generate service worker code that will precache specific resources so they work offline.</t>
  </si>
  <si>
    <t>https://github.com/GoogleChrome/sw-precache</t>
  </si>
  <si>
    <t>buzzfeed/Sketch-Toolbox</t>
  </si>
  <si>
    <t>A plugin manager for Sketch.app</t>
  </si>
  <si>
    <t>https://github.com/buzzfeed/Sketch-Toolbox</t>
  </si>
  <si>
    <t>github-tools/github</t>
  </si>
  <si>
    <t>A higher-level wrapper around the Github API. Intended for the browser.</t>
  </si>
  <si>
    <t>https://github.com/github-tools/github</t>
  </si>
  <si>
    <t>hashicorp/nomad</t>
  </si>
  <si>
    <t>A Distributed, Highly Available, Datacenter-Aware Scheduler</t>
  </si>
  <si>
    <t>https://github.com/hashicorp/nomad</t>
  </si>
  <si>
    <t>Netflix/asgard</t>
  </si>
  <si>
    <t>[Asgard is deprecated at Netflix. We use Spinnaker ( www.spinnaker.io ).] Web interface for application deployments and cloud management in Amazon Web Services (AWS). Binary download: http://github.com/Netflix/asgard/releases</t>
  </si>
  <si>
    <t>https://github.com/Netflix/asgard</t>
  </si>
  <si>
    <t>scoutapp/scout_realtime</t>
  </si>
  <si>
    <t>Realtime server metrics in your browser</t>
  </si>
  <si>
    <t>https://github.com/scoutapp/scout_realtime</t>
  </si>
  <si>
    <t>rqlite/rqlite</t>
  </si>
  <si>
    <t>The lightweight, distributed relational database built on SQLite</t>
  </si>
  <si>
    <t>https://github.com/rqlite/rqlite</t>
  </si>
  <si>
    <t>borisrepl/boris</t>
  </si>
  <si>
    <t>A tiny REPL for PHP</t>
  </si>
  <si>
    <t>https://github.com/borisrepl/boris</t>
  </si>
  <si>
    <t>kennethreitz/clint</t>
  </si>
  <si>
    <t>Python Command-line Application Tools</t>
  </si>
  <si>
    <t>https://github.com/kennethreitz/clint</t>
  </si>
  <si>
    <t>PHPOffice/PHPWord</t>
  </si>
  <si>
    <t>A pure PHP library for reading and writing word processing documents</t>
  </si>
  <si>
    <t>https://github.com/PHPOffice/PHPWord</t>
  </si>
  <si>
    <t>zoonooz/ZFDragableModalTransition</t>
  </si>
  <si>
    <t>Custom animation transition for present modal view controller</t>
  </si>
  <si>
    <t>https://github.com/zoonooz/ZFDragableModalTransition</t>
  </si>
  <si>
    <t>Todd-Davies/ProgressWheel</t>
  </si>
  <si>
    <t>A progress wheel for android, intended for use instead of the standard progress bar.</t>
  </si>
  <si>
    <t>https://github.com/Todd-Davies/ProgressWheel</t>
  </si>
  <si>
    <t>ternjs/acorn</t>
  </si>
  <si>
    <t>A small, fast, JavaScript-based JavaScript parser</t>
  </si>
  <si>
    <t>https://github.com/ternjs/acorn</t>
  </si>
  <si>
    <t>semantic-release/semantic-release</t>
  </si>
  <si>
    <t>:package::rocket: fully automated package publishing</t>
  </si>
  <si>
    <t>https://github.com/semantic-release/semantic-release</t>
  </si>
  <si>
    <t>bulletphysics/bullet3</t>
  </si>
  <si>
    <t>Bullet Physics SDK: real-time collision detection and multi-physics simulation for VR, games, visual effects, robotics, machine learning etc.</t>
  </si>
  <si>
    <t>https://github.com/bulletphysics/bullet3</t>
  </si>
  <si>
    <t>cappuccino/cappuccino</t>
  </si>
  <si>
    <t>Web Application Framework in JavaScript and Objective-J</t>
  </si>
  <si>
    <t>https://github.com/cappuccino/cappuccino</t>
  </si>
  <si>
    <t>markushi/android-ui</t>
  </si>
  <si>
    <t>Android UI library.</t>
  </si>
  <si>
    <t>https://github.com/markushi/android-ui</t>
  </si>
  <si>
    <t>indutny/node-spdy</t>
  </si>
  <si>
    <t>SPDY server on Node.js</t>
  </si>
  <si>
    <t>https://github.com/indutny/node-spdy</t>
  </si>
  <si>
    <t>Karumi/Dexter</t>
  </si>
  <si>
    <t>Android library that simplifies the process of requesting permissions at runtime.</t>
  </si>
  <si>
    <t>https://github.com/Karumi/Dexter</t>
  </si>
  <si>
    <t>mapsme/omim</t>
  </si>
  <si>
    <t>?ï¸ MAPS.ME â€” Offline OpenStreetMap maps for iOS and Android</t>
  </si>
  <si>
    <t>https://github.com/mapsme/omim</t>
  </si>
  <si>
    <t>blueimp/Gallery</t>
  </si>
  <si>
    <t>blueimp Gallery is a touch-enabled, responsive and customizable image &amp; video gallery, carousel and lightbox, optimized for both mobile and desktop web browsers. It features swipe, mouse and keyboard navigation, transition effects, slideshow functionality, fullscreen support and on-demand content loading.</t>
  </si>
  <si>
    <t>https://github.com/blueimp/Gallery</t>
  </si>
  <si>
    <t>kolyvan/kxmovie</t>
  </si>
  <si>
    <t>movie player for iOS using ffmpeg</t>
  </si>
  <si>
    <t>https://github.com/kolyvan/kxmovie</t>
  </si>
  <si>
    <t>cocos2d/cocos2d-html5</t>
  </si>
  <si>
    <t>cocos2d for Web Browsers. Built using JavaScript</t>
  </si>
  <si>
    <t>https://github.com/cocos2d/cocos2d-html5</t>
  </si>
  <si>
    <t>siacs/Conversations</t>
  </si>
  <si>
    <t>Conversations is an open source XMPP/Jabber client for the Android platform</t>
  </si>
  <si>
    <t>https://github.com/siacs/Conversations</t>
  </si>
  <si>
    <t>lipis/bootstrap-social</t>
  </si>
  <si>
    <t>:couple: Social Sign-In Buttons for Bootstrap</t>
  </si>
  <si>
    <t>https://github.com/lipis/bootstrap-social</t>
  </si>
  <si>
    <t>todc/todc-bootstrap</t>
  </si>
  <si>
    <t>Google-styled theme for Bootstrap.</t>
  </si>
  <si>
    <t>https://github.com/todc/todc-bootstrap</t>
  </si>
  <si>
    <t>erikw/tmux-powerline</t>
  </si>
  <si>
    <t>Statusbar configuration for tmux that looks like vim-powerline and consist of dynamic segments.</t>
  </si>
  <si>
    <t>https://github.com/erikw/tmux-powerline</t>
  </si>
  <si>
    <t>google/battery-historian</t>
  </si>
  <si>
    <t>Battery Historian is a tool to analyze battery consumers using Android "bugreport" files.</t>
  </si>
  <si>
    <t>https://github.com/google/battery-historian</t>
  </si>
  <si>
    <t>facebook/conceal</t>
  </si>
  <si>
    <t>Conceal provides easy Android APIs for performing fast encryption and authentication of data.</t>
  </si>
  <si>
    <t>https://github.com/facebook/conceal</t>
  </si>
  <si>
    <t>trailblazer/trailblazer</t>
  </si>
  <si>
    <t>A High-Level Architecture for Ruby.</t>
  </si>
  <si>
    <t>https://github.com/trailblazer/trailblazer</t>
  </si>
  <si>
    <t>PowerShellMafia/PowerSploit</t>
  </si>
  <si>
    <t>PowerSploit - A PowerShell Post-Exploitation Framework</t>
  </si>
  <si>
    <t>https://github.com/PowerShellMafia/PowerSploit</t>
  </si>
  <si>
    <t>dennybritz/reinforcement-learning</t>
  </si>
  <si>
    <t>Implementation of Reinforcement Learning Algorithms. Python, OpenAI Gym, Tensorflow. Exercises and Solutions to accompany Sutton's Book and David Silver's course.</t>
  </si>
  <si>
    <t>https://github.com/dennybritz/reinforcement-learning</t>
  </si>
  <si>
    <t>HubSpot/drop</t>
  </si>
  <si>
    <t>A library for creating dropdowns and other floating elements. #hubspot-open-source</t>
  </si>
  <si>
    <t>https://github.com/HubSpot/drop</t>
  </si>
  <si>
    <t>h2oai/h2o-2</t>
  </si>
  <si>
    <t xml:space="preserve">h2o = fast statistical, machine learning &amp; math runtime for bigdata </t>
  </si>
  <si>
    <t>https://github.com/h2oai/h2o-2</t>
  </si>
  <si>
    <t>DaveWoodCom/XCGLogger</t>
  </si>
  <si>
    <t>A debug log framework for use in Swift projects. Allows you to log details to the console (and optionally a file), just like you would have with NSLog or println, but with additional information, such as the date, function name, filename and line number.</t>
  </si>
  <si>
    <t>https://github.com/DaveWoodCom/XCGLogger</t>
  </si>
  <si>
    <t>brianleroux/lawnchair</t>
  </si>
  <si>
    <t>A lightweight clientside JSON document store,</t>
  </si>
  <si>
    <t>https://github.com/brianleroux/lawnchair</t>
  </si>
  <si>
    <t>dustturtle/RealReachability</t>
  </si>
  <si>
    <t>We need to observe the REAL reachability of network. That's what RealReachability do.</t>
  </si>
  <si>
    <t>https://github.com/dustturtle/RealReachability</t>
  </si>
  <si>
    <t>ademilter/bricklayer</t>
  </si>
  <si>
    <t>Lightweight and independent Pinterest-like cascading grid layout library</t>
  </si>
  <si>
    <t>https://github.com/ademilter/bricklayer</t>
  </si>
  <si>
    <t>awslabs/chalice</t>
  </si>
  <si>
    <t>Python Serverless Microframework for AWS</t>
  </si>
  <si>
    <t>https://github.com/awslabs/chalice</t>
  </si>
  <si>
    <t>Yalantis/Side-Menu.iOS</t>
  </si>
  <si>
    <t>Animated side menu with customizable UI</t>
  </si>
  <si>
    <t>https://github.com/Yalantis/Side-Menu.iOS</t>
  </si>
  <si>
    <t>JohnPersano/SuperToasts</t>
  </si>
  <si>
    <t>A library that extends the Android toast framework.</t>
  </si>
  <si>
    <t>https://github.com/JohnPersano/SuperToasts</t>
  </si>
  <si>
    <t>JagCesar/iOS-blur</t>
  </si>
  <si>
    <t>Blur a UIView</t>
  </si>
  <si>
    <t>https://github.com/JagCesar/iOS-blur</t>
  </si>
  <si>
    <t>bigspaceship/shine.js</t>
  </si>
  <si>
    <t>A library for pretty shadows.</t>
  </si>
  <si>
    <t>https://github.com/bigspaceship/shine.js</t>
  </si>
  <si>
    <t>AugustRush/Stellar</t>
  </si>
  <si>
    <t>A fantastic Physical animation library for swift</t>
  </si>
  <si>
    <t>https://github.com/AugustRush/Stellar</t>
  </si>
  <si>
    <t>jerryscript-project/jerryscript</t>
  </si>
  <si>
    <t>Ultra-lightweight JavaScript engine for the Internet of Things.</t>
  </si>
  <si>
    <t>https://github.com/jerryscript-project/jerryscript</t>
  </si>
  <si>
    <t>bosun-monitor/bosun</t>
  </si>
  <si>
    <t>Time Series Alerting Framework</t>
  </si>
  <si>
    <t>https://github.com/bosun-monitor/bosun</t>
  </si>
  <si>
    <t>franciscop/cookies.js</t>
  </si>
  <si>
    <t>? Interactive and easy cookies from your browser in javascript</t>
  </si>
  <si>
    <t>https://github.com/franciscop/cookies.js</t>
  </si>
  <si>
    <t>kamranahmedse/git-standup</t>
  </si>
  <si>
    <t>Recall what you did on the last working day. Psst! or be nosy and find what someone else in your team did ;-)</t>
  </si>
  <si>
    <t>https://github.com/kamranahmedse/git-standup</t>
  </si>
  <si>
    <t>nodesource/distributions</t>
  </si>
  <si>
    <t>NodeSource Node.js Binary Distributions</t>
  </si>
  <si>
    <t>https://github.com/nodesource/distributions</t>
  </si>
  <si>
    <t>robb/hamburger-button</t>
  </si>
  <si>
    <t>A hamburger button transition</t>
  </si>
  <si>
    <t>https://github.com/robb/hamburger-button</t>
  </si>
  <si>
    <t>hashcat/hashcat-legacy</t>
  </si>
  <si>
    <t>Advanced CPU-based password recovery utility</t>
  </si>
  <si>
    <t>https://github.com/hashcat/hashcat-legacy</t>
  </si>
  <si>
    <t>cjcenizal/flexbox-patterns</t>
  </si>
  <si>
    <t>Patterns for using flexbox CSS to build awesome UI components.</t>
  </si>
  <si>
    <t>https://github.com/cjcenizal/flexbox-patterns</t>
  </si>
  <si>
    <t>twitter/gizzard</t>
  </si>
  <si>
    <t>A flexible sharding framework for creating eventually-consistent distributed datastores</t>
  </si>
  <si>
    <t>https://github.com/twitter/gizzard</t>
  </si>
  <si>
    <t>AlDanial/cloc</t>
  </si>
  <si>
    <t>cloc counts blank lines, comment lines, and physical lines of source code in many programming languages.</t>
  </si>
  <si>
    <t>https://github.com/AlDanial/cloc</t>
  </si>
  <si>
    <t>domchristie/to-markdown</t>
  </si>
  <si>
    <t>An HTML to Markdown converter written in JavaScript</t>
  </si>
  <si>
    <t>https://github.com/domchristie/to-markdown</t>
  </si>
  <si>
    <t>fangwei716/30-days-of-react-native</t>
  </si>
  <si>
    <t>30 days of React Native demos</t>
  </si>
  <si>
    <t>https://github.com/fangwei716/30-days-of-react-native</t>
  </si>
  <si>
    <t>ring-clojure/ring</t>
  </si>
  <si>
    <t>Clojure HTTP server abstraction</t>
  </si>
  <si>
    <t>https://github.com/ring-clojure/ring</t>
  </si>
  <si>
    <t>rnmp/salvattore</t>
  </si>
  <si>
    <t>A jQuery Masonry alternative with CSS-driven configuration.</t>
  </si>
  <si>
    <t>https://github.com/rnmp/salvattore</t>
  </si>
  <si>
    <t>dspinellis/unix-history-repo</t>
  </si>
  <si>
    <t>Continuous Unix commit history from 1970 until today</t>
  </si>
  <si>
    <t>https://github.com/dspinellis/unix-history-repo</t>
  </si>
  <si>
    <t>iamceege/tooltipster</t>
  </si>
  <si>
    <t>A jQuery tooltip plugin</t>
  </si>
  <si>
    <t>https://github.com/iamceege/tooltipster</t>
  </si>
  <si>
    <t>caiorss/Functional-Programming</t>
  </si>
  <si>
    <t>Functional Programming concepts, examples and patterns illustrated in Haskell, Ocaml and Python</t>
  </si>
  <si>
    <t>https://github.com/caiorss/Functional-Programming</t>
  </si>
  <si>
    <t>honza/vim-snippets</t>
  </si>
  <si>
    <t>vim-snipmate default snippets (Previously snipmate-snippets)</t>
  </si>
  <si>
    <t>https://github.com/honza/vim-snippets</t>
  </si>
  <si>
    <t>lihaoyi/macropy</t>
  </si>
  <si>
    <t>Macros in Python: quasiquotes, case classes, LINQ and more!</t>
  </si>
  <si>
    <t>https://github.com/lihaoyi/macropy</t>
  </si>
  <si>
    <t>MengTo/DesignerNewsApp</t>
  </si>
  <si>
    <t>Build a Swift App as a designer</t>
  </si>
  <si>
    <t>https://github.com/MengTo/DesignerNewsApp</t>
  </si>
  <si>
    <t>alamkanak/Android-Week-View</t>
  </si>
  <si>
    <t>Android Week View is an android library to display calendars (week view or day view) within the app. It supports custom styling.</t>
  </si>
  <si>
    <t>https://github.com/alamkanak/Android-Week-View</t>
  </si>
  <si>
    <t>rofl0r/proxychains-ng</t>
  </si>
  <si>
    <t>proxychains ng (new generation) - a preloader which hooks calls to sockets in dynamically linked programs and redirects it through one or more socks/http proxies. continuation of the unmaintained proxychains project. the sf.net page is currently not updated, use releases from github release page instead.</t>
  </si>
  <si>
    <t>https://github.com/rofl0r/proxychains-ng</t>
  </si>
  <si>
    <t>django-haystack/django-haystack</t>
  </si>
  <si>
    <t>Modular search for Django</t>
  </si>
  <si>
    <t>https://github.com/django-haystack/django-haystack</t>
  </si>
  <si>
    <t>valor-software/ng2-bootstrap</t>
  </si>
  <si>
    <t>Native Angular directives for Bootstrap</t>
  </si>
  <si>
    <t>https://github.com/valor-software/ng2-bootstrap</t>
  </si>
  <si>
    <t>docker/libchan</t>
  </si>
  <si>
    <t>Like Go channels over the network</t>
  </si>
  <si>
    <t>https://github.com/docker/libchan</t>
  </si>
  <si>
    <t>samyk/magspoof</t>
  </si>
  <si>
    <t>Eagle</t>
  </si>
  <si>
    <t>MagSpoof is a portable device that can spoof/emulate any magnetic stripe, credit card or hotel card "wirelessly", even on standard magstripe readers. It can also disable Chip&amp;PIN and predict future AMEX card numbers.</t>
  </si>
  <si>
    <t>https://github.com/samyk/magspoof</t>
  </si>
  <si>
    <t>KnpLabs/snappy</t>
  </si>
  <si>
    <t>PHP5 library allowing thumbnail, snapshot or PDF generation from a url or a html page. Wrapper for wkhtmltopdf/wkhtmltoimage</t>
  </si>
  <si>
    <t>https://github.com/KnpLabs/snappy</t>
  </si>
  <si>
    <t>satyan/sugar</t>
  </si>
  <si>
    <t>Insanely easy way to work with Android Database.</t>
  </si>
  <si>
    <t>https://github.com/satyan/sugar</t>
  </si>
  <si>
    <t>s3tools/s3cmd</t>
  </si>
  <si>
    <t>Official s3cmd repo -- Command line tool for managing Amazon S3 and CloudFront services</t>
  </si>
  <si>
    <t>https://github.com/s3tools/s3cmd</t>
  </si>
  <si>
    <t>twitter/distributedlog</t>
  </si>
  <si>
    <t>A high performance replicated log service. (The development is moved to Apache Incubator)</t>
  </si>
  <si>
    <t>https://github.com/twitter/distributedlog</t>
  </si>
  <si>
    <t>ValveSoftware/openvr</t>
  </si>
  <si>
    <t>OpenVR SDK</t>
  </si>
  <si>
    <t>https://github.com/ValveSoftware/openvr</t>
  </si>
  <si>
    <t>DTVD/rainbowstream</t>
  </si>
  <si>
    <t>A smart and nice Twitter client on terminal written in Python.</t>
  </si>
  <si>
    <t>https://github.com/DTVD/rainbowstream</t>
  </si>
  <si>
    <t>phusion/passenger-docker</t>
  </si>
  <si>
    <t>Docker base images for Ruby, Python, Node.js and Meteor web apps</t>
  </si>
  <si>
    <t>https://github.com/phusion/passenger-docker</t>
  </si>
  <si>
    <t>interconnectit/Search-Replace-DB</t>
  </si>
  <si>
    <t>A PHP search replace tool for quickly modifying a string throughout a database. Useful for changing the base URL when migrating a WordPress site from development to production.</t>
  </si>
  <si>
    <t>https://github.com/interconnectit/Search-Replace-DB</t>
  </si>
  <si>
    <t>mewo2/terrain</t>
  </si>
  <si>
    <t>Fantasy map generator</t>
  </si>
  <si>
    <t>https://github.com/mewo2/terrain</t>
  </si>
  <si>
    <t>pinax/pinax</t>
  </si>
  <si>
    <t>a Django-based platform for rapidly developing websites</t>
  </si>
  <si>
    <t>https://github.com/pinax/pinax</t>
  </si>
  <si>
    <t>antlr/antlr4</t>
  </si>
  <si>
    <t>ANTLR (ANother Tool for Language Recognition) is a powerful parser generator for reading, processing, executing, or translating structured text or binary files.</t>
  </si>
  <si>
    <t>https://github.com/antlr/antlr4</t>
  </si>
  <si>
    <t>GetStream/Winds</t>
  </si>
  <si>
    <t>Winds is an open source &amp; beautiful RSS reader built using React/Redux/Sails/Node and Stream (https://getstream.io). It showcases personalized feeds powered by the https://getstream.io API. This tutorial explains how the personalization API works (http://bit.ly/personalization-winds). Try the online demo:</t>
  </si>
  <si>
    <t>https://github.com/GetStream/Winds</t>
  </si>
  <si>
    <t>noflo/noflo</t>
  </si>
  <si>
    <t>Flow-based programming for JavaScript</t>
  </si>
  <si>
    <t>https://github.com/noflo/noflo</t>
  </si>
  <si>
    <t>pegjs/pegjs</t>
  </si>
  <si>
    <t>PEG.js: Parser generator for JavaScript</t>
  </si>
  <si>
    <t>https://github.com/pegjs/pegjs</t>
  </si>
  <si>
    <t>uber/react-map-gl</t>
  </si>
  <si>
    <t>React friendly API wrapper around MapboxGL JS</t>
  </si>
  <si>
    <t>https://github.com/uber/react-map-gl</t>
  </si>
  <si>
    <t>quicksilver/Quicksilver</t>
  </si>
  <si>
    <t>Quicksilver Mac OS X Project Source</t>
  </si>
  <si>
    <t>https://github.com/quicksilver/Quicksilver</t>
  </si>
  <si>
    <t>zcash/zcash</t>
  </si>
  <si>
    <t>zcash</t>
  </si>
  <si>
    <t>https://github.com/zcash/zcash</t>
  </si>
  <si>
    <t>WhisperSystems/Signal-Desktop</t>
  </si>
  <si>
    <t>Signal Private Messenger for the Desktop</t>
  </si>
  <si>
    <t>https://github.com/WhisperSystems/Signal-Desktop</t>
  </si>
  <si>
    <t>seattlerb/minitest</t>
  </si>
  <si>
    <t>minitest provides a complete suite of testing facilities supporting TDD, BDD, mocking, and benchmarking.</t>
  </si>
  <si>
    <t>https://github.com/seattlerb/minitest</t>
  </si>
  <si>
    <t>soyjavi/QuoJS</t>
  </si>
  <si>
    <t>Micro #JavaScript Library for Mobile Devices</t>
  </si>
  <si>
    <t>https://github.com/soyjavi/QuoJS</t>
  </si>
  <si>
    <t>BorisMoore/jsrender</t>
  </si>
  <si>
    <t>A lightweight, powerful and highly extensible templating engine. In the browser or on Node.js, with or without jQuery.</t>
  </si>
  <si>
    <t>https://github.com/BorisMoore/jsrender</t>
  </si>
  <si>
    <t>msanders/snipmate.vim</t>
  </si>
  <si>
    <t xml:space="preserve">snipMate.vim aims to be a concise vim script that implements some of TextMate's snippets features in Vim. </t>
  </si>
  <si>
    <t>https://github.com/msanders/snipmate.vim</t>
  </si>
  <si>
    <t>scalatra/scalatra</t>
  </si>
  <si>
    <t>Tiny Scala high-performance, async web framework, inspired by Sinatra</t>
  </si>
  <si>
    <t>https://github.com/scalatra/scalatra</t>
  </si>
  <si>
    <t>inFullMobile/WobbleView</t>
  </si>
  <si>
    <t>https://github.com/inFullMobile/WobbleView</t>
  </si>
  <si>
    <t>laradock/laradock</t>
  </si>
  <si>
    <t>A Docker PHP development environment.</t>
  </si>
  <si>
    <t>https://github.com/laradock/laradock</t>
  </si>
  <si>
    <t>ragunathjawahar/android-saripaar</t>
  </si>
  <si>
    <t>UI form validation library for Android</t>
  </si>
  <si>
    <t>https://github.com/ragunathjawahar/android-saripaar</t>
  </si>
  <si>
    <t>picnicss/picnic</t>
  </si>
  <si>
    <t>:handbag: A beautiful CSS library to kickstart your projects</t>
  </si>
  <si>
    <t>https://github.com/picnicss/picnic</t>
  </si>
  <si>
    <t>rstudio/shiny</t>
  </si>
  <si>
    <t>Easy interactive web applications with R</t>
  </si>
  <si>
    <t>https://github.com/rstudio/shiny</t>
  </si>
  <si>
    <t>lzyzsd/CircleProgress</t>
  </si>
  <si>
    <t>CircleProgress, DonutProgress, ArcProgress</t>
  </si>
  <si>
    <t>https://github.com/lzyzsd/CircleProgress</t>
  </si>
  <si>
    <t>toland/qlmarkdown</t>
  </si>
  <si>
    <t>QuickLook generator for Markdown files.</t>
  </si>
  <si>
    <t>https://github.com/toland/qlmarkdown</t>
  </si>
  <si>
    <t>mamedev/mame</t>
  </si>
  <si>
    <t>MAME - Multiple Arcade Machine Emulator</t>
  </si>
  <si>
    <t>https://github.com/mamedev/mame</t>
  </si>
  <si>
    <t>skywind3000/kcp</t>
  </si>
  <si>
    <t>KCP - A Fast and Reliable ARQ Protocol</t>
  </si>
  <si>
    <t>https://github.com/skywind3000/kcp</t>
  </si>
  <si>
    <t>facebook/FBRetainCycleDetector</t>
  </si>
  <si>
    <t>iOS library to help detecting retain cycles in runtime.</t>
  </si>
  <si>
    <t>https://github.com/facebook/FBRetainCycleDetector</t>
  </si>
  <si>
    <t>FaridSafi/react-native-gifted-chat</t>
  </si>
  <si>
    <t>? The most complete chat UI for React Native</t>
  </si>
  <si>
    <t>https://github.com/FaridSafi/react-native-gifted-chat</t>
  </si>
  <si>
    <t>cloudera/hue</t>
  </si>
  <si>
    <t>Letâ€™s Big Data. Hue is an open source Web interface for analyzing data with Hadoop and Spark.</t>
  </si>
  <si>
    <t>https://github.com/cloudera/hue</t>
  </si>
  <si>
    <t>Gallopsled/pwntools</t>
  </si>
  <si>
    <t>CTF framework and exploit development library</t>
  </si>
  <si>
    <t>https://github.com/Gallopsled/pwntools</t>
  </si>
  <si>
    <t>iam4x/pokemongo-webspoof</t>
  </si>
  <si>
    <t>? Play PokÃ©mon Go from your Mac</t>
  </si>
  <si>
    <t>https://github.com/iam4x/pokemongo-webspoof</t>
  </si>
  <si>
    <t>numba/numba</t>
  </si>
  <si>
    <t>NumPy aware dynamic Python compiler using LLVM</t>
  </si>
  <si>
    <t>https://github.com/numba/numba</t>
  </si>
  <si>
    <t>hioa-cs/IncludeOS</t>
  </si>
  <si>
    <t>A minimal, resource efficient unikernel for cloud services</t>
  </si>
  <si>
    <t>https://github.com/hioa-cs/IncludeOS</t>
  </si>
  <si>
    <t>adamschwartz/magic-of-css</t>
  </si>
  <si>
    <t>A CSS course to turn you into a magician.</t>
  </si>
  <si>
    <t>https://github.com/adamschwartz/magic-of-css</t>
  </si>
  <si>
    <t>ChadCSong/ShineButton</t>
  </si>
  <si>
    <t>This is a UI lib for Android. Effects like shining.</t>
  </si>
  <si>
    <t>https://github.com/ChadCSong/ShineButton</t>
  </si>
  <si>
    <t>devongovett/regexgen</t>
  </si>
  <si>
    <t>Generate regular expressions that match a set of strings</t>
  </si>
  <si>
    <t>https://github.com/devongovett/regexgen</t>
  </si>
  <si>
    <t>bootstrap-tagsinput/bootstrap-tagsinput</t>
  </si>
  <si>
    <t>jQuery tags input plugin based on Twitter Bootstrap.</t>
  </si>
  <si>
    <t>https://github.com/bootstrap-tagsinput/bootstrap-tagsinput</t>
  </si>
  <si>
    <t>mjackson/history</t>
  </si>
  <si>
    <t>Manage session history with JavaScript</t>
  </si>
  <si>
    <t>https://github.com/mjackson/history</t>
  </si>
  <si>
    <t>AliasIO/Wappalyzer</t>
  </si>
  <si>
    <t>Cross-platform utility that uncovers the technologies used on websites.</t>
  </si>
  <si>
    <t>https://github.com/AliasIO/Wappalyzer</t>
  </si>
  <si>
    <t>wvanbergen/request-log-analyzer</t>
  </si>
  <si>
    <t>Create reports based on your log files. Supports Rails, Apache, MySQL, Delayed::Job, and other formats.</t>
  </si>
  <si>
    <t>https://github.com/wvanbergen/request-log-analyzer</t>
  </si>
  <si>
    <t>Netflix/ice</t>
  </si>
  <si>
    <t>AWS Usage Tool</t>
  </si>
  <si>
    <t>https://github.com/Netflix/ice</t>
  </si>
  <si>
    <t>NLog/NLog</t>
  </si>
  <si>
    <t>NLog - Advanced .NET, NETSTANDARD, Silverlight and Xamarin Logging</t>
  </si>
  <si>
    <t>https://github.com/NLog/NLog</t>
  </si>
  <si>
    <t>akkadotnet/akka.net</t>
  </si>
  <si>
    <t>Port of Akka actors for .NET</t>
  </si>
  <si>
    <t>https://github.com/akkadotnet/akka.net</t>
  </si>
  <si>
    <t>jlord/sheetsee.js</t>
  </si>
  <si>
    <t>:eyes: :chart_with_upwards_trend: Visualize Data from a Google Spreadsheet</t>
  </si>
  <si>
    <t>https://github.com/jlord/sheetsee.js</t>
  </si>
  <si>
    <t>Yalantis/GuillotineMenu-Android</t>
  </si>
  <si>
    <t>Neat library, that provides a simple way to implement guillotine-styled animation</t>
  </si>
  <si>
    <t>https://github.com/Yalantis/GuillotineMenu-Android</t>
  </si>
  <si>
    <t>SwiftyBeaver/SwiftyBeaver</t>
  </si>
  <si>
    <t>Convenient logging during development &amp; release in Swift 2 &amp; 3</t>
  </si>
  <si>
    <t>https://github.com/SwiftyBeaver/SwiftyBeaver</t>
  </si>
  <si>
    <t>tobi/delayed_job</t>
  </si>
  <si>
    <t>Database backed asynchronous priority queue -- Extracted from Shopify</t>
  </si>
  <si>
    <t>https://github.com/tobi/delayed_job</t>
  </si>
  <si>
    <t>poole/poole</t>
  </si>
  <si>
    <t>The Jekyll Butler.</t>
  </si>
  <si>
    <t>https://github.com/poole/poole</t>
  </si>
  <si>
    <t>ramsey/uuid</t>
  </si>
  <si>
    <t>Formerly rhumsaa/uuid. A PHP 5.4+ library for generating RFC 4122 version 1, 3, 4, and 5 universally unique identifiers (UUID).</t>
  </si>
  <si>
    <t>https://github.com/ramsey/uuid</t>
  </si>
  <si>
    <t>flask-admin/flask-admin</t>
  </si>
  <si>
    <t>Simple and extensible administrative interface framework for Flask</t>
  </si>
  <si>
    <t>https://github.com/flask-admin/flask-admin</t>
  </si>
  <si>
    <t>twitter/secureheaders</t>
  </si>
  <si>
    <t>Security related headers all in one gem</t>
  </si>
  <si>
    <t>https://github.com/twitter/secureheaders</t>
  </si>
  <si>
    <t>creationix/step</t>
  </si>
  <si>
    <t>An async control-flow library that makes stepping through logic easy.</t>
  </si>
  <si>
    <t>https://github.com/creationix/step</t>
  </si>
  <si>
    <t>kevinsawicki/http-request</t>
  </si>
  <si>
    <t>Java HTTP Request Library</t>
  </si>
  <si>
    <t>https://github.com/kevinsawicki/http-request</t>
  </si>
  <si>
    <t>yigit/android-priority-jobqueue</t>
  </si>
  <si>
    <t>https://github.com/yigit/android-priority-jobqueue</t>
  </si>
  <si>
    <t>COCOPi/cockpit</t>
  </si>
  <si>
    <t>Add content management functionality to any site - plug &amp; play / headless / api-first CMS</t>
  </si>
  <si>
    <t>https://github.com/COCOPi/cockpit</t>
  </si>
  <si>
    <t>amulyakhare/TextDrawable</t>
  </si>
  <si>
    <t>This light-weight library provides images with letter/text like the Gmail app. It extends the Drawable class thus can be used with existing/custom/network ImageView classes. Also included is a fluent interface for creating drawables and a customizable ColorGenerator.</t>
  </si>
  <si>
    <t>https://github.com/amulyakhare/TextDrawable</t>
  </si>
  <si>
    <t>Block8/PHPCI</t>
  </si>
  <si>
    <t>PHPCI is a free and open source continuous integration tool specifically designed for PHP.</t>
  </si>
  <si>
    <t>https://github.com/Block8/PHPCI</t>
  </si>
  <si>
    <t>paulmillr/es6-shim</t>
  </si>
  <si>
    <t>ECMAScript 6 compatibility shims for legacy JavaScript engines</t>
  </si>
  <si>
    <t>https://github.com/paulmillr/es6-shim</t>
  </si>
  <si>
    <t>mozilla/rr</t>
  </si>
  <si>
    <t>Record and Replay Framework</t>
  </si>
  <si>
    <t>https://github.com/mozilla/rr</t>
  </si>
  <si>
    <t>danvk/dygraphs</t>
  </si>
  <si>
    <t>Interactive visualizations of time series using JavaScript and the HTML canvas tag</t>
  </si>
  <si>
    <t>https://github.com/danvk/dygraphs</t>
  </si>
  <si>
    <t>googlevr/gvr-android-sdk</t>
  </si>
  <si>
    <t>Google VR SDK for Android</t>
  </si>
  <si>
    <t>https://github.com/googlevr/gvr-android-sdk</t>
  </si>
  <si>
    <t>jnordberg/gif.js</t>
  </si>
  <si>
    <t>JavaScript GIF encoding library</t>
  </si>
  <si>
    <t>https://github.com/jnordberg/gif.js</t>
  </si>
  <si>
    <t>substance/substance</t>
  </si>
  <si>
    <t>A JavaScript library for web-based content editing.</t>
  </si>
  <si>
    <t>https://github.com/substance/substance</t>
  </si>
  <si>
    <t>the-control-group/voyager</t>
  </si>
  <si>
    <t>Voyager - The Missing Laravel Admin</t>
  </si>
  <si>
    <t>https://github.com/the-control-group/voyager</t>
  </si>
  <si>
    <t>nst/RuntimeBrowser</t>
  </si>
  <si>
    <t>Objective-C Runtime Browser, for Mac OS X and iOS</t>
  </si>
  <si>
    <t>https://github.com/nst/RuntimeBrowser</t>
  </si>
  <si>
    <t>SelfControlApp/selfcontrol</t>
  </si>
  <si>
    <t>:skull: Mac app to block your own access to distracting websites etc for a predetermined period of time. It can not be undone by the app or by a restart â€“ you must wait for the timer to run out.</t>
  </si>
  <si>
    <t>https://github.com/SelfControlApp/selfcontrol</t>
  </si>
  <si>
    <t>electron-userland/electron-builder</t>
  </si>
  <si>
    <t>A complete solution to package and build a ready for distribution Electron app with â€œauto updateâ€ support out of the box</t>
  </si>
  <si>
    <t>https://github.com/electron-userland/electron-builder</t>
  </si>
  <si>
    <t>jonathantneal/svg4everybody</t>
  </si>
  <si>
    <t>Use external SVG spritemaps today</t>
  </si>
  <si>
    <t>https://github.com/jonathantneal/svg4everybody</t>
  </si>
  <si>
    <t>gritzko/swarm</t>
  </si>
  <si>
    <t>JavaScript replicated model (M of MVC) library</t>
  </si>
  <si>
    <t>https://github.com/gritzko/swarm</t>
  </si>
  <si>
    <t>golang/mobile</t>
  </si>
  <si>
    <t>[mirror] Go on Mobile</t>
  </si>
  <si>
    <t>https://github.com/golang/mobile</t>
  </si>
  <si>
    <t>libevent/libevent</t>
  </si>
  <si>
    <t>A public libevent repository.  The official repository is at https://github.com/libevent/libevent</t>
  </si>
  <si>
    <t>https://github.com/libevent/libevent</t>
  </si>
  <si>
    <t>phodal/github-roam</t>
  </si>
  <si>
    <t>GitHub æ¼«æ¸¸æŒ‡å—- a Chinese ebook on how to build a good build on Github. Explore the users' behavior. Find some thing interest.</t>
  </si>
  <si>
    <t>https://github.com/phodal/github-roam</t>
  </si>
  <si>
    <t>NVIDIA/nvidia-docker</t>
  </si>
  <si>
    <t>Build and run Docker containers leveraging NVIDIA GPUs</t>
  </si>
  <si>
    <t>https://github.com/NVIDIA/nvidia-docker</t>
  </si>
  <si>
    <t>kriskowal/gtor</t>
  </si>
  <si>
    <t>A General Theory of Reactivity</t>
  </si>
  <si>
    <t>https://github.com/kriskowal/gtor</t>
  </si>
  <si>
    <t>comfy/comfortable-mexican-sofa</t>
  </si>
  <si>
    <t>ComfortableMexicanSofa is a powerful Rails 4/5 CMS Engine</t>
  </si>
  <si>
    <t>https://github.com/comfy/comfortable-mexican-sofa</t>
  </si>
  <si>
    <t>mozilla/popcorn-js</t>
  </si>
  <si>
    <t>The HTML5 Media Framework</t>
  </si>
  <si>
    <t>https://github.com/mozilla/popcorn-js</t>
  </si>
  <si>
    <t>airbnb/polyglot.js</t>
  </si>
  <si>
    <t>Give your JavaScript the ability to speak many languages.</t>
  </si>
  <si>
    <t>https://github.com/airbnb/polyglot.js</t>
  </si>
  <si>
    <t>avast/android-styled-dialogs</t>
  </si>
  <si>
    <t>Backport of Material dialogs with easy-to-use API based on DialogFragment</t>
  </si>
  <si>
    <t>https://github.com/avast/android-styled-dialogs</t>
  </si>
  <si>
    <t>franzejr/best-ruby</t>
  </si>
  <si>
    <t>Ruby Tricks, Idiomatic Ruby, Refactoring and Best Practices</t>
  </si>
  <si>
    <t>https://github.com/franzejr/best-ruby</t>
  </si>
  <si>
    <t>alibaba/canal</t>
  </si>
  <si>
    <t>é˜¿é‡Œå·´å·´mysqlæ•°æ®åº“binlogçš„å¢žé‡è®¢é˜…&amp;æ¶ˆè´¹ç»„ä»¶</t>
  </si>
  <si>
    <t>https://github.com/alibaba/canal</t>
  </si>
  <si>
    <t>sindresorhus/xo</t>
  </si>
  <si>
    <t>â¤ï¸ JavaScript happiness style linter</t>
  </si>
  <si>
    <t>https://github.com/sindresorhus/xo</t>
  </si>
  <si>
    <t>laurentj/slimerjs</t>
  </si>
  <si>
    <t>A scriptable browser like PhantomJS, based on Firefox</t>
  </si>
  <si>
    <t>https://github.com/laurentj/slimerjs</t>
  </si>
  <si>
    <t>leafo/sticky-kit</t>
  </si>
  <si>
    <t>A jQuery plugin for creating smart sticky elements</t>
  </si>
  <si>
    <t>https://github.com/leafo/sticky-kit</t>
  </si>
  <si>
    <t>twitter-fabric/velocity-react</t>
  </si>
  <si>
    <t>React components for Velocity.js</t>
  </si>
  <si>
    <t>https://github.com/twitter-fabric/velocity-react</t>
  </si>
  <si>
    <t>stormzhang/9GAG</t>
  </si>
  <si>
    <t>Android unofficial REST Client of 9GAG.</t>
  </si>
  <si>
    <t>https://github.com/stormzhang/9GAG</t>
  </si>
  <si>
    <t>mher/flower</t>
  </si>
  <si>
    <t>Real-time monitor and web admin for Celery distributed task queue</t>
  </si>
  <si>
    <t>https://github.com/mher/flower</t>
  </si>
  <si>
    <t>commercialhaskell/stack</t>
  </si>
  <si>
    <t>The Haskell Tool Stack</t>
  </si>
  <si>
    <t>https://github.com/commercialhaskell/stack</t>
  </si>
  <si>
    <t>Shougo/neocomplete.vim</t>
  </si>
  <si>
    <t>Next generation completion framework after neocomplcache</t>
  </si>
  <si>
    <t>https://github.com/Shougo/neocomplete.vim</t>
  </si>
  <si>
    <t>timekit-io/booking-js</t>
  </si>
  <si>
    <t>:date: Make a beautiful embeddable booking widget in minutes</t>
  </si>
  <si>
    <t>https://github.com/timekit-io/booking-js</t>
  </si>
  <si>
    <t>pangloss/vim-javascript</t>
  </si>
  <si>
    <t>Vastly improved Javascript indentation and syntax support in Vim.</t>
  </si>
  <si>
    <t>https://github.com/pangloss/vim-javascript</t>
  </si>
  <si>
    <t>Gamua/Starling-Framework</t>
  </si>
  <si>
    <t>ActionScript</t>
  </si>
  <si>
    <t>The Cross Platform Game Engine</t>
  </si>
  <si>
    <t>https://github.com/Gamua/Starling-Framework</t>
  </si>
  <si>
    <t>litesuits/android-common</t>
  </si>
  <si>
    <t>Android Common Utils or Helper. Such as Log, Averager, Base64, Check, FlashLight, KeyguardLock, LogReader, Network, SilentInstaller, TimeAverager, TimeCounter, Toastor, WakeLock, ScreenReceiver, SmsReceiver, PhoneReceiver, NotificationService, AndroidUtil, AppUtil, BitmapUtil, ByteUtil, ClassUtil, DialogUtil, FieldUtil, FileUtil, HexUtil, MD5Util, NotificationUtil, NumberUtil, PackageUtil, RandomUtil, ShellUtil, TelephoneUtil, VibrateUtil, IOUtils, FileUtils, AsyncExecutor, etc.  é€šç”¨æ€§å¼ºï¼Œçº¯æ´ç®€å•ï¼Œä½“ç§¯ä¸åˆ°50Kï¼å…¶ä¸­åŒ…æ‹¬bitmapå¤„ç†ï¼Œæ–‡ä»¶æ“ä½œï¼ŒåŠ å¯†å­˜å‚¨å™¨ï¼Œshellå‘½ä»¤ï¼Œé™é»˜å®‰è£…ï¼Œè®¡æ•°å™¨ï¼Œå‡å€¼å™¨ï¼Œåå¸ï¼Œæ—¥å¿—ï¼Œæ ¡éªŒï¼Œæç¤ºï¼Œç½‘ç»œç›‘æµ‹ç­‰åŸºç¡€åŠŸèƒ½ï¼Œä»¥åŠä¸€äº›Base64ã€MD5ã€Hexã€Byteã€Numberã€Dialogã€Filedã€Classã€Packageã€Telephoneã€Randomç­‰å·¥å…·ç±»ã€‚</t>
  </si>
  <si>
    <t>https://github.com/litesuits/android-common</t>
  </si>
  <si>
    <t>acdlite/redux-router</t>
  </si>
  <si>
    <t>Redux bindings for React Router â€“ keep your router state inside your Redux store</t>
  </si>
  <si>
    <t>https://github.com/acdlite/redux-router</t>
  </si>
  <si>
    <t>oarrabi/OAStackView</t>
  </si>
  <si>
    <t>Porting UIStackView to iOS 7+</t>
  </si>
  <si>
    <t>https://github.com/oarrabi/OAStackView</t>
  </si>
  <si>
    <t>PyCQA/pycodestyle</t>
  </si>
  <si>
    <t>Simple Python style checker in one Python file</t>
  </si>
  <si>
    <t>https://github.com/PyCQA/pycodestyle</t>
  </si>
  <si>
    <t>fetlife/rollout</t>
  </si>
  <si>
    <t>Feature flippers.</t>
  </si>
  <si>
    <t>https://github.com/fetlife/rollout</t>
  </si>
  <si>
    <t>dahlbyk/posh-git</t>
  </si>
  <si>
    <t>A PowerShell environment for Git</t>
  </si>
  <si>
    <t>https://github.com/dahlbyk/posh-git</t>
  </si>
  <si>
    <t>BinRoot/TensorFlow-Book</t>
  </si>
  <si>
    <t>Accompanying source code for Machine Learning with TensorFlow. Refer to the book for step-by-step explanations.</t>
  </si>
  <si>
    <t>https://github.com/BinRoot/TensorFlow-Book</t>
  </si>
  <si>
    <t>FredKSchott/CoVim</t>
  </si>
  <si>
    <t>Collaborative Editing for Vim</t>
  </si>
  <si>
    <t>https://github.com/FredKSchott/CoVim</t>
  </si>
  <si>
    <t>lovetuzitong/MultiImageSelector</t>
  </si>
  <si>
    <t>Image selector for Android device. Support single choice and multi-choice.</t>
  </si>
  <si>
    <t>https://github.com/lovetuzitong/MultiImageSelector</t>
  </si>
  <si>
    <t>christabor/flask_jsondash</t>
  </si>
  <si>
    <t>:snake: :bar_chart: :chart_with_upwards_trend: Build complex dashboards without any front-end code. Use your own endpoints. JSON config only. Ready to go.</t>
  </si>
  <si>
    <t>https://github.com/christabor/flask_jsondash</t>
  </si>
  <si>
    <t>katspaugh/wavesurfer.js</t>
  </si>
  <si>
    <t>Navigable waveform built on Web Audio and Canvas</t>
  </si>
  <si>
    <t>https://github.com/katspaugh/wavesurfer.js</t>
  </si>
  <si>
    <t>paulirish/matchMedia.js</t>
  </si>
  <si>
    <t>matchMedia polyfill for testing media queries in JS</t>
  </si>
  <si>
    <t>https://github.com/paulirish/matchMedia.js</t>
  </si>
  <si>
    <t>bshaffer/oauth2-server-php</t>
  </si>
  <si>
    <t>A library for implementing an OAuth2 Server in php</t>
  </si>
  <si>
    <t>https://github.com/bshaffer/oauth2-server-php</t>
  </si>
  <si>
    <t>lsjwzh/RecyclerViewPager</t>
  </si>
  <si>
    <t>A ViewPager implemention base on RecyclerView's code. Support fling operation like gallary.</t>
  </si>
  <si>
    <t>https://github.com/lsjwzh/RecyclerViewPager</t>
  </si>
  <si>
    <t>uku/Unblock-Youku</t>
  </si>
  <si>
    <t>A Chrome extension helping users access their web services while travelling outside mainland China.</t>
  </si>
  <si>
    <t>https://github.com/uku/Unblock-Youku</t>
  </si>
  <si>
    <t>vitch/jScrollPane</t>
  </si>
  <si>
    <t>Pretty, customisable, cross browser replacement scrollbars</t>
  </si>
  <si>
    <t>https://github.com/vitch/jScrollPane</t>
  </si>
  <si>
    <t>sintaxi/phonegap</t>
  </si>
  <si>
    <t>access core functions on Android, iPhone and Blackberry using JavaScript</t>
  </si>
  <si>
    <t>https://github.com/sintaxi/phonegap</t>
  </si>
  <si>
    <t>Ramotion/paper-switch</t>
  </si>
  <si>
    <t>RAMPaperSwitch is a Swift module which paints over the parent view when the switch is turned on.</t>
  </si>
  <si>
    <t>https://github.com/Ramotion/paper-switch</t>
  </si>
  <si>
    <t>micha/resty</t>
  </si>
  <si>
    <t>Little command line REST client that you can use in pipelines (bash or zsh).</t>
  </si>
  <si>
    <t>https://github.com/micha/resty</t>
  </si>
  <si>
    <t>minoca/os</t>
  </si>
  <si>
    <t>Minoca operating system</t>
  </si>
  <si>
    <t>https://github.com/minoca/os</t>
  </si>
  <si>
    <t>xfumihiro/ViewInspector</t>
  </si>
  <si>
    <t>View Inspection Toolbar for Android Development</t>
  </si>
  <si>
    <t>https://github.com/xfumihiro/ViewInspector</t>
  </si>
  <si>
    <t>lihongxun945/jquery-weui</t>
  </si>
  <si>
    <t>UI lib for build hybrid wechat web app</t>
  </si>
  <si>
    <t>https://github.com/lihongxun945/jquery-weui</t>
  </si>
  <si>
    <t>aui/font-spider</t>
  </si>
  <si>
    <t>Smart webfont compression and format conversion tool</t>
  </si>
  <si>
    <t>https://github.com/aui/font-spider</t>
  </si>
  <si>
    <t>mchristopher/PokemonGo-DesktopMap</t>
  </si>
  <si>
    <t>Electron App around PokemonGo-Map</t>
  </si>
  <si>
    <t>https://github.com/mchristopher/PokemonGo-DesktopMap</t>
  </si>
  <si>
    <t>mattt/Ono</t>
  </si>
  <si>
    <t>A sensible way to deal with XML &amp; HTML for iOS &amp; OS X</t>
  </si>
  <si>
    <t>https://github.com/mattt/Ono</t>
  </si>
  <si>
    <t>ryanb/nifty-generators</t>
  </si>
  <si>
    <t>A collection of useful Rails generator scripts.</t>
  </si>
  <si>
    <t>https://github.com/ryanb/nifty-generators</t>
  </si>
  <si>
    <t>kangax/html-minifier</t>
  </si>
  <si>
    <t>Javascript-based HTML compressor/minifier (with Node.js support)</t>
  </si>
  <si>
    <t>https://github.com/kangax/html-minifier</t>
  </si>
  <si>
    <t>mozilla-b2g/gaia</t>
  </si>
  <si>
    <t>Gaia is a HTML5-based Phone UI for the Boot 2 Gecko Project. NOTE: For details of what branches are used for what releases, see</t>
  </si>
  <si>
    <t>https://github.com/mozilla-b2g/gaia</t>
  </si>
  <si>
    <t>jepsen-io/jepsen</t>
  </si>
  <si>
    <t>A framework for distributed systems verification, with fault injection</t>
  </si>
  <si>
    <t>https://github.com/jepsen-io/jepsen</t>
  </si>
  <si>
    <t>malarkey/320andup</t>
  </si>
  <si>
    <t>This is the new 320 and Up</t>
  </si>
  <si>
    <t>https://github.com/malarkey/320andup</t>
  </si>
  <si>
    <t>snabbdom/snabbdom</t>
  </si>
  <si>
    <t>A virtual DOM library with focus on simplicity, modularity, powerful features and performance.</t>
  </si>
  <si>
    <t>https://github.com/snabbdom/snabbdom</t>
  </si>
  <si>
    <t>pocorall/scaloid</t>
  </si>
  <si>
    <t>Scaloid makes your Android code easy to understand and maintain.</t>
  </si>
  <si>
    <t>https://github.com/pocorall/scaloid</t>
  </si>
  <si>
    <t>lrsjng/h5ai</t>
  </si>
  <si>
    <t>HTTP web server index for Apache httpd, lighttpd, nginx and Cherokee.</t>
  </si>
  <si>
    <t>https://github.com/lrsjng/h5ai</t>
  </si>
  <si>
    <t>steipete/PSStackedView</t>
  </si>
  <si>
    <t>open source implementation of Twitter/iPad stacked ui - done right.</t>
  </si>
  <si>
    <t>https://github.com/steipete/PSStackedView</t>
  </si>
  <si>
    <t>necolt/Swifton</t>
  </si>
  <si>
    <t>A Ruby on Rails inspired Web Framework for Swift that runs on Linux and OS X</t>
  </si>
  <si>
    <t>https://github.com/necolt/Swifton</t>
  </si>
  <si>
    <t>Tribler/tribler</t>
  </si>
  <si>
    <t>Privacy enhanced BitTorrent client with P2P content discovery</t>
  </si>
  <si>
    <t>https://github.com/Tribler/tribler</t>
  </si>
  <si>
    <t>wdullaer/MaterialDateTimePicker</t>
  </si>
  <si>
    <t>Pick a date or time on Android in style</t>
  </si>
  <si>
    <t>https://github.com/wdullaer/MaterialDateTimePicker</t>
  </si>
  <si>
    <t>iron-meteor/iron-router</t>
  </si>
  <si>
    <t>A client and server side router designed specifically for Meteor.</t>
  </si>
  <si>
    <t>https://github.com/iron-meteor/iron-router</t>
  </si>
  <si>
    <t>shu223/AnimatedTransitionGallery</t>
  </si>
  <si>
    <t>A gallery app of custom animated transitions for iOS.</t>
  </si>
  <si>
    <t>https://github.com/shu223/AnimatedTransitionGallery</t>
  </si>
  <si>
    <t>mislav/git-deploy</t>
  </si>
  <si>
    <t>git deployment made easy</t>
  </si>
  <si>
    <t>https://github.com/mislav/git-deploy</t>
  </si>
  <si>
    <t>mudcube/MIDI.js</t>
  </si>
  <si>
    <t>:musical_keyboard: Making life easy to create a MIDI-app on the web. Includes a library to program synesthesia into your app for memory recognition or for creating trippy effects. Convert soundfonts for Guitar, Bass, Drums, ect. into code that can be read by the browser. Supports multiple simultaneous instruments and perfect timing.</t>
  </si>
  <si>
    <t>https://github.com/mudcube/MIDI.js</t>
  </si>
  <si>
    <t>postaljs/postal.js</t>
  </si>
  <si>
    <t>JavaScript pub/sub library supporting advanced subscription features, and several helpful add-ons.</t>
  </si>
  <si>
    <t>https://github.com/postaljs/postal.js</t>
  </si>
  <si>
    <t>xcatliu/mobi.css</t>
  </si>
  <si>
    <t>A lightweight, flexible css framework that focus on mobile.</t>
  </si>
  <si>
    <t>https://github.com/xcatliu/mobi.css</t>
  </si>
  <si>
    <t>codebutler/firesheep</t>
  </si>
  <si>
    <t>A Firefox extension that demonstrates HTTP session hijacking attacks.</t>
  </si>
  <si>
    <t>https://github.com/codebutler/firesheep</t>
  </si>
  <si>
    <t>1000ch/grd</t>
  </si>
  <si>
    <t>A CSS grid framework using Flexbox. Only 501 bytes (Gzipped).</t>
  </si>
  <si>
    <t>https://github.com/1000ch/grd</t>
  </si>
  <si>
    <t>swirldev/swirl_courses</t>
  </si>
  <si>
    <t>:mortar_board: A collection of interactive courses for the swirl R package.</t>
  </si>
  <si>
    <t>https://github.com/swirldev/swirl_courses</t>
  </si>
  <si>
    <t>ben-manes/caffeine</t>
  </si>
  <si>
    <t>A high performance caching library for Java 8</t>
  </si>
  <si>
    <t>https://github.com/ben-manes/caffeine</t>
  </si>
  <si>
    <t>python-visualization/folium</t>
  </si>
  <si>
    <t>Python Data. Leaflet.js Maps.</t>
  </si>
  <si>
    <t>https://github.com/python-visualization/folium</t>
  </si>
  <si>
    <t>pornel/slip</t>
  </si>
  <si>
    <t>Slip.js â€” UI library for manipulating lists via swipe and drag gestures</t>
  </si>
  <si>
    <t>https://github.com/pornel/slip</t>
  </si>
  <si>
    <t>phodal/ideabook</t>
  </si>
  <si>
    <t>ä¸€ä¸ªå…¨æ ˆå¢žé•¿å·¥ç¨‹å¸ˆçš„ç»ƒæ‰‹é¡¹ç›®é›†. A Growth Engineering Idea in Action.</t>
  </si>
  <si>
    <t>https://github.com/phodal/ideabook</t>
  </si>
  <si>
    <t>booksbyus/zguide</t>
  </si>
  <si>
    <t>Learning and Using Ã˜MQ</t>
  </si>
  <si>
    <t>https://github.com/booksbyus/zguide</t>
  </si>
  <si>
    <t>Urigo/angular-meteor</t>
  </si>
  <si>
    <t>Angular and Meteor - The perfect stack</t>
  </si>
  <si>
    <t>https://github.com/Urigo/angular-meteor</t>
  </si>
  <si>
    <t>Skykai521/StickerCamera</t>
  </si>
  <si>
    <t>This is an Android application with camera,picture cropping,collage sticking and tagging.è´´çº¸æ ‡ç­¾ç›¸æœº,åŠŸèƒ½:æ‹ç…§,ç›¸ç‰‡è£å‰ª,ç»™å›¾ç‰‡è´´è´´çº¸,æ‰“æ ‡ç­¾ã€‚</t>
  </si>
  <si>
    <t>https://github.com/Skykai521/StickerCamera</t>
  </si>
  <si>
    <t>jsantell/dancer.js</t>
  </si>
  <si>
    <t>high-level audio API, designed to make sweet visualizations</t>
  </si>
  <si>
    <t>https://github.com/jsantell/dancer.js</t>
  </si>
  <si>
    <t>ankane/groupdate</t>
  </si>
  <si>
    <t>The simplest way to group temporal data</t>
  </si>
  <si>
    <t>https://github.com/ankane/groupdate</t>
  </si>
  <si>
    <t>phpmyadmin/phpmyadmin</t>
  </si>
  <si>
    <t>phpMyAdmin</t>
  </si>
  <si>
    <t>https://github.com/phpmyadmin/phpmyadmin</t>
  </si>
  <si>
    <t>kanwei/algorithms</t>
  </si>
  <si>
    <t>Ruby algorithms and data structures. C extensions</t>
  </si>
  <si>
    <t>https://github.com/kanwei/algorithms</t>
  </si>
  <si>
    <t>rengwuxian/RxJavaSamples</t>
  </si>
  <si>
    <t>RxJava å’Œ Retrofit ç»“åˆä½¿ç”¨çš„å‡ ä¸ªæœ€å¸¸è§ä½¿ç”¨æ–¹å¼ä¸¾ä¾‹</t>
  </si>
  <si>
    <t>https://github.com/rengwuxian/RxJavaSamples</t>
  </si>
  <si>
    <t>Behat/Behat</t>
  </si>
  <si>
    <t>BDD in PHP</t>
  </si>
  <si>
    <t>https://github.com/Behat/Behat</t>
  </si>
  <si>
    <t>appsquickly/Typhoon</t>
  </si>
  <si>
    <t>Powerful dependency injection for iOS &amp; OSX (Objective-C &amp; Swift)</t>
  </si>
  <si>
    <t>https://github.com/appsquickly/Typhoon</t>
  </si>
  <si>
    <t>id-Software/DOOM</t>
  </si>
  <si>
    <t>DOOM Open Source Release</t>
  </si>
  <si>
    <t>https://github.com/id-Software/DOOM</t>
  </si>
  <si>
    <t>Netflix/zuul</t>
  </si>
  <si>
    <t>Zuul is a gateway service that provides dynamic routing, monitoring, resiliency, security, and more.</t>
  </si>
  <si>
    <t>https://github.com/Netflix/zuul</t>
  </si>
  <si>
    <t>ng-bootstrap/ng-bootstrap</t>
  </si>
  <si>
    <t>Angular 2 powered Bootstrap</t>
  </si>
  <si>
    <t>https://github.com/ng-bootstrap/ng-bootstrap</t>
  </si>
  <si>
    <t>cython/cython</t>
  </si>
  <si>
    <t>A Python to C compiler</t>
  </si>
  <si>
    <t>https://github.com/cython/cython</t>
  </si>
  <si>
    <t>Huddle/Resemble.js</t>
  </si>
  <si>
    <t>Image analysis and comparison</t>
  </si>
  <si>
    <t>https://github.com/Huddle/Resemble.js</t>
  </si>
  <si>
    <t>cplusplus/draft</t>
  </si>
  <si>
    <t>C++ standards drafts</t>
  </si>
  <si>
    <t>https://github.com/cplusplus/draft</t>
  </si>
  <si>
    <t>jokkedk/webgrind</t>
  </si>
  <si>
    <t>Xdebug Profiling Web Frontend in PHP</t>
  </si>
  <si>
    <t>https://github.com/jokkedk/webgrind</t>
  </si>
  <si>
    <t>MiniProfiler/rack-mini-profiler</t>
  </si>
  <si>
    <t>Profiler for your development and production Ruby rack apps.</t>
  </si>
  <si>
    <t>https://github.com/MiniProfiler/rack-mini-profiler</t>
  </si>
  <si>
    <t>danielamitay/DACircularProgress</t>
  </si>
  <si>
    <t>DACircularProgress is a UIView subclass with circular UIProgressView properties.</t>
  </si>
  <si>
    <t>https://github.com/danielamitay/DACircularProgress</t>
  </si>
  <si>
    <t>huichen/wukong</t>
  </si>
  <si>
    <t>é«˜åº¦å¯å®šåˆ¶çš„å…¨æ–‡æœç´¢å¼•æ“Ž</t>
  </si>
  <si>
    <t>https://github.com/huichen/wukong</t>
  </si>
  <si>
    <t>shekhargulati/99-problems</t>
  </si>
  <si>
    <t>This is an adaptation of the Ninety-Nine Prolog Problems written by Werner Hett.</t>
  </si>
  <si>
    <t>https://github.com/shekhargulati/99-problems</t>
  </si>
  <si>
    <t>qor/qor</t>
  </si>
  <si>
    <t>QOR is a set of libraries written in Go that abstracts common features needed for business applications, CMSs, and E-commerce systems.</t>
  </si>
  <si>
    <t>https://github.com/qor/qor</t>
  </si>
  <si>
    <t>jaz303/tipsy</t>
  </si>
  <si>
    <t>Facebook-style tooltips plugin for jQuery</t>
  </si>
  <si>
    <t>https://github.com/jaz303/tipsy</t>
  </si>
  <si>
    <t>wavded/humane-js</t>
  </si>
  <si>
    <t>A simple, modern, browser notification system</t>
  </si>
  <si>
    <t>https://github.com/wavded/humane-js</t>
  </si>
  <si>
    <t>bitcoinbook/bitcoinbook</t>
  </si>
  <si>
    <t>Mastering Bitcoin - Unlocking digital currencies</t>
  </si>
  <si>
    <t>https://github.com/bitcoinbook/bitcoinbook</t>
  </si>
  <si>
    <t>MugunthKumar/MKStoreKit</t>
  </si>
  <si>
    <t>The "Goto" In App Purchases Framework for iOS 8+</t>
  </si>
  <si>
    <t>https://github.com/MugunthKumar/MKStoreKit</t>
  </si>
  <si>
    <t>matthewpalmer/Locksmith</t>
  </si>
  <si>
    <t>A powerful, protocol-oriented library for working with the keychain in Swift.</t>
  </si>
  <si>
    <t>https://github.com/matthewpalmer/Locksmith</t>
  </si>
  <si>
    <t>ponylang/ponyc</t>
  </si>
  <si>
    <t>Pony is an open-source, actor-model, capabilities-secure, high performance programming language</t>
  </si>
  <si>
    <t>https://github.com/ponylang/ponyc</t>
  </si>
  <si>
    <t>akiran/react-slick</t>
  </si>
  <si>
    <t>React carousel component</t>
  </si>
  <si>
    <t>https://github.com/akiran/react-slick</t>
  </si>
  <si>
    <t>php/php-langspec</t>
  </si>
  <si>
    <t>PHP Language Specification</t>
  </si>
  <si>
    <t>https://github.com/php/php-langspec</t>
  </si>
  <si>
    <t>pili-engineering/PLDroidPlayer</t>
  </si>
  <si>
    <t>PLDroidPlayer æ˜¯ Pili ç›´æ’­ SDK çš„å®‰å“æ’­æ”¾å™¨ã€‚æ”¯æŒæ‰€æœ‰ç›´æ’­å¸¸ç”¨çš„æ ¼å¼ï¼Œå¦‚ï¼šRTMPã€HLSã€FLVã€‚æ‹¥æœ‰ä¼˜ç§€çš„åŠŸèƒ½å’Œç‰¹æ€§ï¼Œå¦‚ï¼šé¦–å±ç§’å¼€ã€è¿½å¸§ä¼˜åŒ–ã€ä¸°å¯Œçš„æ•°æ®å’ŒçŠ¶æ€å›žè°ƒã€ç¡¬è§£è½¯è§£æ”¯æŒã€‚è€Œä¸”å¯ä»¥æ ¹æ®è‡ªå·±çš„ä¸šåŠ¡è¿›è¡Œé«˜åº¦å®šåˆ¶åŒ–å¼€å‘ã€‚</t>
  </si>
  <si>
    <t>https://github.com/pili-engineering/PLDroidPlayer</t>
  </si>
  <si>
    <t>redux-observable/redux-observable</t>
  </si>
  <si>
    <t>RxJS middleware for action side effects in Redux using "Epics"</t>
  </si>
  <si>
    <t>https://github.com/redux-observable/redux-observable</t>
  </si>
  <si>
    <t>jeffkaufman/icdiff</t>
  </si>
  <si>
    <t>improved colored diff</t>
  </si>
  <si>
    <t>https://github.com/jeffkaufman/icdiff</t>
  </si>
  <si>
    <t>OculusVR/RakNet</t>
  </si>
  <si>
    <t xml:space="preserve">RakNet is a cross platform, open source, C++ networking engine for game programmers. </t>
  </si>
  <si>
    <t>https://github.com/OculusVR/RakNet</t>
  </si>
  <si>
    <t>DanMcInerney/wifijammer</t>
  </si>
  <si>
    <t>Continuously jam all wifi clients/routers</t>
  </si>
  <si>
    <t>https://github.com/DanMcInerney/wifijammer</t>
  </si>
  <si>
    <t>meolu/walle-web</t>
  </si>
  <si>
    <t>A Web Deployment Tool (webä»£ç éƒ¨ç½²å·¥å…·)</t>
  </si>
  <si>
    <t>https://github.com/meolu/walle-web</t>
  </si>
  <si>
    <t>BootstrapCMS/CMS</t>
  </si>
  <si>
    <t>A PHP CMS powered by Laravel 5 and Sentry</t>
  </si>
  <si>
    <t>https://github.com/BootstrapCMS/CMS</t>
  </si>
  <si>
    <t>ervandew/supertab</t>
  </si>
  <si>
    <t>Perform all your vim insert mode completions with Tab</t>
  </si>
  <si>
    <t>https://github.com/ervandew/supertab</t>
  </si>
  <si>
    <t>zsh-users/zsh-autosuggestions</t>
  </si>
  <si>
    <t>Fish-like autosuggestions for zsh</t>
  </si>
  <si>
    <t>https://github.com/zsh-users/zsh-autosuggestions</t>
  </si>
  <si>
    <t>pheuter/essential-react</t>
  </si>
  <si>
    <t>A minimal skeleton for building testable React apps using Babel</t>
  </si>
  <si>
    <t>https://github.com/pheuter/essential-react</t>
  </si>
  <si>
    <t>Fooidge/PleaseJS</t>
  </si>
  <si>
    <t>JavaScript Library for creating random pleasing colors and color schemes</t>
  </si>
  <si>
    <t>https://github.com/Fooidge/PleaseJS</t>
  </si>
  <si>
    <t>portainer/portainer</t>
  </si>
  <si>
    <t>Simple management UI for Docker</t>
  </si>
  <si>
    <t>https://github.com/portainer/portainer</t>
  </si>
  <si>
    <t>redisson/redisson</t>
  </si>
  <si>
    <t>Redisson - distributed Java objects and services (Set, Multimap, SortedSet, Map, List, Queue, BlockingQueue, Deque, BlockingDeque, Semaphore, Lock, AtomicLong, CountDownLatch, Publish / Subscribe, Bloom filter, Spring Cache, Executor service, Tomcat Session Manager, Scheduler service, JCache API) on top of Redis server.</t>
  </si>
  <si>
    <t>https://github.com/redisson/redisson</t>
  </si>
  <si>
    <t>slate/slate</t>
  </si>
  <si>
    <t>Slate IRC client</t>
  </si>
  <si>
    <t>https://github.com/slate/slate</t>
  </si>
  <si>
    <t>square/flow</t>
  </si>
  <si>
    <t>Name UI states, navigate between them, remember where you've been.</t>
  </si>
  <si>
    <t>https://github.com/square/flow</t>
  </si>
  <si>
    <t>gameplay3d/GamePlay</t>
  </si>
  <si>
    <t>Open-source, cross-platform, C++ game framework/engine for creating 2D/3D mobile and desktop games.</t>
  </si>
  <si>
    <t>https://github.com/gameplay3d/GamePlay</t>
  </si>
  <si>
    <t>Countly/countly-server</t>
  </si>
  <si>
    <t>This is the home for Countly Mobile &amp; Web Analytics and Marketing Platform. Countly helps you collect data and understand insights of your application. Available self-hosted or on private cloud.</t>
  </si>
  <si>
    <t>https://github.com/Countly/countly-server</t>
  </si>
  <si>
    <t>google/binnavi</t>
  </si>
  <si>
    <t>BinNavi is a binary analysis IDE that allows to inspect, navigate, edit and annotate control flow graphs and call graphs of disassembled code.</t>
  </si>
  <si>
    <t>https://github.com/google/binnavi</t>
  </si>
  <si>
    <t>clientIO/joint</t>
  </si>
  <si>
    <t>JavaScript diagramming library</t>
  </si>
  <si>
    <t>https://github.com/clientIO/joint</t>
  </si>
  <si>
    <t>donnemartin/haxor-news</t>
  </si>
  <si>
    <t>Browse Hacker News like a haxor: A Hacker News command line interface (CLI).</t>
  </si>
  <si>
    <t>https://github.com/donnemartin/haxor-news</t>
  </si>
  <si>
    <t>Sephiroth87/ODRefreshControl</t>
  </si>
  <si>
    <t>A pull down to refresh control like the one in Apple's iOS6 Mail App</t>
  </si>
  <si>
    <t>https://github.com/Sephiroth87/ODRefreshControl</t>
  </si>
  <si>
    <t>officert/mongotron</t>
  </si>
  <si>
    <t>Cross platform Mongo DB management</t>
  </si>
  <si>
    <t>https://github.com/officert/mongotron</t>
  </si>
  <si>
    <t>expressjs/morgan</t>
  </si>
  <si>
    <t>HTTP request logger middleware for node.js</t>
  </si>
  <si>
    <t>https://github.com/expressjs/morgan</t>
  </si>
  <si>
    <t>angular/quickstart</t>
  </si>
  <si>
    <t>Angular 2 QuickStart - source from the documentation</t>
  </si>
  <si>
    <t>https://github.com/angular/quickstart</t>
  </si>
  <si>
    <t>Famous/famous-angular</t>
  </si>
  <si>
    <t>Bring structure to your Famo.us apps with the power of AngularJS.  Famo.us/Angular integrates seamlessly with existing Angular and Famo.us apps.</t>
  </si>
  <si>
    <t>https://github.com/Famous/famous-angular</t>
  </si>
  <si>
    <t>sehmaschine/django-grappelli</t>
  </si>
  <si>
    <t>A jazzy skin for the Django Admin-Interface (official repository).</t>
  </si>
  <si>
    <t>https://github.com/sehmaschine/django-grappelli</t>
  </si>
  <si>
    <t>remind101/empire</t>
  </si>
  <si>
    <t>A PaaS built on top of Amazon EC2 Container Service (ECS)</t>
  </si>
  <si>
    <t>https://github.com/remind101/empire</t>
  </si>
  <si>
    <t>Shougo/neobundle.vim</t>
  </si>
  <si>
    <t>Next generation Vim package manager</t>
  </si>
  <si>
    <t>https://github.com/Shougo/neobundle.vim</t>
  </si>
  <si>
    <t>electron/electron-api-demos</t>
  </si>
  <si>
    <t>Explore the Electron APIs</t>
  </si>
  <si>
    <t>https://github.com/electron/electron-api-demos</t>
  </si>
  <si>
    <t>revolunet/sublimetext-markdown-preview</t>
  </si>
  <si>
    <t>markdown preview and build plugin for sublime text 2/3</t>
  </si>
  <si>
    <t>https://github.com/revolunet/sublimetext-markdown-preview</t>
  </si>
  <si>
    <t>rust-lang/cargo</t>
  </si>
  <si>
    <t>The Rust package manager</t>
  </si>
  <si>
    <t>https://github.com/rust-lang/cargo</t>
  </si>
  <si>
    <t>LearnBoost/cluster</t>
  </si>
  <si>
    <t>Node.JS multi-core server manager with plugins support.</t>
  </si>
  <si>
    <t>https://github.com/LearnBoost/cluster</t>
  </si>
  <si>
    <t>dasdom/BreakOutToRefresh</t>
  </si>
  <si>
    <t>Play BreakOut while loading - A playable pull to refresh view using SpriteKit</t>
  </si>
  <si>
    <t>https://github.com/dasdom/BreakOutToRefresh</t>
  </si>
  <si>
    <t>douban/dpark</t>
  </si>
  <si>
    <t>Python clone of Spark,  a MapReduce alike framework in Python</t>
  </si>
  <si>
    <t>https://github.com/douban/dpark</t>
  </si>
  <si>
    <t>kean/Nuke</t>
  </si>
  <si>
    <t>A powerful image loading and caching framework</t>
  </si>
  <si>
    <t>https://github.com/kean/Nuke</t>
  </si>
  <si>
    <t>Sonarr/Sonarr</t>
  </si>
  <si>
    <t>Smart PVR for newsgroup and bittorrent users.</t>
  </si>
  <si>
    <t>https://github.com/Sonarr/Sonarr</t>
  </si>
  <si>
    <t>hephaest0s/usbkill</t>
  </si>
  <si>
    <t>Â« usbkill Â» is an anti-forensic kill-switch that waits for a change on your USB ports and then immediately shuts down your computer.</t>
  </si>
  <si>
    <t>https://github.com/hephaest0s/usbkill</t>
  </si>
  <si>
    <t>buaazp/zimg</t>
  </si>
  <si>
    <t>A lightweight and high performance image storage and processing system.</t>
  </si>
  <si>
    <t>https://github.com/buaazp/zimg</t>
  </si>
  <si>
    <t>andris9/mailtrain</t>
  </si>
  <si>
    <t>Self hosted newsletter app</t>
  </si>
  <si>
    <t>https://github.com/andris9/mailtrain</t>
  </si>
  <si>
    <t>js2coffee/js2coffee</t>
  </si>
  <si>
    <t>Compile JavaScript to CoffeeScript</t>
  </si>
  <si>
    <t>https://github.com/js2coffee/js2coffee</t>
  </si>
  <si>
    <t>mojombo/god</t>
  </si>
  <si>
    <t>Ruby process monitor</t>
  </si>
  <si>
    <t>https://github.com/mojombo/god</t>
  </si>
  <si>
    <t>jaredhanson/oauth2orize</t>
  </si>
  <si>
    <t>OAuth 2.0 authorization server toolkit for Node.js.</t>
  </si>
  <si>
    <t>https://github.com/jaredhanson/oauth2orize</t>
  </si>
  <si>
    <t>sylnsfar/qrcode</t>
  </si>
  <si>
    <t>artistic QR Code in Python ï¼ˆAnimated GIF qr codeï¼‰- Python è‰ºæœ¯äºŒç»´ç ç”Ÿæˆå™¨ ï¼ˆGIFåŠ¨æ€äºŒç»´ç ã€å›¾ç‰‡äºŒç»´ç ï¼‰</t>
  </si>
  <si>
    <t>https://github.com/sylnsfar/qrcode</t>
  </si>
  <si>
    <t>olov/ng-annotate</t>
  </si>
  <si>
    <t>Add, remove and rebuild AngularJS dependency injection annotations</t>
  </si>
  <si>
    <t>https://github.com/olov/ng-annotate</t>
  </si>
  <si>
    <t>igorescobar/jQuery-Mask-Plugin</t>
  </si>
  <si>
    <t>A jQuery Plugin to make masks on form fields and HTML elements.</t>
  </si>
  <si>
    <t>https://github.com/igorescobar/jQuery-Mask-Plugin</t>
  </si>
  <si>
    <t>nginx-boilerplate/nginx-boilerplate</t>
  </si>
  <si>
    <t>Awesome Nginx configuration template</t>
  </si>
  <si>
    <t>https://github.com/nginx-boilerplate/nginx-boilerplate</t>
  </si>
  <si>
    <t>cloudflare/backgrid</t>
  </si>
  <si>
    <t>Finally, an easily stylable semantic HTML data grid widget with a Javascript API that doesn't suck.</t>
  </si>
  <si>
    <t>https://github.com/cloudflare/backgrid</t>
  </si>
  <si>
    <t>dotless-de/vagrant-vbguest</t>
  </si>
  <si>
    <t>A Vagrant plugin to keep your VirtualBox Guest Additions up to date</t>
  </si>
  <si>
    <t>https://github.com/dotless-de/vagrant-vbguest</t>
  </si>
  <si>
    <t>mapbox/node-sqlite3</t>
  </si>
  <si>
    <t>PLpgSQL</t>
  </si>
  <si>
    <t>Asynchronous, non-blocking SQLite3 bindings for Node.js</t>
  </si>
  <si>
    <t>https://github.com/mapbox/node-sqlite3</t>
  </si>
  <si>
    <t>toji/gl-matrix</t>
  </si>
  <si>
    <t>Javascript Matrix and Vector library for High Performance WebGL apps</t>
  </si>
  <si>
    <t>https://github.com/toji/gl-matrix</t>
  </si>
  <si>
    <t>socketio/socket.io-client-swift</t>
  </si>
  <si>
    <t>https://github.com/socketio/socket.io-client-swift</t>
  </si>
  <si>
    <t>LukyVj/family.scss</t>
  </si>
  <si>
    <t>Family.scss is a set of Sass mixins which will help you to manage the style of :nth-child'ified elements, in an easy way.</t>
  </si>
  <si>
    <t>https://github.com/LukyVj/family.scss</t>
  </si>
  <si>
    <t>google/nogotofail</t>
  </si>
  <si>
    <t>An on-path blackbox network traffic security testing tool</t>
  </si>
  <si>
    <t>https://github.com/google/nogotofail</t>
  </si>
  <si>
    <t>tj/luna</t>
  </si>
  <si>
    <t>luna programming language - a small, elegant VM implemented in C</t>
  </si>
  <si>
    <t>https://github.com/tj/luna</t>
  </si>
  <si>
    <t>alexbw/novocaine</t>
  </si>
  <si>
    <t>Painless high-performance audio on iOS and Mac OS X</t>
  </si>
  <si>
    <t>https://github.com/alexbw/novocaine</t>
  </si>
  <si>
    <t>nodejs/node-convergence-archive</t>
  </si>
  <si>
    <t>Archive for node/io.js convergence work pre-3.0.0</t>
  </si>
  <si>
    <t>https://github.com/nodejs/node-convergence-archive</t>
  </si>
  <si>
    <t>Tencent/MSEC</t>
  </si>
  <si>
    <t xml:space="preserve">Mass Service Engine in Cluster(MSEC) is opened source by QQ team from Tencent. It is a backend DEV &amp;OPS engine, including RPC,name finding,load balance,monitoring,release and capacity management.  </t>
  </si>
  <si>
    <t>https://github.com/Tencent/MSEC</t>
  </si>
  <si>
    <t>dae/anki</t>
  </si>
  <si>
    <t>Anki for desktop computers</t>
  </si>
  <si>
    <t>https://github.com/dae/anki</t>
  </si>
  <si>
    <t>angular/material-start</t>
  </si>
  <si>
    <t>Quick Starter Repository for Angular Material</t>
  </si>
  <si>
    <t>https://github.com/angular/material-start</t>
  </si>
  <si>
    <t>acani/Chats</t>
  </si>
  <si>
    <t>SQLPL</t>
  </si>
  <si>
    <t>Open-Source Messaging App</t>
  </si>
  <si>
    <t>https://github.com/acani/Chats</t>
  </si>
  <si>
    <t>Urinx/WeixinBot</t>
  </si>
  <si>
    <t>ç½‘é¡µç‰ˆå¾®ä¿¡APIï¼ŒåŒ…å«ç»ˆç«¯ç‰ˆå¾®ä¿¡åŠå¾®ä¿¡æœºå™¨äºº</t>
  </si>
  <si>
    <t>https://github.com/Urinx/WeixinBot</t>
  </si>
  <si>
    <t>Valve/fingerprintjs</t>
  </si>
  <si>
    <t>Anonymous browser fingerprint</t>
  </si>
  <si>
    <t>https://github.com/Valve/fingerprintjs</t>
  </si>
  <si>
    <t>nsf/termbox-go</t>
  </si>
  <si>
    <t>Pure Go termbox implementation</t>
  </si>
  <si>
    <t>https://github.com/nsf/termbox-go</t>
  </si>
  <si>
    <t>yangfuhai/ASimpleCache</t>
  </si>
  <si>
    <t>a simple cache for android and java</t>
  </si>
  <si>
    <t>https://github.com/yangfuhai/ASimpleCache</t>
  </si>
  <si>
    <t>clojure-emacs/cider</t>
  </si>
  <si>
    <t>The Clojure Interactive Development Environment that Rocks for Emacs</t>
  </si>
  <si>
    <t>https://github.com/clojure-emacs/cider</t>
  </si>
  <si>
    <t>owncloud/android</t>
  </si>
  <si>
    <t>:phone: The ownCloud Android App</t>
  </si>
  <si>
    <t>https://github.com/owncloud/android</t>
  </si>
  <si>
    <t>pakastin/deck-of-cards</t>
  </si>
  <si>
    <t>HTML5 Deck of Cards</t>
  </si>
  <si>
    <t>https://github.com/pakastin/deck-of-cards</t>
  </si>
  <si>
    <t>MyCATApache/Mycat-Server</t>
  </si>
  <si>
    <t>https://github.com/MyCATApache/Mycat-Server</t>
  </si>
  <si>
    <t>cs231n/cs231n.github.io</t>
  </si>
  <si>
    <t>Public facing notes page</t>
  </si>
  <si>
    <t>https://github.com/cs231n/cs231n.github.io</t>
  </si>
  <si>
    <t>orhanobut/hawk</t>
  </si>
  <si>
    <t>Secure, simple key-value storage for Android</t>
  </si>
  <si>
    <t>https://github.com/orhanobut/hawk</t>
  </si>
  <si>
    <t>delba/Permission</t>
  </si>
  <si>
    <t>A unified API to ask for permissions on iOS</t>
  </si>
  <si>
    <t>https://github.com/delba/Permission</t>
  </si>
  <si>
    <t>objectivehtml/FlipClock</t>
  </si>
  <si>
    <t>https://github.com/objectivehtml/FlipClock</t>
  </si>
  <si>
    <t>rickharrison/validate.js</t>
  </si>
  <si>
    <t>Lightweight JavaScript form validation library inspired by CodeIgniter.</t>
  </si>
  <si>
    <t>https://github.com/rickharrison/validate.js</t>
  </si>
  <si>
    <t>nikic/FastRoute</t>
  </si>
  <si>
    <t>Fast request router for PHP</t>
  </si>
  <si>
    <t>https://github.com/nikic/FastRoute</t>
  </si>
  <si>
    <t>trailblazer/reform</t>
  </si>
  <si>
    <t>Form objects decoupled from models.</t>
  </si>
  <si>
    <t>https://github.com/trailblazer/reform</t>
  </si>
  <si>
    <t>jxnblk/rebass</t>
  </si>
  <si>
    <t>Configurable React Stateless Functional UI Components</t>
  </si>
  <si>
    <t>https://github.com/jxnblk/rebass</t>
  </si>
  <si>
    <t>kaishengtai/neuralart</t>
  </si>
  <si>
    <t>An implementation of the paper 'A Neural Algorithm of Artistic Style'.</t>
  </si>
  <si>
    <t>https://github.com/kaishengtai/neuralart</t>
  </si>
  <si>
    <t>zaproxy/zaproxy</t>
  </si>
  <si>
    <t>The OWASP ZAP core project</t>
  </si>
  <si>
    <t>https://github.com/zaproxy/zaproxy</t>
  </si>
  <si>
    <t>bloomberg/bucklescript</t>
  </si>
  <si>
    <t>A backend for the OCaml compiler which emits JavaScript.</t>
  </si>
  <si>
    <t>https://github.com/bloomberg/bucklescript</t>
  </si>
  <si>
    <t>transloadit/uppy</t>
  </si>
  <si>
    <t>:dog: The next open source file uploader for web browsers â€” a work in progress :warning: :construction:</t>
  </si>
  <si>
    <t>https://github.com/transloadit/uppy</t>
  </si>
  <si>
    <t>dempfi/ayu</t>
  </si>
  <si>
    <t>?? Modern Sublime Text 3 and 2 theme</t>
  </si>
  <si>
    <t>https://github.com/dempfi/ayu</t>
  </si>
  <si>
    <t>reark/reark</t>
  </si>
  <si>
    <t>RxJava architecture library for Android</t>
  </si>
  <si>
    <t>https://github.com/reark/reark</t>
  </si>
  <si>
    <t>roundcube/roundcubemail</t>
  </si>
  <si>
    <t>The Roundcube Webmail suite</t>
  </si>
  <si>
    <t>https://github.com/roundcube/roundcubemail</t>
  </si>
  <si>
    <t>paradoxxxzero/butterfly</t>
  </si>
  <si>
    <t>A web terminal based on websocket and tornado</t>
  </si>
  <si>
    <t>https://github.com/paradoxxxzero/butterfly</t>
  </si>
  <si>
    <t>brandonhilkert/sucker_punch</t>
  </si>
  <si>
    <t>Sucker Punch is a Ruby asynchronous processing library using concurrent-ruby, heavily influenced by Sidekiq and girl_friday.</t>
  </si>
  <si>
    <t>https://github.com/brandonhilkert/sucker_punch</t>
  </si>
  <si>
    <t>vuvuzela/vuvuzela</t>
  </si>
  <si>
    <t>Private messaging system that hides metadata</t>
  </si>
  <si>
    <t>https://github.com/vuvuzela/vuvuzela</t>
  </si>
  <si>
    <t>pfnet/chainer</t>
  </si>
  <si>
    <t>A flexible framework of neural networks for deep learning</t>
  </si>
  <si>
    <t>https://github.com/pfnet/chainer</t>
  </si>
  <si>
    <t>google/closure-library</t>
  </si>
  <si>
    <t>Google's common JavaScript library</t>
  </si>
  <si>
    <t>https://github.com/google/closure-library</t>
  </si>
  <si>
    <t>myell0w/MTStatusBarOverlay</t>
  </si>
  <si>
    <t>A custom iOS status bar overlay seen in Apps like Reeder, Evernote and Google Mobile App</t>
  </si>
  <si>
    <t>https://github.com/myell0w/MTStatusBarOverlay</t>
  </si>
  <si>
    <t>leah/PullToRefresh</t>
  </si>
  <si>
    <t>A simple iPhone TableViewController for adding pull-to-refresh functionality.</t>
  </si>
  <si>
    <t>https://github.com/leah/PullToRefresh</t>
  </si>
  <si>
    <t>i-tu/Hasklig</t>
  </si>
  <si>
    <t>Hasklig - a code font with monospaced ligatures</t>
  </si>
  <si>
    <t>https://github.com/i-tu/Hasklig</t>
  </si>
  <si>
    <t>ciaranj/node-oauth</t>
  </si>
  <si>
    <t>OAuth wrapper for node.js</t>
  </si>
  <si>
    <t>https://github.com/ciaranj/node-oauth</t>
  </si>
  <si>
    <t>direnv/direnv</t>
  </si>
  <si>
    <t>Unclutter your .profile</t>
  </si>
  <si>
    <t>https://github.com/direnv/direnv</t>
  </si>
  <si>
    <t>grails/grails-core</t>
  </si>
  <si>
    <t>The Grails Web Application Framework</t>
  </si>
  <si>
    <t>https://github.com/grails/grails-core</t>
  </si>
  <si>
    <t>weixin/WeFlow</t>
  </si>
  <si>
    <t>ä¸€ä¸ªé«˜æ•ˆã€å¼ºå¤§ã€è·¨å¹³å°çš„ Web å‰ç«¯å¼€å‘å·¥ä½œæµå·¥å…·</t>
  </si>
  <si>
    <t>https://github.com/weixin/WeFlow</t>
  </si>
  <si>
    <t>vuejs/vue-hackernews</t>
  </si>
  <si>
    <t>HackerNews clone with Vue.js</t>
  </si>
  <si>
    <t>https://github.com/vuejs/vue-hackernews</t>
  </si>
  <si>
    <t>rnpm/rnpm</t>
  </si>
  <si>
    <t>:iphone: React Native Package Manager</t>
  </si>
  <si>
    <t>https://github.com/rnpm/rnpm</t>
  </si>
  <si>
    <t>avatsaev/touchbar_nyancat</t>
  </si>
  <si>
    <t>Stupid nyancat animation on your +$2k MacBook Pro's Touchbar</t>
  </si>
  <si>
    <t>https://github.com/avatsaev/touchbar_nyancat</t>
  </si>
  <si>
    <t>alibaba/anyproxy</t>
  </si>
  <si>
    <t>A fully configurable http/https proxy in NodeJS</t>
  </si>
  <si>
    <t>https://github.com/alibaba/anyproxy</t>
  </si>
  <si>
    <t>murtaugh/HTML5-Reset</t>
  </si>
  <si>
    <t>A simple set of best practices to get HTML5 projects off on the right foot.</t>
  </si>
  <si>
    <t>https://github.com/murtaugh/HTML5-Reset</t>
  </si>
  <si>
    <t>ongakuer/CircleIndicator</t>
  </si>
  <si>
    <t>A lightweight viewpager indicator like in nexus 5 launcher</t>
  </si>
  <si>
    <t>https://github.com/ongakuer/CircleIndicator</t>
  </si>
  <si>
    <t>HansPinckaers/GrowingTextView</t>
  </si>
  <si>
    <t>An UITextView which grows/shrinks with the text and starts scrolling when the content reaches a certain number of lines. Similar to the one Apple uses in the SMS-app. See blog-post for a small screencast.</t>
  </si>
  <si>
    <t>https://github.com/HansPinckaers/GrowingTextView</t>
  </si>
  <si>
    <t>jakerella/jquery-mockjax</t>
  </si>
  <si>
    <t>The jQuery Mockjax Plugin provides a simple and extremely flexible interface for mocking or simulating ajax requests and responses</t>
  </si>
  <si>
    <t>https://github.com/jakerella/jquery-mockjax</t>
  </si>
  <si>
    <t>slevithan/xregexp</t>
  </si>
  <si>
    <t>Extended JavaScript regular expressions</t>
  </si>
  <si>
    <t>https://github.com/slevithan/xregexp</t>
  </si>
  <si>
    <t>joeyespo/grip</t>
  </si>
  <si>
    <t>Preview GitHub Markdown files like Readme locally before committing them.</t>
  </si>
  <si>
    <t>https://github.com/joeyespo/grip</t>
  </si>
  <si>
    <t>ryanb/dotfiles</t>
  </si>
  <si>
    <t>config files for zsh, bash, completions, gem, git, irb, rails</t>
  </si>
  <si>
    <t>https://github.com/ryanb/dotfiles</t>
  </si>
  <si>
    <t>grbl/grbl</t>
  </si>
  <si>
    <t>An open source, embedded, high performance g-code-parser and CNC milling controller written in optimized C that will run on a straight Arduino</t>
  </si>
  <si>
    <t>https://github.com/grbl/grbl</t>
  </si>
  <si>
    <t>burnash/gspread</t>
  </si>
  <si>
    <t>Google Spreadsheets Python API</t>
  </si>
  <si>
    <t>https://github.com/burnash/gspread</t>
  </si>
  <si>
    <t>devstructure/blueprint</t>
  </si>
  <si>
    <t>Reverse engineer server configuration</t>
  </si>
  <si>
    <t>https://github.com/devstructure/blueprint</t>
  </si>
  <si>
    <t>egoist/hack</t>
  </si>
  <si>
    <t>â›· Dead simple CSS framework.</t>
  </si>
  <si>
    <t>https://github.com/egoist/hack</t>
  </si>
  <si>
    <t>id-Software/Quake-III-Arena</t>
  </si>
  <si>
    <t>Quake III Arena GPL Source Release</t>
  </si>
  <si>
    <t>https://github.com/id-Software/Quake-III-Arena</t>
  </si>
  <si>
    <t>SirCmpwn/sway</t>
  </si>
  <si>
    <t>i3-compatible Wayland compositor</t>
  </si>
  <si>
    <t>https://github.com/SirCmpwn/sway</t>
  </si>
  <si>
    <t>busyloop/lolcat</t>
  </si>
  <si>
    <t>Rainbows and unicorns!</t>
  </si>
  <si>
    <t>https://github.com/busyloop/lolcat</t>
  </si>
  <si>
    <t>raspberrypi/firmware</t>
  </si>
  <si>
    <t>This repository contains pre-compiled binaries of the current Raspberry Pi  kernel and modules, userspace libraries, and bootloader/GPU firmware.</t>
  </si>
  <si>
    <t>https://github.com/raspberrypi/firmware</t>
  </si>
  <si>
    <t>klein/klein.php</t>
  </si>
  <si>
    <t>A fast &amp; flexible router</t>
  </si>
  <si>
    <t>https://github.com/klein/klein.php</t>
  </si>
  <si>
    <t>probablycorey/wax</t>
  </si>
  <si>
    <t>Wax is now being maintained by alibaba</t>
  </si>
  <si>
    <t>https://github.com/probablycorey/wax</t>
  </si>
  <si>
    <t>docker/docker-bench-security</t>
  </si>
  <si>
    <t>The Docker Bench for Security is a script that checks for dozens of common best-practices around deploying Docker containers in production.</t>
  </si>
  <si>
    <t>https://github.com/docker/docker-bench-security</t>
  </si>
  <si>
    <t>markevans/dragonfly</t>
  </si>
  <si>
    <t>A Ruby gem for on-the-fly processing - suitable for image uploading in Rails, Sinatra and much more!</t>
  </si>
  <si>
    <t>https://github.com/markevans/dragonfly</t>
  </si>
  <si>
    <t>html5rocks/www.html5rocks.com</t>
  </si>
  <si>
    <t>....a top-notch resource for web developers</t>
  </si>
  <si>
    <t>https://github.com/html5rocks/www.html5rocks.com</t>
  </si>
  <si>
    <t>substack/minimist</t>
  </si>
  <si>
    <t>parse argument options</t>
  </si>
  <si>
    <t>https://github.com/substack/minimist</t>
  </si>
  <si>
    <t>RobotiumTech/robotium</t>
  </si>
  <si>
    <t>Android UI Testing</t>
  </si>
  <si>
    <t>https://github.com/RobotiumTech/robotium</t>
  </si>
  <si>
    <t>Ramotion/circle-menu</t>
  </si>
  <si>
    <t>CircleMenu is a simple, elegant menu with a circular layout.</t>
  </si>
  <si>
    <t>https://github.com/Ramotion/circle-menu</t>
  </si>
  <si>
    <t>radex/SwiftyUserDefaults</t>
  </si>
  <si>
    <t>Modern Swift API for NSUserDefaults</t>
  </si>
  <si>
    <t>https://github.com/radex/SwiftyUserDefaults</t>
  </si>
  <si>
    <t>DatabaseCleaner/database_cleaner</t>
  </si>
  <si>
    <t>Strategies for cleaning databases in Ruby.  Can be used to ensure a clean state for testing.</t>
  </si>
  <si>
    <t>https://github.com/DatabaseCleaner/database_cleaner</t>
  </si>
  <si>
    <t>ngrx/store</t>
  </si>
  <si>
    <t>RxJS powered state management for Angular applications, inspired by Redux</t>
  </si>
  <si>
    <t>https://github.com/ngrx/store</t>
  </si>
  <si>
    <t>pnikosis/materialish-progress</t>
  </si>
  <si>
    <t>A material style progress wheel compatible with 2.3</t>
  </si>
  <si>
    <t>https://github.com/pnikosis/materialish-progress</t>
  </si>
  <si>
    <t>bcosca/fatfree</t>
  </si>
  <si>
    <t>A powerful yet easy-to-use PHP micro-framework designed to help you build dynamic and robust Web applications - fast!</t>
  </si>
  <si>
    <t>https://github.com/bcosca/fatfree</t>
  </si>
  <si>
    <t>fisherman/fisherman</t>
  </si>
  <si>
    <t>A plugin manager for fish</t>
  </si>
  <si>
    <t>https://github.com/fisherman/fisherman</t>
  </si>
  <si>
    <t>hashicorp/consul-template</t>
  </si>
  <si>
    <t>Generic template rendering and notifications with Consul</t>
  </si>
  <si>
    <t>https://github.com/hashicorp/consul-template</t>
  </si>
  <si>
    <t>anishathalye/git-remote-dropbox</t>
  </si>
  <si>
    <t>A transparent bridge between Git and Dropbox - use a Dropbox (shared) folder as a Git remote! :gift:</t>
  </si>
  <si>
    <t>https://github.com/anishathalye/git-remote-dropbox</t>
  </si>
  <si>
    <t>pypa/virtualenv</t>
  </si>
  <si>
    <t>Virtual Python Environment builder</t>
  </si>
  <si>
    <t>https://github.com/pypa/virtualenv</t>
  </si>
  <si>
    <t>noamraph/tqdm</t>
  </si>
  <si>
    <t>Add a progress meter to your loops in a second</t>
  </si>
  <si>
    <t>https://github.com/noamraph/tqdm</t>
  </si>
  <si>
    <t>jprichardson/node-fs-extra</t>
  </si>
  <si>
    <t>Node.js: extra methods for the fs object like copy(), remove(), mkdirs()</t>
  </si>
  <si>
    <t>https://github.com/jprichardson/node-fs-extra</t>
  </si>
  <si>
    <t>giantray/stackoverflow-java-top-qa</t>
  </si>
  <si>
    <t>stackoverflowä¸ŠJavaç›¸å…³å›žç­”æ•´ç†ç¿»è¯‘</t>
  </si>
  <si>
    <t>https://github.com/giantray/stackoverflow-java-top-qa</t>
  </si>
  <si>
    <t>JacksonTian/eventproxy</t>
  </si>
  <si>
    <t>An implementation of task/event based asynchronous pattern.</t>
  </si>
  <si>
    <t>https://github.com/JacksonTian/eventproxy</t>
  </si>
  <si>
    <t>hongyangAndroid/baseAdapter</t>
  </si>
  <si>
    <t>Android ä¸‡èƒ½çš„Adapter for ListView,RecyclerView,GridViewç­‰ï¼Œæ”¯æŒå¤šç§Itemç±»åž‹çš„æƒ…å†µã€‚</t>
  </si>
  <si>
    <t>https://github.com/hongyangAndroid/baseAdapter</t>
  </si>
  <si>
    <t>Manabu-GT/ExpandableTextView</t>
  </si>
  <si>
    <t>Android's TextView that can expand/collapse like the Google Play's app description</t>
  </si>
  <si>
    <t>https://github.com/Manabu-GT/ExpandableTextView</t>
  </si>
  <si>
    <t>axkibe/lsyncd</t>
  </si>
  <si>
    <t>Lsyncd (Live Syncing Daemon) synchronizes local directories with remote targets</t>
  </si>
  <si>
    <t>https://github.com/axkibe/lsyncd</t>
  </si>
  <si>
    <t>hishamhm/htop</t>
  </si>
  <si>
    <t>htop is an interactive text-mode process viewer for Unix systems. It aims to be a better 'top'.</t>
  </si>
  <si>
    <t>https://github.com/hishamhm/htop</t>
  </si>
  <si>
    <t>trulia/hologram</t>
  </si>
  <si>
    <t>A markdown based documentation system for style guides.</t>
  </si>
  <si>
    <t>https://github.com/trulia/hologram</t>
  </si>
  <si>
    <t>HugoGiraudel/SJSJ</t>
  </si>
  <si>
    <t>Simplified JavaScript Jargon</t>
  </si>
  <si>
    <t>https://github.com/HugoGiraudel/SJSJ</t>
  </si>
  <si>
    <t>gaearon/react-makes-you-sad</t>
  </si>
  <si>
    <t>Hereâ€™s a flowchart to make you happy again!</t>
  </si>
  <si>
    <t>https://github.com/gaearon/react-makes-you-sad</t>
  </si>
  <si>
    <t>ibab/tensorflow-wavenet</t>
  </si>
  <si>
    <t>A TensorFlow implementation of DeepMind's WaveNet paper</t>
  </si>
  <si>
    <t>https://github.com/ibab/tensorflow-wavenet</t>
  </si>
  <si>
    <t>fengyuanchen/viewerjs</t>
  </si>
  <si>
    <t>JavaScript image viewer.</t>
  </si>
  <si>
    <t>https://github.com/fengyuanchen/viewerjs</t>
  </si>
  <si>
    <t>facebook/network-connection-class</t>
  </si>
  <si>
    <t>Listen to current network traffic in the app and categorize the quality of the network.</t>
  </si>
  <si>
    <t>https://github.com/facebook/network-connection-class</t>
  </si>
  <si>
    <t>gitextensions/gitextensions</t>
  </si>
  <si>
    <t>GitExtensions is a shell extension, a Visual Studio 2010-2015 plugin and a standalone Git repository tool.</t>
  </si>
  <si>
    <t>https://github.com/gitextensions/gitextensions</t>
  </si>
  <si>
    <t>jsor/jcarousel</t>
  </si>
  <si>
    <t>Riding carousels with jQuery.</t>
  </si>
  <si>
    <t>https://github.com/jsor/jcarousel</t>
  </si>
  <si>
    <t>icepy/Front-End-Develop-Guide</t>
  </si>
  <si>
    <t>? Awsome The Front End Develop Guideï¼šè¿™ä»½æŒ‡å—æ±‡é›†äº†å‰ç«¯å¼€å‘æ‰€ä½¿ç”¨è¯­è¨€çš„ä¸»æµå­¦ä¹ èµ„æºï¼Œå¹¶ä»¥å¼€å‘è€…çš„è§†è§’è¿›è¡Œæ•´ç†ç¼–æŽ’è€Œæˆã€‚</t>
  </si>
  <si>
    <t>https://github.com/icepy/Front-End-Develop-Guide</t>
  </si>
  <si>
    <t>wagerfield/flat-surface-shader</t>
  </si>
  <si>
    <t>Flat Surface Shader for rendering lit triangles to a number of contexts including WebGL, Canvas 2D and SVG</t>
  </si>
  <si>
    <t>https://github.com/wagerfield/flat-surface-shader</t>
  </si>
  <si>
    <t>timburks/nu</t>
  </si>
  <si>
    <t>Nu is an interpreted Lisp that builds on the Objective-C runtime and Foundation framework.</t>
  </si>
  <si>
    <t>https://github.com/timburks/nu</t>
  </si>
  <si>
    <t>Yelp/mrjob</t>
  </si>
  <si>
    <t>Run MapReduce jobs on Hadoop or Amazon Web Services</t>
  </si>
  <si>
    <t>https://github.com/Yelp/mrjob</t>
  </si>
  <si>
    <t>google/google-authenticator</t>
  </si>
  <si>
    <t>Open source version of Google Authenticator (except the Android app)</t>
  </si>
  <si>
    <t>https://github.com/google/google-authenticator</t>
  </si>
  <si>
    <t>wentin/cssicon</t>
  </si>
  <si>
    <t>icon set made with pure css code, no dependencies, "grab and go" icons</t>
  </si>
  <si>
    <t>https://github.com/wentin/cssicon</t>
  </si>
  <si>
    <t>androidquery/androidquery</t>
  </si>
  <si>
    <t>AndroidQuery</t>
  </si>
  <si>
    <t>https://github.com/androidquery/androidquery</t>
  </si>
  <si>
    <t>ranger/ranger</t>
  </si>
  <si>
    <t>A VIM-inspired filemanager for the console</t>
  </si>
  <si>
    <t>https://github.com/ranger/ranger</t>
  </si>
  <si>
    <t>mattdiamond/Recorderjs</t>
  </si>
  <si>
    <t>A plugin for recording/exporting the output of Web Audio API nodes</t>
  </si>
  <si>
    <t>https://github.com/mattdiamond/Recorderjs</t>
  </si>
  <si>
    <t>szimek/signature_pad</t>
  </si>
  <si>
    <t>HTML5 canvas based smooth signature drawing</t>
  </si>
  <si>
    <t>https://github.com/szimek/signature_pad</t>
  </si>
  <si>
    <t>moment/moment-timezone</t>
  </si>
  <si>
    <t>Timezone support for moment.js</t>
  </si>
  <si>
    <t>https://github.com/moment/moment-timezone</t>
  </si>
  <si>
    <t>browserhtml/browserhtml</t>
  </si>
  <si>
    <t>Experimental Servo browser built in HTML</t>
  </si>
  <si>
    <t>https://github.com/browserhtml/browserhtml</t>
  </si>
  <si>
    <t>0xced/XCDYouTubeKit</t>
  </si>
  <si>
    <t>YouTube video player for iOS, tvOS and OS X</t>
  </si>
  <si>
    <t>https://github.com/0xced/XCDYouTubeKit</t>
  </si>
  <si>
    <t>LyndonChin/MasteringAndroidDataBinding</t>
  </si>
  <si>
    <t>A comprehensive tutorial for Android Data Binding</t>
  </si>
  <si>
    <t>https://github.com/LyndonChin/MasteringAndroidDataBinding</t>
  </si>
  <si>
    <t>Yalantis/Pull-to-Refresh.Rentals-iOS</t>
  </si>
  <si>
    <t>This project aims to provide a simple and customizable pull to refresh implementation. Made in Yalantis</t>
  </si>
  <si>
    <t>https://github.com/Yalantis/Pull-to-Refresh.Rentals-iOS</t>
  </si>
  <si>
    <t>gnemoug/distribute_crawler</t>
  </si>
  <si>
    <t>ä½¿ç”¨scrapy,redis, mongodb,graphiteå®žçŽ°çš„ä¸€ä¸ªåˆ†å¸ƒå¼ç½‘ç»œçˆ¬è™«,åº•å±‚å­˜å‚¨mongodbé›†ç¾¤,åˆ†å¸ƒå¼ä½¿ç”¨rediså®žçŽ°,çˆ¬è™«çŠ¶æ€æ˜¾ç¤ºä½¿ç”¨graphiteå®žçŽ°</t>
  </si>
  <si>
    <t>https://github.com/gnemoug/distribute_crawler</t>
  </si>
  <si>
    <t>bhauman/lein-figwheel</t>
  </si>
  <si>
    <t>Figwheel builds your ClojureScript code and hot loads it into the browser as you are coding!</t>
  </si>
  <si>
    <t>https://github.com/bhauman/lein-figwheel</t>
  </si>
  <si>
    <t>NLPchina/elasticsearch-sql</t>
  </si>
  <si>
    <t>Use SQL to query Elasticsearch</t>
  </si>
  <si>
    <t>https://github.com/NLPchina/elasticsearch-sql</t>
  </si>
  <si>
    <t>vuejs-templates/webpack</t>
  </si>
  <si>
    <t>A full-featured Webpack + vue-loader setup with hot reload, linting, testing &amp; css extraction.</t>
  </si>
  <si>
    <t>https://github.com/vuejs-templates/webpack</t>
  </si>
  <si>
    <t>mitchellh/gox</t>
  </si>
  <si>
    <t>A dead simple, no frills Go cross compile tool</t>
  </si>
  <si>
    <t>https://github.com/mitchellh/gox</t>
  </si>
  <si>
    <t>jubos/fake-s3</t>
  </si>
  <si>
    <t>A lightweight server clone of Amazon S3 that simulates most of the commands supported by S3 with minimal dependencies</t>
  </si>
  <si>
    <t>https://github.com/jubos/fake-s3</t>
  </si>
  <si>
    <t>palantir/plottable</t>
  </si>
  <si>
    <t>:bar_chart: A library of modular chart components built on D3</t>
  </si>
  <si>
    <t>https://github.com/palantir/plottable</t>
  </si>
  <si>
    <t>jeromegn/Backbone.localStorage</t>
  </si>
  <si>
    <t>UNMAINTAINED - A localStorage adapter for Backbone.js</t>
  </si>
  <si>
    <t>https://github.com/jeromegn/Backbone.localStorage</t>
  </si>
  <si>
    <t>RolifyCommunity/rolify</t>
  </si>
  <si>
    <t>Role management library with resource scoping</t>
  </si>
  <si>
    <t>https://github.com/RolifyCommunity/rolify</t>
  </si>
  <si>
    <t>creativetimofficial/material-kit</t>
  </si>
  <si>
    <t>Free Bootstrap Material Design UI Kit</t>
  </si>
  <si>
    <t>https://github.com/creativetimofficial/material-kit</t>
  </si>
  <si>
    <t>thoughtbot/shoulda</t>
  </si>
  <si>
    <t>Makes tests easy on the fingers and the eyes</t>
  </si>
  <si>
    <t>https://github.com/thoughtbot/shoulda</t>
  </si>
  <si>
    <t>OpenLiveWriter/OpenLiveWriter</t>
  </si>
  <si>
    <t>An open source fork of Windows Live Writer</t>
  </si>
  <si>
    <t>https://github.com/OpenLiveWriter/OpenLiveWriter</t>
  </si>
  <si>
    <t>linuxmint/Cinnamon</t>
  </si>
  <si>
    <t xml:space="preserve">A Linux Desktop featuring a traditional layout, built from modern technology and introducing brand new innovative features. </t>
  </si>
  <si>
    <t>https://github.com/linuxmint/Cinnamon</t>
  </si>
  <si>
    <t>gsdios/GSD_WeiXin</t>
  </si>
  <si>
    <t>é«˜ä»¿å¾®ä¿¡</t>
  </si>
  <si>
    <t>https://github.com/gsdios/GSD_WeiXin</t>
  </si>
  <si>
    <t>electron/electron-quick-start</t>
  </si>
  <si>
    <t>Clone to try a simple Electron app</t>
  </si>
  <si>
    <t>https://github.com/electron/electron-quick-start</t>
  </si>
  <si>
    <t>cdmedia/cms.js</t>
  </si>
  <si>
    <t>The Javascript Site Generator</t>
  </si>
  <si>
    <t>https://github.com/cdmedia/cms.js</t>
  </si>
  <si>
    <t>sqlcipher/sqlcipher</t>
  </si>
  <si>
    <t>SQLCipher is an SQLite extension that provides 256 bit AES encryption of database files.</t>
  </si>
  <si>
    <t>https://github.com/sqlcipher/sqlcipher</t>
  </si>
  <si>
    <t>webcomponents/webcomponentsjs</t>
  </si>
  <si>
    <t>A suite of polyfills supporting the HTML Web Components specs</t>
  </si>
  <si>
    <t>https://github.com/webcomponents/webcomponentsjs</t>
  </si>
  <si>
    <t>csscomb/csscomb.js</t>
  </si>
  <si>
    <t>CSS coding style formatter</t>
  </si>
  <si>
    <t>https://github.com/csscomb/csscomb.js</t>
  </si>
  <si>
    <t>docker/docker-py</t>
  </si>
  <si>
    <t>A Python library for the Docker Engine API</t>
  </si>
  <si>
    <t>https://github.com/docker/docker-py</t>
  </si>
  <si>
    <t>JustWayward/BookReader</t>
  </si>
  <si>
    <t>"ä»»é˜…" ç½‘ç»œå°è¯´é˜…è¯»å™¨ï¼Œå®žçŽ°è¿½ä¹¦æŽ¨èæ”¶è—ã€ä¹¦ç±/æ ‡ç­¾æ£€ç´¢ã€æ¨¡æ‹Ÿç¿»ä¹¦çš„ç¿»é¡µæ•ˆæžœã€ç¼“å­˜ä¹¦ç±ã€æ—¥å¤œé—´æ¨¡å¼ã€ä¹¦ç­¾ã€txt/pdf/epubä¹¦ç±é˜…è¯»ã€å­—ä½“/ä¸»é¢˜/äº®åº¦è®¾ç½®ã€Wifiä¼ ä¹¦ç­‰åŠŸèƒ½ï¼</t>
  </si>
  <si>
    <t>https://github.com/JustWayward/BookReader</t>
  </si>
  <si>
    <t>AvaloniaUI/Avalonia</t>
  </si>
  <si>
    <t>A multi-platform .NET UI framework (formerly known as Perspex)</t>
  </si>
  <si>
    <t>https://github.com/AvaloniaUI/Avalonia</t>
  </si>
  <si>
    <t>defunkt/facebox</t>
  </si>
  <si>
    <t>Facebook-style lightbox, built in jQuery</t>
  </si>
  <si>
    <t>https://github.com/defunkt/facebox</t>
  </si>
  <si>
    <t>wrobstory/vincent</t>
  </si>
  <si>
    <t>A Python to Vega translator</t>
  </si>
  <si>
    <t>https://github.com/wrobstory/vincent</t>
  </si>
  <si>
    <t>ruboto/ruboto</t>
  </si>
  <si>
    <t>A platform for developing apps using JRuby on Android.</t>
  </si>
  <si>
    <t>https://github.com/ruboto/ruboto</t>
  </si>
  <si>
    <t>iambus/xunlei-lixian</t>
  </si>
  <si>
    <t>è¿…é›·ç¦»çº¿ä¸‹è½½è„šæœ¬</t>
  </si>
  <si>
    <t>https://github.com/iambus/xunlei-lixian</t>
  </si>
  <si>
    <t>hilen/TSWeChat</t>
  </si>
  <si>
    <t>A WeChat alternative. Written in Swift 3.</t>
  </si>
  <si>
    <t>https://github.com/hilen/TSWeChat</t>
  </si>
  <si>
    <t>plasticboy/vim-markdown</t>
  </si>
  <si>
    <t>Markdown Vim Mode</t>
  </si>
  <si>
    <t>https://github.com/plasticboy/vim-markdown</t>
  </si>
  <si>
    <t>digitalocean/netbox</t>
  </si>
  <si>
    <t>IP address management (IPAM) and data center infrastructure management (DCIM) tool.</t>
  </si>
  <si>
    <t>https://github.com/digitalocean/netbox</t>
  </si>
  <si>
    <t>mobileplayer/mobileplayer-ios</t>
  </si>
  <si>
    <t>:iphone: :movie_camera: A powerful and completely customizable media player for iOS</t>
  </si>
  <si>
    <t>https://github.com/mobileplayer/mobileplayer-ios</t>
  </si>
  <si>
    <t>fnando/i18n-js</t>
  </si>
  <si>
    <t>It's a small library to provide the I18n translations on the Javascript. It comes with Rails support.</t>
  </si>
  <si>
    <t>https://github.com/fnando/i18n-js</t>
  </si>
  <si>
    <t>medcl/elasticsearch-analysis-ik</t>
  </si>
  <si>
    <t>The IK Analysis plugin integrates Lucene IK analyzer into elasticsearch, support customized dictionary.</t>
  </si>
  <si>
    <t>https://github.com/medcl/elasticsearch-analysis-ik</t>
  </si>
  <si>
    <t>chrisbanes/philm</t>
  </si>
  <si>
    <t>Movie collection and information app for Android.</t>
  </si>
  <si>
    <t>https://github.com/chrisbanes/philm</t>
  </si>
  <si>
    <t>kennethreitz/envoy</t>
  </si>
  <si>
    <t>Python Subprocesses for Humansâ„¢.</t>
  </si>
  <si>
    <t>https://github.com/kennethreitz/envoy</t>
  </si>
  <si>
    <t>acdlite/flux-standard-action</t>
  </si>
  <si>
    <t>A human-friendly standard for Flux action objects.</t>
  </si>
  <si>
    <t>https://github.com/acdlite/flux-standard-action</t>
  </si>
  <si>
    <t>JsAaron/jQuery</t>
  </si>
  <si>
    <t>å‰ç«¯JQueryç³»åˆ—</t>
  </si>
  <si>
    <t>https://github.com/JsAaron/jQuery</t>
  </si>
  <si>
    <t>plasma-umass/browsix</t>
  </si>
  <si>
    <t>Browsix is a Unix-like operating system for the browser.</t>
  </si>
  <si>
    <t>https://github.com/plasma-umass/browsix</t>
  </si>
  <si>
    <t>lorenwest/node-config</t>
  </si>
  <si>
    <t>Node.js Application Configuration</t>
  </si>
  <si>
    <t>https://github.com/lorenwest/node-config</t>
  </si>
  <si>
    <t>zxlie/WeixinApi</t>
  </si>
  <si>
    <t>ä¸“é—¨ç”¨äºŽå¾®ä¿¡å…¬ä¼—å¹³å°çš„Javascript API</t>
  </si>
  <si>
    <t>https://github.com/zxlie/WeixinApi</t>
  </si>
  <si>
    <t>rappasoft/laravel-5-boilerplate</t>
  </si>
  <si>
    <t>A Laravel 5 Boilerplate Project - http://laravel-boilerplate.com</t>
  </si>
  <si>
    <t>https://github.com/rappasoft/laravel-5-boilerplate</t>
  </si>
  <si>
    <t>miekg/dns</t>
  </si>
  <si>
    <t>DNS library in Go</t>
  </si>
  <si>
    <t>https://github.com/miekg/dns</t>
  </si>
  <si>
    <t>apache/flink</t>
  </si>
  <si>
    <t>Mirror of Apache Flink</t>
  </si>
  <si>
    <t>https://github.com/apache/flink</t>
  </si>
  <si>
    <t>mattt/GroundControl</t>
  </si>
  <si>
    <t>Remote configuration for iOS</t>
  </si>
  <si>
    <t>https://github.com/mattt/GroundControl</t>
  </si>
  <si>
    <t>enyojs/enyo</t>
  </si>
  <si>
    <t>A JavaScript application framework emphasizing modularity and encapsulation</t>
  </si>
  <si>
    <t>https://github.com/enyojs/enyo</t>
  </si>
  <si>
    <t>hothero/awesome-rails-gem</t>
  </si>
  <si>
    <t>A collection of awesome Ruby Gems for Rails development.</t>
  </si>
  <si>
    <t>https://github.com/hothero/awesome-rails-gem</t>
  </si>
  <si>
    <t>jumpserver/jumpserver</t>
  </si>
  <si>
    <t>å¼€æºè·³æ¿æœº(å ¡åž’æœº):è®¤è¯,æŽˆæƒ,å®¡è®¡,è‡ªåŠ¨åŒ–è¿ç»´(Open source springboard machine ( fortress machine ): Authentication, authorization, audit, automated operation and maintenance).http://www.jumpserver.org</t>
  </si>
  <si>
    <t>https://github.com/jumpserver/jumpserver</t>
  </si>
  <si>
    <t>siddontang/ledisdb</t>
  </si>
  <si>
    <t>a high performance NoSQL powered by Go</t>
  </si>
  <si>
    <t>https://github.com/siddontang/ledisdb</t>
  </si>
  <si>
    <t>yusuke/twitter4j</t>
  </si>
  <si>
    <t>Twitter4J is an open-sourced, mavenized and Google App Engine safe Java library for the Twitter API which is released under the Apache License 2.0.</t>
  </si>
  <si>
    <t>https://github.com/yusuke/twitter4j</t>
  </si>
  <si>
    <t>square/spoon</t>
  </si>
  <si>
    <t>Distributing instrumentation tests to all your Androids.</t>
  </si>
  <si>
    <t>https://github.com/square/spoon</t>
  </si>
  <si>
    <t>material-components/material-components-web</t>
  </si>
  <si>
    <t>Modular and customizable Material Design UI components for the web</t>
  </si>
  <si>
    <t>https://github.com/material-components/material-components-web</t>
  </si>
  <si>
    <t>grosser/parallel_tests</t>
  </si>
  <si>
    <t>Rails: 2 CPUs = 2x Testing Speed for RSpec, Test::Unit and Cucumber</t>
  </si>
  <si>
    <t>https://github.com/grosser/parallel_tests</t>
  </si>
  <si>
    <t>hankcs/HanLP</t>
  </si>
  <si>
    <t>è‡ªç„¶è¯­è¨€å¤„ç† ä¸­æ–‡åˆ†è¯ è¯æ€§æ ‡æ³¨ å‘½åå®žä½“è¯†åˆ« ä¾å­˜å¥æ³•åˆ†æž å…³é”®è¯æå– è‡ªåŠ¨æ‘˜è¦ çŸ­è¯­æå– æ‹¼éŸ³ ç®€ç¹è½¬æ¢</t>
  </si>
  <si>
    <t>https://github.com/hankcs/HanLP</t>
  </si>
  <si>
    <t>AnalyticalGraphicsInc/cesium</t>
  </si>
  <si>
    <t>An open-source JavaScript library for world-class 3D globes and maps :earth_americas:</t>
  </si>
  <si>
    <t>https://github.com/AnalyticalGraphicsInc/cesium</t>
  </si>
  <si>
    <t>jwilder/docker-gen</t>
  </si>
  <si>
    <t>Generate files from docker container meta-data</t>
  </si>
  <si>
    <t>https://github.com/jwilder/docker-gen</t>
  </si>
  <si>
    <t>yeoman/yo</t>
  </si>
  <si>
    <t>CLI tool for running Yeoman generators</t>
  </si>
  <si>
    <t>https://github.com/yeoman/yo</t>
  </si>
  <si>
    <t>fluent-ffmpeg/node-fluent-ffmpeg</t>
  </si>
  <si>
    <t>A fluent API to FFMPEG (http://www.ffmpeg.org)</t>
  </si>
  <si>
    <t>https://github.com/fluent-ffmpeg/node-fluent-ffmpeg</t>
  </si>
  <si>
    <t>jasondavies/d3-cloud</t>
  </si>
  <si>
    <t>Create word clouds in JavaScript.</t>
  </si>
  <si>
    <t>https://github.com/jasondavies/d3-cloud</t>
  </si>
  <si>
    <t>itchyny/lightline.vim</t>
  </si>
  <si>
    <t>A light and configurable statusline/tabline for Vim</t>
  </si>
  <si>
    <t>https://github.com/itchyny/lightline.vim</t>
  </si>
  <si>
    <t>Khan/style-guides</t>
  </si>
  <si>
    <t>Docs for the Organization</t>
  </si>
  <si>
    <t>https://github.com/Khan/style-guides</t>
  </si>
  <si>
    <t>biometrics/openbr</t>
  </si>
  <si>
    <t>Open Source Biometrics, Face Recognition</t>
  </si>
  <si>
    <t>https://github.com/biometrics/openbr</t>
  </si>
  <si>
    <t>fuchsia-mirror/magenta</t>
  </si>
  <si>
    <t>Magenta Kernel, Core Drivers, and Services</t>
  </si>
  <si>
    <t>https://github.com/fuchsia-mirror/magenta</t>
  </si>
  <si>
    <t>vrana/adminer</t>
  </si>
  <si>
    <t>Database management in a single PHP file</t>
  </si>
  <si>
    <t>https://github.com/vrana/adminer</t>
  </si>
  <si>
    <t>App-vNext/Polly</t>
  </si>
  <si>
    <t>Polly is a .NET resilience and transient-fault-handling library that allows developers to express policies such as Retry, Circuit Breaker, Timeout, Bulkhead Isolation, and Fallback in a fluent and thread-safe manner. Polly targets .NET 4.0, .NET 4.5 and .NET Standard 1.0.</t>
  </si>
  <si>
    <t>https://github.com/App-vNext/Polly</t>
  </si>
  <si>
    <t>Thomas101/wmail</t>
  </si>
  <si>
    <t>The missing desktop client for Gmail &amp; Google Inbox</t>
  </si>
  <si>
    <t>https://github.com/Thomas101/wmail</t>
  </si>
  <si>
    <t>space10-community/conversational-form</t>
  </si>
  <si>
    <t>Turning web forms into conversations</t>
  </si>
  <si>
    <t>https://github.com/space10-community/conversational-form</t>
  </si>
  <si>
    <t>rubensousa/RecyclerViewSnap</t>
  </si>
  <si>
    <t>RecyclerView snapping example with SnapHelper</t>
  </si>
  <si>
    <t>https://github.com/rubensousa/RecyclerViewSnap</t>
  </si>
  <si>
    <t>openstack/nova</t>
  </si>
  <si>
    <t>OpenStack Compute (Nova)</t>
  </si>
  <si>
    <t>https://github.com/openstack/nova</t>
  </si>
  <si>
    <t>airbnb/airpal</t>
  </si>
  <si>
    <t>Web UI for PrestoDB.</t>
  </si>
  <si>
    <t>https://github.com/airbnb/airpal</t>
  </si>
  <si>
    <t>qTip2/qTip2</t>
  </si>
  <si>
    <t>qTip2 - Pretty powerful tooltips</t>
  </si>
  <si>
    <t>https://github.com/qTip2/qTip2</t>
  </si>
  <si>
    <t>jonathanslenders/pyvim</t>
  </si>
  <si>
    <t>Pure Python Vim clone.</t>
  </si>
  <si>
    <t>https://github.com/jonathanslenders/pyvim</t>
  </si>
  <si>
    <t>Z3Prover/z3</t>
  </si>
  <si>
    <t>The Z3 Theorem Prover</t>
  </si>
  <si>
    <t>https://github.com/Z3Prover/z3</t>
  </si>
  <si>
    <t>b3log/solo</t>
  </si>
  <si>
    <t>:guitar: A blogging system written in Java, feel free to create your or your team own blog. ä¸€ä¸ªç”¨ Java å®žçŽ°çš„åšå®¢ç³»ç»Ÿï¼Œä¸ºä½ æˆ–ä½ çš„å›¢é˜Ÿåˆ›å»ºä¸ªåšå®¢å§ã€‚</t>
  </si>
  <si>
    <t>https://github.com/b3log/solo</t>
  </si>
  <si>
    <t>bitpay/bitcore</t>
  </si>
  <si>
    <t>A full stack for bitcoin and blockchain-based applications</t>
  </si>
  <si>
    <t>https://github.com/bitpay/bitcore</t>
  </si>
  <si>
    <t>camlistore/camlistore</t>
  </si>
  <si>
    <t>Camlistore is your personal storage system for life: a way of storing, syncing, sharing, modelling and backing up content.</t>
  </si>
  <si>
    <t>https://github.com/camlistore/camlistore</t>
  </si>
  <si>
    <t>intuit/LocationManager</t>
  </si>
  <si>
    <t>Easily get the device's current location on iOS.</t>
  </si>
  <si>
    <t>https://github.com/intuit/LocationManager</t>
  </si>
  <si>
    <t>postmodern/chruby</t>
  </si>
  <si>
    <t>Changes the current Ruby</t>
  </si>
  <si>
    <t>https://github.com/postmodern/chruby</t>
  </si>
  <si>
    <t>knightliao/disconf</t>
  </si>
  <si>
    <t>Distributed Configuration Management Platform(åˆ†å¸ƒå¼é…ç½®ç®¡ç†å¹³å°)</t>
  </si>
  <si>
    <t>https://github.com/knightliao/disconf</t>
  </si>
  <si>
    <t>emicklei/go-restful</t>
  </si>
  <si>
    <t>package for building REST-style Web Services using Google Go</t>
  </si>
  <si>
    <t>https://github.com/emicklei/go-restful</t>
  </si>
  <si>
    <t>alexanderGugel/ied</t>
  </si>
  <si>
    <t>:package: Like npm, but faster - an alternative package manager for Node</t>
  </si>
  <si>
    <t>https://github.com/alexanderGugel/ied</t>
  </si>
  <si>
    <t>nomiddlename/log4js-node</t>
  </si>
  <si>
    <t>A port of log4js to node.js</t>
  </si>
  <si>
    <t>https://github.com/nomiddlename/log4js-node</t>
  </si>
  <si>
    <t>ledger/ledger</t>
  </si>
  <si>
    <t>Double-entry accounting system with a command-line reporting interface</t>
  </si>
  <si>
    <t>https://github.com/ledger/ledger</t>
  </si>
  <si>
    <t>omz/AppSales-Mobile</t>
  </si>
  <si>
    <t>App Sales allows iPhone and Mac App Store developers to download and analyze their daily and weekly sales reports from iTunes Connect.</t>
  </si>
  <si>
    <t>https://github.com/omz/AppSales-Mobile</t>
  </si>
  <si>
    <t>pkluz/PKHUD</t>
  </si>
  <si>
    <t>A Swift based reimplementation of the Apple HUD (Volume, Ringer, Rotation,â€¦) for iOS 8.</t>
  </si>
  <si>
    <t>https://github.com/pkluz/PKHUD</t>
  </si>
  <si>
    <t>minimagick/minimagick</t>
  </si>
  <si>
    <t>mini replacement for RMagick</t>
  </si>
  <si>
    <t>https://github.com/minimagick/minimagick</t>
  </si>
  <si>
    <t>nryoung/algorithms</t>
  </si>
  <si>
    <t>An educational library of algorithms in Python</t>
  </si>
  <si>
    <t>https://github.com/nryoung/algorithms</t>
  </si>
  <si>
    <t>yandex/ClickHouse</t>
  </si>
  <si>
    <t>ClickHouse is a free analytic DBMS for big data.</t>
  </si>
  <si>
    <t>https://github.com/yandex/ClickHouse</t>
  </si>
  <si>
    <t>nvie/pip-tools</t>
  </si>
  <si>
    <t>A set of tools to keep your pinned Python dependencies fresh.</t>
  </si>
  <si>
    <t>https://github.com/nvie/pip-tools</t>
  </si>
  <si>
    <t>jpmens/jo</t>
  </si>
  <si>
    <t>JSON output from a shell</t>
  </si>
  <si>
    <t>https://github.com/jpmens/jo</t>
  </si>
  <si>
    <t>instructure/canvas-lms</t>
  </si>
  <si>
    <t>The open LMS by Instructure, Inc.</t>
  </si>
  <si>
    <t>https://github.com/instructure/canvas-lms</t>
  </si>
  <si>
    <t>zenorocha/browser-diet</t>
  </si>
  <si>
    <t>:fries: The definitive front-end performance guide</t>
  </si>
  <si>
    <t>https://github.com/zenorocha/browser-diet</t>
  </si>
  <si>
    <t>romainguy/ViewServer</t>
  </si>
  <si>
    <t>Local server for Android's HierarchyViewer</t>
  </si>
  <si>
    <t>https://github.com/romainguy/ViewServer</t>
  </si>
  <si>
    <t>shinygang/Vue-cnodejs</t>
  </si>
  <si>
    <t>åŸºäºŽvue.jsé‡å†™Cnodejs.orgç¤¾åŒºçš„webapp</t>
  </si>
  <si>
    <t>https://github.com/shinygang/Vue-cnodejs</t>
  </si>
  <si>
    <t>stonesam92/ChitChat</t>
  </si>
  <si>
    <t>A native Mac app wrapper for WhatsApp Web</t>
  </si>
  <si>
    <t>https://github.com/stonesam92/ChitChat</t>
  </si>
  <si>
    <t>WechatFE/vConsole</t>
  </si>
  <si>
    <t>A lightweight, extendable front-end developer tool for mobile web page.</t>
  </si>
  <si>
    <t>https://github.com/WechatFE/vConsole</t>
  </si>
  <si>
    <t>astaxie/go-best-practice</t>
  </si>
  <si>
    <t>Trying to complete over 100 projects in various categories in golang.</t>
  </si>
  <si>
    <t>https://github.com/astaxie/go-best-practice</t>
  </si>
  <si>
    <t>tj/dox</t>
  </si>
  <si>
    <t>JavaScript documentation generator for node using markdown and jsdoc</t>
  </si>
  <si>
    <t>https://github.com/tj/dox</t>
  </si>
  <si>
    <t>sindresorhus/np</t>
  </si>
  <si>
    <t>A better `npm publish`</t>
  </si>
  <si>
    <t>https://github.com/sindresorhus/np</t>
  </si>
  <si>
    <t>samaaron/sonic-pi</t>
  </si>
  <si>
    <t>The Live Coding Music Synth for Everyone</t>
  </si>
  <si>
    <t>https://github.com/samaaron/sonic-pi</t>
  </si>
  <si>
    <t>sd6352051/NiftyDialogEffects</t>
  </si>
  <si>
    <t>Nifty Modal Dialog Effects</t>
  </si>
  <si>
    <t>https://github.com/sd6352051/NiftyDialogEffects</t>
  </si>
  <si>
    <t>twbs/bootlint</t>
  </si>
  <si>
    <t>HTML linter for Bootstrap projects</t>
  </si>
  <si>
    <t>https://github.com/twbs/bootlint</t>
  </si>
  <si>
    <t>reactGo/reactGo</t>
  </si>
  <si>
    <t>Your One-Stop solution for a full-stack universal Redux App!</t>
  </si>
  <si>
    <t>https://github.com/reactGo/reactGo</t>
  </si>
  <si>
    <t>i18next/i18next</t>
  </si>
  <si>
    <t>i18next internationalization framework</t>
  </si>
  <si>
    <t>https://github.com/i18next/i18next</t>
  </si>
  <si>
    <t>freshOS/Stevia</t>
  </si>
  <si>
    <t>Elegant view layout for iOS :leaves:</t>
  </si>
  <si>
    <t>https://github.com/freshOS/Stevia</t>
  </si>
  <si>
    <t>teambox/teambox</t>
  </si>
  <si>
    <t>This is the legacy version of Teambox - the award-winning collaboration solution, inspired by Basecamp, Yammer and Twitter.</t>
  </si>
  <si>
    <t>https://github.com/teambox/teambox</t>
  </si>
  <si>
    <t>ModuleLoader/es-module-loader</t>
  </si>
  <si>
    <t>Polyfill for the ES Module Loader</t>
  </si>
  <si>
    <t>https://github.com/ModuleLoader/es-module-loader</t>
  </si>
  <si>
    <t>node-js-libs/node.io</t>
  </si>
  <si>
    <t>https://github.com/node-js-libs/node.io</t>
  </si>
  <si>
    <t>Netflix/Scumblr</t>
  </si>
  <si>
    <t>Web framework that allows performing periodic syncs of data sources and performing analysis on the identified results</t>
  </si>
  <si>
    <t>https://github.com/Netflix/Scumblr</t>
  </si>
  <si>
    <t>b3log/wide</t>
  </si>
  <si>
    <t>:fireworks: A Web-based IDE for Teams using Go programming language/Golang. ä¸€ä¸ªåŸºäºŽ Web çš„ Go è¯­è¨€ IDEã€‚</t>
  </si>
  <si>
    <t>https://github.com/b3log/wide</t>
  </si>
  <si>
    <t>xoxco/jQuery-Tags-Input</t>
  </si>
  <si>
    <t>Magically convert a simple text input into a cool tag list with this jQuery plugin.</t>
  </si>
  <si>
    <t>https://github.com/xoxco/jQuery-Tags-Input</t>
  </si>
  <si>
    <t>tjerkw/Android-SlideExpandableListView</t>
  </si>
  <si>
    <t>A better ExpandableListView, with animated expandable views for each list item</t>
  </si>
  <si>
    <t>https://github.com/tjerkw/Android-SlideExpandableListView</t>
  </si>
  <si>
    <t>dontcontactme/p2pspider</t>
  </si>
  <si>
    <t>DHT Spider + BitTorrent Client = P2P Spider</t>
  </si>
  <si>
    <t>https://github.com/dontcontactme/p2pspider</t>
  </si>
  <si>
    <t>etsy/phan</t>
  </si>
  <si>
    <t>Static analyzer for PHP</t>
  </si>
  <si>
    <t>https://github.com/etsy/phan</t>
  </si>
  <si>
    <t>mariohahn/MHVideoPhotoGallery</t>
  </si>
  <si>
    <t>A Photo and Video Gallery</t>
  </si>
  <si>
    <t>https://github.com/mariohahn/MHVideoPhotoGallery</t>
  </si>
  <si>
    <t>ecomfe/fontmin</t>
  </si>
  <si>
    <t>Minify font seamlessly</t>
  </si>
  <si>
    <t>https://github.com/ecomfe/fontmin</t>
  </si>
  <si>
    <t>evernote/android-job</t>
  </si>
  <si>
    <t>Android library to handle jobs in the background.</t>
  </si>
  <si>
    <t>https://github.com/evernote/android-job</t>
  </si>
  <si>
    <t>eladnava/mailgen</t>
  </si>
  <si>
    <t>A Node.js package that generates clean, responsive HTML e-mails for sending transactional mail.</t>
  </si>
  <si>
    <t>https://github.com/eladnava/mailgen</t>
  </si>
  <si>
    <t>jamesob/desk</t>
  </si>
  <si>
    <t>A lightweight workspace manager for the shell</t>
  </si>
  <si>
    <t>https://github.com/jamesob/desk</t>
  </si>
  <si>
    <t>gh-unit/gh-unit</t>
  </si>
  <si>
    <t>DEPRECATED Test Framework for Objective-C</t>
  </si>
  <si>
    <t>https://github.com/gh-unit/gh-unit</t>
  </si>
  <si>
    <t>skatejs/skatejs</t>
  </si>
  <si>
    <t>SkateJS is a web component library designed to give you an augmentation of the web component specs focusing on a functional rendering pipeline, clean property / attribute semantics and a small footprint.</t>
  </si>
  <si>
    <t>https://github.com/skatejs/skatejs</t>
  </si>
  <si>
    <t>terrymun/Fluidbox</t>
  </si>
  <si>
    <t>Replicating and improving the lightbox module seen on Medium with fluid transitions.</t>
  </si>
  <si>
    <t>https://github.com/terrymun/Fluidbox</t>
  </si>
  <si>
    <t>dailymotion/hls.js</t>
  </si>
  <si>
    <t>MSE-based HLS client - http://dailymotion.github.io/hls.js/demo</t>
  </si>
  <si>
    <t>https://github.com/dailymotion/hls.js</t>
  </si>
  <si>
    <t>nicolaschengdev/WYPopoverController</t>
  </si>
  <si>
    <t>WYPopoverController is for the presentation of content in popover on iPhone / iPad devices. Very customizable.</t>
  </si>
  <si>
    <t>https://github.com/nicolaschengdev/WYPopoverController</t>
  </si>
  <si>
    <t>worker8/TourGuide</t>
  </si>
  <si>
    <t>TourGuide is an Android library that aims to provide an easy way to add pointers with animations over a desired Android View</t>
  </si>
  <si>
    <t>https://github.com/worker8/TourGuide</t>
  </si>
  <si>
    <t>DevExpress/testcafe</t>
  </si>
  <si>
    <t>Automated browser testing for the modern web development stack.</t>
  </si>
  <si>
    <t>https://github.com/DevExpress/testcafe</t>
  </si>
  <si>
    <t>nodeca/js-yaml</t>
  </si>
  <si>
    <t>JavaScript YAML parser and dumper. Very fast.</t>
  </si>
  <si>
    <t>https://github.com/nodeca/js-yaml</t>
  </si>
  <si>
    <t>pixie-lang/pixie</t>
  </si>
  <si>
    <t>A small, fast, native lisp with "magical" powers</t>
  </si>
  <si>
    <t>https://github.com/pixie-lang/pixie</t>
  </si>
  <si>
    <t>YabataDesign/afterglow-theme</t>
  </si>
  <si>
    <t>A minimal dark Theme for Sublime Text 2 and 3</t>
  </si>
  <si>
    <t>https://github.com/YabataDesign/afterglow-theme</t>
  </si>
  <si>
    <t>xcltapestry/XCL-Charts</t>
  </si>
  <si>
    <t>Androidå›¾è¡¨åº“(XCL-Charts is a free charting library for Android platform.),åŸºäºŽAndroid Canvasæ¥ç»˜åˆ¶å„ç§å›¾è¡¨,ä½¿ç”¨ç®€ä¾¿,å®šåˆ¶çµæ´»ã€‚ç›®å‰æ”¯æŒ3D/éž3D/èƒŒå‘å¼/æ¨ªå‘/ç«–å‘æŸ±å½¢å›¾(Bar Chart)ã€3D/éž3Dé¥¼å›¾(Pie Chart)ã€å †å å›¾(Stacked Bar Chart)ã€é¢ç§¯å›¾(Area Chart)ã€ æŠ˜çº¿å›¾(Line Chart)ã€æ›²çº¿å›¾(Spline Chart)ã€çŽ¯å½¢å›¾(Dount Chart)ã€å—ä¸æ ¼å°”çŽ«ç‘°å›¾(Rose Chart)ã€ä»ªè¡¨ç›˜(Dial Chart)ã€åˆ»åº¦ç›˜(Gauge Chart)ã€é›·è¾¾å›¾(Radar Chart)ã€æ¼æ–—å›¾(Funnel Chart)ã€åœ†å½¢å›¾(Circle Chart)ã€å¼§çº¿æ¯”è¾ƒå›¾ã€æ•£ç‚¹å›¾(Scatter Chart)ã€æ°”æ³¡å›¾(Bubble Chart)ã€èŒƒå›´æ¡å½¢å›¾(RangeBar Chart)ç­‰å›¾è¡¨ã€‚å…¶å®ƒç‰¹æ€§è¿˜åŒ…æ‹¬æ”¯æŒå›¾è¡¨ç¼©æ”¾ã€æ‰‹åŠ¿ç§»åŠ¨ã€ç‚¹å‡»å“åº”ã€åŠ¨ç”»æ•ˆæžœã€å¤šè½´æ˜¾ç¤ºã€å›¾è¡¨å‚è€ƒçº¿ã€æ··åˆå›¾è¡¨åŠåŒæ•°æ®æºä¸åŒå›¾è¡¨ç±»åž‹åˆ‡æ¢ç­‰ã€‚</t>
  </si>
  <si>
    <t>https://github.com/xcltapestry/XCL-Charts</t>
  </si>
  <si>
    <t>scalanlp/breeze</t>
  </si>
  <si>
    <t>Breeze is a numerical processing library for Scala.</t>
  </si>
  <si>
    <t>https://github.com/scalanlp/breeze</t>
  </si>
  <si>
    <t>phildawes/racer</t>
  </si>
  <si>
    <t>Rust Code Completion utility</t>
  </si>
  <si>
    <t>https://github.com/phildawes/racer</t>
  </si>
  <si>
    <t>geddy/geddy</t>
  </si>
  <si>
    <t>Web framework for Node.js</t>
  </si>
  <si>
    <t>https://github.com/geddy/geddy</t>
  </si>
  <si>
    <t>rubensousa/ViewPagerCards</t>
  </si>
  <si>
    <t>ViewPager cards inspired by Duolingo</t>
  </si>
  <si>
    <t>https://github.com/rubensousa/ViewPagerCards</t>
  </si>
  <si>
    <t>lesspass/lesspass</t>
  </si>
  <si>
    <t>:key: LessPass open source password manager</t>
  </si>
  <si>
    <t>https://github.com/lesspass/lesspass</t>
  </si>
  <si>
    <t>lmenezes/elasticsearch-kopf</t>
  </si>
  <si>
    <t>web admin interface for elasticsearch</t>
  </si>
  <si>
    <t>https://github.com/lmenezes/elasticsearch-kopf</t>
  </si>
  <si>
    <t>velesin/jasmine-jquery</t>
  </si>
  <si>
    <t>jQuery matchers and fixture loader for Jasmine framework</t>
  </si>
  <si>
    <t>https://github.com/velesin/jasmine-jquery</t>
  </si>
  <si>
    <t>karmi/retire</t>
  </si>
  <si>
    <t>A rich Ruby API and DSL for the Elasticsearch search engine</t>
  </si>
  <si>
    <t>https://github.com/karmi/retire</t>
  </si>
  <si>
    <t>splitrb/split</t>
  </si>
  <si>
    <t>:chart_with_upwards_trend: The Rack Based AB testing framework</t>
  </si>
  <si>
    <t>https://github.com/splitrb/split</t>
  </si>
  <si>
    <t>kba7/trugithub</t>
  </si>
  <si>
    <t>https://github.com/kba7/trugithub</t>
  </si>
  <si>
    <t>Nummer/Destroy-Windows-10-Spying</t>
  </si>
  <si>
    <t>Destroy Windows Spying tool</t>
  </si>
  <si>
    <t>https://github.com/Nummer/Destroy-Windows-10-Spying</t>
  </si>
  <si>
    <t>gruntjs/grunt-contrib-watch</t>
  </si>
  <si>
    <t>Run tasks whenever watched files change.</t>
  </si>
  <si>
    <t>https://github.com/gruntjs/grunt-contrib-watch</t>
  </si>
  <si>
    <t>typicode/husky</t>
  </si>
  <si>
    <t>:dog: Git hooks made easy</t>
  </si>
  <si>
    <t>https://github.com/typicode/husky</t>
  </si>
  <si>
    <t>JeremySkinner/FluentValidation</t>
  </si>
  <si>
    <t>A small validation library for .NET that uses a fluent interface and lambda expressions for building validation rules.</t>
  </si>
  <si>
    <t>https://github.com/JeremySkinner/FluentValidation</t>
  </si>
  <si>
    <t>razorjack/quicksand</t>
  </si>
  <si>
    <t>jQuery plugin. Reorder and filter items with a nice shuffling animation.</t>
  </si>
  <si>
    <t>https://github.com/razorjack/quicksand</t>
  </si>
  <si>
    <t>yusugomori/DeepLearning</t>
  </si>
  <si>
    <t>Deep Learning (Python, C, C++, Java, Scala, Go)</t>
  </si>
  <si>
    <t>https://github.com/yusugomori/DeepLearning</t>
  </si>
  <si>
    <t>andrewelkins/Laravel-4-Bootstrap-Starter-Site</t>
  </si>
  <si>
    <t>Laravel 4 Starter Site is a basic blog application using several nice community packages.</t>
  </si>
  <si>
    <t>https://github.com/andrewelkins/Laravel-4-Bootstrap-Starter-Site</t>
  </si>
  <si>
    <t>Quartz/Chartbuilder</t>
  </si>
  <si>
    <t>A front-end charting application that facilitates easy creation of simple beautiful charts</t>
  </si>
  <si>
    <t>https://github.com/Quartz/Chartbuilder</t>
  </si>
  <si>
    <t>michaelbromley/angularUtils</t>
  </si>
  <si>
    <t>A place where I will collect useful re-usable Angular components that I make</t>
  </si>
  <si>
    <t>https://github.com/michaelbromley/angularUtils</t>
  </si>
  <si>
    <t>mqttjs/MQTT.js</t>
  </si>
  <si>
    <t>The MQTT client for Node.js and the browser</t>
  </si>
  <si>
    <t>https://github.com/mqttjs/MQTT.js</t>
  </si>
  <si>
    <t>square/mortar</t>
  </si>
  <si>
    <t>A simple library that makes it easy to pair thin views with dedicated controllers, isolated from most of the vagaries of the Activity life cycle.</t>
  </si>
  <si>
    <t>https://github.com/square/mortar</t>
  </si>
  <si>
    <t>shadowsocks/ShadowsocksX-NG</t>
  </si>
  <si>
    <t>Next Generation of ShadowsocksX</t>
  </si>
  <si>
    <t>https://github.com/shadowsocks/ShadowsocksX-NG</t>
  </si>
  <si>
    <t>okfn/recline</t>
  </si>
  <si>
    <t>A simple but powerful library for building data applications in pure Javascript and HTML.</t>
  </si>
  <si>
    <t>https://github.com/okfn/recline</t>
  </si>
  <si>
    <t>VerbalExpressions/PHPVerbalExpressions</t>
  </si>
  <si>
    <t>PHP Regular expressions made easy</t>
  </si>
  <si>
    <t>https://github.com/VerbalExpressions/PHPVerbalExpressions</t>
  </si>
  <si>
    <t>dbushell/Nestable</t>
  </si>
  <si>
    <t>Drag &amp; drop hierarchical list with mouse and touch compatibility (jQuery plugin)</t>
  </si>
  <si>
    <t>https://github.com/dbushell/Nestable</t>
  </si>
  <si>
    <t>mongo-express/mongo-express</t>
  </si>
  <si>
    <t>Web-based MongoDB admin interface, written with Node.js and express</t>
  </si>
  <si>
    <t>https://github.com/mongo-express/mongo-express</t>
  </si>
  <si>
    <t>Microsoft/GSL</t>
  </si>
  <si>
    <t>Guidelines Support Library</t>
  </si>
  <si>
    <t>https://github.com/Microsoft/GSL</t>
  </si>
  <si>
    <t>frozenui/frozenui</t>
  </si>
  <si>
    <t>FrozenUIçš„CSSç»„ä»¶åº“,åŸºäºŽè…¾è®¯æ‰‹Qæ ·å¼è§„èŒƒ</t>
  </si>
  <si>
    <t>https://github.com/frozenui/frozenui</t>
  </si>
  <si>
    <t>expressjs/session</t>
  </si>
  <si>
    <t>Simple session middleware for Express</t>
  </si>
  <si>
    <t>https://github.com/expressjs/session</t>
  </si>
  <si>
    <t>FormidableLabs/react-music</t>
  </si>
  <si>
    <t>Make beats with React!</t>
  </si>
  <si>
    <t>https://github.com/FormidableLabs/react-music</t>
  </si>
  <si>
    <t>Robdel12/DropKick</t>
  </si>
  <si>
    <t>A JavaScript plugin for creating beautiful, accessible, and painless custom dropdowns.</t>
  </si>
  <si>
    <t>https://github.com/Robdel12/DropKick</t>
  </si>
  <si>
    <t>henrylee2cn/pholcus</t>
  </si>
  <si>
    <t>[Crawler for Golang] Pholcus is a distributed, high concurrency and powerful web crawler software.</t>
  </si>
  <si>
    <t>https://github.com/henrylee2cn/pholcus</t>
  </si>
  <si>
    <t>fail2ban/fail2ban</t>
  </si>
  <si>
    <t>Daemon to ban hosts that cause multiple authentication errors</t>
  </si>
  <si>
    <t>https://github.com/fail2ban/fail2ban</t>
  </si>
  <si>
    <t>ArthurHub/Android-Image-Cropper</t>
  </si>
  <si>
    <t>Image Cropping Library for Android, optimized for Camera / Gallery.</t>
  </si>
  <si>
    <t>https://github.com/ArthurHub/Android-Image-Cropper</t>
  </si>
  <si>
    <t>randym/axlsx</t>
  </si>
  <si>
    <t xml:space="preserve">    xlsx generation with charts, images, automated column width, customizable styles and full schema validation. Axlsx excels at helping you generate beautiful Office Open XML Spreadsheet documents without having to understand the entire ECMA specification. Check out the README for some examples of how easy it is. Best of all, you can validate your xlsx file before serialization so you know for sure that anything generated is going to load on your client's machine.</t>
  </si>
  <si>
    <t>https://github.com/randym/axlsx</t>
  </si>
  <si>
    <t>gajus/swing</t>
  </si>
  <si>
    <t>A swipeable cards interface. The swipe-left/swipe-right for yes/no input. As seen in apps like Jelly and Tinder.</t>
  </si>
  <si>
    <t>https://github.com/gajus/swing</t>
  </si>
  <si>
    <t>overshare/overshare-kit</t>
  </si>
  <si>
    <t>A soup-to-nuts sharing library for iOS.</t>
  </si>
  <si>
    <t>https://github.com/overshare/overshare-kit</t>
  </si>
  <si>
    <t>Codiad/Codiad</t>
  </si>
  <si>
    <t>Web Based, Cloud IDE</t>
  </si>
  <si>
    <t>https://github.com/Codiad/Codiad</t>
  </si>
  <si>
    <t>Wizcorp/phonegap-facebook-plugin</t>
  </si>
  <si>
    <t>The official plugin for Facebook in Apache Cordova/PhoneGap</t>
  </si>
  <si>
    <t>https://github.com/Wizcorp/phonegap-facebook-plugin</t>
  </si>
  <si>
    <t>macbre/phantomas</t>
  </si>
  <si>
    <t>PhantomJS-based web performance metrics collector and monitoring tool</t>
  </si>
  <si>
    <t>https://github.com/macbre/phantomas</t>
  </si>
  <si>
    <t>staltz/rxmarbles</t>
  </si>
  <si>
    <t>Interactive diagrams of Rx Observables</t>
  </si>
  <si>
    <t>https://github.com/staltz/rxmarbles</t>
  </si>
  <si>
    <t>AlessandroZ/LaZagne</t>
  </si>
  <si>
    <t>Credentials recovery project</t>
  </si>
  <si>
    <t>https://github.com/AlessandroZ/LaZagne</t>
  </si>
  <si>
    <t>twittem/wp-bootstrap-navwalker</t>
  </si>
  <si>
    <t>A custom WordPress nav walker class to fully implement the Twitter Bootstrap 3.0+ navigation style in a custom theme using the WordPress built in menu manager.</t>
  </si>
  <si>
    <t>https://github.com/twittem/wp-bootstrap-navwalker</t>
  </si>
  <si>
    <t>Mottie/tablesorter</t>
  </si>
  <si>
    <t>Github fork of Christian Bach's tablesorter plugin + awesomeness ~</t>
  </si>
  <si>
    <t>https://github.com/Mottie/tablesorter</t>
  </si>
  <si>
    <t>angular/zone.js</t>
  </si>
  <si>
    <t>Implements Zones for JavaScript</t>
  </si>
  <si>
    <t>https://github.com/angular/zone.js</t>
  </si>
  <si>
    <t>collectiveidea/awesome_nested_set</t>
  </si>
  <si>
    <t>An awesome replacement for acts_as_nested_set and better_nested_set.</t>
  </si>
  <si>
    <t>https://github.com/collectiveidea/awesome_nested_set</t>
  </si>
  <si>
    <t>zzz40500/GsonFormat</t>
  </si>
  <si>
    <t>æ ¹æ®Gsonåº“ä½¿ç”¨çš„è¦æ±‚,å°†JSONObjectæ ¼å¼çš„String  è§£æžæˆå®žä½“</t>
  </si>
  <si>
    <t>https://github.com/zzz40500/GsonFormat</t>
  </si>
  <si>
    <t>cymcsg/UltimateAndroid</t>
  </si>
  <si>
    <t>UltimateAndroid is a rapid development framework for developing your apps</t>
  </si>
  <si>
    <t>https://github.com/cymcsg/UltimateAndroid</t>
  </si>
  <si>
    <t>CreateJS/PreloadJS</t>
  </si>
  <si>
    <t>PreloadJS makes preloading assets &amp; getting aggregate progress events easier in JavaScript. It uses XHR2 when available, and falls back to tag-based loading when not.</t>
  </si>
  <si>
    <t>https://github.com/CreateJS/PreloadJS</t>
  </si>
  <si>
    <t>JakeWharton/scalpel</t>
  </si>
  <si>
    <t>A surgical debugging tool to uncover the layers under your app.</t>
  </si>
  <si>
    <t>https://github.com/JakeWharton/scalpel</t>
  </si>
  <si>
    <t>danwrong/restler</t>
  </si>
  <si>
    <t>REST client library for node.js</t>
  </si>
  <si>
    <t>https://github.com/danwrong/restler</t>
  </si>
  <si>
    <t>jflesch/paperwork</t>
  </si>
  <si>
    <t>:paperclip: Using scanners and OCR to grep paper documents the easy way</t>
  </si>
  <si>
    <t>https://github.com/jflesch/paperwork</t>
  </si>
  <si>
    <t>mpospese/MPFoldTransition</t>
  </si>
  <si>
    <t>Easily add custom folding and page-flipping transitions to UIViews and UIViewControllers</t>
  </si>
  <si>
    <t>https://github.com/mpospese/MPFoldTransition</t>
  </si>
  <si>
    <t>hyperoslo/Presentation</t>
  </si>
  <si>
    <t>:bookmark_tabs: Presentation helps you to make tutorials, release notes and animated pages.</t>
  </si>
  <si>
    <t>https://github.com/hyperoslo/Presentation</t>
  </si>
  <si>
    <t>jonan/ForkHub</t>
  </si>
  <si>
    <t>GitHub client for Android based on the abandoned official app</t>
  </si>
  <si>
    <t>https://github.com/jonan/ForkHub</t>
  </si>
  <si>
    <t>senecajs/seneca</t>
  </si>
  <si>
    <t>A microservices toolkit for Node.js.</t>
  </si>
  <si>
    <t>https://github.com/senecajs/seneca</t>
  </si>
  <si>
    <t>thiagopradi/octopus</t>
  </si>
  <si>
    <t>Database Sharding for ActiveRecord</t>
  </si>
  <si>
    <t>https://github.com/thiagopradi/octopus</t>
  </si>
  <si>
    <t>cundong/SmartAppUpdates</t>
  </si>
  <si>
    <t>Androidåº”ç”¨å¢žé‡æ›´æ–°</t>
  </si>
  <si>
    <t>https://github.com/cundong/SmartAppUpdates</t>
  </si>
  <si>
    <t>amoffat/bootstrap-application-wizard</t>
  </si>
  <si>
    <t>https://github.com/amoffat/bootstrap-application-wizard</t>
  </si>
  <si>
    <t>babel/babili</t>
  </si>
  <si>
    <t>:scissors: An ES6+ aware minifier based on the Babel toolchain (beta)</t>
  </si>
  <si>
    <t>https://github.com/babel/babili</t>
  </si>
  <si>
    <t>pymc-devs/pymc3</t>
  </si>
  <si>
    <t>Probabilistic Programming in Python: Bayesian Modeling and Probabilistic Machine Learning with Theano</t>
  </si>
  <si>
    <t>https://github.com/pymc-devs/pymc3</t>
  </si>
  <si>
    <t>Glimpse/Glimpse</t>
  </si>
  <si>
    <t>The open source diagnostics platform for the web</t>
  </si>
  <si>
    <t>https://github.com/Glimpse/Glimpse</t>
  </si>
  <si>
    <t>carllerche/mio</t>
  </si>
  <si>
    <t>Metal IO library for Rust</t>
  </si>
  <si>
    <t>https://github.com/carllerche/mio</t>
  </si>
  <si>
    <t>swagger-api/swagger-editor</t>
  </si>
  <si>
    <t>Swagger Editor</t>
  </si>
  <si>
    <t>https://github.com/swagger-api/swagger-editor</t>
  </si>
  <si>
    <t>NYTimes/NYTPhotoViewer</t>
  </si>
  <si>
    <t>A modern photo viewing experience for iOS.</t>
  </si>
  <si>
    <t>https://github.com/NYTimes/NYTPhotoViewer</t>
  </si>
  <si>
    <t>kasketis/netfox</t>
  </si>
  <si>
    <t>A lightweight, one line setup, iOS / OSX network debugging library!</t>
  </si>
  <si>
    <t>https://github.com/kasketis/netfox</t>
  </si>
  <si>
    <t>SunLiner/MiaowShow</t>
  </si>
  <si>
    <t>iOSè§†é¢‘ç›´æ’­é¡¹ç›®</t>
  </si>
  <si>
    <t>https://github.com/SunLiner/MiaowShow</t>
  </si>
  <si>
    <t>Flotype/now</t>
  </si>
  <si>
    <t>NowJS makes it easy to build real-time web apps using JavaScript</t>
  </si>
  <si>
    <t>https://github.com/Flotype/now</t>
  </si>
  <si>
    <t>fpt-software/Material-Controls-For-iOS</t>
  </si>
  <si>
    <t>Many Google Material Design Controls for iOS native application</t>
  </si>
  <si>
    <t>https://github.com/fpt-software/Material-Controls-For-iOS</t>
  </si>
  <si>
    <t>Tencent/GT</t>
  </si>
  <si>
    <t>GT (Great Tit) is a portable debugging tool for bug hunting and performance tuning on smartphones anytime and anywhere just as listening music with Walkman. GT can act as the Integrated Debug Environment by directly running on smartphones.</t>
  </si>
  <si>
    <t>https://github.com/Tencent/GT</t>
  </si>
  <si>
    <t>go-gitea/gitea</t>
  </si>
  <si>
    <t>Gitea: Git with a cup of tea</t>
  </si>
  <si>
    <t>https://github.com/go-gitea/gitea</t>
  </si>
  <si>
    <t>michaelficarra/CoffeeScriptRedux</t>
  </si>
  <si>
    <t>:sweat: rewrite of the CoffeeScript compiler with proper compiler design principles and a focus on robustness and extensibility</t>
  </si>
  <si>
    <t>https://github.com/michaelficarra/CoffeeScriptRedux</t>
  </si>
  <si>
    <t>monochromegane/the_platinum_searcher</t>
  </si>
  <si>
    <t>A code search tool similar to ack and the_silver_searcher(ag). It supports multi platforms and multi encodings.</t>
  </si>
  <si>
    <t>https://github.com/monochromegane/the_platinum_searcher</t>
  </si>
  <si>
    <t>garris/BackstopJS</t>
  </si>
  <si>
    <t>Catch CSS curve balls.</t>
  </si>
  <si>
    <t>https://github.com/garris/BackstopJS</t>
  </si>
  <si>
    <t>hazelcast/hazelcast</t>
  </si>
  <si>
    <t>Open Source In-Memory Data Grid</t>
  </si>
  <si>
    <t>https://github.com/hazelcast/hazelcast</t>
  </si>
  <si>
    <t>yairEO/fancyInput</t>
  </si>
  <si>
    <t>Makes typing in input fields fun with CSS3 effects</t>
  </si>
  <si>
    <t>https://github.com/yairEO/fancyInput</t>
  </si>
  <si>
    <t>specta/specta</t>
  </si>
  <si>
    <t>A light-weight TDD / BDD framework for Objective-C &amp; Cocoa</t>
  </si>
  <si>
    <t>https://github.com/specta/specta</t>
  </si>
  <si>
    <t>macournoyer/thin</t>
  </si>
  <si>
    <t>A very fast &amp; simple Ruby web server</t>
  </si>
  <si>
    <t>https://github.com/macournoyer/thin</t>
  </si>
  <si>
    <t>facebookresearch/darkforestGo</t>
  </si>
  <si>
    <t>DarkForest, the Facebook Go engine.</t>
  </si>
  <si>
    <t>https://github.com/facebookresearch/darkforestGo</t>
  </si>
  <si>
    <t>maciekish/iReSign</t>
  </si>
  <si>
    <t>iReSign allows iDevice app bundles (.ipa) files to be signed or resigned with a digital certificate from Apple for distribution. This tool is aimed at enterprises users, for enterprise deployment, when the person signing the app is different than the person(s) developing it.</t>
  </si>
  <si>
    <t>https://github.com/maciekish/iReSign</t>
  </si>
  <si>
    <t>milessabin/shapeless</t>
  </si>
  <si>
    <t>Generic programming for Scala</t>
  </si>
  <si>
    <t>https://github.com/milessabin/shapeless</t>
  </si>
  <si>
    <t>fogleman/ln</t>
  </si>
  <si>
    <t>3D line art engine.</t>
  </si>
  <si>
    <t>https://github.com/fogleman/ln</t>
  </si>
  <si>
    <t>mojombo/grit</t>
  </si>
  <si>
    <t>**Grit is no longer maintained. Check out libgit2/rugged.** Grit gives you object oriented read/write access to Git repositories via Ruby.</t>
  </si>
  <si>
    <t>https://github.com/mojombo/grit</t>
  </si>
  <si>
    <t>TedGoas/Cerberus</t>
  </si>
  <si>
    <t>A few simple, but solid patterns for responsive HTML email templates and newsletters. Even in Outlook and Gmail.</t>
  </si>
  <si>
    <t>https://github.com/TedGoas/Cerberus</t>
  </si>
  <si>
    <t>facebook/dataloader</t>
  </si>
  <si>
    <t>DataLoader is a generic utility to be used as part of your application's data fetching layer to provide a consistent API over various backends and reduce requests to those backends via batching and caching.</t>
  </si>
  <si>
    <t>https://github.com/facebook/dataloader</t>
  </si>
  <si>
    <t>panique/huge</t>
  </si>
  <si>
    <t>Simple user-authentication solution, embedded into a small framework.</t>
  </si>
  <si>
    <t>https://github.com/panique/huge</t>
  </si>
  <si>
    <t>DhavalKapil/icmptunnel</t>
  </si>
  <si>
    <t>Transparently tunnel your IP traffic through ICMP echo and reply packets.</t>
  </si>
  <si>
    <t>https://github.com/DhavalKapil/icmptunnel</t>
  </si>
  <si>
    <t>jxcore/jxcore</t>
  </si>
  <si>
    <t>Evented IO for ChakraCore, SpiderMonkey &amp; V8 JavaScript</t>
  </si>
  <si>
    <t>https://github.com/jxcore/jxcore</t>
  </si>
  <si>
    <t>FrozenNode/Laravel-Administrator</t>
  </si>
  <si>
    <t>An administrative interface package for Laravel</t>
  </si>
  <si>
    <t>https://github.com/FrozenNode/Laravel-Administrator</t>
  </si>
  <si>
    <t>yangshun1029/aria2gui</t>
  </si>
  <si>
    <t>Aria2GUI for MAC OS X</t>
  </si>
  <si>
    <t>https://github.com/yangshun1029/aria2gui</t>
  </si>
  <si>
    <t>Aluxian/Messenger-for-Desktop</t>
  </si>
  <si>
    <t>Bring messenger.com to your OS X, Windows or Linux desktop.</t>
  </si>
  <si>
    <t>https://github.com/Aluxian/Messenger-for-Desktop</t>
  </si>
  <si>
    <t>seiyria/bootstrap-slider</t>
  </si>
  <si>
    <t>A complete rewrite of the original bootstrap-slider by Stefan Petre.</t>
  </si>
  <si>
    <t>https://github.com/seiyria/bootstrap-slider</t>
  </si>
  <si>
    <t>joeblau/gitignore.io</t>
  </si>
  <si>
    <t>Create useful .gitignore files for your project</t>
  </si>
  <si>
    <t>https://github.com/joeblau/gitignore.io</t>
  </si>
  <si>
    <t>lumapps/lumX</t>
  </si>
  <si>
    <t>https://github.com/lumapps/lumX</t>
  </si>
  <si>
    <t>freedomofpress/securedrop</t>
  </si>
  <si>
    <t>GitHub repository for the SecureDrop whistleblower platform. Do not submit tips here!</t>
  </si>
  <si>
    <t>https://github.com/freedomofpress/securedrop</t>
  </si>
  <si>
    <t>Jahaja/psdash</t>
  </si>
  <si>
    <t>A linux system information web dashboard using psutils and flask</t>
  </si>
  <si>
    <t>https://github.com/Jahaja/psdash</t>
  </si>
  <si>
    <t>httpswift/swifter</t>
  </si>
  <si>
    <t>Tiny http server engine written in Swift programming language.</t>
  </si>
  <si>
    <t>https://github.com/httpswift/swifter</t>
  </si>
  <si>
    <t>cockpit-project/cockpit</t>
  </si>
  <si>
    <t>Cockpit, an admin interface for Linux servers</t>
  </si>
  <si>
    <t>https://github.com/cockpit-project/cockpit</t>
  </si>
  <si>
    <t>feross/SpoofMAC</t>
  </si>
  <si>
    <t>:briefcase: Change your MAC address for debugging</t>
  </si>
  <si>
    <t>https://github.com/feross/SpoofMAC</t>
  </si>
  <si>
    <t>jquerytools/jquerytools</t>
  </si>
  <si>
    <t>The missing UI library for the Web</t>
  </si>
  <si>
    <t>https://github.com/jquerytools/jquerytools</t>
  </si>
  <si>
    <t>voormedia/rails-erd</t>
  </si>
  <si>
    <t>Generate Entity-Relationship Diagrams for Rails applications</t>
  </si>
  <si>
    <t>https://github.com/voormedia/rails-erd</t>
  </si>
  <si>
    <t>dariusk/corpora</t>
  </si>
  <si>
    <t>A collection of small corpuses of interesting data for the creation of bots and similar stuff.</t>
  </si>
  <si>
    <t>https://github.com/dariusk/corpora</t>
  </si>
  <si>
    <t>facebook/pfff</t>
  </si>
  <si>
    <t>Tools for code analysis, visualizations, or style-preserving source transformation.</t>
  </si>
  <si>
    <t>https://github.com/facebook/pfff</t>
  </si>
  <si>
    <t>AriaFallah/WebpackTutorial</t>
  </si>
  <si>
    <t>A simple webpack tutorial</t>
  </si>
  <si>
    <t>https://github.com/AriaFallah/WebpackTutorial</t>
  </si>
  <si>
    <t>mmcgrana/gobyexample</t>
  </si>
  <si>
    <t>Go by Example</t>
  </si>
  <si>
    <t>https://github.com/mmcgrana/gobyexample</t>
  </si>
  <si>
    <t>paulirish/memory-stats.js</t>
  </si>
  <si>
    <t>minimal monitor for JS Heap Size via performance.memory</t>
  </si>
  <si>
    <t>https://github.com/paulirish/memory-stats.js</t>
  </si>
  <si>
    <t>jgrahamc/httpdiff</t>
  </si>
  <si>
    <t>Perform the same request against two HTTP servers and diff the results</t>
  </si>
  <si>
    <t>https://github.com/jgrahamc/httpdiff</t>
  </si>
  <si>
    <t>mortenjust/droptogif</t>
  </si>
  <si>
    <t>Zero-click animated Gifs</t>
  </si>
  <si>
    <t>https://github.com/mortenjust/droptogif</t>
  </si>
  <si>
    <t>team-gryff/react-monocle</t>
  </si>
  <si>
    <t>A developer tool to visualize a React application's component hierarchy.</t>
  </si>
  <si>
    <t>https://github.com/team-gryff/react-monocle</t>
  </si>
  <si>
    <t>roidrage/lograge</t>
  </si>
  <si>
    <t>An attempt to tame Rails' default policy to log everything.</t>
  </si>
  <si>
    <t>https://github.com/roidrage/lograge</t>
  </si>
  <si>
    <t>polaris1119/The-Golang-Standard-Library-by-Example</t>
  </si>
  <si>
    <t>Golangæ ‡å‡†åº“ã€‚å¯¹äºŽç¨‹åºå‘˜è€Œè¨€ï¼Œæ ‡å‡†åº“ä¸Žè¯­è¨€æœ¬èº«åŒæ ·é‡è¦ï¼Œå®ƒå¥½æ¯”ä¸€ä¸ªç™¾å®ç®±ï¼Œèƒ½ä¸ºå„ç§å¸¸è§çš„ä»»åŠ¡æä¾›å®Œç¾Žçš„è§£å†³æ–¹æ¡ˆã€‚ä»¥ç¤ºä¾‹é©±åŠ¨çš„æ–¹å¼è®²è§£Golangçš„æ ‡å‡†åº“ã€‚</t>
  </si>
  <si>
    <t>https://github.com/polaris1119/The-Golang-Standard-Library-by-Example</t>
  </si>
  <si>
    <t>FrDH/jQuery.mmenu</t>
  </si>
  <si>
    <t>The best jQuery plugin for app look-alike on- and off-canvas menus with sliding submenus for your website and webapp.</t>
  </si>
  <si>
    <t>https://github.com/FrDH/jQuery.mmenu</t>
  </si>
  <si>
    <t>GoogleChrome/sw-toolbox</t>
  </si>
  <si>
    <t>A collection of service worker tools for offlining runtime requests</t>
  </si>
  <si>
    <t>https://github.com/GoogleChrome/sw-toolbox</t>
  </si>
  <si>
    <t>cyu/rack-cors</t>
  </si>
  <si>
    <t>Rack Middleware for handling Cross-Origin Resource Sharing (CORS), which makes cross-origin AJAX possible.</t>
  </si>
  <si>
    <t>https://github.com/cyu/rack-cors</t>
  </si>
  <si>
    <t>evilsocket/bettercap</t>
  </si>
  <si>
    <t>A complete, modular, portable and easily extensible MITM framework.</t>
  </si>
  <si>
    <t>https://github.com/evilsocket/bettercap</t>
  </si>
  <si>
    <t>euske/pdfminer</t>
  </si>
  <si>
    <t>Python PDF Parser</t>
  </si>
  <si>
    <t>https://github.com/euske/pdfminer</t>
  </si>
  <si>
    <t>kennyledet/Algorithm-Implementations</t>
  </si>
  <si>
    <t>Share, discuss and learn about algorithm implementations!</t>
  </si>
  <si>
    <t>https://github.com/kennyledet/Algorithm-Implementations</t>
  </si>
  <si>
    <t>tower/tower</t>
  </si>
  <si>
    <t>UNMAINTAINED - Small components for building apps, manipulating data, and automating a distributed infrastructure.</t>
  </si>
  <si>
    <t>https://github.com/tower/tower</t>
  </si>
  <si>
    <t>borgbackup/borg</t>
  </si>
  <si>
    <t>Deduplicating backup program with compression and authenticated encryption.</t>
  </si>
  <si>
    <t>https://github.com/borgbackup/borg</t>
  </si>
  <si>
    <t>thoughtbot/shoulda-matchers</t>
  </si>
  <si>
    <t>Collection of testing matchers extracted from Shoulda</t>
  </si>
  <si>
    <t>https://github.com/thoughtbot/shoulda-matchers</t>
  </si>
  <si>
    <t>mongodb/mongo-python-driver</t>
  </si>
  <si>
    <t>PyMongo - the Python driver for MongoDB</t>
  </si>
  <si>
    <t>https://github.com/mongodb/mongo-python-driver</t>
  </si>
  <si>
    <t>PomepuyN/BlurEffectForAndroidDesign</t>
  </si>
  <si>
    <t>Sample to show how to implement blur graphical tricks</t>
  </si>
  <si>
    <t>https://github.com/PomepuyN/BlurEffectForAndroidDesign</t>
  </si>
  <si>
    <t>motemen/gore</t>
  </si>
  <si>
    <t xml:space="preserve">  Yet another Go REPL that works nicely. Featured with line editing, code completion, and more.</t>
  </si>
  <si>
    <t>https://github.com/motemen/gore</t>
  </si>
  <si>
    <t>robotmedia/RMStore</t>
  </si>
  <si>
    <t>A lightweight iOS library for In-App Purchases</t>
  </si>
  <si>
    <t>https://github.com/robotmedia/RMStore</t>
  </si>
  <si>
    <t>robb/RBBAnimation</t>
  </si>
  <si>
    <t>Block-based animations made easy, comes with easing functions and a CASpringAnimation replacement.</t>
  </si>
  <si>
    <t>https://github.com/robb/RBBAnimation</t>
  </si>
  <si>
    <t>OctoLinker/browser-extension</t>
  </si>
  <si>
    <t>OctoLinker â€“ Available on Chrome, Firefox and Opera</t>
  </si>
  <si>
    <t>https://github.com/OctoLinker/browser-extension</t>
  </si>
  <si>
    <t>leachim6/hello-world</t>
  </si>
  <si>
    <t>Hello world in every programming language.  Thanks to everyone who contributes to this, I am currently working on reviewing and merging pull request (12/10/2016) thanks for your patience!</t>
  </si>
  <si>
    <t>https://github.com/leachim6/hello-world</t>
  </si>
  <si>
    <t>krisleech/wisper</t>
  </si>
  <si>
    <t>A micro library providing Ruby objects with Publish-Subscribe capabilities</t>
  </si>
  <si>
    <t>https://github.com/krisleech/wisper</t>
  </si>
  <si>
    <t>Daemonite/material</t>
  </si>
  <si>
    <t>Material Design for Bootstrap 4</t>
  </si>
  <si>
    <t>https://github.com/Daemonite/material</t>
  </si>
  <si>
    <t>DeathKing/Learning-SICP</t>
  </si>
  <si>
    <t>ã€Šè®¡ç®—æœºç¨‹åºçš„æž„é€ å’Œè§£é‡Šã€‹å…¬å¼€è¯¾ä¸­æ–‡åŒ–é¡¹ç›®ã€‚</t>
  </si>
  <si>
    <t>https://github.com/DeathKing/Learning-SICP</t>
  </si>
  <si>
    <t>liuruoze/EasyPR</t>
  </si>
  <si>
    <t>An open source project for chinese plate recognition. It aims to be Easy, Flexible, and Accurate. Welcome to contribute your expertise !</t>
  </si>
  <si>
    <t>https://github.com/liuruoze/EasyPR</t>
  </si>
  <si>
    <t>mobolic/facebook-sdk</t>
  </si>
  <si>
    <t>Python SDK for Facebook's Graph API</t>
  </si>
  <si>
    <t>https://github.com/mobolic/facebook-sdk</t>
  </si>
  <si>
    <t>anishathalye/neural-style</t>
  </si>
  <si>
    <t>Neural style in TensorFlow! :art:</t>
  </si>
  <si>
    <t>https://github.com/anishathalye/neural-style</t>
  </si>
  <si>
    <t>ideashower/ShareKit</t>
  </si>
  <si>
    <t>https://github.com/ideashower/ShareKit</t>
  </si>
  <si>
    <t>sshwsfc/xadmin</t>
  </si>
  <si>
    <t>Drop-in replacement of Django admin comes with lots of goodies, fully extensible with plugin support, pretty UI based on Twitter Bootstrap.</t>
  </si>
  <si>
    <t>https://github.com/sshwsfc/xadmin</t>
  </si>
  <si>
    <t>wix/react-templates</t>
  </si>
  <si>
    <t>Light weight templates for react</t>
  </si>
  <si>
    <t>https://github.com/wix/react-templates</t>
  </si>
  <si>
    <t>ozodrukh/CircularReveal</t>
  </si>
  <si>
    <t>Lollipop ViewAnimationUtils.createCircularReveal for everyone 4.0+</t>
  </si>
  <si>
    <t>https://github.com/ozodrukh/CircularReveal</t>
  </si>
  <si>
    <t>geelen/x-gif</t>
  </si>
  <si>
    <t>A custom element for flexible GIF playback</t>
  </si>
  <si>
    <t>https://github.com/geelen/x-gif</t>
  </si>
  <si>
    <t>ChiperSoft/Kalendae</t>
  </si>
  <si>
    <t>A javascript date picker that just works.</t>
  </si>
  <si>
    <t>https://github.com/ChiperSoft/Kalendae</t>
  </si>
  <si>
    <t>resin-io/etcher</t>
  </si>
  <si>
    <t>Flash OS images to SD cards &amp; USB drives, safely and easily.</t>
  </si>
  <si>
    <t>https://github.com/resin-io/etcher</t>
  </si>
  <si>
    <t>wbotelhos/raty</t>
  </si>
  <si>
    <t>:star2: jQuery Raty - A Star Rating Plugin</t>
  </si>
  <si>
    <t>https://github.com/wbotelhos/raty</t>
  </si>
  <si>
    <t>kymjs/KJFrameForAndroid</t>
  </si>
  <si>
    <t>An Android library and includes ActivityFrame, KJHttp, KJBitmap, KJDataBase. KJFrameForAndroid is designed to wrap complexity of the Android native SDK and keep things simple.</t>
  </si>
  <si>
    <t>https://github.com/kymjs/KJFrameForAndroid</t>
  </si>
  <si>
    <t>StackExchange/StackExchange.Redis</t>
  </si>
  <si>
    <t>General purpose redis client</t>
  </si>
  <si>
    <t>https://github.com/StackExchange/StackExchange.Redis</t>
  </si>
  <si>
    <t>WebDevStudios/Custom-Metaboxes-and-Fields-for-WordPress</t>
  </si>
  <si>
    <t>Lets you easily create metaboxes with custom fields that will blow your mind.</t>
  </si>
  <si>
    <t>https://github.com/WebDevStudios/Custom-Metaboxes-and-Fields-for-WordPress</t>
  </si>
  <si>
    <t>jupyter/notebook</t>
  </si>
  <si>
    <t>Jupyter Interactive Notebook</t>
  </si>
  <si>
    <t>https://github.com/jupyter/notebook</t>
  </si>
  <si>
    <t>sobri909/MGBoxKit</t>
  </si>
  <si>
    <t>Simple, quick iOS tables, grids, and more</t>
  </si>
  <si>
    <t>https://github.com/sobri909/MGBoxKit</t>
  </si>
  <si>
    <t>turbo/js</t>
  </si>
  <si>
    <t>turbo.js - perform massive parallel computations in your browser with GPGPU.</t>
  </si>
  <si>
    <t>https://github.com/turbo/js</t>
  </si>
  <si>
    <t>hyperoslo/Hue</t>
  </si>
  <si>
    <t>:art: Hue is the all-in-one coloring utility that you'll ever need.</t>
  </si>
  <si>
    <t>https://github.com/hyperoslo/Hue</t>
  </si>
  <si>
    <t>Bitmessage/PyBitmessage</t>
  </si>
  <si>
    <t>Reference client for Bitmessage: a P2P encrypted decentralised communication protocol:</t>
  </si>
  <si>
    <t>https://github.com/Bitmessage/PyBitmessage</t>
  </si>
  <si>
    <t>chiunam/CTAssetsPickerController</t>
  </si>
  <si>
    <t>iOS control that allows picking multiple photos and videos from user's photo library.</t>
  </si>
  <si>
    <t>https://github.com/chiunam/CTAssetsPickerController</t>
  </si>
  <si>
    <t>patchthecode/JTAppleCalendar</t>
  </si>
  <si>
    <t>The Unofficial Swift Apple Calendar Library. View. Control. for iOS &amp; tvOS</t>
  </si>
  <si>
    <t>https://github.com/patchthecode/JTAppleCalendar</t>
  </si>
  <si>
    <t>guard/guard-livereload</t>
  </si>
  <si>
    <t>Guard::LiveReload automatically reload your browser when 'view' files are modified.</t>
  </si>
  <si>
    <t>https://github.com/guard/guard-livereload</t>
  </si>
  <si>
    <t>Wisembly/basil.js</t>
  </si>
  <si>
    <t>The missing Javascript smart persistent layer</t>
  </si>
  <si>
    <t>https://github.com/Wisembly/basil.js</t>
  </si>
  <si>
    <t>marcelduran/yslow</t>
  </si>
  <si>
    <t>YSlow analyzes web pages and suggests ways to improve their performance based on a set of rules for high performance web pages.</t>
  </si>
  <si>
    <t>https://github.com/marcelduran/yslow</t>
  </si>
  <si>
    <t>artsy/eigen</t>
  </si>
  <si>
    <t>The Art World in Your Pocket or Your Trendy Tech Company's Tote, Artsy's iOS app.</t>
  </si>
  <si>
    <t>https://github.com/artsy/eigen</t>
  </si>
  <si>
    <t>marcj/css-element-queries</t>
  </si>
  <si>
    <t>CSS-Element-Queries Polyfill. proof-of-concept for high-speed element dimension/media queries in valid css.</t>
  </si>
  <si>
    <t>https://github.com/marcj/css-element-queries</t>
  </si>
  <si>
    <t>sapo/Ink</t>
  </si>
  <si>
    <t>An HTML5/CSS3 framework used at SAPO for fast and efficient website design and prototyping</t>
  </si>
  <si>
    <t>https://github.com/sapo/Ink</t>
  </si>
  <si>
    <t>github/github-services</t>
  </si>
  <si>
    <t>Official GitHub Services Integration - You can set these up in your repository settings screen under Service Hooks</t>
  </si>
  <si>
    <t>https://github.com/github/github-services</t>
  </si>
  <si>
    <t>phpDocumentor/phpDocumentor2</t>
  </si>
  <si>
    <t>Documentation Generator for PHP</t>
  </si>
  <si>
    <t>https://github.com/phpDocumentor/phpDocumentor2</t>
  </si>
  <si>
    <t>vitalets/angular-xeditable</t>
  </si>
  <si>
    <t>Edit in place for AngularJS</t>
  </si>
  <si>
    <t>https://github.com/vitalets/angular-xeditable</t>
  </si>
  <si>
    <t>12207480/TYAttributedLabel</t>
  </si>
  <si>
    <t>TYAttributedLabel ç®€å•ï¼Œå¼ºå¤§çš„å±žæ€§æ–‡æœ¬æŽ§ä»¶(æ— éœ€äº†è§£CoreText)ï¼Œæ”¯æŒå›¾æ–‡æ··æŽ’æ˜¾ç¤ºï¼Œæ”¯æŒæ·»åŠ é“¾æŽ¥ï¼Œimageå’ŒUIViewæŽ§ä»¶ï¼Œæ”¯æŒè‡ªå®šä¹‰æŽ’ç‰ˆæ˜¾ç¤º</t>
  </si>
  <si>
    <t>https://github.com/12207480/TYAttributedLabel</t>
  </si>
  <si>
    <t>shadowsocks/ChinaDNS</t>
  </si>
  <si>
    <t>Protect yourself against DNS poisoning in China.</t>
  </si>
  <si>
    <t>https://github.com/shadowsocks/ChinaDNS</t>
  </si>
  <si>
    <t>antirez/sds</t>
  </si>
  <si>
    <t>Simple Dynamic Strings library for C</t>
  </si>
  <si>
    <t>https://github.com/antirez/sds</t>
  </si>
  <si>
    <t>at-import/breakpoint</t>
  </si>
  <si>
    <t>Really simple media queries in Sass</t>
  </si>
  <si>
    <t>https://github.com/at-import/breakpoint</t>
  </si>
  <si>
    <t>square/Valet</t>
  </si>
  <si>
    <t>Valet lets you securely store data in the iOS or OS X Keychain without knowing a thing about how the Keychain works. Itâ€™s easy. We promise.</t>
  </si>
  <si>
    <t>https://github.com/square/Valet</t>
  </si>
  <si>
    <t>SaschaWillems/Vulkan</t>
  </si>
  <si>
    <t>Examples and demos for the new Vulkan API</t>
  </si>
  <si>
    <t>https://github.com/SaschaWillems/Vulkan</t>
  </si>
  <si>
    <t>bevacqua/fuzzysearch</t>
  </si>
  <si>
    <t>:crystal_ball: Tiny and blazing-fast fuzzy search in JavaScript</t>
  </si>
  <si>
    <t>https://github.com/bevacqua/fuzzysearch</t>
  </si>
  <si>
    <t>coreos/flannel</t>
  </si>
  <si>
    <t>flannel is a network fabric for containers, designed for Kubernetes</t>
  </si>
  <si>
    <t>https://github.com/coreos/flannel</t>
  </si>
  <si>
    <t>MojoJolo/textteaser</t>
  </si>
  <si>
    <t>TextTeaser is an automatic summarization algorithm.</t>
  </si>
  <si>
    <t>https://github.com/MojoJolo/textteaser</t>
  </si>
  <si>
    <t>lewis617/react-redux-tutorial</t>
  </si>
  <si>
    <t>react-redux-tutorial in Chinese, catalog &amp;&amp; code examples</t>
  </si>
  <si>
    <t>https://github.com/lewis617/react-redux-tutorial</t>
  </si>
  <si>
    <t>schneems/wicked</t>
  </si>
  <si>
    <t>Use wicked to turn your controller into a wizard</t>
  </si>
  <si>
    <t>https://github.com/schneems/wicked</t>
  </si>
  <si>
    <t>t32k/stylestats</t>
  </si>
  <si>
    <t>StyleStats is a small library to collect CSS statistics.</t>
  </si>
  <si>
    <t>https://github.com/t32k/stylestats</t>
  </si>
  <si>
    <t>MacRuby/MacRuby</t>
  </si>
  <si>
    <t>MacRuby is an implementation of Ruby 1.9 directly on top of Mac OS X core technologies such as the Objective-C runtime and garbage collector, the LLVM compiler infrastructure and the Foundation and ICU frameworks.</t>
  </si>
  <si>
    <t>https://github.com/MacRuby/MacRuby</t>
  </si>
  <si>
    <t>simon-weber/gmusicapi</t>
  </si>
  <si>
    <t>An unofficial client library for Google Music.</t>
  </si>
  <si>
    <t>https://github.com/simon-weber/gmusicapi</t>
  </si>
  <si>
    <t>0rpc/zerorpc-python</t>
  </si>
  <si>
    <t>zerorpc for python</t>
  </si>
  <si>
    <t>https://github.com/0rpc/zerorpc-python</t>
  </si>
  <si>
    <t>Dynalon/mdwiki</t>
  </si>
  <si>
    <t>CMS/Wiki system using Javascript for 100% client side single page application using Markdown.</t>
  </si>
  <si>
    <t>https://github.com/Dynalon/mdwiki</t>
  </si>
  <si>
    <t>NVIDIA/DIGITS</t>
  </si>
  <si>
    <t>Deep Learning GPU Training System</t>
  </si>
  <si>
    <t>https://github.com/NVIDIA/DIGITS</t>
  </si>
  <si>
    <t>pkyeck/socket.IO-objc</t>
  </si>
  <si>
    <t>socket.io v0.7.2 â€” 0.9.x for iOS and OS X</t>
  </si>
  <si>
    <t>https://github.com/pkyeck/socket.IO-objc</t>
  </si>
  <si>
    <t>SideBarEnhancements-org/SideBarEnhancements</t>
  </si>
  <si>
    <t>Enhancements to Sublime Text sidebar. Files and folders.</t>
  </si>
  <si>
    <t>https://github.com/SideBarEnhancements-org/SideBarEnhancements</t>
  </si>
  <si>
    <t>android-cjj/JJSearchViewAnim</t>
  </si>
  <si>
    <t>A cool search view animation library</t>
  </si>
  <si>
    <t>https://github.com/android-cjj/JJSearchViewAnim</t>
  </si>
  <si>
    <t>Olical/EventEmitter</t>
  </si>
  <si>
    <t>Evented JavaScript for the browser</t>
  </si>
  <si>
    <t>https://github.com/Olical/EventEmitter</t>
  </si>
  <si>
    <t>anishathalye/lumen</t>
  </si>
  <si>
    <t>Magic auto brightness based on screen contents :bulb:</t>
  </si>
  <si>
    <t>https://github.com/anishathalye/lumen</t>
  </si>
  <si>
    <t>googlemaps/android-maps-utils</t>
  </si>
  <si>
    <t>Handy extensions to the Google Maps Android API.</t>
  </si>
  <si>
    <t>https://github.com/googlemaps/android-maps-utils</t>
  </si>
  <si>
    <t>incanter/incanter</t>
  </si>
  <si>
    <t>Clojure-based, R-like statistical computing and graphics environment for the JVM</t>
  </si>
  <si>
    <t>https://github.com/incanter/incanter</t>
  </si>
  <si>
    <t>goktugyil/EZSwiftExtensions</t>
  </si>
  <si>
    <t>:smirk: How Swift standard types and classes were supposed to work.</t>
  </si>
  <si>
    <t>https://github.com/goktugyil/EZSwiftExtensions</t>
  </si>
  <si>
    <t>mozilla/persona</t>
  </si>
  <si>
    <t>Persona is a secure, distributed, and easy to use identification system.</t>
  </si>
  <si>
    <t>https://github.com/mozilla/persona</t>
  </si>
  <si>
    <t>pocoproject/poco</t>
  </si>
  <si>
    <t>POCO C++ Libraries - Cross-platform C++ libraries with a network/internet focus.</t>
  </si>
  <si>
    <t>https://github.com/pocoproject/poco</t>
  </si>
  <si>
    <t>AndrewBelt/hack.chat</t>
  </si>
  <si>
    <t>a minimal, distraction-free chat application</t>
  </si>
  <si>
    <t>https://github.com/AndrewBelt/hack.chat</t>
  </si>
  <si>
    <t>xonsh/xonsh</t>
  </si>
  <si>
    <t>Python-powered, cross-platform, Unix-gazing shell</t>
  </si>
  <si>
    <t>https://github.com/xonsh/xonsh</t>
  </si>
  <si>
    <t>fex-team/kityminder</t>
  </si>
  <si>
    <t>ç™¾åº¦è„‘å›¾</t>
  </si>
  <si>
    <t>https://github.com/fex-team/kityminder</t>
  </si>
  <si>
    <t>yidao620c/python3-cookbook</t>
  </si>
  <si>
    <t>ã€ŠPython Cookbookã€‹ 3rd Edition Translation</t>
  </si>
  <si>
    <t>https://github.com/yidao620c/python3-cookbook</t>
  </si>
  <si>
    <t>JoanZapata/android-pdfview</t>
  </si>
  <si>
    <t>[DEPRECATED] A fast PDF reader component for Android development</t>
  </si>
  <si>
    <t>https://github.com/JoanZapata/android-pdfview</t>
  </si>
  <si>
    <t>iamdaiyuan/ios_top_1000</t>
  </si>
  <si>
    <t>Groff</t>
  </si>
  <si>
    <t>A curated list of awesome iOS top 1000 libraries.</t>
  </si>
  <si>
    <t>https://github.com/iamdaiyuan/ios_top_1000</t>
  </si>
  <si>
    <t>code-mc/material-icon-lib</t>
  </si>
  <si>
    <t>Library containing over 1500 material vector icons that can be easily used as Drawable or as a standalone View.</t>
  </si>
  <si>
    <t>https://github.com/code-mc/material-icon-lib</t>
  </si>
  <si>
    <t>google/grafika</t>
  </si>
  <si>
    <t>Grafika test app</t>
  </si>
  <si>
    <t>https://github.com/google/grafika</t>
  </si>
  <si>
    <t>SublimeText-Markdown/MarkdownEditing</t>
  </si>
  <si>
    <t>Powerful Markdown package for Sublime Text with better syntax understanding and good color schemes.</t>
  </si>
  <si>
    <t>https://github.com/SublimeText-Markdown/MarkdownEditing</t>
  </si>
  <si>
    <t>session-replay-tools/tcpcopy</t>
  </si>
  <si>
    <t>An online request replication tool, also a tcp stream replay tool, fit for real testing, performance testing, stability testing, stress testing, load testing, smoke testing, etc</t>
  </si>
  <si>
    <t>https://github.com/session-replay-tools/tcpcopy</t>
  </si>
  <si>
    <t>paypal/accessible-html5-video-player</t>
  </si>
  <si>
    <t>Accessible HTML5 Video Player</t>
  </si>
  <si>
    <t>https://github.com/paypal/accessible-html5-video-player</t>
  </si>
  <si>
    <t>AGWA/git-crypt</t>
  </si>
  <si>
    <t>Transparent file encryption in git</t>
  </si>
  <si>
    <t>https://github.com/AGWA/git-crypt</t>
  </si>
  <si>
    <t>pakerfeldt/android-viewflow</t>
  </si>
  <si>
    <t>A horizontal view scroller library for Android</t>
  </si>
  <si>
    <t>https://github.com/pakerfeldt/android-viewflow</t>
  </si>
  <si>
    <t>maxogden/screencat</t>
  </si>
  <si>
    <t>:cat2: webrtc screensharing electron app for mac os (Alpha)</t>
  </si>
  <si>
    <t>https://github.com/maxogden/screencat</t>
  </si>
  <si>
    <t>nicklockwood/iVersion</t>
  </si>
  <si>
    <t>Library for dynamically checking for updates to Mac/iPhone App Store apps from within the application and notifying users about the new release. Can also notify users about new features in the app the first time they launch after an upgrade.</t>
  </si>
  <si>
    <t>https://github.com/nicklockwood/iVersion</t>
  </si>
  <si>
    <t>caolan/nodeunit</t>
  </si>
  <si>
    <t>Easy unit testing in node.js and the browser, based on the assert module.</t>
  </si>
  <si>
    <t>https://github.com/caolan/nodeunit</t>
  </si>
  <si>
    <t>MrRio/vtop</t>
  </si>
  <si>
    <t>Wow such top. So stats. More better than regular top.</t>
  </si>
  <si>
    <t>https://github.com/MrRio/vtop</t>
  </si>
  <si>
    <t>ValveSoftware/source-sdk-2013</t>
  </si>
  <si>
    <t>The 2013 edition of the Source SDK</t>
  </si>
  <si>
    <t>https://github.com/ValveSoftware/source-sdk-2013</t>
  </si>
  <si>
    <t>elastic/elasticsearch-rails</t>
  </si>
  <si>
    <t>Elasticsearch integrations for ActiveModel/Record and Ruby on Rails</t>
  </si>
  <si>
    <t>https://github.com/elastic/elasticsearch-rails</t>
  </si>
  <si>
    <t>oliver-moran/jimp</t>
  </si>
  <si>
    <t>An image processing library written entirely in JavaScript for Node, with zero external or native dependencies.</t>
  </si>
  <si>
    <t>https://github.com/oliver-moran/jimp</t>
  </si>
  <si>
    <t>stevenschobert/instafeed.js</t>
  </si>
  <si>
    <t>A simple Instagram javascript plugin</t>
  </si>
  <si>
    <t>https://github.com/stevenschobert/instafeed.js</t>
  </si>
  <si>
    <t>matejlatin/Gutenberg</t>
  </si>
  <si>
    <t>A meaningful web typography starter kit.</t>
  </si>
  <si>
    <t>https://github.com/matejlatin/Gutenberg</t>
  </si>
  <si>
    <t>feedjira/feedjira</t>
  </si>
  <si>
    <t>A feed fetching and parsing library</t>
  </si>
  <si>
    <t>https://github.com/feedjira/feedjira</t>
  </si>
  <si>
    <t>qinwf/awesome-R</t>
  </si>
  <si>
    <t>A curated list of awesome R packages, frameworks and software.</t>
  </si>
  <si>
    <t>https://github.com/qinwf/awesome-R</t>
  </si>
  <si>
    <t>ValveSoftware/ToGL</t>
  </si>
  <si>
    <t>Direct3D to OpenGL abstraction layer</t>
  </si>
  <si>
    <t>https://github.com/ValveSoftware/ToGL</t>
  </si>
  <si>
    <t>pedrovgs/Algorithms</t>
  </si>
  <si>
    <t>Solutions for some common algorithm problems written in Java.</t>
  </si>
  <si>
    <t>https://github.com/pedrovgs/Algorithms</t>
  </si>
  <si>
    <t>baidu/bfs</t>
  </si>
  <si>
    <t>The Baidu File System.</t>
  </si>
  <si>
    <t>https://github.com/baidu/bfs</t>
  </si>
  <si>
    <t>zythum/mama2</t>
  </si>
  <si>
    <t>å¦ˆå¦ˆè®¡åˆ’-ä¼—äººæ‹¾æŸ´ç«ç„°é«˜</t>
  </si>
  <si>
    <t>https://github.com/zythum/mama2</t>
  </si>
  <si>
    <t>mashery/iodocs</t>
  </si>
  <si>
    <t>Interactive API documentation system</t>
  </si>
  <si>
    <t>https://github.com/mashery/iodocs</t>
  </si>
  <si>
    <t>ded/bowser</t>
  </si>
  <si>
    <t>a browser detector</t>
  </si>
  <si>
    <t>https://github.com/ded/bowser</t>
  </si>
  <si>
    <t>JakeWharton/Telecine</t>
  </si>
  <si>
    <t>Record full-resolution video on your Android devices.</t>
  </si>
  <si>
    <t>https://github.com/JakeWharton/Telecine</t>
  </si>
  <si>
    <t>jonathanslenders/ptpython</t>
  </si>
  <si>
    <t>A better Python REPL</t>
  </si>
  <si>
    <t>https://github.com/jonathanslenders/ptpython</t>
  </si>
  <si>
    <t>uber-go/zap</t>
  </si>
  <si>
    <t>Fast, structured, leveled logging in Go.</t>
  </si>
  <si>
    <t>https://github.com/uber-go/zap</t>
  </si>
  <si>
    <t>robbdimitrov/RDVTabBarController</t>
  </si>
  <si>
    <t>Highly customizable tabBar and tabBarController for iOS</t>
  </si>
  <si>
    <t>https://github.com/robbdimitrov/RDVTabBarController</t>
  </si>
  <si>
    <t>PhamBaTho/BTNavigationDropdownMenu</t>
  </si>
  <si>
    <t>The elegant dropdown menu, written in Swift, appears underneath navigation bar to display a list of related items when a user click on the navigation title.</t>
  </si>
  <si>
    <t>https://github.com/PhamBaTho/BTNavigationDropdownMenu</t>
  </si>
  <si>
    <t>angulartics/angulartics</t>
  </si>
  <si>
    <t>Analytics for AngularJS applications.</t>
  </si>
  <si>
    <t>https://github.com/angulartics/angulartics</t>
  </si>
  <si>
    <t>LeaVerou/bliss</t>
  </si>
  <si>
    <t>Blissful JavaScript</t>
  </si>
  <si>
    <t>https://github.com/LeaVerou/bliss</t>
  </si>
  <si>
    <t>square/wire</t>
  </si>
  <si>
    <t>Clean, lightweight protocol buffers for Android and Java.</t>
  </si>
  <si>
    <t>https://github.com/square/wire</t>
  </si>
  <si>
    <t>jiangqqlmj/FastDev4Android</t>
  </si>
  <si>
    <t>æœ¬é¡¹ç›®æ˜¯Androidå¿«é€Ÿå¼€å‘æ¡†æž¶ï¼Œé‡‡ç”¨AndroidStudioè¿›è¡Œå¼€å‘ã€‚ é¢„æƒ³é›†æˆå·¥å…·åŒ…,é‡‡ç”¨MVPå¼€å‘æ¨¡å¼,EventBusæ•°æ®åˆ†å‘,æ²‰æµ¸å¼çŠ¶æ€æ ,ORM,ç½‘ç»œè¯·æ±‚(HTTPClint,Volley,OkHttps),æ•°æ®è§£æž,ä¾èµ–æ³¨å…¥(AndroidAnnotations),xutils,å›¾ç‰‡å¼‚æ­¥åŠ è½½ï¼ŒäºŒç»´ç æ‰«æç­‰ç­‰ï¼ŒåŽç»­ä¼šè¿›è¡Œé€æ­¥æ·»åŠ </t>
  </si>
  <si>
    <t>https://github.com/jiangqqlmj/FastDev4Android</t>
  </si>
  <si>
    <t>qiujuer/Genius-Android</t>
  </si>
  <si>
    <t>Android Material Design Theme UI and Tool Library. Support: 4.0.3~N</t>
  </si>
  <si>
    <t>https://github.com/qiujuer/Genius-Android</t>
  </si>
  <si>
    <t>soulwire/fit.js</t>
  </si>
  <si>
    <t>Fit things into other things</t>
  </si>
  <si>
    <t>https://github.com/soulwire/fit.js</t>
  </si>
  <si>
    <t>lynndylanhurley/ng-token-auth</t>
  </si>
  <si>
    <t>Token based authentication module for angular.js.</t>
  </si>
  <si>
    <t>https://github.com/lynndylanhurley/ng-token-auth</t>
  </si>
  <si>
    <t>j4mie/idiorm</t>
  </si>
  <si>
    <t>A lightweight nearly-zero-configuration object-relational mapper and fluent query builder for PHP5.</t>
  </si>
  <si>
    <t>https://github.com/j4mie/idiorm</t>
  </si>
  <si>
    <t>square/java-code-styles</t>
  </si>
  <si>
    <t>IntelliJ IDEA code style settings for Square's Java and Android projects.</t>
  </si>
  <si>
    <t>https://github.com/square/java-code-styles</t>
  </si>
  <si>
    <t>css/csso</t>
  </si>
  <si>
    <t>CSS minifier with structural optimizations</t>
  </si>
  <si>
    <t>https://github.com/css/csso</t>
  </si>
  <si>
    <t>facebook/shimmer-android</t>
  </si>
  <si>
    <t>An easy, flexible way to add a shimmering effect to any view in an Android app.</t>
  </si>
  <si>
    <t>https://github.com/facebook/shimmer-android</t>
  </si>
  <si>
    <t>cwRichardKim/TinderSimpleSwipeCards</t>
  </si>
  <si>
    <t>the basics of a Tinder-like swipeable cards interface based off of http://guti.in/articles/creating-tinder-like-animations/</t>
  </si>
  <si>
    <t>https://github.com/cwRichardKim/TinderSimpleSwipeCards</t>
  </si>
  <si>
    <t>voldemort/voldemort</t>
  </si>
  <si>
    <t>An open source clone of Amazon's Dynamo.</t>
  </si>
  <si>
    <t>https://github.com/voldemort/voldemort</t>
  </si>
  <si>
    <t>dylang/shortid</t>
  </si>
  <si>
    <t>Short id generator. Url-friendly. Non-predictable. Cluster-compatible.</t>
  </si>
  <si>
    <t>https://github.com/dylang/shortid</t>
  </si>
  <si>
    <t>technicalpickles/homesick</t>
  </si>
  <si>
    <t>Your home directory is your castle. Don't leave your dotfiles behind.</t>
  </si>
  <si>
    <t>https://github.com/technicalpickles/homesick</t>
  </si>
  <si>
    <t>stamparm/maltrail</t>
  </si>
  <si>
    <t>Malicious traffic detection system</t>
  </si>
  <si>
    <t>https://github.com/stamparm/maltrail</t>
  </si>
  <si>
    <t>swiftmailer/swiftmailer</t>
  </si>
  <si>
    <t>Comprehensive mailing tools for PHP</t>
  </si>
  <si>
    <t>https://github.com/swiftmailer/swiftmailer</t>
  </si>
  <si>
    <t>TonicArtos/SuperSLiM</t>
  </si>
  <si>
    <t>A layout manager for the RecyclerView with interchangeable linear, grid, and staggered displays of views, all with configurable section headers including the sticky variety as specified in the material design docs.</t>
  </si>
  <si>
    <t>https://github.com/TonicArtos/SuperSLiM</t>
  </si>
  <si>
    <t>MovingBlocks/Terasology</t>
  </si>
  <si>
    <t>Terasology - open source voxel world</t>
  </si>
  <si>
    <t>https://github.com/MovingBlocks/Terasology</t>
  </si>
  <si>
    <t>unconed/MathBox.js</t>
  </si>
  <si>
    <t>MathBox is a (work in progress) library for making presentation-quality math diagrams in WebGL.</t>
  </si>
  <si>
    <t>https://github.com/unconed/MathBox.js</t>
  </si>
  <si>
    <t>allmarkedup/purl</t>
  </si>
  <si>
    <t>[NO LONGER MAINTAINED] A JS utility for for parsing URLs and extracting information out of them.</t>
  </si>
  <si>
    <t>https://github.com/allmarkedup/purl</t>
  </si>
  <si>
    <t>VoLuong/Awesome-Linux-Software</t>
  </si>
  <si>
    <t>? A curated list of awesome applications, softwares, tools and other materials for Linux distros.</t>
  </si>
  <si>
    <t>https://github.com/VoLuong/Awesome-Linux-Software</t>
  </si>
  <si>
    <t>facebook/regenerator</t>
  </si>
  <si>
    <t>Source transformer enabling ECMAScript 6 generator functions in JavaScript-of-today.</t>
  </si>
  <si>
    <t>https://github.com/facebook/regenerator</t>
  </si>
  <si>
    <t>gavinbunney/Toucan</t>
  </si>
  <si>
    <t>Fabulous Image Processing in Swift</t>
  </si>
  <si>
    <t>https://github.com/gavinbunney/Toucan</t>
  </si>
  <si>
    <t>simsalabim/sisyphus</t>
  </si>
  <si>
    <t>Gmail-like client-side drafts and bit more. Plugin developed to save html forms data to LocalStorage to restore them after browser crashes, tabs closings and other disasters.</t>
  </si>
  <si>
    <t>https://github.com/simsalabim/sisyphus</t>
  </si>
  <si>
    <t>gkz/LiveScript</t>
  </si>
  <si>
    <t>LiveScript</t>
  </si>
  <si>
    <t xml:space="preserve">LiveScript is a language which compiles to JavaScript. It has a straightforward mapping to JavaScript and allows you to write expressive code devoid of repetitive boilerplate. While LiveScript adds many features to assist in functional style programming, it also has many improvements for object oriented and imperative programming. </t>
  </si>
  <si>
    <t>https://github.com/gkz/LiveScript</t>
  </si>
  <si>
    <t>hongyangAndroid/FlowLayout</t>
  </si>
  <si>
    <t>Androidæµå¼å¸ƒå±€ï¼Œæ”¯æŒå•é€‰ã€å¤šé€‰ç­‰ï¼Œé€‚åˆç”¨äºŽäº§å“æ ‡ç­¾ç­‰ã€‚</t>
  </si>
  <si>
    <t>https://github.com/hongyangAndroid/FlowLayout</t>
  </si>
  <si>
    <t>kumailht/flakes</t>
  </si>
  <si>
    <t>Flakes is an Admin Template Framework. A combination of CSS Libraries, JavaScript Libraries and Design files that help you build business tools very quickly.</t>
  </si>
  <si>
    <t>https://github.com/kumailht/flakes</t>
  </si>
  <si>
    <t>daniulive/SmarterStreaming</t>
  </si>
  <si>
    <t>å›½å†…å¤–ä¸ºæ•°ä¸å¤šä¸ä¾èµ–å¼€æºæ¡†æž¶ã€ä¸ä¾èµ–CDNå®žçŽ°ç§’å¼€ã€å…¬ç½‘æ¯«ç§’çº§å»¶è¿Ÿã€è·¨å¹³å°(windows/android/iOS)rtmpæŽ¨æµã€rtmp/rtspç›´æ’­æ’­æ”¾åˆ©å™¨"SmarterStreaming"ï¼Œç³»daniulive(å¤§ç‰›ç›´æ’­)å‡ºå“çš„è·¨å¹³å°è§†é¢‘é‡‡é›†ã€ç›´æ’­SDK(æ”¯æŒrtmpæŽ¨æµ/rtmpæ’­æ”¾/rtspæ’­æ”¾ï¼Œå¦‚windowsæŽ¨æµ(windows pusher)/androidæŽ¨æµ(android pusher)/iOSæŽ¨æµ(iOS pusher)/windowsæ’­æ”¾å™¨(windows player)/androidæ’­æ”¾å™¨(android player)/iOSæ’­æ”¾å™¨(iOS player))ï¼Œä¹Ÿè®¸æ˜¯æœ€é è°±çš„è§†é¢‘ç›´æ’­æŽ¨æµã€æ’­æ”¾SDKä¹‹ä¸€ï¼ŒåŠ©æ‚¨è½»æ¾å®žçŽ°ç±»ä¼¼äºŽèŠ±æ¤’ã€æ˜ å®¢ã€æ–—é±¼æ‰‹æœºç›´æ’­æŽ¨é€ä¸Žæ’­æ”¾ã€‚</t>
  </si>
  <si>
    <t>https://github.com/daniulive/SmarterStreaming</t>
  </si>
  <si>
    <t>javallone/regexper</t>
  </si>
  <si>
    <t>Regular Expression Visualization Site</t>
  </si>
  <si>
    <t>https://github.com/javallone/regexper</t>
  </si>
  <si>
    <t>LaiFengiOS/LFLiveKit</t>
  </si>
  <si>
    <t>LaiFeng IOS Live Kit,H264 and AAC Hard codingï¼Œsupport GPUImage Beautyï¼Œ rtmp transmissionï¼Œweak network lost frameï¼ŒDynamic switching rate</t>
  </si>
  <si>
    <t>https://github.com/LaiFengiOS/LFLiveKit</t>
  </si>
  <si>
    <t>thoughtbot/capybara-webkit</t>
  </si>
  <si>
    <t>A Capybara driver for headless WebKit to test JavaScript web apps</t>
  </si>
  <si>
    <t>https://github.com/thoughtbot/capybara-webkit</t>
  </si>
  <si>
    <t>jneen/rouge</t>
  </si>
  <si>
    <t>A pure-ruby code highlighter that is compatible with pygments http://rouge.jneen.net/</t>
  </si>
  <si>
    <t>https://github.com/jneen/rouge</t>
  </si>
  <si>
    <t>hassox/warden</t>
  </si>
  <si>
    <t>General Rack Authentication Framework</t>
  </si>
  <si>
    <t>https://github.com/hassox/warden</t>
  </si>
  <si>
    <t>statsmodels/statsmodels</t>
  </si>
  <si>
    <t>Statsmodels: statistical modeling and econometrics in Python</t>
  </si>
  <si>
    <t>https://github.com/statsmodels/statsmodels</t>
  </si>
  <si>
    <t>ZhongTaoTian/WNXHuntForCity</t>
  </si>
  <si>
    <t>åŸŽè§…By-Objective-C</t>
  </si>
  <si>
    <t>https://github.com/ZhongTaoTian/WNXHuntForCity</t>
  </si>
  <si>
    <t>Augustyniak/RATreeView</t>
  </si>
  <si>
    <t>Library providing easy-to-use interface for displaying tree structures on iOS and tvOS.</t>
  </si>
  <si>
    <t>https://github.com/Augustyniak/RATreeView</t>
  </si>
  <si>
    <t>ender-js/Ender</t>
  </si>
  <si>
    <t>the no-library library: open module JavaScript framework</t>
  </si>
  <si>
    <t>https://github.com/ender-js/Ender</t>
  </si>
  <si>
    <t>iconic/open-iconic</t>
  </si>
  <si>
    <t>An open source icon set with 223 marks in SVG, webfont and raster formats</t>
  </si>
  <si>
    <t>https://github.com/iconic/open-iconic</t>
  </si>
  <si>
    <t>constabulary/gb</t>
  </si>
  <si>
    <t>gb, the project based build tool for Go</t>
  </si>
  <si>
    <t>https://github.com/constabulary/gb</t>
  </si>
  <si>
    <t>douban/code</t>
  </si>
  <si>
    <t>Douban CODE</t>
  </si>
  <si>
    <t>https://github.com/douban/code</t>
  </si>
  <si>
    <t>blaze/blaze</t>
  </si>
  <si>
    <t>NumPy and Pandas interface to Big Data</t>
  </si>
  <si>
    <t>https://github.com/blaze/blaze</t>
  </si>
  <si>
    <t>XcodeGhostSource/XcodeGhost</t>
  </si>
  <si>
    <t>"XcodeGhost" Source</t>
  </si>
  <si>
    <t>https://github.com/XcodeGhostSource/XcodeGhost</t>
  </si>
  <si>
    <t>Spaceman-Labs/SMPageControl</t>
  </si>
  <si>
    <t>A drop in replacement for UIPageControl with a slew of additional customization options.</t>
  </si>
  <si>
    <t>https://github.com/Spaceman-Labs/SMPageControl</t>
  </si>
  <si>
    <t>johnlui/Learn-Laravel-5</t>
  </si>
  <si>
    <t>Laravel 5 ç³»åˆ—å…¥é—¨æ•™ç¨‹</t>
  </si>
  <si>
    <t>https://github.com/johnlui/Learn-Laravel-5</t>
  </si>
  <si>
    <t>airbnb/DeepLinkDispatch</t>
  </si>
  <si>
    <t>A simple, annotation-based library for making deep link handling better on Android</t>
  </si>
  <si>
    <t>https://github.com/airbnb/DeepLinkDispatch</t>
  </si>
  <si>
    <t>nteract/hydrogen</t>
  </si>
  <si>
    <t>:eight_spoked_asterisk: Run code inline in Atom using Jupyter kernels</t>
  </si>
  <si>
    <t>https://github.com/nteract/hydrogen</t>
  </si>
  <si>
    <t>geekcompany/DeerResume</t>
  </si>
  <si>
    <t>MarkDownåœ¨çº¿ç®€åŽ†å·¥å…·ï¼Œå¯åœ¨çº¿é¢„è§ˆã€ç¼–è¾‘å’Œç”ŸæˆPDFã€‚åŠŸèƒ½æ›´å…¨çš„OnlineæœåŠ¡è¯·ç‚¹è¿™é‡Œ http://deercv.com</t>
  </si>
  <si>
    <t>https://github.com/geekcompany/DeerResume</t>
  </si>
  <si>
    <t>taskrabbit/elasticsearch-dump</t>
  </si>
  <si>
    <t>Import and export tools for elasticsearch</t>
  </si>
  <si>
    <t>https://github.com/taskrabbit/elasticsearch-dump</t>
  </si>
  <si>
    <t>jemalloc/jemalloc</t>
  </si>
  <si>
    <t>https://github.com/jemalloc/jemalloc</t>
  </si>
  <si>
    <t>voronianski/jquery.avgrund.js</t>
  </si>
  <si>
    <t>Avgrund is jQuery plugin with new modal concept for popups</t>
  </si>
  <si>
    <t>https://github.com/voronianski/jquery.avgrund.js</t>
  </si>
  <si>
    <t>EventStore/EventStore</t>
  </si>
  <si>
    <t>The open-source, functional database with Complex Event Processing in JavaScript.</t>
  </si>
  <si>
    <t>https://github.com/EventStore/EventStore</t>
  </si>
  <si>
    <t>mephux/komanda</t>
  </si>
  <si>
    <t>The IRC Client For Developers</t>
  </si>
  <si>
    <t>https://github.com/mephux/komanda</t>
  </si>
  <si>
    <t>twitter/summingbird</t>
  </si>
  <si>
    <t>Streaming MapReduce with Scalding and Storm</t>
  </si>
  <si>
    <t>https://github.com/twitter/summingbird</t>
  </si>
  <si>
    <t>plotly/plotly.py</t>
  </si>
  <si>
    <t>An interactive, browser-based graphing library for Python :sparkles:</t>
  </si>
  <si>
    <t>https://github.com/plotly/plotly.py</t>
  </si>
  <si>
    <t>rochal/jQuery-slimScroll</t>
  </si>
  <si>
    <t>small jQuery plugin that transforms any div into a scrollable area with a nice scrollbar. Demo and more:</t>
  </si>
  <si>
    <t>https://github.com/rochal/jQuery-slimScroll</t>
  </si>
  <si>
    <t>benjamine/jsondiffpatch</t>
  </si>
  <si>
    <t>Diff &amp; patch JavaScript objects</t>
  </si>
  <si>
    <t>https://github.com/benjamine/jsondiffpatch</t>
  </si>
  <si>
    <t>joehewitt/scrollability</t>
  </si>
  <si>
    <t>Imitates iOS native scrolling in JavaScript.</t>
  </si>
  <si>
    <t>https://github.com/joehewitt/scrollability</t>
  </si>
  <si>
    <t>revolunet/JSbooks</t>
  </si>
  <si>
    <t>Directory of free Javascript ebooks</t>
  </si>
  <si>
    <t>https://github.com/revolunet/JSbooks</t>
  </si>
  <si>
    <t>cmus/cmus</t>
  </si>
  <si>
    <t>Small, fast and powerful console music player for Unix-like operating systems.</t>
  </si>
  <si>
    <t>https://github.com/cmus/cmus</t>
  </si>
  <si>
    <t>oldj/SwitchHosts</t>
  </si>
  <si>
    <t>Switch hosts quickly!</t>
  </si>
  <si>
    <t>https://github.com/oldj/SwitchHosts</t>
  </si>
  <si>
    <t>1602/jugglingdb</t>
  </si>
  <si>
    <t>Multi-database ORM for nodejs: redis, mongodb, mysql, sqlite3, postgresql, arango, in-memory...</t>
  </si>
  <si>
    <t>https://github.com/1602/jugglingdb</t>
  </si>
  <si>
    <t>citusdata/citus</t>
  </si>
  <si>
    <t>Scalable PostgreSQL for real-time workloads</t>
  </si>
  <si>
    <t>https://github.com/citusdata/citus</t>
  </si>
  <si>
    <t>etsy/deployinator</t>
  </si>
  <si>
    <t>Deployinate!</t>
  </si>
  <si>
    <t>https://github.com/etsy/deployinator</t>
  </si>
  <si>
    <t>scambra/devise_invitable</t>
  </si>
  <si>
    <t>An invitation strategy for devise</t>
  </si>
  <si>
    <t>https://github.com/scambra/devise_invitable</t>
  </si>
  <si>
    <t>carlsednaoui/ouibounce</t>
  </si>
  <si>
    <t>Increase your landing page conversion rates.</t>
  </si>
  <si>
    <t>https://github.com/carlsednaoui/ouibounce</t>
  </si>
  <si>
    <t>posativ/isso</t>
  </si>
  <si>
    <t>a Disqus alternative</t>
  </si>
  <si>
    <t>https://github.com/posativ/isso</t>
  </si>
  <si>
    <t>cowbell/sharedrop</t>
  </si>
  <si>
    <t>HTML5 clone of Apple's AirDrop - easy P2P file transfer powered by WebRTC</t>
  </si>
  <si>
    <t>https://github.com/cowbell/sharedrop</t>
  </si>
  <si>
    <t>reactjs/react-modal</t>
  </si>
  <si>
    <t>Accessible modal dialog component for React</t>
  </si>
  <si>
    <t>https://github.com/reactjs/react-modal</t>
  </si>
  <si>
    <t>Azure/azure-quickstart-templates</t>
  </si>
  <si>
    <t>Azure Quickstart Templates</t>
  </si>
  <si>
    <t>https://github.com/Azure/azure-quickstart-templates</t>
  </si>
  <si>
    <t>kswedberg/jquery-smooth-scroll</t>
  </si>
  <si>
    <t>Automatically make same-page links scroll smoothly</t>
  </si>
  <si>
    <t>https://github.com/kswedberg/jquery-smooth-scroll</t>
  </si>
  <si>
    <t>stutrek/scrollMonitor</t>
  </si>
  <si>
    <t>A simple and fast API to monitor elements as you scroll</t>
  </si>
  <si>
    <t>https://github.com/stutrek/scrollMonitor</t>
  </si>
  <si>
    <t>deanmalmgren/textract</t>
  </si>
  <si>
    <t>extract text from any document. no muss. no fuss.</t>
  </si>
  <si>
    <t>https://github.com/deanmalmgren/textract</t>
  </si>
  <si>
    <t>zk00006/OpenTLD</t>
  </si>
  <si>
    <t>Official source code for TLD</t>
  </si>
  <si>
    <t>https://github.com/zk00006/OpenTLD</t>
  </si>
  <si>
    <t>bytedeco/javacpp</t>
  </si>
  <si>
    <t>The missing bridge between Java and native C++</t>
  </si>
  <si>
    <t>https://github.com/bytedeco/javacpp</t>
  </si>
  <si>
    <t>tomknig/TOMSMorphingLabel</t>
  </si>
  <si>
    <t>Configurable morphing transitions between text values of a label.</t>
  </si>
  <si>
    <t>https://github.com/tomknig/TOMSMorphingLabel</t>
  </si>
  <si>
    <t>kpdecker/jsdiff</t>
  </si>
  <si>
    <t>A javascript text differencing implementation.</t>
  </si>
  <si>
    <t>https://github.com/kpdecker/jsdiff</t>
  </si>
  <si>
    <t>udacity/self-driving-car</t>
  </si>
  <si>
    <t>The Udacity open source self-driving car project</t>
  </si>
  <si>
    <t>https://github.com/udacity/self-driving-car</t>
  </si>
  <si>
    <t>etsy/skyline</t>
  </si>
  <si>
    <t>It'll detect your anomalies! Part of the Kale stack.</t>
  </si>
  <si>
    <t>https://github.com/etsy/skyline</t>
  </si>
  <si>
    <t>bramstein/fontfaceobserver</t>
  </si>
  <si>
    <t>Font load events, simple, small and efficient</t>
  </si>
  <si>
    <t>https://github.com/bramstein/fontfaceobserver</t>
  </si>
  <si>
    <t>javierbyte/img2css</t>
  </si>
  <si>
    <t>Convert any image to pure CSS.</t>
  </si>
  <si>
    <t>https://github.com/javierbyte/img2css</t>
  </si>
  <si>
    <t>Netflix/dynomite</t>
  </si>
  <si>
    <t>A generic dynamo implementation for different k-v storage engines</t>
  </si>
  <si>
    <t>https://github.com/Netflix/dynomite</t>
  </si>
  <si>
    <t>oguzbilgener/CircularFloatingActionMenu</t>
  </si>
  <si>
    <t>an animated circular menu for Android</t>
  </si>
  <si>
    <t>https://github.com/oguzbilgener/CircularFloatingActionMenu</t>
  </si>
  <si>
    <t>mdaines/viz.js</t>
  </si>
  <si>
    <t>A hack to put Graphviz on the web.</t>
  </si>
  <si>
    <t>https://github.com/mdaines/viz.js</t>
  </si>
  <si>
    <t>tobytailor/gordon</t>
  </si>
  <si>
    <t>An open source Flashâ„¢ runtime written in pure JavaScript</t>
  </si>
  <si>
    <t>https://github.com/tobytailor/gordon</t>
  </si>
  <si>
    <t>sripathikrishnan/redis-rdb-tools</t>
  </si>
  <si>
    <t>Parse Redis dump.rdb files, Analyze Memory, and Export Data to JSON</t>
  </si>
  <si>
    <t>https://github.com/sripathikrishnan/redis-rdb-tools</t>
  </si>
  <si>
    <t>bitly/oauth2_proxy</t>
  </si>
  <si>
    <t>A reverse proxy that provides authentication with Google, Github or other provider</t>
  </si>
  <si>
    <t>https://github.com/bitly/oauth2_proxy</t>
  </si>
  <si>
    <t>django-compressor/django-compressor</t>
  </si>
  <si>
    <t>Compresses linked and inline javascript or CSS into a single cached file.</t>
  </si>
  <si>
    <t>https://github.com/django-compressor/django-compressor</t>
  </si>
  <si>
    <t>django/channels</t>
  </si>
  <si>
    <t>Developer-friendly asynchrony for Django</t>
  </si>
  <si>
    <t>https://github.com/django/channels</t>
  </si>
  <si>
    <t>gernest/utron</t>
  </si>
  <si>
    <t>A lightweight MVC framework for Go(Golang)</t>
  </si>
  <si>
    <t>https://github.com/gernest/utron</t>
  </si>
  <si>
    <t>oblador/react-native-animatable</t>
  </si>
  <si>
    <t>Standard set of easy to use animations and declarative transitions for React Native</t>
  </si>
  <si>
    <t>https://github.com/oblador/react-native-animatable</t>
  </si>
  <si>
    <t>fideloper/Vaprobash</t>
  </si>
  <si>
    <t>Vagrant Provisioning Bash Scripts</t>
  </si>
  <si>
    <t>https://github.com/fideloper/Vaprobash</t>
  </si>
  <si>
    <t>andywer/webpack-blocks</t>
  </si>
  <si>
    <t>? Configure webpack using functional feature blocks.</t>
  </si>
  <si>
    <t>https://github.com/andywer/webpack-blocks</t>
  </si>
  <si>
    <t>dchelimsky/rspec</t>
  </si>
  <si>
    <t>Behaviour Driven Development framework for Ruby</t>
  </si>
  <si>
    <t>https://github.com/dchelimsky/rspec</t>
  </si>
  <si>
    <t>cjlin1/libsvm</t>
  </si>
  <si>
    <t>https://github.com/cjlin1/libsvm</t>
  </si>
  <si>
    <t>Activiti/Activiti</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</si>
  <si>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</si>
  <si>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https://github.com/Activiti/Activiti</t>
  </si>
  <si>
    <t>facebook/mcrouter</t>
  </si>
  <si>
    <t>Mcrouter is a memcached protocol router for scaling memcached deployments.</t>
  </si>
  <si>
    <t>https://github.com/facebook/mcrouter</t>
  </si>
  <si>
    <t>ajlkn/skel</t>
  </si>
  <si>
    <t>A lightweight responsive framework for the www</t>
  </si>
  <si>
    <t>https://github.com/ajlkn/skel</t>
  </si>
  <si>
    <t>afollestad/material-camera</t>
  </si>
  <si>
    <t>One of the most difficult APIs on Android, made easy in a small library.</t>
  </si>
  <si>
    <t>https://github.com/afollestad/material-camera</t>
  </si>
  <si>
    <t>wuub/SublimeREPL</t>
  </si>
  <si>
    <t>SublimeREPL - run an interpreter inside ST2 (Clojure, CoffeeScript, F#, Groovy, Haskell, Lua, MozRepl, NodeJS, Python, R, Ruby, Scala, shell or configure one yourself)</t>
  </si>
  <si>
    <t>https://github.com/wuub/SublimeREPL</t>
  </si>
  <si>
    <t>jersey/jersey</t>
  </si>
  <si>
    <t>This is an active mirror of Jersey 3.x workspace from http://jersey.java.net. Any changes made here are automatically propagated to java.net and vice versa. Forks and pull requests are welcome!</t>
  </si>
  <si>
    <t>https://github.com/jersey/jersey</t>
  </si>
  <si>
    <t>twitter/AnomalyDetection</t>
  </si>
  <si>
    <t>Anomaly Detection with R</t>
  </si>
  <si>
    <t>https://github.com/twitter/AnomalyDetection</t>
  </si>
  <si>
    <t>yahoo/gryffin</t>
  </si>
  <si>
    <t>Gryffin is a large scale web security scanning platform</t>
  </si>
  <si>
    <t>https://github.com/yahoo/gryffin</t>
  </si>
  <si>
    <t>ircmaxell/password_compat</t>
  </si>
  <si>
    <t>Compatibility with the password_* functions that ship with PHP 5.5</t>
  </si>
  <si>
    <t>https://github.com/ircmaxell/password_compat</t>
  </si>
  <si>
    <t>500px/500px-android-blur</t>
  </si>
  <si>
    <t>Android Blurring View</t>
  </si>
  <si>
    <t>https://github.com/500px/500px-android-blur</t>
  </si>
  <si>
    <t>MvvmCross/MvvmCross</t>
  </si>
  <si>
    <t>The .NET MVVM framework for cross-platform solutions, including Xamarin.iOS, Xamarin.Android, Windows and Mac.</t>
  </si>
  <si>
    <t>https://github.com/MvvmCross/MvvmCross</t>
  </si>
  <si>
    <t>prikhi/pencil</t>
  </si>
  <si>
    <t>Multiplatform GUI Prototyping/Wireframing</t>
  </si>
  <si>
    <t>https://github.com/prikhi/pencil</t>
  </si>
  <si>
    <t>adobe-fonts/source-sans-pro</t>
  </si>
  <si>
    <t>Sans serif font family for user interface environments</t>
  </si>
  <si>
    <t>https://github.com/adobe-fonts/source-sans-pro</t>
  </si>
  <si>
    <t>raganwald-deprecated/homoiconic</t>
  </si>
  <si>
    <t>An experiment in publishing code and words about code on a small scale.</t>
  </si>
  <si>
    <t>https://github.com/raganwald-deprecated/homoiconic</t>
  </si>
  <si>
    <t>spring-projects/spring-security-oauth</t>
  </si>
  <si>
    <t>Support for adding OAuth1(a) and OAuth2 features (consumer and provider) for Spring web applications.</t>
  </si>
  <si>
    <t>https://github.com/spring-projects/spring-security-oauth</t>
  </si>
  <si>
    <t>quil/quil</t>
  </si>
  <si>
    <t>Main repo. Quil source code.</t>
  </si>
  <si>
    <t>https://github.com/quil/quil</t>
  </si>
  <si>
    <t>sourcegraph/thyme</t>
  </si>
  <si>
    <t>Automatically track which applications you use and for how long.</t>
  </si>
  <si>
    <t>https://github.com/sourcegraph/thyme</t>
  </si>
  <si>
    <t>swagger-api/swagger-node</t>
  </si>
  <si>
    <t>Swagger module for node.js</t>
  </si>
  <si>
    <t>https://github.com/swagger-api/swagger-node</t>
  </si>
  <si>
    <t>snide/sphinx_rtd_theme</t>
  </si>
  <si>
    <t>Sphinx theme for readthedocs.org</t>
  </si>
  <si>
    <t>https://github.com/snide/sphinx_rtd_theme</t>
  </si>
  <si>
    <t>rspec/rspec</t>
  </si>
  <si>
    <t>RSpec meta-gem that depends on the other components</t>
  </si>
  <si>
    <t>https://github.com/rspec/rspec</t>
  </si>
  <si>
    <t>MattWilcox/Adaptive-Images</t>
  </si>
  <si>
    <t>Automatically adapts your existing HTML images for mobile devices. No mark-up changes needed.</t>
  </si>
  <si>
    <t>https://github.com/MattWilcox/Adaptive-Images</t>
  </si>
  <si>
    <t>etsy/logster</t>
  </si>
  <si>
    <t>Parse log files, generate metrics for Graphite and Ganglia</t>
  </si>
  <si>
    <t>https://github.com/etsy/logster</t>
  </si>
  <si>
    <t>plouc/mozaik</t>
  </si>
  <si>
    <t>MozaÃ¯k is a tool based on nodejs / react / d3 to easily craft beautiful dashboards.</t>
  </si>
  <si>
    <t>https://github.com/plouc/mozaik</t>
  </si>
  <si>
    <t>uxebu/bonsai</t>
  </si>
  <si>
    <t>BonsaiJS is a graphics library and renderer</t>
  </si>
  <si>
    <t>https://github.com/uxebu/bonsai</t>
  </si>
  <si>
    <t>rhiever/tpot</t>
  </si>
  <si>
    <t>A Python tool that automatically creates and optimizes machine learning pipelines using genetic programming.</t>
  </si>
  <si>
    <t>https://github.com/rhiever/tpot</t>
  </si>
  <si>
    <t>Newmu/dcgan_code</t>
  </si>
  <si>
    <t>Deep Convolutional Generative Adversarial Networks</t>
  </si>
  <si>
    <t>https://github.com/Newmu/dcgan_code</t>
  </si>
  <si>
    <t>dgrijalva/jwt-go</t>
  </si>
  <si>
    <t>Golang implementation of JSON Web Tokens (JWT)</t>
  </si>
  <si>
    <t>https://github.com/dgrijalva/jwt-go</t>
  </si>
  <si>
    <t>wdjungst/react-project</t>
  </si>
  <si>
    <t>State of the art web development with React.js.</t>
  </si>
  <si>
    <t>https://github.com/wdjungst/react-project</t>
  </si>
  <si>
    <t>rubysherpas/paranoia</t>
  </si>
  <si>
    <t>acts_as_paranoid for Rails 3 &amp; 4</t>
  </si>
  <si>
    <t>https://github.com/rubysherpas/paranoia</t>
  </si>
  <si>
    <t>twostraws/HackingWithSwift</t>
  </si>
  <si>
    <t>The project source code for hackingwithswift.com</t>
  </si>
  <si>
    <t>https://github.com/twostraws/HackingWithSwift</t>
  </si>
  <si>
    <t>nicolasff/webdis</t>
  </si>
  <si>
    <t>A Redis HTTP interface with JSON output</t>
  </si>
  <si>
    <t>https://github.com/nicolasff/webdis</t>
  </si>
  <si>
    <t>insin/nwb</t>
  </si>
  <si>
    <t>A toolkit for React, Preact &amp; Inferno apps, React libraries and other npm modules for the web, with no configuration (until you need it)</t>
  </si>
  <si>
    <t>https://github.com/insin/nwb</t>
  </si>
  <si>
    <t>sindresorhus/speed-test</t>
  </si>
  <si>
    <t>Test your internet connection speed and ping using speedtest.net from the CLI</t>
  </si>
  <si>
    <t>https://github.com/sindresorhus/speed-test</t>
  </si>
  <si>
    <t>delba/TextAttributes</t>
  </si>
  <si>
    <t>An easier way to compose attributed strings</t>
  </si>
  <si>
    <t>https://github.com/delba/TextAttributes</t>
  </si>
  <si>
    <t>node-ffi/node-ffi</t>
  </si>
  <si>
    <t>Node.js Foreign Function Interface</t>
  </si>
  <si>
    <t>https://github.com/node-ffi/node-ffi</t>
  </si>
  <si>
    <t>ChristianKienle/Core-Data-Editor</t>
  </si>
  <si>
    <t>Core Data Editor lets you easily view, edit and analyze applicationsâ€˜ data. Core Data Editor is compatible with Mac and iOS applications and supports XML, SQLite and binary stores, visualizes all relationships and is able to edit the data and generate Objective-C code for the data model.</t>
  </si>
  <si>
    <t>https://github.com/ChristianKienle/Core-Data-Editor</t>
  </si>
  <si>
    <t>hmkcode/Android</t>
  </si>
  <si>
    <t>Android related examples</t>
  </si>
  <si>
    <t>https://github.com/hmkcode/Android</t>
  </si>
  <si>
    <t>pixelcog/parallax.js</t>
  </si>
  <si>
    <t>Simple parallax scrolling effect inspired by Spotify.com implemented as a jQuery plugin</t>
  </si>
  <si>
    <t>https://github.com/pixelcog/parallax.js</t>
  </si>
  <si>
    <t>react-cosmos/react-cosmos</t>
  </si>
  <si>
    <t>DX tool for designing truly encapsulated React components</t>
  </si>
  <si>
    <t>https://github.com/react-cosmos/react-cosmos</t>
  </si>
  <si>
    <t>minikomi/Bootstrap-Form-Builder</t>
  </si>
  <si>
    <t>Web app for drag drop building bootstrap forms.</t>
  </si>
  <si>
    <t>https://github.com/minikomi/Bootstrap-Form-Builder</t>
  </si>
  <si>
    <t>phacility/xhprof</t>
  </si>
  <si>
    <t>XHProf is a function-level hierarchical profiler for PHP and has a simple HTML based user interface.</t>
  </si>
  <si>
    <t>https://github.com/phacility/xhprof</t>
  </si>
  <si>
    <t>kennethreitz/grequests</t>
  </si>
  <si>
    <t>Requests + Gevent = &lt;3</t>
  </si>
  <si>
    <t>https://github.com/kennethreitz/grequests</t>
  </si>
  <si>
    <t>SyncDB/Sync</t>
  </si>
  <si>
    <t>Modern Swift JSON synchronization to Core Data</t>
  </si>
  <si>
    <t>https://github.com/SyncDB/Sync</t>
  </si>
  <si>
    <t>IdentityServer/IdentityServer3</t>
  </si>
  <si>
    <t>OpenID Connect Provider and OAuth 2.0 Authorization Server Framework for ASP.NET 4.x/Katana</t>
  </si>
  <si>
    <t>https://github.com/IdentityServer/IdentityServer3</t>
  </si>
  <si>
    <t>erichoracek/MSCollectionViewCalendarLayout</t>
  </si>
  <si>
    <t>UICollectionViewLayout for displaying cells chronologically. Similar to the iOS Calendar app.</t>
  </si>
  <si>
    <t>https://github.com/erichoracek/MSCollectionViewCalendarLayout</t>
  </si>
  <si>
    <t>tenXer/xcharts</t>
  </si>
  <si>
    <t>A D3-based library for building custom charts and graphs.</t>
  </si>
  <si>
    <t>https://github.com/tenXer/xcharts</t>
  </si>
  <si>
    <t>mxstbr/sharingbuttons.io</t>
  </si>
  <si>
    <t>Quickly generate social sharing buttons with a tiny performance footprint</t>
  </si>
  <si>
    <t>https://github.com/mxstbr/sharingbuttons.io</t>
  </si>
  <si>
    <t>flyway/flyway</t>
  </si>
  <si>
    <t>Flyway by Boxfuse â€¢ Database Migrations Made Easy.</t>
  </si>
  <si>
    <t>https://github.com/flyway/flyway</t>
  </si>
  <si>
    <t>Jacksgong/JKeyboardPanelSwitch</t>
  </si>
  <si>
    <t>For resolve the layout conflict when keybord &amp; panel are switching (Androidé”®ç›˜é¢æ¿å†²çª å¸ƒå±€é—ªåŠ¨å¤„ç†æ–¹æ¡ˆ)</t>
  </si>
  <si>
    <t>https://github.com/Jacksgong/JKeyboardPanelSwitch</t>
  </si>
  <si>
    <t>fqrouter/fqrouter</t>
  </si>
  <si>
    <t>anti-GFW router</t>
  </si>
  <si>
    <t>https://github.com/fqrouter/fqrouter</t>
  </si>
  <si>
    <t>ryankiros/neural-storyteller</t>
  </si>
  <si>
    <t>A recurrent neural network for generating little stories about images</t>
  </si>
  <si>
    <t>https://github.com/ryankiros/neural-storyteller</t>
  </si>
  <si>
    <t>bunkat/later</t>
  </si>
  <si>
    <t>A javascript library for defining recurring schedules and calculating future (or past) occurrences for them.  Includes support for using English phrases and Cron schedules.  Works in Node and in the browser.</t>
  </si>
  <si>
    <t>https://github.com/bunkat/later</t>
  </si>
  <si>
    <t>aol/moloch</t>
  </si>
  <si>
    <t>Moloch is an open source, large scale, full packet capturing, indexing, and database system.</t>
  </si>
  <si>
    <t>https://github.com/aol/moloch</t>
  </si>
  <si>
    <t>llvm-mirror/llvm</t>
  </si>
  <si>
    <t>LLVM</t>
  </si>
  <si>
    <t>Mirror of official llvm git repository located at http://llvm.org/git/llvm.  Updated every five minutes.</t>
  </si>
  <si>
    <t>https://github.com/llvm-mirror/llvm</t>
  </si>
  <si>
    <t>hanc00l/wooyun_public</t>
  </si>
  <si>
    <t>ä¹Œäº‘å…¬å¼€æ¼æ´žã€çŸ¥è¯†åº“çˆ¬è™«å’Œæœç´¢   crawl and search for wooyun.org public bug(vulnerability) and drops</t>
  </si>
  <si>
    <t>https://github.com/hanc00l/wooyun_public</t>
  </si>
  <si>
    <t>tobie/ua-parser</t>
  </si>
  <si>
    <t>A multi-language port of Browserscope's user agent parser.</t>
  </si>
  <si>
    <t>https://github.com/tobie/ua-parser</t>
  </si>
  <si>
    <t>tmort/Socialite</t>
  </si>
  <si>
    <t>https://github.com/tmort/Socialite</t>
  </si>
  <si>
    <t>Yomguithereal/react-blessed</t>
  </si>
  <si>
    <t>A react renderer for blessed.</t>
  </si>
  <si>
    <t>https://github.com/Yomguithereal/react-blessed</t>
  </si>
  <si>
    <t>jeresig/processing-js</t>
  </si>
  <si>
    <t>https://github.com/jeresig/processing-js</t>
  </si>
  <si>
    <t>amueller/word_cloud</t>
  </si>
  <si>
    <t>A little word cloud generator in Python</t>
  </si>
  <si>
    <t>https://github.com/amueller/word_cloud</t>
  </si>
  <si>
    <t>gephi/gephi</t>
  </si>
  <si>
    <t>Gephi - The Open Graph Viz Platform</t>
  </si>
  <si>
    <t>https://github.com/gephi/gephi</t>
  </si>
  <si>
    <t>jsvine/waybackpack</t>
  </si>
  <si>
    <t>Download the entire Wayback Machine archive for a given URL.</t>
  </si>
  <si>
    <t>https://github.com/jsvine/waybackpack</t>
  </si>
  <si>
    <t>letsgetrandy/brototype</t>
  </si>
  <si>
    <t>Bro, do you even?</t>
  </si>
  <si>
    <t>https://github.com/letsgetrandy/brototype</t>
  </si>
  <si>
    <t>PixarAnimationStudios/OpenSubdiv</t>
  </si>
  <si>
    <t>An Open-Source subdivision surface library.</t>
  </si>
  <si>
    <t>https://github.com/PixarAnimationStudios/OpenSubdiv</t>
  </si>
  <si>
    <t>nickel-org/nickel.rs</t>
  </si>
  <si>
    <t>An expressjs inspired web framework for Rust</t>
  </si>
  <si>
    <t>https://github.com/nickel-org/nickel.rs</t>
  </si>
  <si>
    <t>christianalfoni/formsy-react</t>
  </si>
  <si>
    <t>A form input builder and validator for React JS</t>
  </si>
  <si>
    <t>https://github.com/christianalfoni/formsy-react</t>
  </si>
  <si>
    <t>reactjs/react-future</t>
  </si>
  <si>
    <t>Specs &amp; docs for potential future and experimental React APIs and JavaScript syntax.</t>
  </si>
  <si>
    <t>https://github.com/reactjs/react-future</t>
  </si>
  <si>
    <t>docker-library/official-images</t>
  </si>
  <si>
    <t>Docker Official Images</t>
  </si>
  <si>
    <t>https://github.com/docker-library/official-images</t>
  </si>
  <si>
    <t>sixohsix/twitter</t>
  </si>
  <si>
    <t>Python Twitter API</t>
  </si>
  <si>
    <t>https://github.com/sixohsix/twitter</t>
  </si>
  <si>
    <t>kraih/mojo</t>
  </si>
  <si>
    <t>:sparkles: Mojolicious - Perl real-time web framework</t>
  </si>
  <si>
    <t>https://github.com/kraih/mojo</t>
  </si>
  <si>
    <t>digitalBush/jquery.maskedinput</t>
  </si>
  <si>
    <t>jQuery Masked Input Plugin</t>
  </si>
  <si>
    <t>https://github.com/digitalBush/jquery.maskedinput</t>
  </si>
  <si>
    <t>blue-yonder/tsfresh</t>
  </si>
  <si>
    <t>Automatic extraction of relevant features from time series:</t>
  </si>
  <si>
    <t>https://github.com/blue-yonder/tsfresh</t>
  </si>
  <si>
    <t>msysgit/msysgit</t>
  </si>
  <si>
    <t>msysGit has been superseded by Git for Windows 2.x</t>
  </si>
  <si>
    <t>https://github.com/msysgit/msysgit</t>
  </si>
  <si>
    <t>phodal/growth</t>
  </si>
  <si>
    <t>Growth - App to help you Be Awesome Developer &amp; Awesome Hacker</t>
  </si>
  <si>
    <t>https://github.com/phodal/growth</t>
  </si>
  <si>
    <t>boto/boto3</t>
  </si>
  <si>
    <t>AWS SDK for Python</t>
  </si>
  <si>
    <t>https://github.com/boto/boto3</t>
  </si>
  <si>
    <t>amscanne/huptime</t>
  </si>
  <si>
    <t>Utility for zero downtime restarts of unmodified programs.</t>
  </si>
  <si>
    <t>https://github.com/amscanne/huptime</t>
  </si>
  <si>
    <t>MiguelCatalan/MaterialSearchView</t>
  </si>
  <si>
    <t>Cute library to implement SearchView in a Material Design Approach</t>
  </si>
  <si>
    <t>https://github.com/MiguelCatalan/MaterialSearchView</t>
  </si>
  <si>
    <t>sstephenson/eco</t>
  </si>
  <si>
    <t>Embedded CoffeeScript templates</t>
  </si>
  <si>
    <t>https://github.com/sstephenson/eco</t>
  </si>
  <si>
    <t>slackapi/hubot-slack</t>
  </si>
  <si>
    <t>Slack Developer Kit for Hubot</t>
  </si>
  <si>
    <t>https://github.com/slackapi/hubot-slack</t>
  </si>
  <si>
    <t>python-telegram-bot/python-telegram-bot</t>
  </si>
  <si>
    <t>We have made you a wrapper you can't refuse</t>
  </si>
  <si>
    <t>https://github.com/python-telegram-bot/python-telegram-bot</t>
  </si>
  <si>
    <t>rails/rails-dev-box</t>
  </si>
  <si>
    <t>A virtual machine for Ruby on Rails core development</t>
  </si>
  <si>
    <t>https://github.com/rails/rails-dev-box</t>
  </si>
  <si>
    <t>getguesstimate/guesstimate-app</t>
  </si>
  <si>
    <t>Create Fermi Estimates and Perform Monte Carlo Estimates</t>
  </si>
  <si>
    <t>https://github.com/getguesstimate/guesstimate-app</t>
  </si>
  <si>
    <t>greenplum-db/gpdb</t>
  </si>
  <si>
    <t>Greenplum Database</t>
  </si>
  <si>
    <t>https://github.com/greenplum-db/gpdb</t>
  </si>
  <si>
    <t>rolando/scrapy-redis</t>
  </si>
  <si>
    <t>Redis-based components for Scrapy.</t>
  </si>
  <si>
    <t>https://github.com/rolando/scrapy-redis</t>
  </si>
  <si>
    <t>mattmakai/fullstackpython.com</t>
  </si>
  <si>
    <t>Full Stack Python source with Pelican, Bootstrap and Markdown.</t>
  </si>
  <si>
    <t>https://github.com/mattmakai/fullstackpython.com</t>
  </si>
  <si>
    <t>dlew/joda-time-android</t>
  </si>
  <si>
    <t>Joda-Time library with Android specialization</t>
  </si>
  <si>
    <t>https://github.com/dlew/joda-time-android</t>
  </si>
  <si>
    <t>kangax/compat-table</t>
  </si>
  <si>
    <t>ECMAScript 5/6/7 compatibility tables</t>
  </si>
  <si>
    <t>https://github.com/kangax/compat-table</t>
  </si>
  <si>
    <t>transcranial/keras-js</t>
  </si>
  <si>
    <t>Run Keras models (tensorflow backend) in the browser, with GPU support</t>
  </si>
  <si>
    <t>https://github.com/transcranial/keras-js</t>
  </si>
  <si>
    <t>nbs-system/naxsi</t>
  </si>
  <si>
    <t>NAXSI is an open-source, high performance, low rules maintenance WAF for NGINX</t>
  </si>
  <si>
    <t>https://github.com/nbs-system/naxsi</t>
  </si>
  <si>
    <t>jprante/elasticsearch-jdbc</t>
  </si>
  <si>
    <t>JDBC importer for Elasticsearch</t>
  </si>
  <si>
    <t>https://github.com/jprante/elasticsearch-jdbc</t>
  </si>
  <si>
    <t>diegonetto/generator-ionic</t>
  </si>
  <si>
    <t>Build hybrid mobile apps using the Ionic Framework</t>
  </si>
  <si>
    <t>https://github.com/diegonetto/generator-ionic</t>
  </si>
  <si>
    <t>dataarts/webgl-globe</t>
  </si>
  <si>
    <t>WebGL Globe is a platform for visualizing latitude longitude based information using WebGL.</t>
  </si>
  <si>
    <t>https://github.com/dataarts/webgl-globe</t>
  </si>
  <si>
    <t>i3/i3</t>
  </si>
  <si>
    <t>A better tiling and dynamic window manager</t>
  </si>
  <si>
    <t>https://github.com/i3/i3</t>
  </si>
  <si>
    <t>react-native-material-design/react-native-material-design</t>
  </si>
  <si>
    <t>React Native UI Components for Material Design</t>
  </si>
  <si>
    <t>https://github.com/react-native-material-design/react-native-material-design</t>
  </si>
  <si>
    <t>saulmm/CoordinatorBehaviorExample</t>
  </si>
  <si>
    <t>https://github.com/saulmm/CoordinatorBehaviorExample</t>
  </si>
  <si>
    <t>zxh0/jvm.go</t>
  </si>
  <si>
    <t>A JVM written in Go</t>
  </si>
  <si>
    <t>https://github.com/zxh0/jvm.go</t>
  </si>
  <si>
    <t>inspirit/jsfeat</t>
  </si>
  <si>
    <t>JavaScript Computer Vision library.</t>
  </si>
  <si>
    <t>https://github.com/inspirit/jsfeat</t>
  </si>
  <si>
    <t>json-schema-form/angular-schema-form</t>
  </si>
  <si>
    <t xml:space="preserve">Generate forms from a JSON schema, with AngularJS! </t>
  </si>
  <si>
    <t>https://github.com/json-schema-form/angular-schema-form</t>
  </si>
  <si>
    <t>nathansearles/Slides</t>
  </si>
  <si>
    <t>Slides is a crazy simple slideshow plugin for jQuery. With features like looping, auto play, fade or slide transition effects, crossfading, image preloading, and auto generated pagination.  With Slides youâ€™ll never see multiple slides fly by. Slides elegantly just slides from one slide to the next. Awesome.</t>
  </si>
  <si>
    <t>https://github.com/nathansearles/Slides</t>
  </si>
  <si>
    <t>ubolonton/js-csp</t>
  </si>
  <si>
    <t>CSP channels for Javascript (like Clojurescript's core.async, or Go)</t>
  </si>
  <si>
    <t>https://github.com/ubolonton/js-csp</t>
  </si>
  <si>
    <t>linkedin/LayoutKit</t>
  </si>
  <si>
    <t>LayoutKit is a fast view layout library for iOS, macOS, and tvOS.</t>
  </si>
  <si>
    <t>https://github.com/linkedin/LayoutKit</t>
  </si>
  <si>
    <t>assimp/assimp</t>
  </si>
  <si>
    <t>Official Open Asset Import Library Repository. Loads 40+ 3D file formats into one unified and clean data structure.</t>
  </si>
  <si>
    <t>https://github.com/assimp/assimp</t>
  </si>
  <si>
    <t>angular/universal</t>
  </si>
  <si>
    <t>Universal (isomorphic) javascript support for Angular2</t>
  </si>
  <si>
    <t>https://github.com/angular/universal</t>
  </si>
  <si>
    <t>phalcon/zephir</t>
  </si>
  <si>
    <t>Zephir is a compiled high level language aimed to the creation of C-extensions for PHP</t>
  </si>
  <si>
    <t>https://github.com/phalcon/zephir</t>
  </si>
  <si>
    <t>nikgraf/belle</t>
  </si>
  <si>
    <t>Configurable React Components with great UX</t>
  </si>
  <si>
    <t>https://github.com/nikgraf/belle</t>
  </si>
  <si>
    <t>iPaulPro/Android-ItemTouchHelper-Demo</t>
  </si>
  <si>
    <t>Basic example of using ItemTouchHelper to add drag &amp; drop and swipe-to-dismiss to RecyclerView.</t>
  </si>
  <si>
    <t>https://github.com/iPaulPro/Android-ItemTouchHelper-Demo</t>
  </si>
  <si>
    <t>Bukkit/Bukkit</t>
  </si>
  <si>
    <t>The Minecraft Mod API</t>
  </si>
  <si>
    <t>https://github.com/Bukkit/Bukkit</t>
  </si>
  <si>
    <t>Lax/iOS-Swift-Demos</t>
  </si>
  <si>
    <t>ç²¾å¿ƒæ”¶é›†å¹¶åˆ†ç±»æ•´ç†çš„Swiftå¼€å‘å­¦ä¹ èµ„æºï¼ŒåŒ…æ‹¬Appleå®˜æ–¹æä¾›çš„ç¤ºä¾‹ä»£ç å’Œæ–‡æ¡£ï¼Œä»¥åŠgithubä¸Šçš„é¡¹ç›®å’Œå›½å†…å¤–å¼€å‘è€…çš„æŠ€æœ¯åšå®¢ã€‚æ¬¢è¿Žæäº¤pull-requestä¸€èµ·ç»´æŠ¤ã€‚[iOS Swift Demos from Apple]</t>
  </si>
  <si>
    <t>https://github.com/Lax/iOS-Swift-Demos</t>
  </si>
  <si>
    <t>hummingbird-me/hummingbird</t>
  </si>
  <si>
    <t>:tv: Probably the coolest anime discovery platform around.</t>
  </si>
  <si>
    <t>https://github.com/hummingbird-me/hummingbird</t>
  </si>
  <si>
    <t>mono/monodevelop</t>
  </si>
  <si>
    <t>MonoDevelop is a cross platform IDE mostly aimed at Mono/.NET developers</t>
  </si>
  <si>
    <t>https://github.com/mono/monodevelop</t>
  </si>
  <si>
    <t>antirez/neural-redis</t>
  </si>
  <si>
    <t>Neural networks module for Redis</t>
  </si>
  <si>
    <t>https://github.com/antirez/neural-redis</t>
  </si>
  <si>
    <t>premailer/premailer</t>
  </si>
  <si>
    <t>Preflight for HTML email</t>
  </si>
  <si>
    <t>https://github.com/premailer/premailer</t>
  </si>
  <si>
    <t>intentkit/IntentKit</t>
  </si>
  <si>
    <t>An easier way to handle third-party URL schemes in iOS apps.</t>
  </si>
  <si>
    <t>https://github.com/intentkit/IntentKit</t>
  </si>
  <si>
    <t>gabime/spdlog</t>
  </si>
  <si>
    <t>Super fast C++ logging library.</t>
  </si>
  <si>
    <t>https://github.com/gabime/spdlog</t>
  </si>
  <si>
    <t>summerblue/phphub</t>
  </si>
  <si>
    <t>(Deprecated See - https://github.com/summerblue/phphub5 ) PHPHub is a Forum project written in Laravel 4.2, and it is also the project build up PHP &amp; Laravel China community - http://phphub.org.</t>
  </si>
  <si>
    <t>https://github.com/summerblue/phphub</t>
  </si>
  <si>
    <t>matze/mtheme</t>
  </si>
  <si>
    <t>A modern LaTeX Beamer theme</t>
  </si>
  <si>
    <t>https://github.com/matze/mtheme</t>
  </si>
  <si>
    <t>danylovolokh/VideoPlayerManager</t>
  </si>
  <si>
    <t>This is a project designed to help controlling Android MediaPlayer class. It makes it easier to use MediaPlayer ListView and RecyclerView. Also it tracks the most visible item in scrolling list. When new item in the list become the most visible, this library gives an API to track it.</t>
  </si>
  <si>
    <t>https://github.com/danylovolokh/VideoPlayerManager</t>
  </si>
  <si>
    <t>tbranyen/backbone.layoutmanager</t>
  </si>
  <si>
    <t>A layout and template manager for Backbone applications.</t>
  </si>
  <si>
    <t>https://github.com/tbranyen/backbone.layoutmanager</t>
  </si>
  <si>
    <t>Frank-Zhu/PullZoomView</t>
  </si>
  <si>
    <t>An Android custom ListView and ScrollView with pull to zoom-in.</t>
  </si>
  <si>
    <t>https://github.com/Frank-Zhu/PullZoomView</t>
  </si>
  <si>
    <t>opengapps/opengapps</t>
  </si>
  <si>
    <t>The main repository of the Open GApps Project</t>
  </si>
  <si>
    <t>https://github.com/opengapps/opengapps</t>
  </si>
  <si>
    <t>hojberg/cssarrowplease</t>
  </si>
  <si>
    <t>Generate CSS tooltip arrows</t>
  </si>
  <si>
    <t>https://github.com/hojberg/cssarrowplease</t>
  </si>
  <si>
    <t>micahflee/onionshare</t>
  </si>
  <si>
    <t>Securely and anonymously share a file of any size</t>
  </si>
  <si>
    <t>https://github.com/micahflee/onionshare</t>
  </si>
  <si>
    <t>faisalman/ua-parser-js</t>
  </si>
  <si>
    <t>UAParser.js - Lightweight JavaScript-based user-agent string parser library to detect browser, layout engine, operating system, CPU architecture, and device type/model, entirely from user-agent string. Supports browser &amp; node.js environment. Also available as jQuery/Zepto plugin, Bower/Meteor package, &amp; RequireJS/AMD module.</t>
  </si>
  <si>
    <t>https://github.com/faisalman/ua-parser-js</t>
  </si>
  <si>
    <t>djaiss/mapsicon</t>
  </si>
  <si>
    <t>A free collection of maps for every country in the world, available in 11 sizes or in SVG.</t>
  </si>
  <si>
    <t>https://github.com/djaiss/mapsicon</t>
  </si>
  <si>
    <t>GriddleGriddle/Griddle</t>
  </si>
  <si>
    <t>Simple Grid Component written in React</t>
  </si>
  <si>
    <t>https://github.com/GriddleGriddle/Griddle</t>
  </si>
  <si>
    <t>lukehaas/RegexHub</t>
  </si>
  <si>
    <t>A collection of useful regex patterns</t>
  </si>
  <si>
    <t>https://github.com/lukehaas/RegexHub</t>
  </si>
  <si>
    <t>CppCon/CppCon2014</t>
  </si>
  <si>
    <t>Speaker materials from CppCon 2014</t>
  </si>
  <si>
    <t>https://github.com/CppCon/CppCon2014</t>
  </si>
  <si>
    <t>tomahawk-player/tomahawk</t>
  </si>
  <si>
    <t>Tomahawk, the multi-source music player</t>
  </si>
  <si>
    <t>https://github.com/tomahawk-player/tomahawk</t>
  </si>
  <si>
    <t>youknowone/UI7Kit</t>
  </si>
  <si>
    <t>Backport flat-style UIKit from iOS7 to iOS5+</t>
  </si>
  <si>
    <t>https://github.com/youknowone/UI7Kit</t>
  </si>
  <si>
    <t>wentin/underlineJS</t>
  </si>
  <si>
    <t>Pushing the boundary of browser typography rendering!</t>
  </si>
  <si>
    <t>https://github.com/wentin/underlineJS</t>
  </si>
  <si>
    <t>helloqingfeng/Awsome-Front-End-learning-resource</t>
  </si>
  <si>
    <t>:octocat:GitHubæœ€å…¨çš„å‰ç«¯èµ„æºæ±‡æ€»ä»“åº“ï¼ˆåŒ…æ‹¬å‰ç«¯å­¦ä¹ ã€å¼€å‘èµ„æºã€æ±‚èŒé¢è¯•ç­‰ï¼‰</t>
  </si>
  <si>
    <t>https://github.com/helloqingfeng/Awsome-Front-End-learning-resource</t>
  </si>
  <si>
    <t>samuraisam/pyapns</t>
  </si>
  <si>
    <t>An APNS provider with multi-app support.</t>
  </si>
  <si>
    <t>https://github.com/samuraisam/pyapns</t>
  </si>
  <si>
    <t>oh-my-fish/oh-my-fish</t>
  </si>
  <si>
    <t>The Fishshell Framework.</t>
  </si>
  <si>
    <t>https://github.com/oh-my-fish/oh-my-fish</t>
  </si>
  <si>
    <t>aws/aws-sdk-java</t>
  </si>
  <si>
    <t>The official AWS SDK for Java.</t>
  </si>
  <si>
    <t>https://github.com/aws/aws-sdk-java</t>
  </si>
  <si>
    <t>christopheradams/elixir_style_guide</t>
  </si>
  <si>
    <t>A community driven style guide for Elixir</t>
  </si>
  <si>
    <t>https://github.com/christopheradams/elixir_style_guide</t>
  </si>
  <si>
    <t>mileszs/ack.vim</t>
  </si>
  <si>
    <t>Vim plugin for the Perl module / CLI script 'ack'</t>
  </si>
  <si>
    <t>https://github.com/mileszs/ack.vim</t>
  </si>
  <si>
    <t>BlueSpire/Durandal</t>
  </si>
  <si>
    <t>A cross-device, cross-platform client framework written in JavaScript and designed to make building Single Page Applications (SPAs) easy to create and maintain.</t>
  </si>
  <si>
    <t>https://github.com/BlueSpire/Durandal</t>
  </si>
  <si>
    <t>andypetrella/spark-notebook</t>
  </si>
  <si>
    <t>Interactive and Reactive Data Science using Scala and Spark.</t>
  </si>
  <si>
    <t>https://github.com/andypetrella/spark-notebook</t>
  </si>
  <si>
    <t>suprb/Nested</t>
  </si>
  <si>
    <t>Gap free multi column grid</t>
  </si>
  <si>
    <t>https://github.com/suprb/Nested</t>
  </si>
  <si>
    <t>nmattisson/DropdownMenu</t>
  </si>
  <si>
    <t>DropdownMenu is an iOS navigation controller using a Container View, storyboards and segues.</t>
  </si>
  <si>
    <t>https://github.com/nmattisson/DropdownMenu</t>
  </si>
  <si>
    <t>atom/vim-mode</t>
  </si>
  <si>
    <t>Next generation vim support for atom</t>
  </si>
  <si>
    <t>https://github.com/atom/vim-mode</t>
  </si>
  <si>
    <t>jamiewilson/predawn</t>
  </si>
  <si>
    <t>Predawn is a dark interface and syntax theme for Sublime Text and Atom.</t>
  </si>
  <si>
    <t>https://github.com/jamiewilson/predawn</t>
  </si>
  <si>
    <t>wincent/command-t</t>
  </si>
  <si>
    <t>Fast file navigation for VIM</t>
  </si>
  <si>
    <t>https://github.com/wincent/command-t</t>
  </si>
  <si>
    <t>ankane/ahoy</t>
  </si>
  <si>
    <t>Analytics for Rails</t>
  </si>
  <si>
    <t>https://github.com/ankane/ahoy</t>
  </si>
  <si>
    <t>stitchfix/pyxley</t>
  </si>
  <si>
    <t>Python helpers for building dashboards using Flask and React</t>
  </si>
  <si>
    <t>https://github.com/stitchfix/pyxley</t>
  </si>
  <si>
    <t>BYVoid/OpenCC</t>
  </si>
  <si>
    <t>A project for conversion between Traditional and Simplified Chinese</t>
  </si>
  <si>
    <t>https://github.com/BYVoid/OpenCC</t>
  </si>
  <si>
    <t>geekcomputers/Python</t>
  </si>
  <si>
    <t>My Python Examples</t>
  </si>
  <si>
    <t>https://github.com/geekcomputers/Python</t>
  </si>
  <si>
    <t>36Kr-Mobile/KRVideoPlayer</t>
  </si>
  <si>
    <t>ç±»ä¼¼Weicoçš„æ’­æ”¾å™¨ï¼Œæ”¯æŒç«–å±æ¨¡å¼ä¸‹å…¨å±æ’­æ”¾</t>
  </si>
  <si>
    <t>https://github.com/36Kr-Mobile/KRVideoPlayer</t>
  </si>
  <si>
    <t>redspread/spread</t>
  </si>
  <si>
    <t>Docker to Kubernetes in one command</t>
  </si>
  <si>
    <t>https://github.com/redspread/spread</t>
  </si>
  <si>
    <t>vorillaz/devicons</t>
  </si>
  <si>
    <t>Devicons - An iconic font made for developers</t>
  </si>
  <si>
    <t>https://github.com/vorillaz/devicons</t>
  </si>
  <si>
    <t>KnpLabs/Gaufrette</t>
  </si>
  <si>
    <t>PHP5 library that provides a filesystem abstraction layer âˆ’ will be a feast for your files!</t>
  </si>
  <si>
    <t>https://github.com/KnpLabs/Gaufrette</t>
  </si>
  <si>
    <t>mattt/CargoBay</t>
  </si>
  <si>
    <t>The Essential StoreKit Companion</t>
  </si>
  <si>
    <t>https://github.com/mattt/CargoBay</t>
  </si>
  <si>
    <t>ardanlabs/gotraining</t>
  </si>
  <si>
    <t>Go Training Class Material :</t>
  </si>
  <si>
    <t>https://github.com/ardanlabs/gotraining</t>
  </si>
  <si>
    <t>jch/html-pipeline</t>
  </si>
  <si>
    <t>HTML processing filters and utilities</t>
  </si>
  <si>
    <t>https://github.com/jch/html-pipeline</t>
  </si>
  <si>
    <t>nosir/obelisk.js</t>
  </si>
  <si>
    <t>JavaScript library for building pixel isometric graphics with HTML5 canvas</t>
  </si>
  <si>
    <t>https://github.com/nosir/obelisk.js</t>
  </si>
  <si>
    <t>BeauNouvelle/FaceAware</t>
  </si>
  <si>
    <t>An extension that gives UIImageView the ability to focus on faces within an image.</t>
  </si>
  <si>
    <t>https://github.com/BeauNouvelle/FaceAware</t>
  </si>
  <si>
    <t>eastlakeside/interpy-zh</t>
  </si>
  <si>
    <t>ã€ŠPythonè¿›é˜¶ã€‹ï¼ˆIntermediate Python ä¸­æ–‡ç‰ˆï¼‰</t>
  </si>
  <si>
    <t>https://github.com/eastlakeside/interpy-zh</t>
  </si>
  <si>
    <t>StackStorm/st2</t>
  </si>
  <si>
    <t xml:space="preserve">StackStorm (aka "IFTTT for Ops") is event-driven automation commonly used for auto-remediation, security responses, facilitated troubleshooting, complex deployments, and more. Includes rules engine, workflow,1800+ integrations (see /st2contrib), native ChatOps and so forth.  Installer available at http://docs.stackstorm.com/install/index.html. Ping us on slack - https://stackstorm-community.slack.com/. </t>
  </si>
  <si>
    <t>https://github.com/StackStorm/st2</t>
  </si>
  <si>
    <t>rsms/peertalk</t>
  </si>
  <si>
    <t>iOS and Mac Cocoa library for communicating over USB</t>
  </si>
  <si>
    <t>https://github.com/rsms/peertalk</t>
  </si>
  <si>
    <t>coteditor/CotEditor</t>
  </si>
  <si>
    <t>Lightweight Plain-Text Editor for macOS</t>
  </si>
  <si>
    <t>https://github.com/coteditor/CotEditor</t>
  </si>
  <si>
    <t>xicilion/fibjs</t>
  </si>
  <si>
    <t>JavaScript on Fiber (based on Chrome V8 engine)</t>
  </si>
  <si>
    <t>https://github.com/xicilion/fibjs</t>
  </si>
  <si>
    <t>cloudflare/cfssl</t>
  </si>
  <si>
    <t>CFSSL: Cloudflare's PKI and TLS toolkit</t>
  </si>
  <si>
    <t>https://github.com/cloudflare/cfssl</t>
  </si>
  <si>
    <t>progit/progit2</t>
  </si>
  <si>
    <t>Pro Git 2nd Edition</t>
  </si>
  <si>
    <t>https://github.com/progit/progit2</t>
  </si>
  <si>
    <t>ylechelle/OpenUDID</t>
  </si>
  <si>
    <t>[OpenUDID IS NOW DEPRECATED] Open source initiative for a universal and persistent UDID solution for iOS</t>
  </si>
  <si>
    <t>https://github.com/ylechelle/OpenUDID</t>
  </si>
  <si>
    <t>drakeet/MaterialDialog</t>
  </si>
  <si>
    <t xml:space="preserve">ï¼ˆDeprecatedï¼‰An Android dialog library, has strong extensibility, customizability, and for conveniently building Material Design Dialog in Android version 2.2 ~ L. </t>
  </si>
  <si>
    <t>https://github.com/drakeet/MaterialDialog</t>
  </si>
  <si>
    <t>somebee/imba</t>
  </si>
  <si>
    <t>The new programming language for web apps</t>
  </si>
  <si>
    <t>https://github.com/somebee/imba</t>
  </si>
  <si>
    <t>henriquea/minigrid</t>
  </si>
  <si>
    <t>? Minimal 2kb zero dependency cascading grid layout</t>
  </si>
  <si>
    <t>https://github.com/henriquea/minigrid</t>
  </si>
  <si>
    <t>poole/hyde</t>
  </si>
  <si>
    <t>A brazen two-column theme for Jekyll.</t>
  </si>
  <si>
    <t>https://github.com/poole/hyde</t>
  </si>
  <si>
    <t>wildfly/wildfly</t>
  </si>
  <si>
    <t>WildFly Application Server</t>
  </si>
  <si>
    <t>https://github.com/wildfly/wildfly</t>
  </si>
  <si>
    <t>apache/cordova-android</t>
  </si>
  <si>
    <t>Mirror of Apache Cordova Android</t>
  </si>
  <si>
    <t>https://github.com/apache/cordova-android</t>
  </si>
  <si>
    <t>h5bp/server-configs-apache</t>
  </si>
  <si>
    <t>Apache HTTP server boilerplate configs</t>
  </si>
  <si>
    <t>https://github.com/h5bp/server-configs-apache</t>
  </si>
  <si>
    <t>caouecs/Laravel-lang</t>
  </si>
  <si>
    <t>List of 53 languages for Laravel 4/5</t>
  </si>
  <si>
    <t>https://github.com/caouecs/Laravel-lang</t>
  </si>
  <si>
    <t>guysoft/FullPageOS</t>
  </si>
  <si>
    <t>A raspberrypi distro to display a full page browser on boot</t>
  </si>
  <si>
    <t>https://github.com/guysoft/FullPageOS</t>
  </si>
  <si>
    <t>rentzsch/jrswizzle</t>
  </si>
  <si>
    <t>one-stop-shop for all your method swizzling needs</t>
  </si>
  <si>
    <t>https://github.com/rentzsch/jrswizzle</t>
  </si>
  <si>
    <t>aquynh/capstone</t>
  </si>
  <si>
    <t>POV-Ray SDL</t>
  </si>
  <si>
    <t>Capstone disassembly/disassembler framework: Core (Arm, Arm64, M68K, Mips, PPC, Sparc, SystemZ, X86, X86_64, XCore) + bindings (Python, Java, Ocaml)</t>
  </si>
  <si>
    <t>https://github.com/aquynh/capstone</t>
  </si>
  <si>
    <t>dirtycow/dirtycow.github.io</t>
  </si>
  <si>
    <t>Dirty COW</t>
  </si>
  <si>
    <t>https://github.com/dirtycow/dirtycow.github.io</t>
  </si>
  <si>
    <t>dataarts/dat.gui</t>
  </si>
  <si>
    <t>dat.gui is a lightweight controller library for JavaScript.</t>
  </si>
  <si>
    <t>https://github.com/dataarts/dat.gui</t>
  </si>
  <si>
    <t>poole/lanyon</t>
  </si>
  <si>
    <t>A content-first, sliding sidebar theme for Jekyll.</t>
  </si>
  <si>
    <t>https://github.com/poole/lanyon</t>
  </si>
  <si>
    <t>fooplugins/FooTable</t>
  </si>
  <si>
    <t>jQuery plugin to make HTML tables responsive</t>
  </si>
  <si>
    <t>https://github.com/fooplugins/FooTable</t>
  </si>
  <si>
    <t>Yalantis/Euclid</t>
  </si>
  <si>
    <t>User Profile Interface Animation</t>
  </si>
  <si>
    <t>https://github.com/Yalantis/Euclid</t>
  </si>
  <si>
    <t>n1nj4sec/pupy</t>
  </si>
  <si>
    <t>Pupy is an opensource, multi-platform (Windows, Linux, OSX, Android), multi function RAT (Remote Administration Tool) mainly written in python. It features a all-in-memory execution guideline and leaves very low footprint. Pupy can communicate using various transports, migrate into processes (reflective injection), load remote python code, python packages and python C-extensions from memory.</t>
  </si>
  <si>
    <t>https://github.com/n1nj4sec/pupy</t>
  </si>
  <si>
    <t>elastic/elasticsearch-js</t>
  </si>
  <si>
    <t>Official Elasticsearch client library for Node.js and the browser</t>
  </si>
  <si>
    <t>https://github.com/elastic/elasticsearch-js</t>
  </si>
  <si>
    <t>tmate-io/tmate</t>
  </si>
  <si>
    <t>Instant Terminal Sharing</t>
  </si>
  <si>
    <t>https://github.com/tmate-io/tmate</t>
  </si>
  <si>
    <t>batmanjs/batman</t>
  </si>
  <si>
    <t>The best JavaScript framework for Rails developers.</t>
  </si>
  <si>
    <t>https://github.com/batmanjs/batman</t>
  </si>
  <si>
    <t>go-qml/qml</t>
  </si>
  <si>
    <t>QML support for the Go language</t>
  </si>
  <si>
    <t>https://github.com/go-qml/qml</t>
  </si>
  <si>
    <t>jgraph/draw.io</t>
  </si>
  <si>
    <t>Source to www.draw.io</t>
  </si>
  <si>
    <t>https://github.com/jgraph/draw.io</t>
  </si>
  <si>
    <t>soundcloud/roshi</t>
  </si>
  <si>
    <t>Roshi is a large-scale CRDT set implementation for timestamped events.</t>
  </si>
  <si>
    <t>https://github.com/soundcloud/roshi</t>
  </si>
  <si>
    <t>flavienlaurent/datetimepicker</t>
  </si>
  <si>
    <t>DateTimePicker is a library which contains the beautiful DatePicker that can be seen in the new Google Agenda app.</t>
  </si>
  <si>
    <t>https://github.com/flavienlaurent/datetimepicker</t>
  </si>
  <si>
    <t>zmap/zmap</t>
  </si>
  <si>
    <t>ZMap Internet Scanner</t>
  </si>
  <si>
    <t>https://github.com/zmap/zmap</t>
  </si>
  <si>
    <t>krzysztofzablocki/KZBootstrap</t>
  </si>
  <si>
    <t>iOS project bootstrap aimed at high quality coding.</t>
  </si>
  <si>
    <t>https://github.com/krzysztofzablocki/KZBootstrap</t>
  </si>
  <si>
    <t>carambalabs/SugarRecord</t>
  </si>
  <si>
    <t>CoreData/Realm sweet wrapper written in Swift</t>
  </si>
  <si>
    <t>https://github.com/carambalabs/SugarRecord</t>
  </si>
  <si>
    <t>mizzy/serverspec</t>
  </si>
  <si>
    <t>RSpec tests for your servers configured by CFEngine, Puppet, Chef, Ansible, Itamae or anything else even by hand</t>
  </si>
  <si>
    <t>https://github.com/mizzy/serverspec</t>
  </si>
  <si>
    <t>chenupt/SpringIndicator</t>
  </si>
  <si>
    <t>A spring indicator like Morning Routine guide.</t>
  </si>
  <si>
    <t>https://github.com/chenupt/SpringIndicator</t>
  </si>
  <si>
    <t>exyte/Macaw</t>
  </si>
  <si>
    <t>Powerful and easy-to-use vector graphics Swift library with SVG support</t>
  </si>
  <si>
    <t>https://github.com/exyte/Macaw</t>
  </si>
  <si>
    <t>racket/racket</t>
  </si>
  <si>
    <t>Racket</t>
  </si>
  <si>
    <t>The Racket repository</t>
  </si>
  <si>
    <t>https://github.com/racket/racket</t>
  </si>
  <si>
    <t>cloudera/Impala</t>
  </si>
  <si>
    <t>Real-time Query for Hadoop; mirror of Apache Impala</t>
  </si>
  <si>
    <t>https://github.com/cloudera/Impala</t>
  </si>
  <si>
    <t>RainLoop/rainloop-webmail</t>
  </si>
  <si>
    <t>Simple, modern &amp; fast web-based email client</t>
  </si>
  <si>
    <t>https://github.com/RainLoop/rainloop-webmail</t>
  </si>
  <si>
    <t>kentnguyen/KNSemiModalViewController</t>
  </si>
  <si>
    <t>KNSemiModalViewController</t>
  </si>
  <si>
    <t>https://github.com/kentnguyen/KNSemiModalViewController</t>
  </si>
  <si>
    <t>wix/react-native-navigation</t>
  </si>
  <si>
    <t>A complete native navigation solution for React Native - nav bars, tabs, drawer, modals</t>
  </si>
  <si>
    <t>https://github.com/wix/react-native-navigation</t>
  </si>
  <si>
    <t>sightmachine/SimpleCV</t>
  </si>
  <si>
    <t>The Open Source Framework for Machine Vision</t>
  </si>
  <si>
    <t>https://github.com/sightmachine/SimpleCV</t>
  </si>
  <si>
    <t>jagenjo/webglstudio.js</t>
  </si>
  <si>
    <t>A full 3D graphics editor in the browser, with scene editor, coding pad, graph editor, virtual file system, and many features more.</t>
  </si>
  <si>
    <t>https://github.com/jagenjo/webglstudio.js</t>
  </si>
  <si>
    <t>mattdonnelly/Swifter</t>
  </si>
  <si>
    <t>:bird: A Twitter framework for iOS &amp; OS X written in Swift</t>
  </si>
  <si>
    <t>https://github.com/mattdonnelly/Swifter</t>
  </si>
  <si>
    <t>kevin0571/STPopup</t>
  </si>
  <si>
    <t>STPopup provides STPopupController, which works just like UINavigationController in form sheet/bottom sheet style, for both iPhone and iPad.</t>
  </si>
  <si>
    <t>https://github.com/kevin0571/STPopup</t>
  </si>
  <si>
    <t>Casecommons/pg_search</t>
  </si>
  <si>
    <t>pg_search builds ActiveRecord named scopes that take advantage of PostgreSQLâ€™s full text search</t>
  </si>
  <si>
    <t>https://github.com/Casecommons/pg_search</t>
  </si>
  <si>
    <t>google/grr</t>
  </si>
  <si>
    <t>GRR Rapid Response: remote live forensics for incident response</t>
  </si>
  <si>
    <t>https://github.com/google/grr</t>
  </si>
  <si>
    <t>open-source-parsers/jsoncpp</t>
  </si>
  <si>
    <t>A C++ library for interacting with JSON.</t>
  </si>
  <si>
    <t>https://github.com/open-source-parsers/jsoncpp</t>
  </si>
  <si>
    <t>superherojs/superherojs</t>
  </si>
  <si>
    <t>Superhero JavaScript</t>
  </si>
  <si>
    <t>https://github.com/superherojs/superherojs</t>
  </si>
  <si>
    <t>laravel/socialite</t>
  </si>
  <si>
    <t>https://github.com/laravel/socialite</t>
  </si>
  <si>
    <t>aurelhubert/ahbottomnavigation</t>
  </si>
  <si>
    <t>A library to reproduce the behavior of the Bottom Navigation guidelines from Material Design.</t>
  </si>
  <si>
    <t>https://github.com/aurelhubert/ahbottomnavigation</t>
  </si>
  <si>
    <t>ryanb/nested_form</t>
  </si>
  <si>
    <t>Rails plugin to conveniently handle multiple models in a single form.</t>
  </si>
  <si>
    <t>https://github.com/ryanb/nested_form</t>
  </si>
  <si>
    <t>Netflix/chaosmonkey</t>
  </si>
  <si>
    <t>Chaos Monkey is a resiliency tool that helps applications tolerate random instance failures.</t>
  </si>
  <si>
    <t>https://github.com/Netflix/chaosmonkey</t>
  </si>
  <si>
    <t>melonjs/melonJS</t>
  </si>
  <si>
    <t>a fresh &amp; lightweight javascript game engine</t>
  </si>
  <si>
    <t>https://github.com/melonjs/melonJS</t>
  </si>
  <si>
    <t>ztellman/aleph</t>
  </si>
  <si>
    <t>asynchronous communication for clojure</t>
  </si>
  <si>
    <t>https://github.com/ztellman/aleph</t>
  </si>
  <si>
    <t>wireapp/wire-ios</t>
  </si>
  <si>
    <t>? Wire iOS client (iPhone and iPad)</t>
  </si>
  <si>
    <t>https://github.com/wireapp/wire-ios</t>
  </si>
  <si>
    <t>Haneke/Haneke</t>
  </si>
  <si>
    <t>A lightweight zero-config image cache for iOS, in Objective-C.</t>
  </si>
  <si>
    <t>https://github.com/Haneke/Haneke</t>
  </si>
  <si>
    <t>mgechev/angular-in-patterns</t>
  </si>
  <si>
    <t>Angular in patterns - this repository provides different look into Angular. It contains information where different design patterns are used inside the framework or any Angular application.</t>
  </si>
  <si>
    <t>https://github.com/mgechev/angular-in-patterns</t>
  </si>
  <si>
    <t>spyder-ide/spyder</t>
  </si>
  <si>
    <t>Official repository for Spyder - The Scientific PYthon Development EnviRonment</t>
  </si>
  <si>
    <t>https://github.com/spyder-ide/spyder</t>
  </si>
  <si>
    <t>mrdavidlaing/javascript-koans</t>
  </si>
  <si>
    <t>Koans to learn Javascript</t>
  </si>
  <si>
    <t>https://github.com/mrdavidlaing/javascript-koans</t>
  </si>
  <si>
    <t>facebook/FBSimulatorControl</t>
  </si>
  <si>
    <t>A Mac OS X library for managing and manipulating iOS Simulators</t>
  </si>
  <si>
    <t>https://github.com/facebook/FBSimulatorControl</t>
  </si>
  <si>
    <t>twitter/util</t>
  </si>
  <si>
    <t>Wonderful reusable code from Twitter</t>
  </si>
  <si>
    <t>https://github.com/twitter/util</t>
  </si>
  <si>
    <t>evancohen/smart-mirror</t>
  </si>
  <si>
    <t>The fairest of them all. A DIY voice controlled smart mirror with IoT integration.</t>
  </si>
  <si>
    <t>https://github.com/evancohen/smart-mirror</t>
  </si>
  <si>
    <t>mdo/preboot</t>
  </si>
  <si>
    <t>A collection of LESS mixins and variables for writing better CSS.</t>
  </si>
  <si>
    <t>https://github.com/mdo/preboot</t>
  </si>
  <si>
    <t>tj/nib</t>
  </si>
  <si>
    <t>Stylus mixins, utilities, components, and gradient image generation</t>
  </si>
  <si>
    <t>https://github.com/tj/nib</t>
  </si>
  <si>
    <t>konifar/android-material-design-icon-generator-plugin</t>
  </si>
  <si>
    <t>This plugin help you to set material design icon to your project.</t>
  </si>
  <si>
    <t>https://github.com/konifar/android-material-design-icon-generator-plugin</t>
  </si>
  <si>
    <t>Mooophy/Cpp-Primer</t>
  </si>
  <si>
    <t>C++ Primer 5 answers</t>
  </si>
  <si>
    <t>https://github.com/Mooophy/Cpp-Primer</t>
  </si>
  <si>
    <t>jonmiles/bootstrap-treeview</t>
  </si>
  <si>
    <t>Tree View for Twitter Bootstrap -</t>
  </si>
  <si>
    <t>https://github.com/jonmiles/bootstrap-treeview</t>
  </si>
  <si>
    <t>ryanjay0/miles-deep</t>
  </si>
  <si>
    <t>Deep Learning Porn Video Classifier/Editor with Caffe</t>
  </si>
  <si>
    <t>https://github.com/ryanjay0/miles-deep</t>
  </si>
  <si>
    <t>facebookarchive/fb-flo</t>
  </si>
  <si>
    <t>A Chrome extension that lets you modify running apps without reloading them.</t>
  </si>
  <si>
    <t>https://github.com/facebookarchive/fb-flo</t>
  </si>
  <si>
    <t>soarcn/BottomSheet</t>
  </si>
  <si>
    <t>One way to present a set of actions to a user is with bottom sheets, a sheet of paper that slides up from the bottom edge of the screen. Bottom sheets offer flexibility in the display of clear and simple actions that do not need explanation.</t>
  </si>
  <si>
    <t>https://github.com/soarcn/BottomSheet</t>
  </si>
  <si>
    <t>bbatsov/projectile</t>
  </si>
  <si>
    <t>Project Interaction Library for Emacs</t>
  </si>
  <si>
    <t>https://github.com/bbatsov/projectile</t>
  </si>
  <si>
    <t>danielstjules/Stringy</t>
  </si>
  <si>
    <t>A PHP string manipulation library with multibyte support</t>
  </si>
  <si>
    <t>https://github.com/danielstjules/Stringy</t>
  </si>
  <si>
    <t>cssstats/cssstats</t>
  </si>
  <si>
    <t>Webapp to visualize various stats about your css</t>
  </si>
  <si>
    <t>https://github.com/cssstats/cssstats</t>
  </si>
  <si>
    <t>google/enjarify</t>
  </si>
  <si>
    <t>https://github.com/google/enjarify</t>
  </si>
  <si>
    <t>SwiftKickMobile/SwiftMessages</t>
  </si>
  <si>
    <t>A very flexible message bar for iOS written in Swift.</t>
  </si>
  <si>
    <t>https://github.com/SwiftKickMobile/SwiftMessages</t>
  </si>
  <si>
    <t>pubkey/rxdb</t>
  </si>
  <si>
    <t xml:space="preserve">Reactive Client-Side Database with Sync, Schema, Mongo-Query, Encryption, LevelDown </t>
  </si>
  <si>
    <t>https://github.com/pubkey/rxdb</t>
  </si>
  <si>
    <t>dotnet/cli</t>
  </si>
  <si>
    <t>This repo contains the .NET Core command-line (CLI) tools, used for building .NET Core apps and libraries through your development flow (compiling, NuGet package management, running, testing, ...).</t>
  </si>
  <si>
    <t>https://github.com/dotnet/cli</t>
  </si>
  <si>
    <t>memononen/nanovg</t>
  </si>
  <si>
    <t>Antialiased 2D vector drawing library on top of OpenGL for UI and visualizations.</t>
  </si>
  <si>
    <t>https://github.com/memononen/nanovg</t>
  </si>
  <si>
    <t>bonnyfone/vectalign</t>
  </si>
  <si>
    <t>Tool for create complex morphing animations using VectorDrawables (allows morphing between any pair of SVG images)</t>
  </si>
  <si>
    <t>https://github.com/bonnyfone/vectalign</t>
  </si>
  <si>
    <t>pieter/gitx</t>
  </si>
  <si>
    <t>A gitk clone for OS X</t>
  </si>
  <si>
    <t>https://github.com/pieter/gitx</t>
  </si>
  <si>
    <t>runtimejs/runtime</t>
  </si>
  <si>
    <t>Lightweight JavaScript library operating system for the cloud</t>
  </si>
  <si>
    <t>https://github.com/runtimejs/runtime</t>
  </si>
  <si>
    <t>libgit2/rugged</t>
  </si>
  <si>
    <t>ruby bindings to libgit2</t>
  </si>
  <si>
    <t>https://github.com/libgit2/rugged</t>
  </si>
  <si>
    <t>JonasGessner/JGProgressHUD</t>
  </si>
  <si>
    <t>Modern and extensive Apple-style progress HUD for iOS.</t>
  </si>
  <si>
    <t>https://github.com/JonasGessner/JGProgressHUD</t>
  </si>
  <si>
    <t>brutaldesign/swipebox</t>
  </si>
  <si>
    <t>A touchable jQuery lightbox</t>
  </si>
  <si>
    <t>https://github.com/brutaldesign/swipebox</t>
  </si>
  <si>
    <t>scmbreeze/scm_breeze</t>
  </si>
  <si>
    <t>Adds numbered shortcuts to the output git status, and much more</t>
  </si>
  <si>
    <t>https://github.com/scmbreeze/scm_breeze</t>
  </si>
  <si>
    <t>bro/bro</t>
  </si>
  <si>
    <t>Bro</t>
  </si>
  <si>
    <t>Bro is a powerful network analysis framework that is much different from the typical IDS you may know.  Official mirror of git.bro.org/bro.git .</t>
  </si>
  <si>
    <t>https://github.com/bro/bro</t>
  </si>
  <si>
    <t>rasbt/python_reference</t>
  </si>
  <si>
    <t>Useful functions, tutorials, and other Python-related things</t>
  </si>
  <si>
    <t>https://github.com/rasbt/python_reference</t>
  </si>
  <si>
    <t>VitaliyRodnenko/geeknote</t>
  </si>
  <si>
    <t>Console client for Evernote.</t>
  </si>
  <si>
    <t>https://github.com/VitaliyRodnenko/geeknote</t>
  </si>
  <si>
    <t>mikepenz/LollipopShowcase</t>
  </si>
  <si>
    <t>A simple app to showcase Androids Material Design and some of the cool new cool stuff in Android Lollipop. RecyclerView, CardView, ActionBarDrawerToggle, DrawerLayout, Animations, Android Compat Design, Toolbar</t>
  </si>
  <si>
    <t>https://github.com/mikepenz/LollipopShowcase</t>
  </si>
  <si>
    <t>fnakstad/angular-client-side-auth</t>
  </si>
  <si>
    <t>One way to implement authentication/authorization in Angular applications</t>
  </si>
  <si>
    <t>https://github.com/fnakstad/angular-client-side-auth</t>
  </si>
  <si>
    <t>sustrik/libmill</t>
  </si>
  <si>
    <t>Go-style concurrency in C</t>
  </si>
  <si>
    <t>https://github.com/sustrik/libmill</t>
  </si>
  <si>
    <t>JohnCoates/CSSketch</t>
  </si>
  <si>
    <t>Plugin that adds CSS support to Sketch 3 for a faster design workflow.</t>
  </si>
  <si>
    <t>https://github.com/JohnCoates/CSSketch</t>
  </si>
  <si>
    <t>HaxeFoundation/haxe</t>
  </si>
  <si>
    <t>Haxe</t>
  </si>
  <si>
    <t>Haxe - The Cross-Platform Toolkit</t>
  </si>
  <si>
    <t>https://github.com/HaxeFoundation/haxe</t>
  </si>
  <si>
    <t>pybind/pybind11</t>
  </si>
  <si>
    <t>Seamless operability between C++11 and Python</t>
  </si>
  <si>
    <t>https://github.com/pybind/pybind11</t>
  </si>
  <si>
    <t>etianen/django-reversion</t>
  </si>
  <si>
    <t>django-reversion is an extension to the Django web framework that provides version control for model instances.</t>
  </si>
  <si>
    <t>https://github.com/etianen/django-reversion</t>
  </si>
  <si>
    <t>marmelroy/PeekPop</t>
  </si>
  <si>
    <t>Peek and Pop with backwards-compatibility</t>
  </si>
  <si>
    <t>https://github.com/marmelroy/PeekPop</t>
  </si>
  <si>
    <t>thomaspark/flexboxfroggy</t>
  </si>
  <si>
    <t>A game for learning CSS flexbox</t>
  </si>
  <si>
    <t>https://github.com/thomaspark/flexboxfroggy</t>
  </si>
  <si>
    <t>twitter/effectivescala</t>
  </si>
  <si>
    <t>Twitter's Effective Scala Guide</t>
  </si>
  <si>
    <t>https://github.com/twitter/effectivescala</t>
  </si>
  <si>
    <t>bodymovin/bodymovin</t>
  </si>
  <si>
    <t>after effects to html library</t>
  </si>
  <si>
    <t>https://github.com/bodymovin/bodymovin</t>
  </si>
  <si>
    <t>octokit/octokit.objc</t>
  </si>
  <si>
    <t>GitHub API client for Objective-C</t>
  </si>
  <si>
    <t>https://github.com/octokit/octokit.objc</t>
  </si>
  <si>
    <t>munificent/game-programming-patterns</t>
  </si>
  <si>
    <t>Source repo for the book</t>
  </si>
  <si>
    <t>https://github.com/munificent/game-programming-patterns</t>
  </si>
  <si>
    <t>mitro-co/mitro</t>
  </si>
  <si>
    <t>Repository for all Mitro client &amp; server code</t>
  </si>
  <si>
    <t>https://github.com/mitro-co/mitro</t>
  </si>
  <si>
    <t>htty/htty</t>
  </si>
  <si>
    <t>htty is the HTTP TTY, a console application for interacting with web servers.</t>
  </si>
  <si>
    <t>https://github.com/htty/htty</t>
  </si>
  <si>
    <t>collectiveidea/audited</t>
  </si>
  <si>
    <t>Audited (formerly acts_as_audited) is an ORM extension that logs all changes to your Rails models.</t>
  </si>
  <si>
    <t>https://github.com/collectiveidea/audited</t>
  </si>
  <si>
    <t>benedmunds/CodeIgniter-Ion-Auth</t>
  </si>
  <si>
    <t>Simple and Lightweight Auth System for CodeIgniter</t>
  </si>
  <si>
    <t>https://github.com/benedmunds/CodeIgniter-Ion-Auth</t>
  </si>
  <si>
    <t>knownsec/KCon</t>
  </si>
  <si>
    <t>KCon is a famous Hacker Con powered by Knownsec Team.</t>
  </si>
  <si>
    <t>https://github.com/knownsec/KCon</t>
  </si>
  <si>
    <t>rundeck/rundeck</t>
  </si>
  <si>
    <t>Job scheduler and runbook automation. Enable self-service access to existing scripts and tools.</t>
  </si>
  <si>
    <t>https://github.com/rundeck/rundeck</t>
  </si>
  <si>
    <t>bluelinelabs/Conductor</t>
  </si>
  <si>
    <t>A small, yet full-featured framework that allows building View-based Android applications</t>
  </si>
  <si>
    <t>https://github.com/bluelinelabs/Conductor</t>
  </si>
  <si>
    <t>thoughtbot/factory_girl_rails</t>
  </si>
  <si>
    <t>Factory Girl â™¥ Rails</t>
  </si>
  <si>
    <t>https://github.com/thoughtbot/factory_girl_rails</t>
  </si>
  <si>
    <t>szwacz/electron-boilerplate</t>
  </si>
  <si>
    <t>Boilerplate application for Electron runtime</t>
  </si>
  <si>
    <t>https://github.com/szwacz/electron-boilerplate</t>
  </si>
  <si>
    <t>crosswalk-project/crosswalk</t>
  </si>
  <si>
    <t>https://github.com/crosswalk-project/crosswalk</t>
  </si>
  <si>
    <t>EnjoySR/ESJsonFormat-Xcode</t>
  </si>
  <si>
    <t>å°†JSONæ ¼å¼åŒ–è¾“å‡ºä¸ºæ¨¡åž‹çš„å±žæ€§</t>
  </si>
  <si>
    <t>https://github.com/EnjoySR/ESJsonFormat-Xcode</t>
  </si>
  <si>
    <t>frappe/erpnext</t>
  </si>
  <si>
    <t>Open Source ERP built for the Web. Uses Python, MariaDB.</t>
  </si>
  <si>
    <t>https://github.com/frappe/erpnext</t>
  </si>
  <si>
    <t>iBaa/PlexConnect</t>
  </si>
  <si>
    <t>Plex @ aTV - think different...</t>
  </si>
  <si>
    <t>https://github.com/iBaa/PlexConnect</t>
  </si>
  <si>
    <t>Quick/Nimble</t>
  </si>
  <si>
    <t>A Matcher Framework for Swift and Objective-C</t>
  </si>
  <si>
    <t>https://github.com/Quick/Nimble</t>
  </si>
  <si>
    <t>lukesampson/scoop</t>
  </si>
  <si>
    <t>A command-line installer for Windows.</t>
  </si>
  <si>
    <t>https://github.com/lukesampson/scoop</t>
  </si>
  <si>
    <t>httprb/http</t>
  </si>
  <si>
    <t>HTTP (The Gem! a.k.a. http.rb) - a fast Ruby HTTP client with a chainable API, streaming support, and timeouts</t>
  </si>
  <si>
    <t>https://github.com/httprb/http</t>
  </si>
  <si>
    <t>rstacruz/pnpm</t>
  </si>
  <si>
    <t>Performant 'npm install'</t>
  </si>
  <si>
    <t>https://github.com/rstacruz/pnpm</t>
  </si>
  <si>
    <t>singro/v2ex</t>
  </si>
  <si>
    <t>An iOS client for v2ex.com</t>
  </si>
  <si>
    <t>https://github.com/singro/v2ex</t>
  </si>
  <si>
    <t>eBay/NMessenger</t>
  </si>
  <si>
    <t>A fast, lightweight messenger component built on AsyncDisplaykit and written in Swift</t>
  </si>
  <si>
    <t>https://github.com/eBay/NMessenger</t>
  </si>
  <si>
    <t>cujojs/curl</t>
  </si>
  <si>
    <t>curl.js is small, fast, extensible module loader that handles AMD, CommonJS Modules/1.1, CSS, HTML/text, and legacy scripts.</t>
  </si>
  <si>
    <t>https://github.com/cujojs/curl</t>
  </si>
  <si>
    <t>DeskConnect/SBShortcutMenuSimulator</t>
  </si>
  <si>
    <t>3D Touch shortcuts in the Simulator</t>
  </si>
  <si>
    <t>https://github.com/DeskConnect/SBShortcutMenuSimulator</t>
  </si>
  <si>
    <t>jhnns/rewire</t>
  </si>
  <si>
    <t>Easy monkey-patching for node.js unit tests</t>
  </si>
  <si>
    <t>https://github.com/jhnns/rewire</t>
  </si>
  <si>
    <t>raveren/kint</t>
  </si>
  <si>
    <t>Kint - a powerful and modern PHP debugging tool.</t>
  </si>
  <si>
    <t>https://github.com/raveren/kint</t>
  </si>
  <si>
    <t>tudou527/marketch</t>
  </si>
  <si>
    <t>Marketch is a Sketch 3 plug-in for automatically generating html page that can measure and get CSS styles on it.</t>
  </si>
  <si>
    <t>https://github.com/tudou527/marketch</t>
  </si>
  <si>
    <t>claudiajs/claudia</t>
  </si>
  <si>
    <t>Deploy Node.js projects to AWS Lambda and API Gateway easily</t>
  </si>
  <si>
    <t>https://github.com/claudiajs/claudia</t>
  </si>
  <si>
    <t>cloudhead/node-static</t>
  </si>
  <si>
    <t>rfc 2616 compliant HTTP static-file server module, with built-in caching.</t>
  </si>
  <si>
    <t>https://github.com/cloudhead/node-static</t>
  </si>
  <si>
    <t>zdennis/activerecord-import</t>
  </si>
  <si>
    <t>Extraction of the ActiveRecord::Base#import functionality from ar-extensions for Rails 3 and beyon</t>
  </si>
  <si>
    <t>https://github.com/zdennis/activerecord-import</t>
  </si>
  <si>
    <t>fex-team/fis3</t>
  </si>
  <si>
    <t>FIS3</t>
  </si>
  <si>
    <t>https://github.com/fex-team/fis3</t>
  </si>
  <si>
    <t>GitbookIO/editor-legacy</t>
  </si>
  <si>
    <t>Legacy editor for writing books using GitBook (for Windows, Mac and Linux)</t>
  </si>
  <si>
    <t>https://github.com/GitbookIO/editor-legacy</t>
  </si>
  <si>
    <t>bobthecow/psysh</t>
  </si>
  <si>
    <t>A REPL for PHP</t>
  </si>
  <si>
    <t>https://github.com/bobthecow/psysh</t>
  </si>
  <si>
    <t>slick/slick</t>
  </si>
  <si>
    <t>Scala Language Integrated Connection Kit</t>
  </si>
  <si>
    <t>https://github.com/slick/slick</t>
  </si>
  <si>
    <t>hylang/hy</t>
  </si>
  <si>
    <t>A dialect of Lisp that's embedded in Python</t>
  </si>
  <si>
    <t>https://github.com/hylang/hy</t>
  </si>
  <si>
    <t>bobthecow/git-flow-completion</t>
  </si>
  <si>
    <t>Bash, Zsh and fish completion support for git-flow.</t>
  </si>
  <si>
    <t>https://github.com/bobthecow/git-flow-completion</t>
  </si>
  <si>
    <t>digitalbazaar/forge</t>
  </si>
  <si>
    <t>A native implementation of TLS in Javascript and tools to write crypto-based and network-heavy webapps</t>
  </si>
  <si>
    <t>https://github.com/digitalbazaar/forge</t>
  </si>
  <si>
    <t>terryworona/TWMessageBarManager</t>
  </si>
  <si>
    <t>An iOS manager for presenting system-wide notifications via a dropdown message bar.</t>
  </si>
  <si>
    <t>https://github.com/terryworona/TWMessageBarManager</t>
  </si>
  <si>
    <t>gilesbowkett/rewind</t>
  </si>
  <si>
    <t>Rewind is an intelligent archivist.</t>
  </si>
  <si>
    <t>https://github.com/gilesbowkett/rewind</t>
  </si>
  <si>
    <t>emacs-helm/helm</t>
  </si>
  <si>
    <t>Emacs incremental completion and selection narrowing framework</t>
  </si>
  <si>
    <t>https://github.com/emacs-helm/helm</t>
  </si>
  <si>
    <t>haxiomic/GPU-Fluid-Experiments</t>
  </si>
  <si>
    <t>https://github.com/haxiomic/GPU-Fluid-Experiments</t>
  </si>
  <si>
    <t>cliftonc/calipso</t>
  </si>
  <si>
    <t>Calipso is a simple NodeJS content management system based on Express, Connect &amp; Mongoose.</t>
  </si>
  <si>
    <t>https://github.com/cliftonc/calipso</t>
  </si>
  <si>
    <t>ecomfe/zrender</t>
  </si>
  <si>
    <t>A lightweight canvas library which providing 2d draw for ECharts</t>
  </si>
  <si>
    <t>https://github.com/ecomfe/zrender</t>
  </si>
  <si>
    <t>Shougo/neocomplcache.vim</t>
  </si>
  <si>
    <t>Ultimate auto-completion system for Vim.</t>
  </si>
  <si>
    <t>https://github.com/Shougo/neocomplcache.vim</t>
  </si>
  <si>
    <t>0xfe/vexflow</t>
  </si>
  <si>
    <t>A JavaScript library for rendering music notation and guitar tablature.</t>
  </si>
  <si>
    <t>https://github.com/0xfe/vexflow</t>
  </si>
  <si>
    <t>google/error-prone</t>
  </si>
  <si>
    <t>Catch common Java mistakes as compile-time errors</t>
  </si>
  <si>
    <t>https://github.com/google/error-prone</t>
  </si>
  <si>
    <t>keithclark/selectivizr</t>
  </si>
  <si>
    <t>selectivizr is a JavaScript utility that emulates CSS3 pseudo-classes and attribute selectors in Internet Explorer 6-8.</t>
  </si>
  <si>
    <t>https://github.com/keithclark/selectivizr</t>
  </si>
  <si>
    <t>gontovnik/DGRunkeeperSwitch</t>
  </si>
  <si>
    <t>Runkeeper design switch control</t>
  </si>
  <si>
    <t>https://github.com/gontovnik/DGRunkeeperSwitch</t>
  </si>
  <si>
    <t>emirozer/fake2db</t>
  </si>
  <si>
    <t>create custom test databases that are populated with fake data</t>
  </si>
  <si>
    <t>https://github.com/emirozer/fake2db</t>
  </si>
  <si>
    <t>Atlantic18/DoctrineExtensions</t>
  </si>
  <si>
    <t>Doctrine2 behavioral extensions, Translatable, Sluggable, Tree-NestedSet, Timestampable, Loggable, Sortable</t>
  </si>
  <si>
    <t>https://github.com/Atlantic18/DoctrineExtensions</t>
  </si>
  <si>
    <t>kchmck/vim-coffee-script</t>
  </si>
  <si>
    <t>CoffeeScript support for vim</t>
  </si>
  <si>
    <t>https://github.com/kchmck/vim-coffee-script</t>
  </si>
  <si>
    <t>viewfinderco/viewfinder</t>
  </si>
  <si>
    <t>Viewfinder client and server code</t>
  </si>
  <si>
    <t>https://github.com/viewfinderco/viewfinder</t>
  </si>
  <si>
    <t>scriptcs/scriptcs</t>
  </si>
  <si>
    <t>Write C# apps with a text editor, nuget and the power of Roslyn!</t>
  </si>
  <si>
    <t>https://github.com/scriptcs/scriptcs</t>
  </si>
  <si>
    <t>chanjarster/weixin-java-tools</t>
  </si>
  <si>
    <t>å¾®ä¿¡å…¬ä¼—å·ã€ä¼ä¸šå·Java SDK</t>
  </si>
  <si>
    <t>https://github.com/chanjarster/weixin-java-tools</t>
  </si>
  <si>
    <t>clojure-cookbook/clojure-cookbook</t>
  </si>
  <si>
    <t>This is the home of O'Reilly's Clojure Cookbook - http://clojure-cookbook.com</t>
  </si>
  <si>
    <t>https://github.com/clojure-cookbook/clojure-cookbook</t>
  </si>
  <si>
    <t>Famous/engine</t>
  </si>
  <si>
    <t>https://github.com/Famous/engine</t>
  </si>
  <si>
    <t>yahoo/fluxible</t>
  </si>
  <si>
    <t>A pluggable container for universal flux applications</t>
  </si>
  <si>
    <t>https://github.com/yahoo/fluxible</t>
  </si>
  <si>
    <t>googlesamples/google-services</t>
  </si>
  <si>
    <t>A collection of quickstart samples demonstrating the Google APIs for Android and iOS</t>
  </si>
  <si>
    <t>https://github.com/googlesamples/google-services</t>
  </si>
  <si>
    <t>kconner/KMCGeigerCounter</t>
  </si>
  <si>
    <t>A framerate meter that clicks like a Geiger counter when your animation drops a frame</t>
  </si>
  <si>
    <t>https://github.com/kconner/KMCGeigerCounter</t>
  </si>
  <si>
    <t>documentcloud/visualsearch</t>
  </si>
  <si>
    <t>A Rich Search Box for Real Data</t>
  </si>
  <si>
    <t>https://github.com/documentcloud/visualsearch</t>
  </si>
  <si>
    <t>crypto101/book</t>
  </si>
  <si>
    <t>Crypto 101, the introductory book on cryptography.</t>
  </si>
  <si>
    <t>https://github.com/crypto101/book</t>
  </si>
  <si>
    <t>graphific/DeepDreamVideo</t>
  </si>
  <si>
    <t>implementing deep dream on video</t>
  </si>
  <si>
    <t>https://github.com/graphific/DeepDreamVideo</t>
  </si>
  <si>
    <t>ashfurrow/C-41</t>
  </si>
  <si>
    <t>C-41 is an application to help people develop film at home by providing a series of "recipes" for photographers to use.</t>
  </si>
  <si>
    <t>https://github.com/ashfurrow/C-41</t>
  </si>
  <si>
    <t>abpetkov/switchery</t>
  </si>
  <si>
    <t>iOS 7 style switches for your checkboxes</t>
  </si>
  <si>
    <t>https://github.com/abpetkov/switchery</t>
  </si>
  <si>
    <t>pa7/nude.js</t>
  </si>
  <si>
    <t>Nudity detection with JavaScript and HTMLCanvas</t>
  </si>
  <si>
    <t>https://github.com/pa7/nude.js</t>
  </si>
  <si>
    <t>dennisreimann/ioctocat</t>
  </si>
  <si>
    <t>iOctocat v1 - GitHub for iOS (works on the iPhone, iPad, and iPod Touch)</t>
  </si>
  <si>
    <t>https://github.com/dennisreimann/ioctocat</t>
  </si>
  <si>
    <t>feedbin/feedbin</t>
  </si>
  <si>
    <t>RSS Reader</t>
  </si>
  <si>
    <t>https://github.com/feedbin/feedbin</t>
  </si>
  <si>
    <t>trevorlinton/webkit.js</t>
  </si>
  <si>
    <t>Pure JavaScript Port of WebKit</t>
  </si>
  <si>
    <t>https://github.com/trevorlinton/webkit.js</t>
  </si>
  <si>
    <t>rendro/easy-pie-chart</t>
  </si>
  <si>
    <t>easy pie chart is a lightweight plugin to draw simple, animated pie charts for single values</t>
  </si>
  <si>
    <t>https://github.com/rendro/easy-pie-chart</t>
  </si>
  <si>
    <t>jonikorpi/Golden-Grid-System</t>
  </si>
  <si>
    <t>A folding grid for responsive design.</t>
  </si>
  <si>
    <t>https://github.com/jonikorpi/Golden-Grid-System</t>
  </si>
  <si>
    <t>codebrew/backbone-rails</t>
  </si>
  <si>
    <t>Easily use backbone.js with rails 3.1</t>
  </si>
  <si>
    <t>https://github.com/codebrew/backbone-rails</t>
  </si>
  <si>
    <t>rdio/jsfmt</t>
  </si>
  <si>
    <t>For formatting, searching, and rewriting JavaScript.</t>
  </si>
  <si>
    <t>https://github.com/rdio/jsfmt</t>
  </si>
  <si>
    <t>DianQK/TransitionTreasury</t>
  </si>
  <si>
    <t>Easier way to push your viewController.</t>
  </si>
  <si>
    <t>https://github.com/DianQK/TransitionTreasury</t>
  </si>
  <si>
    <t>alibaba/otter</t>
  </si>
  <si>
    <t>é˜¿é‡Œå·´å·´åˆ†å¸ƒå¼æ•°æ®åº“åŒæ­¥ç³»ç»Ÿ(è§£å†³ä¸­ç¾Žå¼‚åœ°æœºæˆ¿)</t>
  </si>
  <si>
    <t>https://github.com/alibaba/otter</t>
  </si>
  <si>
    <t>cezarywojcik/CWStatusBarNotification</t>
  </si>
  <si>
    <t>A library that allows you to easily create text-based notifications that appear on the status bar.</t>
  </si>
  <si>
    <t>https://github.com/cezarywojcik/CWStatusBarNotification</t>
  </si>
  <si>
    <t>mattgallagher/AudioStreamer</t>
  </si>
  <si>
    <t>A streaming audio player class (AudioStreamer) for Mac OS X and iPhone.</t>
  </si>
  <si>
    <t>https://github.com/mattgallagher/AudioStreamer</t>
  </si>
  <si>
    <t>plumatic/schema</t>
  </si>
  <si>
    <t>Clojure(Script) library for declarative data description and validation</t>
  </si>
  <si>
    <t>https://github.com/plumatic/schema</t>
  </si>
  <si>
    <t>Draveness/DKChainableAnimationKit</t>
  </si>
  <si>
    <t>Chainable animations in Swift</t>
  </si>
  <si>
    <t>https://github.com/Draveness/DKChainableAnimationKit</t>
  </si>
  <si>
    <t>zcweng/ToggleButton</t>
  </si>
  <si>
    <t>ToggleButton Widget For Android Dev</t>
  </si>
  <si>
    <t>https://github.com/zcweng/ToggleButton</t>
  </si>
  <si>
    <t>schematics/schematics</t>
  </si>
  <si>
    <t>Python Data Structures for Humansâ„¢.</t>
  </si>
  <si>
    <t>https://github.com/schematics/schematics</t>
  </si>
  <si>
    <t>dleitee/strman</t>
  </si>
  <si>
    <t>A Javascript string manipulation library.</t>
  </si>
  <si>
    <t>https://github.com/dleitee/strman</t>
  </si>
  <si>
    <t>panicinc/PunchClock</t>
  </si>
  <si>
    <t>An in/out tracking app for iOS 7+ that uses iBeacon and Geofencing.</t>
  </si>
  <si>
    <t>https://github.com/panicinc/PunchClock</t>
  </si>
  <si>
    <t>balysv/material-ripple</t>
  </si>
  <si>
    <t>Android L Ripple effect wrapper for Views</t>
  </si>
  <si>
    <t>https://github.com/balysv/material-ripple</t>
  </si>
  <si>
    <t>xyfeng/XYPieChart</t>
  </si>
  <si>
    <t>A simple and animated Pie Chart for your iOS app.</t>
  </si>
  <si>
    <t>https://github.com/xyfeng/XYPieChart</t>
  </si>
  <si>
    <t>facebook/jscodeshift</t>
  </si>
  <si>
    <t>A JavaScript codemod toolkit.</t>
  </si>
  <si>
    <t>https://github.com/facebook/jscodeshift</t>
  </si>
  <si>
    <t>McPants/jquery.shapeshift</t>
  </si>
  <si>
    <t>A dynamic grid system with drag and drop functionality.</t>
  </si>
  <si>
    <t>https://github.com/McPants/jquery.shapeshift</t>
  </si>
  <si>
    <t>tylertate/semantic.gs</t>
  </si>
  <si>
    <t>The Semantic CSS Grid</t>
  </si>
  <si>
    <t>https://github.com/tylertate/semantic.gs</t>
  </si>
  <si>
    <t>smore-inc/clippy.js</t>
  </si>
  <si>
    <t>Add Clippy or his friends to any website for instant nostalgia.</t>
  </si>
  <si>
    <t>https://github.com/smore-inc/clippy.js</t>
  </si>
  <si>
    <t>pedestal/pedestal</t>
  </si>
  <si>
    <t>The Pedestal web application framework</t>
  </si>
  <si>
    <t>https://github.com/pedestal/pedestal</t>
  </si>
  <si>
    <t>NYTimes/backbone.stickit</t>
  </si>
  <si>
    <t>Backbone data binding, model binding plugin. The real logic-less templates.</t>
  </si>
  <si>
    <t>https://github.com/NYTimes/backbone.stickit</t>
  </si>
  <si>
    <t>codrops/PageTransitions</t>
  </si>
  <si>
    <t>A showcase collection of various page transition effects using CSS animations.</t>
  </si>
  <si>
    <t>https://github.com/codrops/PageTransitions</t>
  </si>
  <si>
    <t>mattneub/Programming-iOS-Book-Examples</t>
  </si>
  <si>
    <t>Downloadable code examples for my books,  "iOS 10 Programming Fundamentals With Swift" (bk1) and "Programming iOS 10" (bk2).</t>
  </si>
  <si>
    <t>https://github.com/mattneub/Programming-iOS-Book-Examples</t>
  </si>
  <si>
    <t>alibaba/LuaViewSDK</t>
  </si>
  <si>
    <t>https://github.com/alibaba/LuaViewSDK</t>
  </si>
  <si>
    <t>huangz1990/annotated_redis_source</t>
  </si>
  <si>
    <t>å¸¦æœ‰è¯¦ç»†æ³¨é‡Šçš„ Redis 2.6 æºç </t>
  </si>
  <si>
    <t>https://github.com/huangz1990/annotated_redis_source</t>
  </si>
  <si>
    <t>clinical-meteor/software-development-kit</t>
  </si>
  <si>
    <t>Meteor for FDA, HIPPA, and HL7 compliant applications!</t>
  </si>
  <si>
    <t>https://github.com/clinical-meteor/software-development-kit</t>
  </si>
  <si>
    <t>prasmussen/chrome-cli</t>
  </si>
  <si>
    <t>Control Google Chrome from the command line</t>
  </si>
  <si>
    <t>https://github.com/prasmussen/chrome-cli</t>
  </si>
  <si>
    <t>groundworkcss/groundwork</t>
  </si>
  <si>
    <t>Say hello to responsive design made easy.</t>
  </si>
  <si>
    <t>https://github.com/groundworkcss/groundwork</t>
  </si>
  <si>
    <t>raphaelcruzeiro/jquery-notebook</t>
  </si>
  <si>
    <t>A modern, simple and elegant WYSIWYG rich text editor.</t>
  </si>
  <si>
    <t>https://github.com/raphaelcruzeiro/jquery-notebook</t>
  </si>
  <si>
    <t>Zepo/MLeaksFinder</t>
  </si>
  <si>
    <t>Find memory leaks in your iOS app at develop time.</t>
  </si>
  <si>
    <t>https://github.com/Zepo/MLeaksFinder</t>
  </si>
  <si>
    <t>zurb/foundation-apps</t>
  </si>
  <si>
    <t>The first front-end framework created for developing fully responsive web apps.</t>
  </si>
  <si>
    <t>https://github.com/zurb/foundation-apps</t>
  </si>
  <si>
    <t>trailblazer/roar</t>
  </si>
  <si>
    <t>Parse and render REST API documents using representers.</t>
  </si>
  <si>
    <t>https://github.com/trailblazer/roar</t>
  </si>
  <si>
    <t>openannotation/annotator</t>
  </si>
  <si>
    <t>Annotation tools for the web. Select text, images, or (nearly) anything else, and add your notes.</t>
  </si>
  <si>
    <t>https://github.com/openannotation/annotator</t>
  </si>
  <si>
    <t>maccman/juggernaut</t>
  </si>
  <si>
    <t>[DEPRECATED] Realtime server push with node.js, WebSockets and Comet</t>
  </si>
  <si>
    <t>https://github.com/maccman/juggernaut</t>
  </si>
  <si>
    <t>isnowfy/snownlp</t>
  </si>
  <si>
    <t>Python library for processing Chinese text</t>
  </si>
  <si>
    <t>https://github.com/isnowfy/snownlp</t>
  </si>
  <si>
    <t>lz4/lz4</t>
  </si>
  <si>
    <t>Extremely Fast Compression algorithm</t>
  </si>
  <si>
    <t>https://github.com/lz4/lz4</t>
  </si>
  <si>
    <t>leapmotion/leapjs</t>
  </si>
  <si>
    <t>JavaScript client for the Leap Motion Controller</t>
  </si>
  <si>
    <t>https://github.com/leapmotion/leapjs</t>
  </si>
  <si>
    <t>coresmart/persistencejs</t>
  </si>
  <si>
    <t>persistence.js is an asynchronous Javascript database mapper library. You can use it in the browser, as well on the server (and you can share data models between them).</t>
  </si>
  <si>
    <t>https://github.com/coresmart/persistencejs</t>
  </si>
  <si>
    <t>johnil/VVeboTableViewDemo</t>
  </si>
  <si>
    <t>VVeboå‰¥ç¦»çš„TableViewç»˜åˆ¶</t>
  </si>
  <si>
    <t>https://github.com/johnil/VVeboTableViewDemo</t>
  </si>
  <si>
    <t>luster-io/impulse</t>
  </si>
  <si>
    <t>Dynamic Physics Interactions for the Mobile Web</t>
  </si>
  <si>
    <t>https://github.com/luster-io/impulse</t>
  </si>
  <si>
    <t>stephencelis/ghi</t>
  </si>
  <si>
    <t>GitHub Issues on the command line. Use your $EDITOR, not your browser.</t>
  </si>
  <si>
    <t>https://github.com/stephencelis/ghi</t>
  </si>
  <si>
    <t>naoty/Timepiece</t>
  </si>
  <si>
    <t>Intuitive date handling in Swift</t>
  </si>
  <si>
    <t>https://github.com/naoty/Timepiece</t>
  </si>
  <si>
    <t>yarrick/iodine</t>
  </si>
  <si>
    <t>Official git repo for iodine dns tunnel</t>
  </si>
  <si>
    <t>https://github.com/yarrick/iodine</t>
  </si>
  <si>
    <t>rehorn/livepool</t>
  </si>
  <si>
    <t>Fiddler like cross platform debugging proxy for web developers base on NodeJS</t>
  </si>
  <si>
    <t>https://github.com/rehorn/livepool</t>
  </si>
  <si>
    <t>stevedekorte/io</t>
  </si>
  <si>
    <t>Io programming language</t>
  </si>
  <si>
    <t>https://github.com/stevedekorte/io</t>
  </si>
  <si>
    <t>vimwiki/vimwiki</t>
  </si>
  <si>
    <t>Personal Wiki for Vim</t>
  </si>
  <si>
    <t>https://github.com/vimwiki/vimwiki</t>
  </si>
  <si>
    <t>majodev/google-webfonts-helper</t>
  </si>
  <si>
    <t>A Hassle-Free Way to Self-Host Google Fonts. Get eot, ttf, svg, woff and woff2 files + CSS snippets</t>
  </si>
  <si>
    <t>https://github.com/majodev/google-webfonts-helper</t>
  </si>
  <si>
    <t>trueinteractions/tint2</t>
  </si>
  <si>
    <t>Native Javascript Applications</t>
  </si>
  <si>
    <t>https://github.com/trueinteractions/tint2</t>
  </si>
  <si>
    <t>vikramkakkar/SublimePicker</t>
  </si>
  <si>
    <t xml:space="preserve">A material-styled android view that provisions picking of a date, time &amp; recurrence option, all from a single user-interface. </t>
  </si>
  <si>
    <t>https://github.com/vikramkakkar/SublimePicker</t>
  </si>
  <si>
    <t>jfinal/jfinal</t>
  </si>
  <si>
    <t>JAVA WEB + ORM Framework</t>
  </si>
  <si>
    <t>https://github.com/jfinal/jfinal</t>
  </si>
  <si>
    <t>d3/d3-plugins</t>
  </si>
  <si>
    <t>A repository for sharing D3.js plugins.</t>
  </si>
  <si>
    <t>https://github.com/d3/d3-plugins</t>
  </si>
  <si>
    <t>radiant/radiant</t>
  </si>
  <si>
    <t>Radiant is a no-fluff, open source content management system designed for small teams.</t>
  </si>
  <si>
    <t>https://github.com/radiant/radiant</t>
  </si>
  <si>
    <t>pickhardt/Guiders-JS</t>
  </si>
  <si>
    <t>Guiders.js: A Javascript library for guiders.</t>
  </si>
  <si>
    <t>https://github.com/pickhardt/Guiders-JS</t>
  </si>
  <si>
    <t>shyamseshadri/angularjs-book</t>
  </si>
  <si>
    <t>Examples and Code snippets from the AngularJS O'Reilly book</t>
  </si>
  <si>
    <t>https://github.com/shyamseshadri/angularjs-book</t>
  </si>
  <si>
    <t>1602/compound</t>
  </si>
  <si>
    <t>MVC framework. Built on Node.JS. Works on server and browser.</t>
  </si>
  <si>
    <t>https://github.com/1602/compound</t>
  </si>
  <si>
    <t>jakiestfu/Behave.js</t>
  </si>
  <si>
    <t>A lightweight, cross browser library for adding IDE style behaviors to plain text areas</t>
  </si>
  <si>
    <t>https://github.com/jakiestfu/Behave.js</t>
  </si>
  <si>
    <t>addyosmani/tmi</t>
  </si>
  <si>
    <t>TMI (Too Many Images) - discover your image weight on the web</t>
  </si>
  <si>
    <t>https://github.com/addyosmani/tmi</t>
  </si>
  <si>
    <t>scrod/nv</t>
  </si>
  <si>
    <t>Notational Velocity: modeless, mouseless Mac OS X note-taking application</t>
  </si>
  <si>
    <t>https://github.com/scrod/nv</t>
  </si>
  <si>
    <t>xmartlabs/XLActionController</t>
  </si>
  <si>
    <t>Fully customizable and extensible action sheet controller written in Swift 3</t>
  </si>
  <si>
    <t>https://github.com/xmartlabs/XLActionController</t>
  </si>
  <si>
    <t>nginx/nginx-releases</t>
  </si>
  <si>
    <t>* NOTE: This repository has been retired *. Complete (unofficial) history of nginx releases.  Please note that this repository is unofficial and pull requests have no chance of being merged. The proper way to submit changes to nginx is via the nginx development mailing list, see http://nginx.org/en/docs/contributing_changes.html.</t>
  </si>
  <si>
    <t>https://github.com/nginx/nginx-releases</t>
  </si>
  <si>
    <t>prakhar1989/Algorithms</t>
  </si>
  <si>
    <t>:computer: Data Structures and Algorithms in Python</t>
  </si>
  <si>
    <t>https://github.com/prakhar1989/Algorithms</t>
  </si>
  <si>
    <t>bjankord/Style-Guide-Boilerplate</t>
  </si>
  <si>
    <t>âš¡ï¸ A starting point for crafting living style guides.</t>
  </si>
  <si>
    <t>https://github.com/bjankord/Style-Guide-Boilerplate</t>
  </si>
  <si>
    <t>gurgeh/selfspy</t>
  </si>
  <si>
    <t>Log everything you do on the computer, for statistics, future reference and all-around fun!</t>
  </si>
  <si>
    <t>https://github.com/gurgeh/selfspy</t>
  </si>
  <si>
    <t>weareoutman/clockpicker</t>
  </si>
  <si>
    <t>A clock-style timepicker for Bootstrap (or jQuery). Sorry but no longer maintained.</t>
  </si>
  <si>
    <t>https://github.com/weareoutman/clockpicker</t>
  </si>
  <si>
    <t>andreamazz/AMPopTip</t>
  </si>
  <si>
    <t>An animated popover that pops out a given frame, great for subtle UI tips and onboarding.</t>
  </si>
  <si>
    <t>https://github.com/andreamazz/AMPopTip</t>
  </si>
  <si>
    <t>jaunesarmiento/fries</t>
  </si>
  <si>
    <t>Fries helps you prototype Android apps using HTML, CSS, and JavaScript.</t>
  </si>
  <si>
    <t>https://github.com/jaunesarmiento/fries</t>
  </si>
  <si>
    <t>ligershark/webdevchecklist.com</t>
  </si>
  <si>
    <t>Web Developer Checklist</t>
  </si>
  <si>
    <t>https://github.com/ligershark/webdevchecklist.com</t>
  </si>
  <si>
    <t>lorenzofox3/Smart-Table</t>
  </si>
  <si>
    <t>Code source of Smart Table module: a table/grid for Angularjs</t>
  </si>
  <si>
    <t>https://github.com/lorenzofox3/Smart-Table</t>
  </si>
  <si>
    <t>elastic/logstash-forwarder</t>
  </si>
  <si>
    <t>An experiment to cut logs in preparation for processing elsewhere. Replaced by Filebeat: https://github.com/elastic/beats/tree/master/filebeat</t>
  </si>
  <si>
    <t>https://github.com/elastic/logstash-forwarder</t>
  </si>
  <si>
    <t>ququplay/jquery-mobile-flat-ui-theme</t>
  </si>
  <si>
    <t>jQuery Mobile Flat UI Theme</t>
  </si>
  <si>
    <t>https://github.com/ququplay/jquery-mobile-flat-ui-theme</t>
  </si>
  <si>
    <t>spotify/helios</t>
  </si>
  <si>
    <t>Docker container orchestration platform</t>
  </si>
  <si>
    <t>https://github.com/spotify/helios</t>
  </si>
  <si>
    <t>galetahub/ckeditor</t>
  </si>
  <si>
    <t>Ckeditor integration gem for rails</t>
  </si>
  <si>
    <t>https://github.com/galetahub/ckeditor</t>
  </si>
  <si>
    <t>stephen/airsonos</t>
  </si>
  <si>
    <t>AirPlay to Sonos</t>
  </si>
  <si>
    <t>https://github.com/stephen/airsonos</t>
  </si>
  <si>
    <t>HubSpot/BuckyClient</t>
  </si>
  <si>
    <t>Collect performance data from the client. #hubspot-open-source</t>
  </si>
  <si>
    <t>https://github.com/HubSpot/BuckyClient</t>
  </si>
  <si>
    <t>evnaz/ENSwiftSideMenu</t>
  </si>
  <si>
    <t>A simple side menu for iOS written in Swift.</t>
  </si>
  <si>
    <t>https://github.com/evnaz/ENSwiftSideMenu</t>
  </si>
  <si>
    <t>melanke/Watch.JS</t>
  </si>
  <si>
    <t>watch the changes of any object or attribute</t>
  </si>
  <si>
    <t>https://github.com/melanke/Watch.JS</t>
  </si>
  <si>
    <t>newrelic/centurion</t>
  </si>
  <si>
    <t>A mass deployment tool for Docker fleets</t>
  </si>
  <si>
    <t>https://github.com/newrelic/centurion</t>
  </si>
  <si>
    <t>visionmedia/masteringnode</t>
  </si>
  <si>
    <t>Open source eBook for nodejs - written w/ markdown, outputs to various formats (pdf, mobi, epub, html, etc)</t>
  </si>
  <si>
    <t>https://github.com/visionmedia/masteringnode</t>
  </si>
  <si>
    <t>wojodesign/simplecart-js</t>
  </si>
  <si>
    <t>A simple javascript shopping cart that easily integrates with your current website.</t>
  </si>
  <si>
    <t>https://github.com/wojodesign/simplecart-js</t>
  </si>
  <si>
    <t>hrescak/Sketch-Flex-Layout</t>
  </si>
  <si>
    <t>Plugin for Sketch allowing for CSS Flexbox layouts using stylesheets and prototypes</t>
  </si>
  <si>
    <t>https://github.com/hrescak/Sketch-Flex-Layout</t>
  </si>
  <si>
    <t>websanova/js-url</t>
  </si>
  <si>
    <t>url() - A simple, lightweight url parser for JavaScript</t>
  </si>
  <si>
    <t>https://github.com/websanova/js-url</t>
  </si>
  <si>
    <t>unbit/uwsgi</t>
  </si>
  <si>
    <t>uWSGI application server container</t>
  </si>
  <si>
    <t>https://github.com/unbit/uwsgi</t>
  </si>
  <si>
    <t>2dxgujun/AndroidTagGroup</t>
  </si>
  <si>
    <t>:four_leaf_clover:A beautiful android tag group widget.</t>
  </si>
  <si>
    <t>https://github.com/2dxgujun/AndroidTagGroup</t>
  </si>
  <si>
    <t>thoughtbot/gitsh</t>
  </si>
  <si>
    <t>An interactive shell for git</t>
  </si>
  <si>
    <t>https://github.com/thoughtbot/gitsh</t>
  </si>
  <si>
    <t>js-next/react-style</t>
  </si>
  <si>
    <t>UNMAINTAINED</t>
  </si>
  <si>
    <t>https://github.com/js-next/react-style</t>
  </si>
  <si>
    <t>DanMcInerney/LANs.py</t>
  </si>
  <si>
    <t>Inject code, jam wifi, and spy on wifi users</t>
  </si>
  <si>
    <t>https://github.com/DanMcInerney/LANs.py</t>
  </si>
  <si>
    <t>mmin18/LayoutCast</t>
  </si>
  <si>
    <t>Cast android code and resource changes to the running application through ADB.</t>
  </si>
  <si>
    <t>https://github.com/mmin18/LayoutCast</t>
  </si>
  <si>
    <t>variadico/noti</t>
  </si>
  <si>
    <t>Trigger notifications when a process completes.</t>
  </si>
  <si>
    <t>https://github.com/variadico/noti</t>
  </si>
  <si>
    <t>TykTechnologies/tyk</t>
  </si>
  <si>
    <t>Tyk Open Source API Gateway written in Go</t>
  </si>
  <si>
    <t>https://github.com/TykTechnologies/tyk</t>
  </si>
  <si>
    <t>tildeio/htmlbars</t>
  </si>
  <si>
    <t>A variant of Handlebars that emits DOM and allows you to write helpers that manipulate live DOM nodes</t>
  </si>
  <si>
    <t>https://github.com/tildeio/htmlbars</t>
  </si>
  <si>
    <t>pedant/safe-java-js-webview-bridge</t>
  </si>
  <si>
    <t>ä¸ºWebViewä¸­çš„Javaä¸ŽJavaScriptæä¾›ã€å®‰å…¨å¯é ã€‘çš„å¤šæ ·äº’é€šæ–¹æ¡ˆ</t>
  </si>
  <si>
    <t>https://github.com/pedant/safe-java-js-webview-bridge</t>
  </si>
  <si>
    <t>cartalyst/sentry</t>
  </si>
  <si>
    <t>[DEPRECATED] A framework agnostic authentication &amp; authorization system.</t>
  </si>
  <si>
    <t>https://github.com/cartalyst/sentry</t>
  </si>
  <si>
    <t>artf/grapesjs</t>
  </si>
  <si>
    <t>Free and Open source Web Builder Framework. Next generation tool for building templates without coding</t>
  </si>
  <si>
    <t>https://github.com/artf/grapesjs</t>
  </si>
  <si>
    <t>Aufree/ESTMusicPlayer</t>
  </si>
  <si>
    <t>An elegant and simple iOS music player.</t>
  </si>
  <si>
    <t>https://github.com/Aufree/ESTMusicPlayer</t>
  </si>
  <si>
    <t>ninject/Ninject</t>
  </si>
  <si>
    <t>the ninja of .net dependency injectors</t>
  </si>
  <si>
    <t>https://github.com/ninject/Ninject</t>
  </si>
  <si>
    <t>puls/objc-TimesSquare</t>
  </si>
  <si>
    <t>TimesSquare is an Objective-C calendar view for your apps.</t>
  </si>
  <si>
    <t>https://github.com/puls/objc-TimesSquare</t>
  </si>
  <si>
    <t>ivanakimov/hashids.php</t>
  </si>
  <si>
    <t>A small PHP library to generate YouTube-like ids from numbers. Use it when you don't want to expose your database ids to the user.</t>
  </si>
  <si>
    <t>https://github.com/ivanakimov/hashids.php</t>
  </si>
  <si>
    <t>appcelerator/KitchenSink</t>
  </si>
  <si>
    <t>Titanium Mobile Kitchen Sink Demo</t>
  </si>
  <si>
    <t>https://github.com/appcelerator/KitchenSink</t>
  </si>
  <si>
    <t>getflourish/Sketch-Style-Inventory</t>
  </si>
  <si>
    <t>Review, import &amp; export styles in Sketch.</t>
  </si>
  <si>
    <t>https://github.com/getflourish/Sketch-Style-Inventory</t>
  </si>
  <si>
    <t>wakaleo/game-of-life</t>
  </si>
  <si>
    <t>Demo application for the 'Jenkins: The Definitive Guide' book</t>
  </si>
  <si>
    <t>https://github.com/wakaleo/game-of-life</t>
  </si>
  <si>
    <t>websocket-rails/websocket-rails</t>
  </si>
  <si>
    <t>Plug and play websocket support for ruby on rails.</t>
  </si>
  <si>
    <t>https://github.com/websocket-rails/websocket-rails</t>
  </si>
  <si>
    <t>hitherejoe/Android-Boilerplate</t>
  </si>
  <si>
    <t>Android Boilerplate project using RxJava, Dagger 2, Espresso, Mockito + more!</t>
  </si>
  <si>
    <t>https://github.com/hitherejoe/Android-Boilerplate</t>
  </si>
  <si>
    <t>SimpleRegex/SRL-PHP</t>
  </si>
  <si>
    <t>Simple Regex Language</t>
  </si>
  <si>
    <t>https://github.com/SimpleRegex/SRL-PHP</t>
  </si>
  <si>
    <t>eishay/jvm-serializers</t>
  </si>
  <si>
    <t>Benchmark comparing serialization libraries on the JVM</t>
  </si>
  <si>
    <t>https://github.com/eishay/jvm-serializers</t>
  </si>
  <si>
    <t>devinhunt/typebase.css</t>
  </si>
  <si>
    <t>A starting point for good typography on the web.</t>
  </si>
  <si>
    <t>https://github.com/devinhunt/typebase.css</t>
  </si>
  <si>
    <t>mauricecruz/chrome-devtools-zerodarkmatrix-theme</t>
  </si>
  <si>
    <t>A highly customized dark theme for Chrome</t>
  </si>
  <si>
    <t>https://github.com/mauricecruz/chrome-devtools-zerodarkmatrix-theme</t>
  </si>
  <si>
    <t>goldmansachs/gs-collections</t>
  </si>
  <si>
    <t>GS Collections has been migrated to the Eclipse Foundation, re-branded as Eclipse Collections.  https://www.eclipse.org/collections/</t>
  </si>
  <si>
    <t>https://github.com/goldmansachs/gs-collections</t>
  </si>
  <si>
    <t>yesodweb/yesod</t>
  </si>
  <si>
    <t>A RESTful Haskell web framework built on WAI.</t>
  </si>
  <si>
    <t>https://github.com/yesodweb/yesod</t>
  </si>
  <si>
    <t>ReactKit/SwiftTask</t>
  </si>
  <si>
    <t>Promise + progress + pause + cancel + retry for Swift.</t>
  </si>
  <si>
    <t>https://github.com/ReactKit/SwiftTask</t>
  </si>
  <si>
    <t>technoweenie/restful-authentication</t>
  </si>
  <si>
    <t>Generates common user authentication code for Rails/Merb, with a full test/unit and rspec suite and optional Acts as State Machine support built-in.</t>
  </si>
  <si>
    <t>https://github.com/technoweenie/restful-authentication</t>
  </si>
  <si>
    <t>kohana/kohana</t>
  </si>
  <si>
    <t>Basic application with official modules included</t>
  </si>
  <si>
    <t>https://github.com/kohana/kohana</t>
  </si>
  <si>
    <t>ChicagoBoss/ChicagoBoss</t>
  </si>
  <si>
    <t>Erlang web MVC, now featuring Comet</t>
  </si>
  <si>
    <t>https://github.com/ChicagoBoss/ChicagoBoss</t>
  </si>
  <si>
    <t>drublic/css-modal</t>
  </si>
  <si>
    <t>A modal built out of pure CSS</t>
  </si>
  <si>
    <t>https://github.com/drublic/css-modal</t>
  </si>
  <si>
    <t>nolanlawson/pokedex.org</t>
  </si>
  <si>
    <t>Offline-capable PokÃ©dex web site</t>
  </si>
  <si>
    <t>https://github.com/nolanlawson/pokedex.org</t>
  </si>
  <si>
    <t>javaee-samples/javaee7-samples</t>
  </si>
  <si>
    <t>Java EE 7 Samples</t>
  </si>
  <si>
    <t>https://github.com/javaee-samples/javaee7-samples</t>
  </si>
  <si>
    <t>brennerm/PyTricks</t>
  </si>
  <si>
    <t>Collection of less popular features and tricks for the Python programming language</t>
  </si>
  <si>
    <t>https://github.com/brennerm/PyTricks</t>
  </si>
  <si>
    <t>jordansinger/Hook</t>
  </si>
  <si>
    <t>Pull to refresh for the web</t>
  </si>
  <si>
    <t>https://github.com/jordansinger/Hook</t>
  </si>
  <si>
    <t>elastic/elasticsearch-definitive-guide</t>
  </si>
  <si>
    <t>The Definitive Guide to Elasticsearch</t>
  </si>
  <si>
    <t>https://github.com/elastic/elasticsearch-definitive-guide</t>
  </si>
  <si>
    <t>Ramotion/paper-onboarding</t>
  </si>
  <si>
    <t>PaperOnboarding is a material design slider</t>
  </si>
  <si>
    <t>https://github.com/Ramotion/paper-onboarding</t>
  </si>
  <si>
    <t>MikeOrtiz/TouchImageView</t>
  </si>
  <si>
    <t>Adds touch functionality to Android ImageView.</t>
  </si>
  <si>
    <t>https://github.com/MikeOrtiz/TouchImageView</t>
  </si>
  <si>
    <t>yahoo/mojito</t>
  </si>
  <si>
    <t>[archiving soon] Yahoo! Mojito Framework</t>
  </si>
  <si>
    <t>https://github.com/yahoo/mojito</t>
  </si>
  <si>
    <t>devopsgroup-io/vagrant-digitalocean</t>
  </si>
  <si>
    <t>:droplet: A Vagrant provider plugin that manages DigitalOcean droplets.</t>
  </si>
  <si>
    <t>https://github.com/devopsgroup-io/vagrant-digitalocean</t>
  </si>
  <si>
    <t>LeoNatan/LNPopupController</t>
  </si>
  <si>
    <t>LNPopupController is a framework for presenting view controllers as popups of other view controllers, much like the Apple Music and Podcasts apps.</t>
  </si>
  <si>
    <t>https://github.com/LeoNatan/LNPopupController</t>
  </si>
  <si>
    <t>mongomapper/mongomapper</t>
  </si>
  <si>
    <t>A Ruby Object Mapper for Mongo</t>
  </si>
  <si>
    <t>https://github.com/mongomapper/mongomapper</t>
  </si>
  <si>
    <t>objccn/articles</t>
  </si>
  <si>
    <t>Articles for objccn.io. objc.ioçš„å®Œæ•´ã€å‡†ç¡®ã€ä¼˜é›…çš„ä¸­æ–‡ç¿»è¯‘ç‰ˆæœ¬</t>
  </si>
  <si>
    <t>https://github.com/objccn/articles</t>
  </si>
  <si>
    <t>savonrb/savon</t>
  </si>
  <si>
    <t>Heavy metal SOAP client</t>
  </si>
  <si>
    <t>https://github.com/savonrb/savon</t>
  </si>
  <si>
    <t>jcbrand/converse.js</t>
  </si>
  <si>
    <t>Web-based XMPP/Jabber chat client written in javascript</t>
  </si>
  <si>
    <t>https://github.com/jcbrand/converse.js</t>
  </si>
  <si>
    <t>waynewbishop/SwiftStructures</t>
  </si>
  <si>
    <t>Examples of commonly used data structures and algorithms in Swift.</t>
  </si>
  <si>
    <t>https://github.com/waynewbishop/SwiftStructures</t>
  </si>
  <si>
    <t>dvyukov/go-fuzz</t>
  </si>
  <si>
    <t>Randomized testing for Go</t>
  </si>
  <si>
    <t>https://github.com/dvyukov/go-fuzz</t>
  </si>
  <si>
    <t>muicss/loadjs</t>
  </si>
  <si>
    <t>A tiny async loader / dependency manager for modern browsers (711 bytes)</t>
  </si>
  <si>
    <t>https://github.com/muicss/loadjs</t>
  </si>
  <si>
    <t>Automattic/expect.js</t>
  </si>
  <si>
    <t>Minimalistic BDD-style assertions for Node.JS and the browser.</t>
  </si>
  <si>
    <t>https://github.com/Automattic/expect.js</t>
  </si>
  <si>
    <t>maciejczyzewski/libchaos</t>
  </si>
  <si>
    <t>Advanced library for randomization, hashing and statistical analysis (devoted to chaos machines). :microscope:</t>
  </si>
  <si>
    <t>https://github.com/maciejczyzewski/libchaos</t>
  </si>
  <si>
    <t>mxn21/FlowingDrawer</t>
  </si>
  <si>
    <t>swipe display drawer with flowing &amp; bouncing effects.</t>
  </si>
  <si>
    <t>https://github.com/mxn21/FlowingDrawer</t>
  </si>
  <si>
    <t>justspamjustin/junior</t>
  </si>
  <si>
    <t>A front-end framework for building html5 mobile apps with a native look and feel.</t>
  </si>
  <si>
    <t>https://github.com/justspamjustin/junior</t>
  </si>
  <si>
    <t>ondras/my-mind</t>
  </si>
  <si>
    <t>Online Mindmapping Software</t>
  </si>
  <si>
    <t>https://github.com/ondras/my-mind</t>
  </si>
  <si>
    <t>LuminosoInsight/python-ftfy</t>
  </si>
  <si>
    <t>Given Unicode text, make its representation consistent and possibly less broken.</t>
  </si>
  <si>
    <t>https://github.com/LuminosoInsight/python-ftfy</t>
  </si>
  <si>
    <t>tenex/rails-assets</t>
  </si>
  <si>
    <t>The solution to assets management in Rails</t>
  </si>
  <si>
    <t>https://github.com/tenex/rails-assets</t>
  </si>
  <si>
    <t>jssor/slider</t>
  </si>
  <si>
    <t>http://jssor.com Bootstrap Javascript jQuery Carousel/Slider/Slideshow/Gallery/Banner Responsive HTML5</t>
  </si>
  <si>
    <t>https://github.com/jssor/slider</t>
  </si>
  <si>
    <t>shinydevelopment/SimulatorStatusMagic</t>
  </si>
  <si>
    <t>Clean up your status bar for taking screenshots on the iOS simulator.</t>
  </si>
  <si>
    <t>https://github.com/shinydevelopment/SimulatorStatusMagic</t>
  </si>
  <si>
    <t>acdlite/flummox</t>
  </si>
  <si>
    <t>Minimal, isomorphic Flux.</t>
  </si>
  <si>
    <t>https://github.com/acdlite/flummox</t>
  </si>
  <si>
    <t>PistonDevelopers/piston</t>
  </si>
  <si>
    <t>A modular game engine written in Rust</t>
  </si>
  <si>
    <t>https://github.com/PistonDevelopers/piston</t>
  </si>
  <si>
    <t>crockpotveggies/tinderbox</t>
  </si>
  <si>
    <t>Automate Tinder swiping and introductions with Eigenfaces and StanfordNLP. NOTE: support for this project has been sunset, and the original author has since directed efforts towards Bernie AI.</t>
  </si>
  <si>
    <t>https://github.com/crockpotveggies/tinderbox</t>
  </si>
  <si>
    <t>AnderWeb/discreteSeekBar</t>
  </si>
  <si>
    <t>https://github.com/AnderWeb/discreteSeekBar</t>
  </si>
  <si>
    <t>rtomayko/tilt</t>
  </si>
  <si>
    <t>Generic interface to multiple Ruby template engines</t>
  </si>
  <si>
    <t>https://github.com/rtomayko/tilt</t>
  </si>
  <si>
    <t>ravendb/ravendb</t>
  </si>
  <si>
    <t>A linq enabled document database for .NET</t>
  </si>
  <si>
    <t>https://github.com/ravendb/ravendb</t>
  </si>
  <si>
    <t>bitly/go-simplejson</t>
  </si>
  <si>
    <t>a Go package to interact with arbitrary JSON</t>
  </si>
  <si>
    <t>https://github.com/bitly/go-simplejson</t>
  </si>
  <si>
    <t>ccoenraets/backbone-directory</t>
  </si>
  <si>
    <t>Sample Application built with Backbone.js and 3 different UI toolkits: Twitter Bootstrap, jQuery Mobile, and custom iPhone skins</t>
  </si>
  <si>
    <t>https://github.com/ccoenraets/backbone-directory</t>
  </si>
  <si>
    <t>bitstadium/QuincyKit</t>
  </si>
  <si>
    <t>Live crash report management for iOS and Mac OS X. AppStore ready on iOS only!</t>
  </si>
  <si>
    <t>https://github.com/bitstadium/QuincyKit</t>
  </si>
  <si>
    <t>Yalantis/Context-Menu.iOS</t>
  </si>
  <si>
    <t>https://github.com/Yalantis/Context-Menu.iOS</t>
  </si>
  <si>
    <t>Ereza/CustomActivityOnCrash</t>
  </si>
  <si>
    <t>Android library that allows launching a custom activity when your app crashes, instead of showing the hated "Unfortunately, X has stopped" dialog.</t>
  </si>
  <si>
    <t>https://github.com/Ereza/CustomActivityOnCrash</t>
  </si>
  <si>
    <t>IFTTT/FastttCamera</t>
  </si>
  <si>
    <t>Fasttt and easy camera framework for iOS with customizable filters</t>
  </si>
  <si>
    <t>https://github.com/IFTTT/FastttCamera</t>
  </si>
  <si>
    <t>mhagger/git-imerge</t>
  </si>
  <si>
    <t>Incremental merge for git</t>
  </si>
  <si>
    <t>https://github.com/mhagger/git-imerge</t>
  </si>
  <si>
    <t>z3t0/Arduino-IRremote</t>
  </si>
  <si>
    <t>Infrared remote library for Arduino: send and receive infrared signals with multiple protocols</t>
  </si>
  <si>
    <t>https://github.com/z3t0/Arduino-IRremote</t>
  </si>
  <si>
    <t>rowanmanning/joblint</t>
  </si>
  <si>
    <t>Test tech job posts for issues with sexism, culture, expectations, and recruiter fails.</t>
  </si>
  <si>
    <t>https://github.com/rowanmanning/joblint</t>
  </si>
  <si>
    <t>gzu-liyujiang/AndroidPicker</t>
  </si>
  <si>
    <t xml:space="preserve"> å®‰å“é€‰æ‹©å™¨ç±»åº“ï¼ŒåŒ…æ‹¬æ—¥æœŸé€‰æ‹©å™¨ã€æ—¶é—´é€‰æ‹©å™¨ã€å•é¡¹é€‰æ‹©å™¨ã€åŸŽå¸‚åœ°å€é€‰æ‹©å™¨ã€è½¦ç‰Œå·é€‰æ‹©å™¨ã€æ•°å­—é€‰æ‹©å™¨ã€æ˜Ÿåº§é€‰æ‹©å™¨ã€ç”Ÿè‚–é€‰æ‹©å™¨ã€é¢œè‰²é€‰æ‹©å™¨ã€æ–‡ä»¶é€‰æ‹©å™¨ã€ç›®å½•é€‰æ‹©å™¨ç­‰ï¼Œå¯è‡ªå®šä¹‰é¡¶éƒ¨åŠåº•éƒ¨ç•Œé¢ï¼Œå¯è‡ªå®šä¹‰çª—å£åŠ¨ç”»â€¦â€¦Picker for android, include date&amp;time/option/number/address/city/color/file&amp;directory. </t>
  </si>
  <si>
    <t>https://github.com/gzu-liyujiang/AndroidPicker</t>
  </si>
  <si>
    <t>rgrove/sanitize</t>
  </si>
  <si>
    <t>Whitelist-based Ruby HTML and CSS sanitizer.</t>
  </si>
  <si>
    <t>https://github.com/rgrove/sanitize</t>
  </si>
  <si>
    <t>keendreams/keen</t>
  </si>
  <si>
    <t>Keen Dreams on Greenlight!</t>
  </si>
  <si>
    <t>https://github.com/keendreams/keen</t>
  </si>
  <si>
    <t>zhengwenming/WMPlayer</t>
  </si>
  <si>
    <t>WMPlayerè§†é¢‘æ’­æ”¾å™¨ï¼ŒAVPlayerçš„å°è£…ï¼Œç»§æ‰¿UIViewï¼Œæƒ³æ€Žä¹ˆçŽ©å°±æ€Žä¹ˆçŽ©ã€‚æ”¯æŒæ’­æ”¾mp4ã€m3u8ã€3gpã€movï¼Œç½‘ç»œå’Œæœ¬åœ°è§†é¢‘åŒæ—¶æ”¯æŒã€‚å…¨å±å’Œå°å±æ’­æ”¾åŒæ—¶æ”¯æŒã€‚è‡ªåŠ¨æ„Ÿåº”æ—‹è½¬å±å¹•ã€‚</t>
  </si>
  <si>
    <t>https://github.com/zhengwenming/WMPlayer</t>
  </si>
  <si>
    <t>Automattic/knox</t>
  </si>
  <si>
    <t>S3 Lib</t>
  </si>
  <si>
    <t>https://github.com/Automattic/knox</t>
  </si>
  <si>
    <t>google/lisp-koans</t>
  </si>
  <si>
    <t>Common Lisp</t>
  </si>
  <si>
    <t xml:space="preserve">Common Lisp Koans is a language learning exercise in the same vein as the ruby koans, python koans and others.   It is a port of the prior koans with some modifications to highlight lisp-specific features.  Structured as ordered groups of broken unit tests, the project guides the learner progressively through many Common Lisp language features. </t>
  </si>
  <si>
    <t>https://github.com/google/lisp-koans</t>
  </si>
  <si>
    <t>smcllns/css-social-buttons</t>
  </si>
  <si>
    <t>Zocial button set with CSS. Entirely vector-based social buttons.</t>
  </si>
  <si>
    <t>https://github.com/smcllns/css-social-buttons</t>
  </si>
  <si>
    <t>simple-android-framework/android_design_patterns_analysis</t>
  </si>
  <si>
    <t>Androidæºç è®¾è®¡æ¨¡å¼åˆ†æžé¡¹ç›®</t>
  </si>
  <si>
    <t>https://github.com/simple-android-framework/android_design_patterns_analysis</t>
  </si>
  <si>
    <t>lxcid/LXReorderableCollectionViewFlowLayout</t>
  </si>
  <si>
    <t>Extends `UICollectionViewFlowLayout` to support reordering of cells. Similar to long press and pan on books in iBook.</t>
  </si>
  <si>
    <t>https://github.com/lxcid/LXReorderableCollectionViewFlowLayout</t>
  </si>
  <si>
    <t>splitbrain/dokuwiki</t>
  </si>
  <si>
    <t>The DokuWiki Open Source Wiki Engine</t>
  </si>
  <si>
    <t>https://github.com/splitbrain/dokuwiki</t>
  </si>
  <si>
    <t>Raizlabs/RZTransitions</t>
  </si>
  <si>
    <t>A library of custom iOS View Controller Animations and Interactions.</t>
  </si>
  <si>
    <t>https://github.com/Raizlabs/RZTransitions</t>
  </si>
  <si>
    <t>detro/ghostdriver</t>
  </si>
  <si>
    <t>Ghost Driver is an implementation of the Remote WebDriver Wire protocol, using PhantomJS as back-end</t>
  </si>
  <si>
    <t>https://github.com/detro/ghostdriver</t>
  </si>
  <si>
    <t>optimizely/nuclear-js</t>
  </si>
  <si>
    <t>Reactive Flux built with ImmutableJS data structures. Framework agnostic.</t>
  </si>
  <si>
    <t>https://github.com/optimizely/nuclear-js</t>
  </si>
  <si>
    <t>Simbul/baker</t>
  </si>
  <si>
    <t>The HTML5 ebook framework to publish interactive books &amp; magazines on iPad &amp; iPhone using simply open web standards</t>
  </si>
  <si>
    <t>https://github.com/Simbul/baker</t>
  </si>
  <si>
    <t>oyvindeh/ucss</t>
  </si>
  <si>
    <t>Find unused and duplicate CSS</t>
  </si>
  <si>
    <t>https://github.com/oyvindeh/ucss</t>
  </si>
  <si>
    <t>android-cjj/BeautifulRefreshLayout</t>
  </si>
  <si>
    <t>A bueautiful RefreshLayout</t>
  </si>
  <si>
    <t>https://github.com/android-cjj/BeautifulRefreshLayout</t>
  </si>
  <si>
    <t>wandenberg/nginx-push-stream-module</t>
  </si>
  <si>
    <t>A pure stream http push technology for your Nginx setup. Comet made easy and really scalable.</t>
  </si>
  <si>
    <t>https://github.com/wandenberg/nginx-push-stream-module</t>
  </si>
  <si>
    <t>tuupola/jquery_jeditable</t>
  </si>
  <si>
    <t>jQuery edit in place plugin. Extendable via plugin architecture. Plugins for plugin. Really.</t>
  </si>
  <si>
    <t>https://github.com/tuupola/jquery_jeditable</t>
  </si>
  <si>
    <t>zzz40500/AndroidSweetSheet</t>
  </si>
  <si>
    <t>ä¸€ä¸ªå¯Œæœ‰åŠ¨æ„Ÿçš„Sheet(é€‰æ‹©å™¨)</t>
  </si>
  <si>
    <t>https://github.com/zzz40500/AndroidSweetSheet</t>
  </si>
  <si>
    <t>dmitric/DLCImagePickerController</t>
  </si>
  <si>
    <t>ImagePickerController with live filters, radial blur and more. Brought to you by Backspaces.</t>
  </si>
  <si>
    <t>https://github.com/dmitric/DLCImagePickerController</t>
  </si>
  <si>
    <t>rubysherpas/forem</t>
  </si>
  <si>
    <t>The best Rails 3 and Rails 4 forum engine. Ever.</t>
  </si>
  <si>
    <t>https://github.com/rubysherpas/forem</t>
  </si>
  <si>
    <t>alskipp/ASValueTrackingSlider</t>
  </si>
  <si>
    <t>A UISlider subclass that displays the slider value in a popup view</t>
  </si>
  <si>
    <t>https://github.com/alskipp/ASValueTrackingSlider</t>
  </si>
  <si>
    <t>arturadib/strapdown</t>
  </si>
  <si>
    <t>Instant and elegant Markdown documents in the browser</t>
  </si>
  <si>
    <t>https://github.com/arturadib/strapdown</t>
  </si>
  <si>
    <t>piemonte/PBJVision</t>
  </si>
  <si>
    <t>? iOS Media Capture â€“ features touch-to-record video, slow motion, and photography</t>
  </si>
  <si>
    <t>https://github.com/piemonte/PBJVision</t>
  </si>
  <si>
    <t>dfahlander/Dexie.js</t>
  </si>
  <si>
    <t>A Minimalistic Wrapper for IndexedDB</t>
  </si>
  <si>
    <t>https://github.com/dfahlander/Dexie.js</t>
  </si>
  <si>
    <t>meteoric/meteor-ionic</t>
  </si>
  <si>
    <t>Ionic components for Meteor. No Angular!</t>
  </si>
  <si>
    <t>https://github.com/meteoric/meteor-ionic</t>
  </si>
  <si>
    <t>kaishin/Gifu</t>
  </si>
  <si>
    <t>High-performance animated GIF support for iOS in Swift</t>
  </si>
  <si>
    <t>https://github.com/kaishin/Gifu</t>
  </si>
  <si>
    <t>mcharmas/android-parcelable-intellij-plugin</t>
  </si>
  <si>
    <t>IntelliJ Plugin for Android Parcelable boilerplate code generation.</t>
  </si>
  <si>
    <t>https://github.com/mcharmas/android-parcelable-intellij-plugin</t>
  </si>
  <si>
    <t>marcoarment/FCModel</t>
  </si>
  <si>
    <t>An alternative to Core Data for people who like having direct SQL access.</t>
  </si>
  <si>
    <t>https://github.com/marcoarment/FCModel</t>
  </si>
  <si>
    <t>hakimel/Avgrund</t>
  </si>
  <si>
    <t>A JS/CSS3 modal UI concept</t>
  </si>
  <si>
    <t>https://github.com/hakimel/Avgrund</t>
  </si>
  <si>
    <t>viki-org/VKVideoPlayer</t>
  </si>
  <si>
    <t>VKVideoPlayer is the same battle tested video player used in our Viki iOS App enjoyed by millions of users all around the world.</t>
  </si>
  <si>
    <t>https://github.com/viki-org/VKVideoPlayer</t>
  </si>
  <si>
    <t>guo-yu/douban.fm</t>
  </si>
  <si>
    <t>a tiny and smart cli player of douban.fm in Node.js</t>
  </si>
  <si>
    <t>https://github.com/guo-yu/douban.fm</t>
  </si>
  <si>
    <t>Yalantis/FlipViewPager.Draco</t>
  </si>
  <si>
    <t>This project aims to provide a working page flip implementation for usage in ListView.</t>
  </si>
  <si>
    <t>https://github.com/Yalantis/FlipViewPager.Draco</t>
  </si>
  <si>
    <t>ScottHamper/Cookies</t>
  </si>
  <si>
    <t>JavaScript Client-Side Cookie Manipulation Library</t>
  </si>
  <si>
    <t>https://github.com/ScottHamper/Cookies</t>
  </si>
  <si>
    <t>mortdeus/legacy-cc</t>
  </si>
  <si>
    <t>The earliest versions of the very first c compiler known to exist in the wild written by the late legend himself dmr.</t>
  </si>
  <si>
    <t>https://github.com/mortdeus/legacy-cc</t>
  </si>
  <si>
    <t>B-Sides/ELCImagePickerController</t>
  </si>
  <si>
    <t>A clone of the UIImagePickerController using the Assets Library Framework allowing for multiple asset selection</t>
  </si>
  <si>
    <t>https://github.com/B-Sides/ELCImagePickerController</t>
  </si>
  <si>
    <t>mapnik/mapnik</t>
  </si>
  <si>
    <t>Mapnik is an open source toolkit for developing mapping applications</t>
  </si>
  <si>
    <t>https://github.com/mapnik/mapnik</t>
  </si>
  <si>
    <t>Link</t>
  </si>
  <si>
    <t>Project Count</t>
  </si>
  <si>
    <t>Success</t>
  </si>
  <si>
    <t>Run No.</t>
  </si>
  <si>
    <t>Build System</t>
  </si>
  <si>
    <t>Project Name</t>
  </si>
  <si>
    <t>Project Version</t>
  </si>
  <si>
    <t>Errors / Skips</t>
  </si>
  <si>
    <t>Test Cases Executed (Runs)</t>
  </si>
  <si>
    <t>graalvm-ee-java11-21.0.0.2</t>
  </si>
  <si>
    <t>graalvm-ce-java11-21.0.0.2</t>
  </si>
  <si>
    <t>oracle jdk-11.0.10</t>
  </si>
  <si>
    <t>open jdk-11.0.10+9</t>
  </si>
  <si>
    <t>graalvm-ee-java8-21.0.0.2</t>
  </si>
  <si>
    <t>graalvm-ce-java8-21.0.0.2</t>
  </si>
  <si>
    <t>oracle jdk 8 - 281</t>
  </si>
  <si>
    <t>open jdk 8 - 282</t>
  </si>
  <si>
    <t>Comments</t>
  </si>
  <si>
    <t>Other</t>
  </si>
  <si>
    <t>ok</t>
  </si>
  <si>
    <t>gradle</t>
  </si>
  <si>
    <t>reactiveX/rxJava</t>
  </si>
  <si>
    <t>aeb5e683b6474482ce540f03cea73d22c3af25f8</t>
  </si>
  <si>
    <t>/build/reports/tests/test/index.html 13044 tests, 746 ignored</t>
  </si>
  <si>
    <t>Isolated Run w/ Dry Run</t>
  </si>
  <si>
    <t>RxJava/build/test-results/test$ grep -ir "testcase name" | wc -l</t>
  </si>
  <si>
    <t>Average</t>
  </si>
  <si>
    <t>Min</t>
  </si>
  <si>
    <t>Max</t>
  </si>
  <si>
    <t>maven</t>
  </si>
  <si>
    <t>1cf7a5610569669fea5a6d5c2471322b8f944ae1</t>
  </si>
  <si>
    <t>515 Skips + Guava GWT compatible libs .......................... FAILURE [  0.347 s]</t>
  </si>
  <si>
    <t>d4c3d73592e86aff480afef62ebc20ae70165e38</t>
  </si>
  <si>
    <t>Skipped: 0</t>
  </si>
  <si>
    <t>b1b88dd25373a86e41310a525a21b497799dbbf2</t>
  </si>
  <si>
    <t>Skipped: N</t>
  </si>
  <si>
    <t>9ad61c6bf757be8d8968fd5977ab3ae15b0c5aba</t>
  </si>
  <si>
    <t>Skipped: 5</t>
  </si>
  <si>
    <t>eclipse-vertx/vert.x</t>
  </si>
  <si>
    <t>70e40dc6b2f833c8460d7ccbeb31def489273a14</t>
  </si>
  <si>
    <t>Skipped: 14</t>
  </si>
  <si>
    <t>4a690eb1486eea8d5eaf10e47f1ea350b3ad0959</t>
  </si>
  <si>
    <t>Skipped: 3</t>
  </si>
  <si>
    <t>c1c1a763d00ee50e5e3a459ee058372777950d65</t>
  </si>
  <si>
    <t>21fedabead276456229b943074850ebd71c746a0</t>
  </si>
  <si>
    <t>dba0ddb92cd9a80553a0d01eec94b0ac97e4f7de</t>
  </si>
  <si>
    <t>Skipped: 19</t>
  </si>
  <si>
    <t>6874d9c82e9aee480f1a9a1b74d3333f63e9a3b9</t>
  </si>
  <si>
    <t>Total Average</t>
  </si>
  <si>
    <t>Total Min</t>
  </si>
  <si>
    <t>Total Max</t>
  </si>
  <si>
    <t>Standard Deviation</t>
  </si>
  <si>
    <t xml:space="preserve">iluwatar/java-design-patterns </t>
  </si>
  <si>
    <t>122e6edb38a3a1335363447a8a3f638826a6dab6</t>
  </si>
  <si>
    <t>Skipped: 2</t>
  </si>
  <si>
    <t>Require Java 11</t>
  </si>
  <si>
    <t>-</t>
  </si>
  <si>
    <t>pok</t>
  </si>
  <si>
    <t>*</t>
  </si>
  <si>
    <t>BUILD FAILURE:
Fatal error compiling: invalid target release: 11</t>
  </si>
  <si>
    <t>Failed on all Java 8, seems to require 11.</t>
  </si>
  <si>
    <t>a70a982da8e37783cf15787b57ea55a9edbd003c</t>
  </si>
  <si>
    <t>Skipped: 11.
BUILD FAILURE:
There are test failures.
ResourceURLTest.getLastModifiedReturnsTheLastModifiedTimeOfAJarEntry:155 » IllegalArgument</t>
  </si>
  <si>
    <t>fail</t>
  </si>
  <si>
    <t>8ca865e5aa3e1c5c8be0745b5ad5fa63bc066fbe</t>
  </si>
  <si>
    <t>FAILURE: Build failed with an exception.
class file has wrong version 55.0, should be 52.0</t>
  </si>
  <si>
    <t>4fd8e2a09c81931e9c9b004f45aea2937835278c</t>
  </si>
  <si>
    <t>FAILURE: Build failed with an exception.
SDK location not found. Define location with an ANDROID_SDK_ROOT</t>
  </si>
  <si>
    <t>FAILURE: Build failed with an exception.
Execution failed for task ':timber-lint:test'.</t>
  </si>
  <si>
    <t>Workaround: Install Android SDK dependency, still failed</t>
  </si>
  <si>
    <t>36fd9b3f84990ae4affbaef8e1021a38c2cf864c</t>
  </si>
  <si>
    <t>BUILD SUCCESSFUL:
75 actionable tasks: 75 executed
No overall test report</t>
  </si>
  <si>
    <t>Workaround: Install Android SDK dependency.</t>
  </si>
  <si>
    <t>fcdebedf3276096db2f51bf6372b849b5a9c75ed</t>
  </si>
  <si>
    <t>FAILURE: Build failed with an exception.
SDK location not found. Define location with sdk.dir in the local.properties file or with an ANDROID_HOME environment variable.</t>
  </si>
  <si>
    <t>FAILURE: Build failed with an exception.
java.lang.NullPointerException (no error message)</t>
  </si>
  <si>
    <t>458df4da2e23ba9ad76c79241a948cdfcccf72ae</t>
  </si>
  <si>
    <t>FAILURE: Build failed with an exception.
SDK location not found. Define location with an ANDROID_SDK_ROOT environment variable</t>
  </si>
  <si>
    <t>FAILURE: Build failed with an exception.
Task :library:testReleaseUnitTest FAILED</t>
  </si>
  <si>
    <t>Baseflow/PhotoView</t>
  </si>
  <si>
    <t>9bcaa225859e022e76b5f10919d37392e34aa31f</t>
  </si>
  <si>
    <t>FAILURE: Build completed with 2 failures.
SDK location not found. Define location with an ANDROID_SDK_ROOT environment variable</t>
  </si>
  <si>
    <t>BUILD SUCCESSFUL:
60 actionable tasks: 60 up-to-date
No test report</t>
  </si>
  <si>
    <t>Workaround: Install Android SDK dependency (local.properties sdk.dir = /home/frfo0300/Android/Sdk)</t>
  </si>
  <si>
    <t>5d6cde22dbca7df3d6e6830bf94f98a6639ab559</t>
  </si>
  <si>
    <t>BUILD FAILURE:
Could not resolve dependencies for project com.alibaba.jstorm:jstorm-core:jar:2.4.0</t>
  </si>
  <si>
    <t>2af6db6516480d05c0f2435e99b19f36005dff05</t>
  </si>
  <si>
    <t>BUILD FAILURE:
[ERROR]   bad class file: /modules/java.base/java/lang/annotation/ElementType.class
[ERROR]     class file has wrong version 55.0, should be 53.0</t>
  </si>
  <si>
    <t>f89905af56aef305d569db5ae1b06607807edcc9</t>
  </si>
  <si>
    <t>BUILD FAILURE:
The goal you specified requires a project to execute but there is no POM in this director</t>
  </si>
  <si>
    <t>0550922e6b90182a0399046ff8128636a7db0749</t>
  </si>
  <si>
    <t>FAILURE: Build failed with an exception.
&gt; Task :eureka-client:test FAILED</t>
  </si>
  <si>
    <t>BUILD FAILURE:
A required class was missing while executing com.jayway.maven.plugins.android.generation2:android-maven-plugin:3.6.0:generate-sources: Lorg/sonatype/aether/RepositorySystem;</t>
  </si>
  <si>
    <t>2832bcd7e725befd7f6c26ddd0e94684d5013791</t>
  </si>
  <si>
    <t>FAILURE: Build failed with an exception.
SDK location not found. Define location with an ANDROID_SDK_ROOT…</t>
  </si>
  <si>
    <t>FAILURE: Build failed with an exception.
Task :picasso-pollexor:testReleaseUnitTest FAILED</t>
  </si>
  <si>
    <t>37cb7bb35d00924b8d71cde6df7a599a585b42bf</t>
  </si>
  <si>
    <t>aluxio</t>
  </si>
  <si>
    <t>76569bcd1cc06c004884e03ffe330ccba2648818</t>
  </si>
  <si>
    <t>Test Case Failures, failed on step:
[INFO] Alluxio Tests 2.5.0 ................................ FAILURE [19:45 min]</t>
  </si>
  <si>
    <t>3bd594ebe86044c9b8280b75d68f7fe73512aacf</t>
  </si>
  <si>
    <t>FAILURE: Build failed with an exception.
Project requires Java version of 15 or newer but Gradle JAVA_HOME is 11</t>
  </si>
  <si>
    <t>fbf1225e28e2094bec35f587b8933748b705d167</t>
  </si>
  <si>
    <t>FAILURE: Build failed with an exception.</t>
  </si>
  <si>
    <t>b428d2be4bb96bd423e47cb709c906ce5d02150f</t>
  </si>
  <si>
    <t>FAILURE: Build failed with an exception.
&gt; Could not create task ':androidTest-shared:lintDebug'.</t>
  </si>
  <si>
    <t>709cfee9b45257af7ab4c428e4850bee38a075e7</t>
  </si>
  <si>
    <t>FAILURE: Build failed with an exception. 
SDK location not found. Define location with an ANDROID_SDK_ROOT environment variable</t>
  </si>
  <si>
    <t>BUILD SUCCESSFUL:
268 actionable tasks: 268 executed
No test report</t>
  </si>
  <si>
    <t>395609730a1d5a4fc47296a3df5f91b39c4739d4</t>
  </si>
  <si>
    <t>BUILD FAILURE:
bad class file: /modules/java.base/java/io/ByteArrayInputStream.class</t>
  </si>
  <si>
    <t>netflix/hystrix</t>
  </si>
  <si>
    <t>3cb21589895e9f8f87cfcdbc9d96d9f63d48b848</t>
  </si>
  <si>
    <t>FAILURE: Build failed with an exception.
Could not determine java version from '11.0.10'.</t>
  </si>
  <si>
    <t>pockethub/pocketHub</t>
  </si>
  <si>
    <t>8228cb8f7197a7c2227e67ee48a2c8dc843fb553</t>
  </si>
  <si>
    <t>FAILURE: Build failed with an exception.
Could not determine the dependencies of task ':app:testReleaseUnitTest'</t>
  </si>
  <si>
    <t>14a95cc5b07e76ab8c0c72192c1e739cb157c7fc</t>
  </si>
  <si>
    <t>BUILD FAILURE:
[ERROR] Target option 1.5 is no longer supported. Use 1.6 or later.</t>
  </si>
  <si>
    <t>0c7756510497ffcb5bf4bde36043b5bdb919423f</t>
  </si>
  <si>
    <t>FAILURE: Build failed with an exception.
Required environment variables are missing: JDK_16, JDK_17, JDK_18, JDK_9</t>
  </si>
  <si>
    <t>7b9a97a81f10ea574a8e6f2596075615d2eeb185</t>
  </si>
  <si>
    <t>BUILD FAILURE: 
[INFO] Netty/Common ....................................... FAILURE [  2.579 s]</t>
  </si>
  <si>
    <t>fae484855b0d6429b7cbfc0929bfa4e19c3b0fec</t>
  </si>
  <si>
    <t>FAILURE: Build failed with an exception.
Gradle build daemon disappeared unexpectedly (it may have been killed or may have crashed)</t>
  </si>
  <si>
    <t>"./gradlew test --no-daemon"</t>
  </si>
  <si>
    <t>158aad6758ded46885361833bab5d459a0bf8073</t>
  </si>
  <si>
    <t xml:space="preserve">BUILD FAILURE:
Graphite Integration for Metrics ................... FAILURE [ 15.196 s]
[ERROR]   GraphiteTest.doesNotAllowDoubleConnections:98 </t>
  </si>
  <si>
    <t>e101a830f5a4b45bdb8673b4592a963fb93a6e32</t>
  </si>
  <si>
    <t>FAILURE: Build failed with an exception.
Task :robolectric:test FAILED
Process 'Gradle Test Executor 6' finished with non-zero exit value 137</t>
  </si>
  <si>
    <t xml:space="preserve">mockito/mockito </t>
  </si>
  <si>
    <t>6f9108b833323345bd926f10914224d3e0a11b80</t>
  </si>
  <si>
    <t>Different build and test failures in different jdks
/build/reports/tests/test/index.html 2099 tests, 60 ignored</t>
  </si>
  <si>
    <t>6a8f6261c3633a1bfc09f95754c4300f42e5da23</t>
  </si>
  <si>
    <t>FAILURE: Build failed with an exception.
Could not determine java version from '11.0.11'.</t>
  </si>
  <si>
    <t>Round</t>
  </si>
  <si>
    <t>Test Cases</t>
  </si>
  <si>
    <t>oracle jdk-1.8.0</t>
  </si>
  <si>
    <t>open jdk-1.8.0</t>
  </si>
  <si>
    <t>Comment/error</t>
  </si>
  <si>
    <t>651-655</t>
  </si>
  <si>
    <t>f210234e59275330f83b994e199c76f6abd41ee7</t>
  </si>
  <si>
    <t>0-13</t>
  </si>
  <si>
    <t>640d1466e2e15c1efb984aaabe024ea229c83da0</t>
  </si>
  <si>
    <t>1dbfbce4886f34629b6ddc6f467d342a3ffdb23e</t>
  </si>
  <si>
    <t>ae9a18c9e1382b5d8bad14d09279eda725490c25</t>
  </si>
  <si>
    <t>afa1d238e97323ea260ff355ae18066012d4a0e4</t>
  </si>
  <si>
    <t>98341d38fcf6d78eb7eccbf1db8a4c52ea3fcb71</t>
  </si>
  <si>
    <t>8636bb989acf818e4c0602947438deac7403d4e7</t>
  </si>
  <si>
    <t>7f9921a58eb3b35a217e47e3dd1bf9a787386175</t>
  </si>
  <si>
    <t>88517888277e3e92cbbdd054228f7f0ff68a841c</t>
  </si>
  <si>
    <t>fa09f61c31c8dc525154d77d8b0317df1766740a</t>
  </si>
  <si>
    <t>ea3c9d955e7f22665fc2b1dbdfb866bd2dde04fe</t>
  </si>
  <si>
    <t>JDK</t>
  </si>
  <si>
    <t>Total Test Execution Mean Time
JDK 8 &amp; 11, 11 projects, TM2</t>
  </si>
  <si>
    <t>Seconds</t>
  </si>
  <si>
    <t>%</t>
  </si>
  <si>
    <t>oracle jdk 1.8.0</t>
  </si>
  <si>
    <t>open jdk 1.8.0</t>
  </si>
  <si>
    <t>open jdk-11.0.10</t>
  </si>
  <si>
    <t>TM2</t>
  </si>
  <si>
    <t>TM1</t>
  </si>
  <si>
    <t>Type</t>
  </si>
  <si>
    <t>Projects</t>
  </si>
  <si>
    <t>Build Errors / Exception</t>
  </si>
  <si>
    <t>Successful run on 11 and 8</t>
  </si>
  <si>
    <t>Successful run on 11 or 8</t>
  </si>
  <si>
    <t>Total</t>
  </si>
  <si>
    <t>Project</t>
  </si>
  <si>
    <t>Test Cases Run</t>
  </si>
  <si>
    <t>GraalVM EE 8</t>
  </si>
  <si>
    <t>EE 8</t>
  </si>
  <si>
    <t>Open JDK 8</t>
  </si>
  <si>
    <t>Open 8</t>
  </si>
  <si>
    <t>EE 8 vs. Open 8</t>
  </si>
  <si>
    <t>GraalVM EE 11</t>
  </si>
  <si>
    <t>EE 11</t>
  </si>
  <si>
    <t>Open JDK 11</t>
  </si>
  <si>
    <t>Open 11</t>
  </si>
  <si>
    <t>EE 11 vs. Open 11</t>
  </si>
  <si>
    <t>guava</t>
  </si>
  <si>
    <t>vert.x</t>
  </si>
  <si>
    <t>rxJava</t>
  </si>
  <si>
    <t>zipkin</t>
  </si>
  <si>
    <t>mybatis-3</t>
  </si>
  <si>
    <t>guice</t>
  </si>
  <si>
    <t>clojure</t>
  </si>
  <si>
    <t>atmosphere</t>
  </si>
  <si>
    <t>zxing</t>
  </si>
  <si>
    <t>webmagic</t>
  </si>
  <si>
    <t>junit4</t>
  </si>
  <si>
    <t>graalvm-ee-java11-21.0.0.2 (time in seconds)</t>
  </si>
  <si>
    <t>graalvm-ce-java11-21.0.0.2 (time in seconds)</t>
  </si>
  <si>
    <t>oracle jdk-11.0.10 (time in seconds)</t>
  </si>
  <si>
    <t>open jdk-11.0.10+9 (time in seconds)</t>
  </si>
  <si>
    <t>graalvm-ee-java8-21.0.0.2 (time in seconds)</t>
  </si>
  <si>
    <t>graalvm-ce-java8-21.0.0.2 (time in seconds)</t>
  </si>
  <si>
    <t>oracle jdk-1.8.0 (time in seconds)</t>
  </si>
  <si>
    <t>open jdk-1.8.0 (time in seconds)</t>
  </si>
  <si>
    <t>Java Version</t>
  </si>
  <si>
    <t>Test Machine</t>
  </si>
  <si>
    <t>Errors</t>
  </si>
  <si>
    <t>project</t>
  </si>
  <si>
    <t>Java 8</t>
  </si>
  <si>
    <t>EE11</t>
  </si>
  <si>
    <t>CE11</t>
  </si>
  <si>
    <t>Oracle11</t>
  </si>
  <si>
    <t>Open11</t>
  </si>
  <si>
    <t>EE8</t>
  </si>
  <si>
    <t>CE8</t>
  </si>
  <si>
    <t>Oracle8</t>
  </si>
  <si>
    <t>Open8</t>
  </si>
  <si>
    <t>EE8 (mm:ss)</t>
  </si>
  <si>
    <t>EE 8 (s)</t>
  </si>
  <si>
    <t>CE 8 (mm:ss)</t>
  </si>
  <si>
    <t>CE 8 (s)</t>
  </si>
  <si>
    <t>Open JDK 8 (mm:ss)</t>
  </si>
  <si>
    <t>Open 8 (s)</t>
  </si>
  <si>
    <t>CE 8 vs. Open 8</t>
  </si>
  <si>
    <t>GraalVM EE superior</t>
  </si>
  <si>
    <t>Equal</t>
  </si>
  <si>
    <t>OpenJDK 8/11 superior</t>
  </si>
  <si>
    <t>Oracle JDK 11 superior</t>
  </si>
  <si>
    <t>OpenJDK 8 superior</t>
  </si>
  <si>
    <t>CE 11 (mm:ss)</t>
  </si>
  <si>
    <t>CE 11 (s)</t>
  </si>
  <si>
    <t>Oracle JDK 8 (mm:ss)</t>
  </si>
  <si>
    <t>Oracle JDK (s)</t>
  </si>
  <si>
    <t>EE 8 vs. Oracle 8</t>
  </si>
  <si>
    <t>OpenJDK 1.8 error: Failed to initialize Atmosphere Framework
java.lang.NoClassDefFoundError: Could not initialize class sun.security.util.SignatureFileVerifier</t>
  </si>
  <si>
    <t>GraalVM CE 11 failed two times, therefor two additional runs were performed</t>
  </si>
  <si>
    <t>No benefits</t>
  </si>
  <si>
    <t>Mixed results</t>
  </si>
  <si>
    <t>Only benefits</t>
  </si>
  <si>
    <t xml:space="preserve">OpenJDK 1.8: FAILURE!ESC[m - in org.jsoup.integration.ESC[1mConnectTestESC[m
[ESC[1;31mERRORESC[m] handlesUnknownEscapesAcrossBuffer  Time elapsed: 0.108 s  &lt;&lt;&lt; ERROR!
java.lang.ExceptionInInitializerError
        at org.jsoup.integration.ConnectTest.handlesUnknownEscapesAcrossBuffer(ConnectTest.java:524)
Caused by: java.lang.IllegalArgumentException: Error in security property. Constraint unknown: jdk.disabled.namedCurves
        at org.jsoup.integration.ConnectTest.handlesUnknownEscapesAcrossBuffer(ConnectTest.java:524)
</t>
  </si>
  <si>
    <t xml:space="preserve">Average for 6 projects that either were successfull or failed on same step: </t>
  </si>
  <si>
    <t>TM1 JDK 8</t>
  </si>
  <si>
    <t>0-31:44</t>
  </si>
  <si>
    <t xml:space="preserve">Average for 18 projects that either were successfull or failed on same step (JDK 11): </t>
  </si>
  <si>
    <t>TM1 JDK 11</t>
  </si>
  <si>
    <t>&lt;= 00:39</t>
  </si>
  <si>
    <t>00:40-12:28</t>
  </si>
  <si>
    <t>12:29-33:56</t>
  </si>
  <si>
    <t>OpenJDK 11 run fails, additional run performed</t>
  </si>
  <si>
    <t xml:space="preserve">Average for 8 projects that either were successfull or failed on same step (JDK 8): </t>
  </si>
  <si>
    <t>TM2 JDK 8</t>
  </si>
  <si>
    <t>&lt;=00:47</t>
  </si>
  <si>
    <t>00:47-02:21</t>
  </si>
  <si>
    <t>02:21-10:22</t>
  </si>
  <si>
    <t>GraalVM EE 11 last run fails, first run included.</t>
  </si>
  <si>
    <t>TM2 JDK 11</t>
  </si>
  <si>
    <t>&lt;=00:48</t>
  </si>
  <si>
    <t>00:48-02:39</t>
  </si>
  <si>
    <t>02:39-10:31</t>
  </si>
  <si>
    <t>OpenJDK 1.8: Caused by: java.lang.IllegalArgumentException: Error in security property. Constraint unknown: jdk.disabled.namedCurves</t>
  </si>
  <si>
    <t>OpenJDK 1.8: No class def found error</t>
  </si>
  <si>
    <t>GraalVM CE first 2 runs failed, 2 extra runs performed</t>
  </si>
  <si>
    <t>Java 11</t>
  </si>
  <si>
    <t>OpenJDK 1.8: NoClassDefFoundError</t>
  </si>
  <si>
    <t>GraalVM CE 1.8 run failed, rerun. Oracle jdk 1.8 2 runs failed, 2 additional runs performed.</t>
  </si>
  <si>
    <t>Run failed, performed additional run</t>
  </si>
  <si>
    <t>Java 12</t>
  </si>
  <si>
    <t>Failed on same step</t>
  </si>
  <si>
    <t>Java 13</t>
  </si>
  <si>
    <t>Java 14</t>
  </si>
  <si>
    <t>Java 15</t>
  </si>
  <si>
    <t>Java 16</t>
  </si>
  <si>
    <t>GraalVM CE: The forked VM terminated without properly saying goodbye. VM crash or System.exit called</t>
  </si>
  <si>
    <t>java.lang.ClassNotFoundException: org.slf4j.LoggerFactory</t>
  </si>
  <si>
    <t>PROJECTS NOT USED IN STUDY</t>
  </si>
  <si>
    <t>a3d9ee2ab63d947345593efe0310e6dde48b543a</t>
  </si>
  <si>
    <t>GraalVM 11: java.lang.IllegalArgumentException: Unsupported protocol jrt for resource jrt:/jdk.internal.vm.compiler/META-INF/MANIFEST.MF
        at io.dropwizard.servlets.assets.ResourceURLTest.getLastModifiedReturnsTheLastModifiedTimeOfAJarEntry(ResourceURLTest.java:155). OpenJDK 1.8: Could not initialize class sun.secur
ity.util.SignatureFileVerifier</t>
  </si>
  <si>
    <t>Reason for not including</t>
  </si>
  <si>
    <t>Fails too fast</t>
  </si>
  <si>
    <t>JDKs Fail on different steps</t>
  </si>
  <si>
    <t>JDKs Fail on same step, however discarded due to timepressure and because the time slots are already represented by other projects</t>
  </si>
  <si>
    <t>Error: ./gradlew: Permission denied</t>
  </si>
  <si>
    <t>Failures + run on some JDKs, discarded due to time pressure.</t>
  </si>
  <si>
    <t>Failures + Network error. Wasn't rerun due to time pressure.</t>
  </si>
  <si>
    <t>SDK location not found</t>
  </si>
  <si>
    <t>Average Time JDK 11</t>
  </si>
  <si>
    <t>Average Time JDK 8</t>
  </si>
  <si>
    <t>No. of test cases</t>
  </si>
  <si>
    <t>p1</t>
  </si>
  <si>
    <t>p2</t>
  </si>
  <si>
    <t>p3</t>
  </si>
  <si>
    <t>p4</t>
  </si>
  <si>
    <t>p5</t>
  </si>
  <si>
    <t>p6</t>
  </si>
  <si>
    <t>p7</t>
  </si>
  <si>
    <t>p8</t>
  </si>
  <si>
    <t>p9</t>
  </si>
  <si>
    <t>p10</t>
  </si>
  <si>
    <t>p11</t>
  </si>
  <si>
    <t>p12</t>
  </si>
  <si>
    <t>p13</t>
  </si>
  <si>
    <t>Comp. Java 8/11</t>
  </si>
  <si>
    <t>#Test Cases</t>
  </si>
  <si>
    <t>Category</t>
  </si>
  <si>
    <t>Tested on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</si>
</sst>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color rgb="FF006100"/>
      <name val="Calibri"/>
      <family val="2"/>
      <scheme val="minor"/>
    </font>
    <font>
      <sz val="11"/>
      <color rgb="FF9C0006"/>
      <name val="Calibri"/>
      <family val="2"/>
      <scheme val="minor"/>
    </font>
    <font>
      <i/>
      <sz val="11"/>
      <color rgb="FF7F7F7F"/>
      <name val="Calibri"/>
      <family val="2"/>
      <scheme val="minor"/>
    </font>
    <font>
      <sz val="8"/>
      <name val="Calibri"/>
      <family val="2"/>
      <scheme val="minor"/>
    </font>
    <font>
      <sz val="11"/>
      <color rgb="FF444444"/>
      <name val="Calibri"/>
      <family val="2"/>
    </font>
    <font>
      <sz val="7"/>
      <name val="Times"/>
      <charset val="1"/>
    </font>
    <font>
      <sz val="11"/>
      <color rgb="FF9C5700"/>
      <name val="Calibri"/>
      <family val="2"/>
      <scheme val="minor"/>
    </font>
    <font>
      <sz val="11"/>
      <color rgb="FFFF0000"/>
      <name val="Calibri"/>
      <family val="2"/>
      <scheme val="minor"/>
    </font>
    <font>
      <sz val="11"/>
      <color rgb="FFFF0000"/>
      <name val="Calibri"/>
      <family val="2"/>
    </font>
    <font>
      <sz val="11"/>
      <color rgb="FFFFC000"/>
      <name val="Calibri"/>
      <family val="2"/>
    </font>
    <font>
      <sz val="11"/>
      <color rgb="FFFFC000"/>
      <name val="Calibri"/>
      <family val="2"/>
      <scheme val="minor"/>
    </font>
    <font>
      <sz val="11"/>
      <color rgb="FF000000"/>
      <name val="Calibri"/>
      <family val="2"/>
      <scheme val="minor"/>
    </font>
    <font>
      <b/>
      <sz val="11"/>
      <color rgb="FFFA7D00"/>
      <name val="Calibri"/>
      <family val="2"/>
      <scheme val="minor"/>
    </font>
    <font>
      <b/>
      <sz val="11"/>
      <color theme="0"/>
      <name val="Calibri"/>
      <family val="2"/>
      <scheme val="minor"/>
    </font>
    <font>
      <b/>
      <sz val="6"/>
      <color theme="0"/>
      <name val="Calibri"/>
      <family val="2"/>
      <scheme val="minor"/>
    </font>
    <font>
      <sz val="6"/>
      <color theme="1"/>
      <name val="Calibri"/>
      <family val="2"/>
      <scheme val="minor"/>
    </font>
    <font>
      <sz val="7"/>
      <color theme="1"/>
      <name val="Calibri"/>
      <family val="2"/>
      <scheme val="minor"/>
    </font>
    <font>
      <b/>
      <sz val="7"/>
      <color theme="0"/>
      <name val="Calibri"/>
      <family val="2"/>
      <scheme val="minor"/>
    </font>
  </fonts>
  <fills count="15">
    <fill>
      <patternFill patternType="none"/>
    </fill>
    <fill>
      <patternFill patternType="gray125"/>
    </fill>
    <fill>
      <patternFill patternType="solid">
        <fgColor rgb="FFFFFFCC"/>
      </patternFill>
    </fill>
    <fill>
      <patternFill patternType="solid">
        <fgColor theme="9" tint="0.79998168889431442"/>
        <bgColor theme="9" tint="0.7999816888943144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FF"/>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E7E6E6"/>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rgb="FFFF0000"/>
      </bottom>
      <diagonal/>
    </border>
    <border>
      <left style="thin">
        <color rgb="FFB2B2B2"/>
      </left>
      <right style="thin">
        <color rgb="FFB2B2B2"/>
      </right>
      <top style="thin">
        <color rgb="FFB2B2B2"/>
      </top>
      <bottom style="medium">
        <color rgb="FFFF0000"/>
      </bottom>
      <diagonal/>
    </border>
    <border>
      <left style="thin">
        <color rgb="FFB2B2B2"/>
      </left>
      <right style="thin">
        <color rgb="FFB2B2B2"/>
      </right>
      <top/>
      <bottom style="medium">
        <color rgb="FFFF0000"/>
      </bottom>
      <diagonal/>
    </border>
    <border>
      <left style="thin">
        <color indexed="64"/>
      </left>
      <right style="thin">
        <color indexed="64"/>
      </right>
      <top style="thin">
        <color indexed="64"/>
      </top>
      <bottom style="medium">
        <color rgb="FFFF0000"/>
      </bottom>
      <diagonal/>
    </border>
    <border>
      <left style="thin">
        <color theme="9" tint="0.39997558519241921"/>
      </left>
      <right/>
      <top/>
      <bottom style="thin">
        <color theme="9" tint="0.39997558519241921"/>
      </bottom>
      <diagonal/>
    </border>
    <border>
      <left style="thin">
        <color theme="9" tint="0.39997558519241921"/>
      </left>
      <right/>
      <top style="thin">
        <color theme="9" tint="0.39997558519241921"/>
      </top>
      <bottom style="medium">
        <color rgb="FFFF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theme="9" tint="0.39997558519241921"/>
      </left>
      <right/>
      <top style="thin">
        <color theme="9" tint="0.39997558519241921"/>
      </top>
      <bottom style="thin">
        <color rgb="FF000000"/>
      </bottom>
      <diagonal/>
    </border>
  </borders>
  <cellStyleXfs count="10">
    <xf numFmtId="0" fontId="0" fillId="0" borderId="0"/>
    <xf numFmtId="0" fontId="1" fillId="2" borderId="1" applyNumberFormat="0" applyFont="0" applyAlignment="0" applyProtection="0"/>
    <xf numFmtId="0" fontId="3" fillId="0" borderId="0" applyNumberFormat="0" applyFill="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0" borderId="0" applyNumberFormat="0" applyFill="0" applyBorder="0" applyAlignment="0" applyProtection="0"/>
    <xf numFmtId="0" fontId="11" fillId="6" borderId="0" applyNumberFormat="0" applyBorder="0" applyAlignment="0" applyProtection="0"/>
    <xf numFmtId="0" fontId="17" fillId="7" borderId="8" applyNumberFormat="0" applyAlignment="0" applyProtection="0"/>
    <xf numFmtId="0" fontId="18" fillId="8" borderId="9" applyNumberFormat="0" applyAlignment="0" applyProtection="0"/>
    <xf numFmtId="9" fontId="1" fillId="0" borderId="0" applyFont="0" applyFill="0" applyBorder="0" applyAlignment="0" applyProtection="0"/>
  </cellStyleXfs>
  <cellXfs count="142">
    <xf numFmtId="0" fontId="0" fillId="0" borderId="0" xfId="0"/>
    <xf numFmtId="0" fontId="0" fillId="3" borderId="2" xfId="0" applyFill="1" applyBorder="1"/>
    <xf numFmtId="0" fontId="0" fillId="3" borderId="3" xfId="0" applyFill="1" applyBorder="1"/>
    <xf numFmtId="0" fontId="3" fillId="3" borderId="3" xfId="2" applyNumberFormat="1" applyFill="1" applyBorder="1"/>
    <xf numFmtId="0" fontId="0" fillId="3" borderId="4" xfId="0" applyFill="1" applyBorder="1"/>
    <xf numFmtId="0" fontId="0" fillId="0" borderId="2" xfId="0" applyBorder="1"/>
    <xf numFmtId="0" fontId="0" fillId="0" borderId="3" xfId="0" applyBorder="1"/>
    <xf numFmtId="0" fontId="0" fillId="0" borderId="4" xfId="0" applyBorder="1"/>
    <xf numFmtId="0" fontId="2" fillId="0" borderId="3" xfId="0" applyFont="1" applyBorder="1"/>
    <xf numFmtId="0" fontId="0" fillId="2" borderId="1" xfId="1" applyFont="1"/>
    <xf numFmtId="0" fontId="0" fillId="3" borderId="2" xfId="0" applyFont="1" applyFill="1" applyBorder="1"/>
    <xf numFmtId="0" fontId="3" fillId="0" borderId="0" xfId="2"/>
    <xf numFmtId="21" fontId="0" fillId="0" borderId="0" xfId="0" applyNumberFormat="1"/>
    <xf numFmtId="0" fontId="0" fillId="0" borderId="0" xfId="0" applyNumberFormat="1"/>
    <xf numFmtId="47" fontId="0" fillId="0" borderId="0" xfId="0" applyNumberFormat="1"/>
    <xf numFmtId="0" fontId="10" fillId="0" borderId="5" xfId="0" applyFont="1" applyBorder="1" applyAlignment="1">
      <alignment wrapText="1"/>
    </xf>
    <xf numFmtId="0" fontId="10" fillId="0" borderId="6" xfId="0" applyFont="1" applyBorder="1" applyAlignment="1">
      <alignment wrapText="1"/>
    </xf>
    <xf numFmtId="47" fontId="9" fillId="0" borderId="0" xfId="0" applyNumberFormat="1" applyFont="1" applyAlignment="1">
      <alignment wrapText="1"/>
    </xf>
    <xf numFmtId="47" fontId="12" fillId="0" borderId="0" xfId="0" applyNumberFormat="1" applyFont="1"/>
    <xf numFmtId="47" fontId="13" fillId="0" borderId="0" xfId="0" applyNumberFormat="1" applyFont="1" applyAlignment="1">
      <alignment wrapText="1"/>
    </xf>
    <xf numFmtId="47" fontId="14" fillId="0" borderId="0" xfId="0" applyNumberFormat="1" applyFont="1" applyAlignment="1">
      <alignment wrapText="1"/>
    </xf>
    <xf numFmtId="47" fontId="15" fillId="0" borderId="0" xfId="0" applyNumberFormat="1" applyFont="1"/>
    <xf numFmtId="0" fontId="0" fillId="2" borderId="7" xfId="1" applyFont="1" applyBorder="1"/>
    <xf numFmtId="0" fontId="0" fillId="2" borderId="7" xfId="1" applyFont="1" applyBorder="1" applyAlignment="1"/>
    <xf numFmtId="21" fontId="0" fillId="2" borderId="7" xfId="1" applyNumberFormat="1" applyFont="1" applyBorder="1"/>
    <xf numFmtId="0" fontId="0" fillId="0" borderId="7" xfId="0" applyBorder="1"/>
    <xf numFmtId="0" fontId="0" fillId="0" borderId="7" xfId="0" applyBorder="1" applyAlignment="1"/>
    <xf numFmtId="21" fontId="0" fillId="0" borderId="7" xfId="0" applyNumberFormat="1" applyBorder="1"/>
    <xf numFmtId="0" fontId="0" fillId="0" borderId="7" xfId="0" applyBorder="1" applyAlignment="1">
      <alignment wrapText="1"/>
    </xf>
    <xf numFmtId="0" fontId="11" fillId="6" borderId="7" xfId="6" applyBorder="1"/>
    <xf numFmtId="0" fontId="11" fillId="6" borderId="7" xfId="6" applyBorder="1" applyAlignment="1">
      <alignment wrapText="1"/>
    </xf>
    <xf numFmtId="21" fontId="11" fillId="6" borderId="7" xfId="6" applyNumberFormat="1" applyBorder="1"/>
    <xf numFmtId="0" fontId="6" fillId="5" borderId="7" xfId="4" applyBorder="1"/>
    <xf numFmtId="0" fontId="6" fillId="5" borderId="7" xfId="4" applyBorder="1" applyAlignment="1">
      <alignment wrapText="1"/>
    </xf>
    <xf numFmtId="21" fontId="6" fillId="5" borderId="7" xfId="4" applyNumberFormat="1" applyBorder="1"/>
    <xf numFmtId="0" fontId="6" fillId="5" borderId="7" xfId="4" applyBorder="1" applyAlignment="1"/>
    <xf numFmtId="0" fontId="11" fillId="6" borderId="7" xfId="6" applyBorder="1" applyAlignment="1"/>
    <xf numFmtId="0" fontId="7" fillId="0" borderId="7" xfId="5" applyBorder="1"/>
    <xf numFmtId="0" fontId="7" fillId="0" borderId="7" xfId="5" applyBorder="1" applyAlignment="1"/>
    <xf numFmtId="0" fontId="7" fillId="0" borderId="7" xfId="5" applyBorder="1" applyAlignment="1">
      <alignment horizontal="right"/>
    </xf>
    <xf numFmtId="21" fontId="7" fillId="0" borderId="7" xfId="5" applyNumberFormat="1" applyBorder="1"/>
    <xf numFmtId="0" fontId="7" fillId="0" borderId="7" xfId="5" applyBorder="1" applyAlignment="1">
      <alignment wrapText="1"/>
    </xf>
    <xf numFmtId="0" fontId="12" fillId="0" borderId="0" xfId="0" applyFont="1"/>
    <xf numFmtId="0" fontId="16" fillId="0" borderId="0" xfId="0" applyFont="1"/>
    <xf numFmtId="0" fontId="5" fillId="4" borderId="7" xfId="3" applyBorder="1"/>
    <xf numFmtId="0" fontId="17" fillId="7" borderId="8" xfId="7"/>
    <xf numFmtId="0" fontId="17" fillId="7" borderId="8" xfId="7" applyAlignment="1"/>
    <xf numFmtId="0" fontId="5" fillId="4" borderId="7" xfId="3" applyBorder="1" applyAlignment="1"/>
    <xf numFmtId="0" fontId="18" fillId="8" borderId="9" xfId="8"/>
    <xf numFmtId="21" fontId="18" fillId="8" borderId="9" xfId="8" applyNumberFormat="1"/>
    <xf numFmtId="21" fontId="18" fillId="8" borderId="9" xfId="8" applyNumberFormat="1" applyAlignment="1">
      <alignment wrapText="1"/>
    </xf>
    <xf numFmtId="0" fontId="0" fillId="0" borderId="0" xfId="0" applyNumberFormat="1" applyFill="1" applyBorder="1"/>
    <xf numFmtId="10" fontId="0" fillId="0" borderId="0" xfId="0" applyNumberFormat="1"/>
    <xf numFmtId="10" fontId="0" fillId="0" borderId="0" xfId="9" applyNumberFormat="1" applyFont="1"/>
    <xf numFmtId="45" fontId="17" fillId="7" borderId="8" xfId="7" applyNumberFormat="1"/>
    <xf numFmtId="45" fontId="0" fillId="0" borderId="7" xfId="0" applyNumberFormat="1" applyBorder="1"/>
    <xf numFmtId="45" fontId="6" fillId="5" borderId="7" xfId="4" applyNumberFormat="1" applyBorder="1"/>
    <xf numFmtId="45" fontId="0" fillId="0" borderId="0" xfId="0" applyNumberFormat="1"/>
    <xf numFmtId="45" fontId="18" fillId="8" borderId="9" xfId="8" applyNumberFormat="1"/>
    <xf numFmtId="0" fontId="0" fillId="0" borderId="0" xfId="0" applyFill="1"/>
    <xf numFmtId="0" fontId="0" fillId="0" borderId="3" xfId="0" applyFont="1" applyFill="1" applyBorder="1"/>
    <xf numFmtId="0" fontId="0" fillId="0" borderId="3" xfId="0" applyFill="1" applyBorder="1"/>
    <xf numFmtId="0" fontId="0" fillId="9" borderId="2" xfId="0" applyFill="1" applyBorder="1"/>
    <xf numFmtId="0" fontId="0" fillId="0" borderId="0" xfId="0" applyBorder="1"/>
    <xf numFmtId="2" fontId="0" fillId="0" borderId="0" xfId="0" applyNumberFormat="1"/>
    <xf numFmtId="0" fontId="18" fillId="8" borderId="9" xfId="8" applyNumberFormat="1"/>
    <xf numFmtId="0" fontId="0" fillId="0" borderId="3" xfId="0" applyFont="1" applyBorder="1"/>
    <xf numFmtId="0" fontId="0" fillId="0" borderId="0" xfId="0" applyFont="1"/>
    <xf numFmtId="0" fontId="0" fillId="10" borderId="1" xfId="1" applyFont="1" applyFill="1"/>
    <xf numFmtId="0" fontId="4" fillId="10" borderId="0" xfId="0" quotePrefix="1" applyFont="1" applyFill="1" applyAlignment="1">
      <alignment wrapText="1"/>
    </xf>
    <xf numFmtId="0" fontId="0" fillId="10" borderId="0" xfId="0" applyFill="1"/>
    <xf numFmtId="0" fontId="0" fillId="0" borderId="10" xfId="0" applyBorder="1"/>
    <xf numFmtId="47" fontId="0" fillId="0" borderId="10" xfId="0" applyNumberFormat="1" applyBorder="1"/>
    <xf numFmtId="0" fontId="0" fillId="10" borderId="10" xfId="0" applyFill="1" applyBorder="1"/>
    <xf numFmtId="0" fontId="0" fillId="2" borderId="11" xfId="1" applyFont="1" applyBorder="1"/>
    <xf numFmtId="0" fontId="0" fillId="2" borderId="12" xfId="1" applyFont="1" applyBorder="1"/>
    <xf numFmtId="0" fontId="0" fillId="2" borderId="13" xfId="1" applyFont="1" applyBorder="1"/>
    <xf numFmtId="0" fontId="0" fillId="2" borderId="13" xfId="1" applyFont="1" applyBorder="1" applyAlignment="1"/>
    <xf numFmtId="21" fontId="0" fillId="2" borderId="13" xfId="1" applyNumberFormat="1" applyFont="1" applyBorder="1"/>
    <xf numFmtId="47" fontId="15" fillId="0" borderId="10" xfId="0" applyNumberFormat="1" applyFont="1" applyBorder="1"/>
    <xf numFmtId="47" fontId="12" fillId="0" borderId="10" xfId="0" applyNumberFormat="1" applyFont="1" applyBorder="1"/>
    <xf numFmtId="0" fontId="12" fillId="0" borderId="10" xfId="0" applyFont="1" applyBorder="1"/>
    <xf numFmtId="0" fontId="0" fillId="0" borderId="14" xfId="0" applyBorder="1"/>
    <xf numFmtId="0" fontId="0" fillId="9" borderId="14" xfId="0" applyFill="1" applyBorder="1"/>
    <xf numFmtId="0" fontId="0" fillId="0" borderId="15" xfId="0" applyBorder="1"/>
    <xf numFmtId="0" fontId="0" fillId="9" borderId="15" xfId="0" applyFill="1" applyBorder="1"/>
    <xf numFmtId="0" fontId="19" fillId="8" borderId="9" xfId="8" applyFont="1"/>
    <xf numFmtId="45" fontId="19" fillId="8" borderId="9" xfId="8" applyNumberFormat="1" applyFont="1"/>
    <xf numFmtId="0" fontId="20" fillId="0" borderId="0" xfId="0" applyFont="1"/>
    <xf numFmtId="45" fontId="20" fillId="0" borderId="0" xfId="0" applyNumberFormat="1" applyFont="1"/>
    <xf numFmtId="0" fontId="19" fillId="8" borderId="9" xfId="8" applyNumberFormat="1" applyFont="1"/>
    <xf numFmtId="0" fontId="21" fillId="0" borderId="0" xfId="0" applyFont="1"/>
    <xf numFmtId="45" fontId="21" fillId="0" borderId="0" xfId="0" applyNumberFormat="1" applyFont="1"/>
    <xf numFmtId="2" fontId="21" fillId="0" borderId="0" xfId="0" applyNumberFormat="1" applyFont="1"/>
    <xf numFmtId="10" fontId="21" fillId="0" borderId="0" xfId="0" applyNumberFormat="1" applyFont="1"/>
    <xf numFmtId="2" fontId="20" fillId="0" borderId="0" xfId="0" applyNumberFormat="1" applyFont="1"/>
    <xf numFmtId="10" fontId="20" fillId="0" borderId="0" xfId="0" applyNumberFormat="1" applyFont="1"/>
    <xf numFmtId="0" fontId="22" fillId="8" borderId="9" xfId="8" applyNumberFormat="1" applyFont="1"/>
    <xf numFmtId="0" fontId="0" fillId="0" borderId="0" xfId="0" applyAlignment="1">
      <alignment horizontal="center" vertical="center"/>
    </xf>
    <xf numFmtId="0" fontId="0" fillId="11" borderId="0" xfId="0" applyFill="1"/>
    <xf numFmtId="0" fontId="0" fillId="12" borderId="0" xfId="0" applyFill="1"/>
    <xf numFmtId="0" fontId="6" fillId="5" borderId="17" xfId="4" applyBorder="1"/>
    <xf numFmtId="0" fontId="6" fillId="5" borderId="17" xfId="4" applyBorder="1" applyAlignment="1"/>
    <xf numFmtId="0" fontId="6" fillId="5" borderId="17" xfId="4" applyBorder="1" applyAlignment="1">
      <alignment wrapText="1"/>
    </xf>
    <xf numFmtId="21" fontId="6" fillId="5" borderId="17" xfId="4" applyNumberFormat="1" applyBorder="1"/>
    <xf numFmtId="0" fontId="11" fillId="6" borderId="16" xfId="6" applyBorder="1"/>
    <xf numFmtId="0" fontId="11" fillId="6" borderId="16" xfId="6" applyBorder="1" applyAlignment="1">
      <alignment wrapText="1"/>
    </xf>
    <xf numFmtId="21" fontId="11" fillId="6" borderId="16" xfId="6" applyNumberFormat="1" applyBorder="1"/>
    <xf numFmtId="0" fontId="6" fillId="5" borderId="18" xfId="4" applyBorder="1"/>
    <xf numFmtId="0" fontId="6" fillId="5" borderId="18" xfId="4" applyBorder="1" applyAlignment="1"/>
    <xf numFmtId="0" fontId="6" fillId="5" borderId="18" xfId="4" applyBorder="1" applyAlignment="1">
      <alignment wrapText="1"/>
    </xf>
    <xf numFmtId="21" fontId="6" fillId="5" borderId="18" xfId="4" applyNumberFormat="1" applyBorder="1"/>
    <xf numFmtId="0" fontId="6" fillId="5" borderId="16" xfId="4" applyBorder="1"/>
    <xf numFmtId="0" fontId="6" fillId="5" borderId="16" xfId="4" applyBorder="1" applyAlignment="1">
      <alignment wrapText="1"/>
    </xf>
    <xf numFmtId="21" fontId="6" fillId="5" borderId="16" xfId="4" applyNumberFormat="1" applyBorder="1"/>
    <xf numFmtId="0" fontId="11" fillId="6" borderId="16" xfId="6" applyBorder="1" applyAlignment="1"/>
    <xf numFmtId="0" fontId="6" fillId="5" borderId="16" xfId="4" applyBorder="1" applyAlignment="1"/>
    <xf numFmtId="0" fontId="11" fillId="6" borderId="17" xfId="6" applyBorder="1"/>
    <xf numFmtId="0" fontId="11" fillId="6" borderId="17" xfId="6" applyBorder="1" applyAlignment="1">
      <alignment wrapText="1"/>
    </xf>
    <xf numFmtId="0" fontId="11" fillId="6" borderId="17" xfId="6" applyBorder="1" applyAlignment="1"/>
    <xf numFmtId="0" fontId="11" fillId="6" borderId="18" xfId="6" applyBorder="1"/>
    <xf numFmtId="0" fontId="11" fillId="6" borderId="18" xfId="6" applyBorder="1" applyAlignment="1"/>
    <xf numFmtId="0" fontId="11" fillId="6" borderId="18" xfId="6" applyBorder="1" applyAlignment="1">
      <alignment wrapText="1"/>
    </xf>
    <xf numFmtId="21" fontId="11" fillId="6" borderId="18" xfId="6" applyNumberFormat="1" applyBorder="1"/>
    <xf numFmtId="0" fontId="6" fillId="5" borderId="19" xfId="4" applyBorder="1"/>
    <xf numFmtId="0" fontId="6" fillId="5" borderId="19" xfId="4" applyBorder="1" applyAlignment="1"/>
    <xf numFmtId="0" fontId="6" fillId="5" borderId="19" xfId="4" applyBorder="1" applyAlignment="1">
      <alignment wrapText="1"/>
    </xf>
    <xf numFmtId="21" fontId="6" fillId="5" borderId="19" xfId="4" applyNumberFormat="1" applyBorder="1"/>
    <xf numFmtId="0" fontId="0" fillId="0" borderId="17" xfId="0" applyBorder="1"/>
    <xf numFmtId="0" fontId="0" fillId="0" borderId="17" xfId="0" applyBorder="1" applyAlignment="1"/>
    <xf numFmtId="21" fontId="0" fillId="0" borderId="17" xfId="0" applyNumberFormat="1" applyBorder="1"/>
    <xf numFmtId="0" fontId="5" fillId="4" borderId="17" xfId="3" applyBorder="1"/>
    <xf numFmtId="45" fontId="0" fillId="0" borderId="17" xfId="0" applyNumberFormat="1" applyBorder="1"/>
    <xf numFmtId="0" fontId="12" fillId="13" borderId="0" xfId="0" applyFont="1" applyFill="1"/>
    <xf numFmtId="0" fontId="0" fillId="0" borderId="0" xfId="0" applyAlignment="1">
      <alignment wrapText="1"/>
    </xf>
    <xf numFmtId="47" fontId="16" fillId="0" borderId="0" xfId="0" applyNumberFormat="1" applyFont="1"/>
    <xf numFmtId="0" fontId="0" fillId="14" borderId="0" xfId="0" applyFill="1"/>
    <xf numFmtId="47" fontId="12" fillId="10" borderId="0" xfId="0" applyNumberFormat="1" applyFont="1" applyFill="1"/>
    <xf numFmtId="47" fontId="0" fillId="10" borderId="0" xfId="0" applyNumberFormat="1" applyFill="1"/>
    <xf numFmtId="0" fontId="0" fillId="10" borderId="2" xfId="0" applyFont="1" applyFill="1" applyBorder="1"/>
    <xf numFmtId="0" fontId="0" fillId="10" borderId="2" xfId="0" applyFill="1" applyBorder="1"/>
    <xf numFmtId="0" fontId="0" fillId="10" borderId="20" xfId="0" applyFill="1" applyBorder="1"/>
  </cellXfs>
  <cellStyles count="10">
    <cellStyle name="Anteckning" xfId="1" builtinId="10"/>
    <cellStyle name="Beräkning" xfId="7" builtinId="22"/>
    <cellStyle name="Bra" xfId="3" builtinId="26"/>
    <cellStyle name="Dålig" xfId="4" builtinId="27"/>
    <cellStyle name="Förklarande text" xfId="5" builtinId="53"/>
    <cellStyle name="Hyperlänk" xfId="2" builtinId="8"/>
    <cellStyle name="Kontrollcell" xfId="8" builtinId="23"/>
    <cellStyle name="Neutral" xfId="6" builtinId="28"/>
    <cellStyle name="Normal" xfId="0" builtinId="0"/>
    <cellStyle name="Procent" xfId="9" builtinId="5"/>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'TM2 Charts 1'!$C$41</c:f>
              <c:strCache>
                <c:ptCount val="1"/>
                <c:pt idx="0">
                  <c:v>Projects</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CE45-4C3C-8C3B-350BE2058C0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E45-4C3C-8C3B-350BE2058C0A}"/>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CE45-4C3C-8C3B-350BE2058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'TM2 Charts 1'!$B$42:$B$44</c:f>
              <c:strCache>
                <c:ptCount val="3"/>
                <c:pt idx="0">
                  <c:v>Build Errors / Exception</c:v>
                </c:pt>
                <c:pt idx="1">
                  <c:v>Successful run on 11 and 8</c:v>
                </c:pt>
                <c:pt idx="2">
                  <c:v>Successful run on 11 or 8</c:v>
                </c:pt>
              </c:strCache>
            </c:strRef>
          </c:cat>
          <c:val>
            <c:numRef>
              <c:f>'TM2 Charts 1'!$C$42:$C$44</c:f>
              <c:numCache>
                <c:formatCode>General</c:formatCode>
                <c:ptCount val="3"/>
                <c:pt idx="0">
                  <c:v>29</c:v>
                </c:pt>
                <c:pt idx="1">
                  <c:v>11</c:v>
                </c:pt>
                <c:pt idx="2">
                  <c:v>2</c:v>
                </c:pt>
              </c:numCache>
            </c:numRef>
          </c:val>
          <c:extLst>
            <c:ext xmlns:c16="http://schemas.microsoft.com/office/drawing/2014/chart" uri="{C3380CC4-5D6E-409C-BE32-E72D297353CC}">
              <c16:uniqueId val="{00000000-A200-46B6-B72B-6DD5ED76314B}"/>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sv-SE" sz="1400" b="0" i="0" baseline="0">
                <a:effectLst/>
              </a:rPr>
              <a:t>Project Success Rate (48 projects)</a:t>
            </a:r>
            <a:endParaRPr lang="sv-SE"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sv-SE"/>
          </a:p>
        </c:rich>
      </c:tx>
      <c:layout>
        <c:manualLayout>
          <c:xMode val="edge"/>
          <c:yMode val="edge"/>
          <c:x val="0.20644116604942869"/>
          <c:y val="6.5243210304326532E-2"/>
        </c:manualLayout>
      </c:layout>
      <c:overlay val="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DC-45E5-8412-37531AC1B8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DC-45E5-8412-37531AC1B8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01D0-46C6-ABB3-EDAAC0E800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'TM1 results'!$B$115:$B$117</c:f>
              <c:strCache>
                <c:ptCount val="3"/>
                <c:pt idx="0">
                  <c:v>Build Errors / Exception</c:v>
                </c:pt>
                <c:pt idx="1">
                  <c:v>Successful run on 11 and 8</c:v>
                </c:pt>
                <c:pt idx="2">
                  <c:v>Successful run on 11 or 8</c:v>
                </c:pt>
              </c:strCache>
            </c:strRef>
          </c:cat>
          <c:val>
            <c:numRef>
              <c:f>'TM1 results'!$C$115:$C$117</c:f>
              <c:numCache>
                <c:formatCode>General</c:formatCode>
                <c:ptCount val="3"/>
                <c:pt idx="0">
                  <c:v>28</c:v>
                </c:pt>
                <c:pt idx="1">
                  <c:v>6</c:v>
                </c:pt>
                <c:pt idx="2">
                  <c:v>14</c:v>
                </c:pt>
              </c:numCache>
            </c:numRef>
          </c:val>
          <c:extLst>
            <c:ext xmlns:c16="http://schemas.microsoft.com/office/drawing/2014/chart" uri="{C3380CC4-5D6E-409C-BE32-E72D297353CC}">
              <c16:uniqueId val="{00000000-01D0-46C6-ABB3-EDAAC0E800A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65374015748032"/>
          <c:y val="0.49407334499854183"/>
          <c:w val="0.31202686428902271"/>
          <c:h val="0.4397818735415600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sv-SE" sz="1000" b="0" i="0" baseline="0">
                <a:effectLst/>
              </a:rPr>
              <a:t>TM1: Total Test Execution Mean Time</a:t>
            </a:r>
            <a:br>
              <a:rPr lang="sv-SE" sz="1000" b="0" i="0" baseline="0">
                <a:effectLst/>
              </a:rPr>
            </a:br>
            <a:r>
              <a:rPr lang="sv-SE" sz="1000" b="0" i="0" baseline="0">
                <a:effectLst/>
              </a:rPr>
              <a:t>JDK 8 &amp; 11, 6 projects</a:t>
            </a:r>
            <a:endParaRPr lang="sv-SE" sz="10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'TM1 results'!$AJ$27:$AQ$27</c:f>
                <c:numCache>
                  <c:formatCode>mm:ss</c:formatCode>
                  <c:ptCount val="8"/>
                  <c:pt idx="0">
                    <c:v>1.381475394971361E-3</c:v>
                  </c:pt>
                  <c:pt idx="1">
                    <c:v>6.588969413252472E-4</c:v>
                  </c:pt>
                  <c:pt idx="2">
                    <c:v>7.0063820264681075E-4</c:v>
                  </c:pt>
                  <c:pt idx="3">
                    <c:v>6.7477253591242644E-4</c:v>
                  </c:pt>
                  <c:pt idx="4">
                    <c:v>1.4206777812059183E-3</c:v>
                  </c:pt>
                  <c:pt idx="5">
                    <c:v>8.50059275516009E-4</c:v>
                  </c:pt>
                  <c:pt idx="6">
                    <c:v>5.1183815026162522E-4</c:v>
                  </c:pt>
                  <c:pt idx="7">
                    <c:v>1.1967356893617148E-3</c:v>
                  </c:pt>
                </c:numCache>
              </c:numRef>
            </c:plus>
            <c:minus>
              <c:numRef>
                <c:f>'TM1 results'!$AJ$27:$AQ$27</c:f>
                <c:numCache>
                  <c:formatCode>mm:ss</c:formatCode>
                  <c:ptCount val="8"/>
                  <c:pt idx="0">
                    <c:v>1.381475394971361E-3</c:v>
                  </c:pt>
                  <c:pt idx="1">
                    <c:v>6.588969413252472E-4</c:v>
                  </c:pt>
                  <c:pt idx="2">
                    <c:v>7.0063820264681075E-4</c:v>
                  </c:pt>
                  <c:pt idx="3">
                    <c:v>6.7477253591242644E-4</c:v>
                  </c:pt>
                  <c:pt idx="4">
                    <c:v>1.4206777812059183E-3</c:v>
                  </c:pt>
                  <c:pt idx="5">
                    <c:v>8.50059275516009E-4</c:v>
                  </c:pt>
                  <c:pt idx="6">
                    <c:v>5.1183815026162522E-4</c:v>
                  </c:pt>
                  <c:pt idx="7">
                    <c:v>1.1967356893617148E-3</c:v>
                  </c:pt>
                </c:numCache>
              </c:numRef>
            </c:minus>
            <c:spPr>
              <a:noFill/>
              <a:ln w="9525" cap="flat" cmpd="sng" algn="ctr">
                <a:solidFill>
                  <a:schemeClr val="tx1">
                    <a:lumMod val="65000"/>
                    <a:lumOff val="35000"/>
                  </a:schemeClr>
                </a:solidFill>
                <a:round/>
              </a:ln>
              <a:effectLst/>
            </c:spPr>
          </c:errBars>
          <c:cat>
            <c:strRef>
              <c:f>'TM1 results'!$AB$1:$AI$1</c:f>
              <c:strCache>
                <c:ptCount val="8"/>
                <c:pt idx="0">
                  <c:v>graalvm-ee-java8-21.0.0.2</c:v>
                </c:pt>
                <c:pt idx="1">
                  <c:v>graalvm-ce-java8-21.0.0.2</c:v>
                </c:pt>
                <c:pt idx="2">
                  <c:v>oracle jdk-1.8.0</c:v>
                </c:pt>
                <c:pt idx="3">
                  <c:v>open jdk-1.8.0</c:v>
                </c:pt>
                <c:pt idx="4">
                  <c:v>graalvm-ee-java11-21.0.0.2</c:v>
                </c:pt>
                <c:pt idx="5">
                  <c:v>graalvm-ce-java11-21.0.0.2</c:v>
                </c:pt>
                <c:pt idx="6">
                  <c:v>oracle jdk-11.0.10</c:v>
                </c:pt>
                <c:pt idx="7">
                  <c:v>open jdk-11.0.10+9</c:v>
                </c:pt>
              </c:strCache>
            </c:strRef>
          </c:cat>
          <c:val>
            <c:numRef>
              <c:f>'TM1 results'!$AB$27:$AI$27</c:f>
              <c:numCache>
                <c:formatCode>mm:ss</c:formatCode>
                <c:ptCount val="8"/>
                <c:pt idx="0">
                  <c:v>3.1959976851851847E-2</c:v>
                </c:pt>
                <c:pt idx="1">
                  <c:v>3.5976530092592593E-2</c:v>
                </c:pt>
                <c:pt idx="2">
                  <c:v>2.9821729166666668E-2</c:v>
                </c:pt>
                <c:pt idx="3">
                  <c:v>2.9648062499999999E-2</c:v>
                </c:pt>
                <c:pt idx="4">
                  <c:v>3.2911157407407403E-2</c:v>
                </c:pt>
                <c:pt idx="5">
                  <c:v>3.459743287037037E-2</c:v>
                </c:pt>
                <c:pt idx="6">
                  <c:v>3.4138675925925926E-2</c:v>
                </c:pt>
                <c:pt idx="7">
                  <c:v>3.4457546296296299E-2</c:v>
                </c:pt>
              </c:numCache>
            </c:numRef>
          </c:val>
          <c:extLst>
            <c:ext xmlns:c16="http://schemas.microsoft.com/office/drawing/2014/chart" uri="{C3380CC4-5D6E-409C-BE32-E72D297353CC}">
              <c16:uniqueId val="{00000000-1D1F-445D-8143-1554E0F15F93}"/>
            </c:ext>
          </c:extLst>
        </c:ser>
        <c:dLbls>
          <c:showLegendKey val="0"/>
          <c:showVal val="0"/>
          <c:showCatName val="0"/>
          <c:showSerName val="0"/>
          <c:showPercent val="0"/>
          <c:showBubbleSize val="0"/>
        </c:dLbls>
        <c:gapWidth val="219"/>
        <c:overlap val="-27"/>
        <c:axId val="429025823"/>
        <c:axId val="429026655"/>
      </c:barChart>
      <c:catAx>
        <c:axId val="4290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26655"/>
        <c:crosses val="autoZero"/>
        <c:auto val="1"/>
        <c:lblAlgn val="ctr"/>
        <c:lblOffset val="100"/>
        <c:noMultiLvlLbl val="0"/>
      </c:catAx>
      <c:valAx>
        <c:axId val="42902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time (mm:ss)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2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sv-SE" sz="1000" b="0" i="0" baseline="0">
                <a:effectLst/>
              </a:rPr>
              <a:t>TM1: Total Test Execution Mean Time</a:t>
            </a:r>
            <a:br>
              <a:rPr lang="sv-SE" sz="1000" b="0" i="0" baseline="0">
                <a:effectLst/>
              </a:rPr>
            </a:br>
            <a:r>
              <a:rPr lang="sv-SE" sz="1000" b="0" i="0" baseline="0">
                <a:effectLst/>
              </a:rPr>
              <a:t>JDK 8, 8 projects</a:t>
            </a:r>
            <a:endParaRPr lang="sv-SE" sz="10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'TM1 results'!$AJ$29:$AM$29</c:f>
                <c:numCache>
                  <c:formatCode>mm:ss</c:formatCode>
                  <c:ptCount val="4"/>
                  <c:pt idx="0">
                    <c:v>1.386820439266859E-3</c:v>
                  </c:pt>
                  <c:pt idx="1">
                    <c:v>6.6430844311744558E-4</c:v>
                  </c:pt>
                  <c:pt idx="2">
                    <c:v>7.0922026039821925E-4</c:v>
                  </c:pt>
                  <c:pt idx="3">
                    <c:v>6.8711844615743426E-4</c:v>
                  </c:pt>
                </c:numCache>
              </c:numRef>
            </c:plus>
            <c:minus>
              <c:numRef>
                <c:f>'TM1 results'!$AJ$29:$AM$29</c:f>
                <c:numCache>
                  <c:formatCode>mm:ss</c:formatCode>
                  <c:ptCount val="4"/>
                  <c:pt idx="0">
                    <c:v>1.386820439266859E-3</c:v>
                  </c:pt>
                  <c:pt idx="1">
                    <c:v>6.6430844311744558E-4</c:v>
                  </c:pt>
                  <c:pt idx="2">
                    <c:v>7.0922026039821925E-4</c:v>
                  </c:pt>
                  <c:pt idx="3">
                    <c:v>6.8711844615743426E-4</c:v>
                  </c:pt>
                </c:numCache>
              </c:numRef>
            </c:minus>
            <c:spPr>
              <a:noFill/>
              <a:ln w="9525" cap="flat" cmpd="sng" algn="ctr">
                <a:solidFill>
                  <a:schemeClr val="tx1">
                    <a:lumMod val="65000"/>
                    <a:lumOff val="35000"/>
                  </a:schemeClr>
                </a:solidFill>
                <a:round/>
              </a:ln>
              <a:effectLst/>
            </c:spPr>
          </c:errBars>
          <c:cat>
            <c:strRef>
              <c:f>'TM1 results'!$AB$1:$AE$1</c:f>
              <c:strCache>
                <c:ptCount val="4"/>
                <c:pt idx="0">
                  <c:v>graalvm-ee-java8-21.0.0.2</c:v>
                </c:pt>
                <c:pt idx="1">
                  <c:v>graalvm-ce-java8-21.0.0.2</c:v>
                </c:pt>
                <c:pt idx="2">
                  <c:v>oracle jdk-1.8.0</c:v>
                </c:pt>
                <c:pt idx="3">
                  <c:v>open jdk-1.8.0</c:v>
                </c:pt>
              </c:strCache>
            </c:strRef>
          </c:cat>
          <c:val>
            <c:numRef>
              <c:f>'TM1 results'!$AB$29:$AE$29</c:f>
              <c:numCache>
                <c:formatCode>mm:ss</c:formatCode>
                <c:ptCount val="4"/>
                <c:pt idx="0">
                  <c:v>3.2911997685185185E-2</c:v>
                </c:pt>
                <c:pt idx="1">
                  <c:v>3.6930118055555558E-2</c:v>
                </c:pt>
                <c:pt idx="2">
                  <c:v>3.0783372685185183E-2</c:v>
                </c:pt>
                <c:pt idx="3">
                  <c:v>3.0599363425925924E-2</c:v>
                </c:pt>
              </c:numCache>
            </c:numRef>
          </c:val>
          <c:extLst>
            <c:ext xmlns:c16="http://schemas.microsoft.com/office/drawing/2014/chart" uri="{C3380CC4-5D6E-409C-BE32-E72D297353CC}">
              <c16:uniqueId val="{00000000-90EE-4D1E-9DF7-C2ED15D0315B}"/>
            </c:ext>
          </c:extLst>
        </c:ser>
        <c:dLbls>
          <c:showLegendKey val="0"/>
          <c:showVal val="0"/>
          <c:showCatName val="0"/>
          <c:showSerName val="0"/>
          <c:showPercent val="0"/>
          <c:showBubbleSize val="0"/>
        </c:dLbls>
        <c:gapWidth val="219"/>
        <c:overlap val="-27"/>
        <c:axId val="353944096"/>
        <c:axId val="353949088"/>
      </c:barChart>
      <c:catAx>
        <c:axId val="3539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49088"/>
        <c:crosses val="autoZero"/>
        <c:auto val="1"/>
        <c:lblAlgn val="ctr"/>
        <c:lblOffset val="100"/>
        <c:noMultiLvlLbl val="0"/>
      </c:catAx>
      <c:valAx>
        <c:axId val="35394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time (mm:ss)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sz="1000" b="0" i="0" baseline="0">
                <a:effectLst/>
              </a:rPr>
              <a:t>TM1: Total Test Execution Mean Time</a:t>
            </a:r>
            <a:br>
              <a:rPr lang="sv-SE" sz="1000" b="0" i="0" baseline="0">
                <a:effectLst/>
              </a:rPr>
            </a:br>
            <a:r>
              <a:rPr lang="sv-SE" sz="1000" b="0" i="0" baseline="0">
                <a:effectLst/>
              </a:rPr>
              <a:t>JDK 11, 18 projects</a:t>
            </a:r>
            <a:endParaRPr lang="sv-SE" sz="10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'TM1 results'!$AN$28:$AQ$28</c:f>
                <c:numCache>
                  <c:formatCode>mm:ss</c:formatCode>
                  <c:ptCount val="4"/>
                  <c:pt idx="0">
                    <c:v>3.2468754759188267E-3</c:v>
                  </c:pt>
                  <c:pt idx="1">
                    <c:v>1.3749470725363362E-3</c:v>
                  </c:pt>
                  <c:pt idx="2">
                    <c:v>1.0357250322132405E-3</c:v>
                  </c:pt>
                  <c:pt idx="3">
                    <c:v>2.2693987176210561E-3</c:v>
                  </c:pt>
                </c:numCache>
              </c:numRef>
            </c:plus>
            <c:minus>
              <c:numRef>
                <c:f>'TM1 results'!$AN$28:$AQ$28</c:f>
                <c:numCache>
                  <c:formatCode>mm:ss</c:formatCode>
                  <c:ptCount val="4"/>
                  <c:pt idx="0">
                    <c:v>3.2468754759188267E-3</c:v>
                  </c:pt>
                  <c:pt idx="1">
                    <c:v>1.3749470725363362E-3</c:v>
                  </c:pt>
                  <c:pt idx="2">
                    <c:v>1.0357250322132405E-3</c:v>
                  </c:pt>
                  <c:pt idx="3">
                    <c:v>2.2693987176210561E-3</c:v>
                  </c:pt>
                </c:numCache>
              </c:numRef>
            </c:minus>
            <c:spPr>
              <a:noFill/>
              <a:ln w="9525" cap="flat" cmpd="sng" algn="ctr">
                <a:solidFill>
                  <a:schemeClr val="tx1">
                    <a:lumMod val="65000"/>
                    <a:lumOff val="35000"/>
                  </a:schemeClr>
                </a:solidFill>
                <a:round/>
              </a:ln>
              <a:effectLst/>
            </c:spPr>
          </c:errBars>
          <c:cat>
            <c:strRef>
              <c:f>'TM1 results'!$AF$1:$AI$1</c:f>
              <c:strCache>
                <c:ptCount val="4"/>
                <c:pt idx="0">
                  <c:v>graalvm-ee-java11-21.0.0.2</c:v>
                </c:pt>
                <c:pt idx="1">
                  <c:v>graalvm-ce-java11-21.0.0.2</c:v>
                </c:pt>
                <c:pt idx="2">
                  <c:v>oracle jdk-11.0.10</c:v>
                </c:pt>
                <c:pt idx="3">
                  <c:v>open jdk-11.0.10+9</c:v>
                </c:pt>
              </c:strCache>
            </c:strRef>
          </c:cat>
          <c:val>
            <c:numRef>
              <c:f>'TM1 results'!$AF$28:$AI$28</c:f>
              <c:numCache>
                <c:formatCode>h:mm:ss</c:formatCode>
                <c:ptCount val="4"/>
                <c:pt idx="0">
                  <c:v>9.3538349537037047E-2</c:v>
                </c:pt>
                <c:pt idx="1">
                  <c:v>9.6365814814814821E-2</c:v>
                </c:pt>
                <c:pt idx="2">
                  <c:v>9.6337831018518505E-2</c:v>
                </c:pt>
                <c:pt idx="3">
                  <c:v>9.6817543981481471E-2</c:v>
                </c:pt>
              </c:numCache>
            </c:numRef>
          </c:val>
          <c:extLst>
            <c:ext xmlns:c16="http://schemas.microsoft.com/office/drawing/2014/chart" uri="{C3380CC4-5D6E-409C-BE32-E72D297353CC}">
              <c16:uniqueId val="{00000000-1D3F-4A40-B13B-C95C7830D2C7}"/>
            </c:ext>
          </c:extLst>
        </c:ser>
        <c:dLbls>
          <c:showLegendKey val="0"/>
          <c:showVal val="0"/>
          <c:showCatName val="0"/>
          <c:showSerName val="0"/>
          <c:showPercent val="0"/>
          <c:showBubbleSize val="0"/>
        </c:dLbls>
        <c:gapWidth val="219"/>
        <c:overlap val="-27"/>
        <c:axId val="1858419792"/>
        <c:axId val="1858414384"/>
      </c:barChart>
      <c:catAx>
        <c:axId val="18584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14384"/>
        <c:crosses val="autoZero"/>
        <c:auto val="1"/>
        <c:lblAlgn val="ctr"/>
        <c:lblOffset val="100"/>
        <c:noMultiLvlLbl val="0"/>
      </c:catAx>
      <c:valAx>
        <c:axId val="185841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time (tt:mm:ss)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1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sv-SE" sz="1000" b="0" i="0" baseline="0">
                <a:effectLst/>
              </a:rPr>
              <a:t>TM1: Execution time of each JDK 8 for each of the 8 projects</a:t>
            </a:r>
            <a:endParaRPr lang="sv-SE" sz="10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'TM1 results'!$BH$1</c:f>
              <c:strCache>
                <c:ptCount val="1"/>
                <c:pt idx="0">
                  <c:v>graalvm-ee-java8-21.0.0.2</c:v>
                </c:pt>
              </c:strCache>
            </c:strRef>
          </c:tx>
          <c:spPr>
            <a:solidFill>
              <a:schemeClr val="accent1"/>
            </a:solidFill>
            <a:ln>
              <a:noFill/>
            </a:ln>
            <a:effectLst/>
          </c:spPr>
          <c:invertIfNegative val="0"/>
          <c:cat>
            <c:strRef>
              <c:f>('TM1 results'!$BC$3:$BC$4,'TM1 results'!$BC$6,'TM1 results'!$BC$8,'TM1 results'!$BC$12:$BC$14,'TM1 results'!$BC$22)</c:f>
              <c:strCache>
                <c:ptCount val="8"/>
                <c:pt idx="0">
                  <c:v>square/javapoet</c:v>
                </c:pt>
                <c:pt idx="1">
                  <c:v>spring-projects/spring-mvc-showcase</c:v>
                </c:pt>
                <c:pt idx="2">
                  <c:v>Bukkit/Bukkit</c:v>
                </c:pt>
                <c:pt idx="3">
                  <c:v>junit-team/junit4</c:v>
                </c:pt>
                <c:pt idx="4">
                  <c:v>zxing/zxing</c:v>
                </c:pt>
                <c:pt idx="5">
                  <c:v>clojure/clojure</c:v>
                </c:pt>
                <c:pt idx="6">
                  <c:v>google/guice</c:v>
                </c:pt>
                <c:pt idx="7">
                  <c:v>google/guava</c:v>
                </c:pt>
              </c:strCache>
            </c:strRef>
          </c:cat>
          <c:val>
            <c:numRef>
              <c:f>('TM1 results'!$BH$3:$BH$4,'TM1 results'!$BH$6,'TM1 results'!$BH$8,'TM1 results'!$BH$12:$BH$14,'TM1 results'!$BH$22)</c:f>
              <c:numCache>
                <c:formatCode>mm:ss</c:formatCode>
                <c:ptCount val="8"/>
                <c:pt idx="0">
                  <c:v>44.588000000000001</c:v>
                </c:pt>
                <c:pt idx="1">
                  <c:v>37.666600000000003</c:v>
                </c:pt>
                <c:pt idx="2">
                  <c:v>18.7302</c:v>
                </c:pt>
                <c:pt idx="3">
                  <c:v>36.411799999999999</c:v>
                </c:pt>
                <c:pt idx="4">
                  <c:v>189.00000000000003</c:v>
                </c:pt>
                <c:pt idx="5">
                  <c:v>233.4</c:v>
                </c:pt>
                <c:pt idx="6">
                  <c:v>380.2</c:v>
                </c:pt>
                <c:pt idx="7">
                  <c:v>1903.6</c:v>
                </c:pt>
              </c:numCache>
            </c:numRef>
          </c:val>
          <c:extLst>
            <c:ext xmlns:c16="http://schemas.microsoft.com/office/drawing/2014/chart" uri="{C3380CC4-5D6E-409C-BE32-E72D297353CC}">
              <c16:uniqueId val="{00000000-B619-411C-9D5F-E041E1A0EA02}"/>
            </c:ext>
          </c:extLst>
        </c:ser>
        <c:ser>
          <c:idx val="1"/>
          <c:order val="1"/>
          <c:tx>
            <c:strRef>
              <c:f>'TM1 results'!$BI$1</c:f>
              <c:strCache>
                <c:ptCount val="1"/>
                <c:pt idx="0">
                  <c:v>graalvm-ce-java8-21.0.0.2</c:v>
                </c:pt>
              </c:strCache>
            </c:strRef>
          </c:tx>
          <c:spPr>
            <a:solidFill>
              <a:schemeClr val="accent2"/>
            </a:solidFill>
            <a:ln>
              <a:noFill/>
            </a:ln>
            <a:effectLst/>
          </c:spPr>
          <c:invertIfNegative val="0"/>
          <c:cat>
            <c:strRef>
              <c:f>('TM1 results'!$BC$3:$BC$4,'TM1 results'!$BC$6,'TM1 results'!$BC$8,'TM1 results'!$BC$12:$BC$14,'TM1 results'!$BC$22)</c:f>
              <c:strCache>
                <c:ptCount val="8"/>
                <c:pt idx="0">
                  <c:v>square/javapoet</c:v>
                </c:pt>
                <c:pt idx="1">
                  <c:v>spring-projects/spring-mvc-showcase</c:v>
                </c:pt>
                <c:pt idx="2">
                  <c:v>Bukkit/Bukkit</c:v>
                </c:pt>
                <c:pt idx="3">
                  <c:v>junit-team/junit4</c:v>
                </c:pt>
                <c:pt idx="4">
                  <c:v>zxing/zxing</c:v>
                </c:pt>
                <c:pt idx="5">
                  <c:v>clojure/clojure</c:v>
                </c:pt>
                <c:pt idx="6">
                  <c:v>google/guice</c:v>
                </c:pt>
                <c:pt idx="7">
                  <c:v>google/guava</c:v>
                </c:pt>
              </c:strCache>
            </c:strRef>
          </c:cat>
          <c:val>
            <c:numRef>
              <c:f>('TM1 results'!$BI$3:$BI$4,'TM1 results'!$BI$6,'TM1 results'!$BI$8,'TM1 results'!$BI$12:$BI$14,'TM1 results'!$BI$22)</c:f>
              <c:numCache>
                <c:formatCode>mm:ss</c:formatCode>
                <c:ptCount val="8"/>
                <c:pt idx="0">
                  <c:v>45.161799999999985</c:v>
                </c:pt>
                <c:pt idx="1">
                  <c:v>37.228200000000001</c:v>
                </c:pt>
                <c:pt idx="2">
                  <c:v>18.9298</c:v>
                </c:pt>
                <c:pt idx="3">
                  <c:v>36.842399999999998</c:v>
                </c:pt>
                <c:pt idx="4">
                  <c:v>180.6</c:v>
                </c:pt>
                <c:pt idx="5">
                  <c:v>242</c:v>
                </c:pt>
                <c:pt idx="6">
                  <c:v>380.60000000000008</c:v>
                </c:pt>
                <c:pt idx="7">
                  <c:v>2249.4</c:v>
                </c:pt>
              </c:numCache>
            </c:numRef>
          </c:val>
          <c:extLst>
            <c:ext xmlns:c16="http://schemas.microsoft.com/office/drawing/2014/chart" uri="{C3380CC4-5D6E-409C-BE32-E72D297353CC}">
              <c16:uniqueId val="{00000001-B619-411C-9D5F-E041E1A0EA02}"/>
            </c:ext>
          </c:extLst>
        </c:ser>
        <c:ser>
          <c:idx val="2"/>
          <c:order val="2"/>
          <c:tx>
            <c:strRef>
              <c:f>'TM1 results'!$BJ$1</c:f>
              <c:strCache>
                <c:ptCount val="1"/>
                <c:pt idx="0">
                  <c:v>oracle jdk-1.8.0</c:v>
                </c:pt>
              </c:strCache>
            </c:strRef>
          </c:tx>
          <c:spPr>
            <a:solidFill>
              <a:schemeClr val="accent3"/>
            </a:solidFill>
            <a:ln>
              <a:noFill/>
            </a:ln>
            <a:effectLst/>
          </c:spPr>
          <c:invertIfNegative val="0"/>
          <c:cat>
            <c:strRef>
              <c:f>('TM1 results'!$BC$3:$BC$4,'TM1 results'!$BC$6,'TM1 results'!$BC$8,'TM1 results'!$BC$12:$BC$14,'TM1 results'!$BC$22)</c:f>
              <c:strCache>
                <c:ptCount val="8"/>
                <c:pt idx="0">
                  <c:v>square/javapoet</c:v>
                </c:pt>
                <c:pt idx="1">
                  <c:v>spring-projects/spring-mvc-showcase</c:v>
                </c:pt>
                <c:pt idx="2">
                  <c:v>Bukkit/Bukkit</c:v>
                </c:pt>
                <c:pt idx="3">
                  <c:v>junit-team/junit4</c:v>
                </c:pt>
                <c:pt idx="4">
                  <c:v>zxing/zxing</c:v>
                </c:pt>
                <c:pt idx="5">
                  <c:v>clojure/clojure</c:v>
                </c:pt>
                <c:pt idx="6">
                  <c:v>google/guice</c:v>
                </c:pt>
                <c:pt idx="7">
                  <c:v>google/guava</c:v>
                </c:pt>
              </c:strCache>
            </c:strRef>
          </c:cat>
          <c:val>
            <c:numRef>
              <c:f>('TM1 results'!$BJ$3:$BJ$4,'TM1 results'!$BJ$6,'TM1 results'!$BJ$8,'TM1 results'!$BJ$12:$BJ$14,'TM1 results'!$BJ$22)</c:f>
              <c:numCache>
                <c:formatCode>mm:ss</c:formatCode>
                <c:ptCount val="8"/>
                <c:pt idx="0">
                  <c:v>45.154600000000002</c:v>
                </c:pt>
                <c:pt idx="1">
                  <c:v>37.931399999999996</c:v>
                </c:pt>
                <c:pt idx="2">
                  <c:v>17.437599999999996</c:v>
                </c:pt>
                <c:pt idx="3">
                  <c:v>35.359800000000007</c:v>
                </c:pt>
                <c:pt idx="4">
                  <c:v>170.8</c:v>
                </c:pt>
                <c:pt idx="5">
                  <c:v>229.4</c:v>
                </c:pt>
                <c:pt idx="6">
                  <c:v>365.2</c:v>
                </c:pt>
                <c:pt idx="7">
                  <c:v>1758.4</c:v>
                </c:pt>
              </c:numCache>
            </c:numRef>
          </c:val>
          <c:extLst>
            <c:ext xmlns:c16="http://schemas.microsoft.com/office/drawing/2014/chart" uri="{C3380CC4-5D6E-409C-BE32-E72D297353CC}">
              <c16:uniqueId val="{00000002-B619-411C-9D5F-E041E1A0EA02}"/>
            </c:ext>
          </c:extLst>
        </c:ser>
        <c:ser>
          <c:idx val="3"/>
          <c:order val="3"/>
          <c:tx>
            <c:strRef>
              <c:f>'TM1 results'!$BK$1</c:f>
              <c:strCache>
                <c:ptCount val="1"/>
                <c:pt idx="0">
                  <c:v>open jdk-1.8.0</c:v>
                </c:pt>
              </c:strCache>
            </c:strRef>
          </c:tx>
          <c:spPr>
            <a:solidFill>
              <a:schemeClr val="accent4"/>
            </a:solidFill>
            <a:ln>
              <a:noFill/>
            </a:ln>
            <a:effectLst/>
          </c:spPr>
          <c:invertIfNegative val="0"/>
          <c:cat>
            <c:strRef>
              <c:f>('TM1 results'!$BC$3:$BC$4,'TM1 results'!$BC$6,'TM1 results'!$BC$8,'TM1 results'!$BC$12:$BC$14,'TM1 results'!$BC$22)</c:f>
              <c:strCache>
                <c:ptCount val="8"/>
                <c:pt idx="0">
                  <c:v>square/javapoet</c:v>
                </c:pt>
                <c:pt idx="1">
                  <c:v>spring-projects/spring-mvc-showcase</c:v>
                </c:pt>
                <c:pt idx="2">
                  <c:v>Bukkit/Bukkit</c:v>
                </c:pt>
                <c:pt idx="3">
                  <c:v>junit-team/junit4</c:v>
                </c:pt>
                <c:pt idx="4">
                  <c:v>zxing/zxing</c:v>
                </c:pt>
                <c:pt idx="5">
                  <c:v>clojure/clojure</c:v>
                </c:pt>
                <c:pt idx="6">
                  <c:v>google/guice</c:v>
                </c:pt>
                <c:pt idx="7">
                  <c:v>google/guava</c:v>
                </c:pt>
              </c:strCache>
            </c:strRef>
          </c:cat>
          <c:val>
            <c:numRef>
              <c:f>('TM1 results'!$BK$3:$BK$4,'TM1 results'!$BK$6,'TM1 results'!$BK$8,'TM1 results'!$BK$12:$BK$14,'TM1 results'!$BK$22)</c:f>
              <c:numCache>
                <c:formatCode>mm:ss</c:formatCode>
                <c:ptCount val="8"/>
                <c:pt idx="0">
                  <c:v>44.030399999999993</c:v>
                </c:pt>
                <c:pt idx="1">
                  <c:v>38.161999999999999</c:v>
                </c:pt>
                <c:pt idx="2">
                  <c:v>17.510399999999997</c:v>
                </c:pt>
                <c:pt idx="3">
                  <c:v>34.682200000000009</c:v>
                </c:pt>
                <c:pt idx="4">
                  <c:v>173.8</c:v>
                </c:pt>
                <c:pt idx="5">
                  <c:v>227.19999999999996</c:v>
                </c:pt>
                <c:pt idx="6">
                  <c:v>364.2</c:v>
                </c:pt>
                <c:pt idx="7">
                  <c:v>1744.2</c:v>
                </c:pt>
              </c:numCache>
            </c:numRef>
          </c:val>
          <c:extLst>
            <c:ext xmlns:c16="http://schemas.microsoft.com/office/drawing/2014/chart" uri="{C3380CC4-5D6E-409C-BE32-E72D297353CC}">
              <c16:uniqueId val="{00000003-B619-411C-9D5F-E041E1A0EA02}"/>
            </c:ext>
          </c:extLst>
        </c:ser>
        <c:dLbls>
          <c:showLegendKey val="0"/>
          <c:showVal val="0"/>
          <c:showCatName val="0"/>
          <c:showSerName val="0"/>
          <c:showPercent val="0"/>
          <c:showBubbleSize val="0"/>
        </c:dLbls>
        <c:gapWidth val="150"/>
        <c:axId val="363996336"/>
        <c:axId val="364002576"/>
      </c:barChart>
      <c:catAx>
        <c:axId val="3639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02576"/>
        <c:crosses val="autoZero"/>
        <c:auto val="1"/>
        <c:lblAlgn val="ctr"/>
        <c:lblOffset val="100"/>
        <c:noMultiLvlLbl val="0"/>
      </c:catAx>
      <c:valAx>
        <c:axId val="36400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time (mm:ss)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9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sv-SE" sz="1000" b="0" i="0" baseline="0">
                <a:effectLst/>
              </a:rPr>
              <a:t>TM2: Execution time of each JDK 11 for each of the 11 projects</a:t>
            </a:r>
          </a:p>
        </c:rich>
      </c:tx>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'TM1 results'!$BN$1</c:f>
              <c:strCache>
                <c:ptCount val="1"/>
                <c:pt idx="0">
                  <c:v>graalvm-ee-java11-21.0.0.2</c:v>
                </c:pt>
              </c:strCache>
            </c:strRef>
          </c:tx>
          <c:spPr>
            <a:solidFill>
              <a:schemeClr val="accent1"/>
            </a:solidFill>
            <a:ln w="3175">
              <a:noFill/>
            </a:ln>
            <a:effectLst/>
          </c:spPr>
          <c:invertIfNegative val="0"/>
          <c:cat>
            <c:strRef>
              <c:f>'TM1 results'!$BM$2:$BM$12</c:f>
              <c:strCache>
                <c:ptCount val="11"/>
                <c:pt idx="0">
                  <c:v>junit-team/junit4</c:v>
                </c:pt>
                <c:pt idx="1">
                  <c:v>code4craft/webmagic</c:v>
                </c:pt>
                <c:pt idx="2">
                  <c:v>zxing/zxing</c:v>
                </c:pt>
                <c:pt idx="3">
                  <c:v>Atmosphere/atmosphere</c:v>
                </c:pt>
                <c:pt idx="4">
                  <c:v>clojure/clojure</c:v>
                </c:pt>
                <c:pt idx="5">
                  <c:v>google/guice</c:v>
                </c:pt>
                <c:pt idx="6">
                  <c:v>mybatis/mybatis-3</c:v>
                </c:pt>
                <c:pt idx="7">
                  <c:v>openzipkin/zipkin</c:v>
                </c:pt>
                <c:pt idx="8">
                  <c:v>reactiveX/rxJava</c:v>
                </c:pt>
                <c:pt idx="9">
                  <c:v>eclipse-vertx/vert.x</c:v>
                </c:pt>
                <c:pt idx="10">
                  <c:v>google/guava</c:v>
                </c:pt>
              </c:strCache>
            </c:strRef>
          </c:cat>
          <c:val>
            <c:numRef>
              <c:f>'TM1 results'!$BN$2:$BN$12</c:f>
              <c:numCache>
                <c:formatCode>mm:ss</c:formatCode>
                <c:ptCount val="11"/>
                <c:pt idx="0">
                  <c:v>1.3888888888888889E-4</c:v>
                </c:pt>
                <c:pt idx="1">
                  <c:v>3.0266203703703705E-4</c:v>
                </c:pt>
                <c:pt idx="2">
                  <c:v>5.5787037037037036E-4</c:v>
                </c:pt>
                <c:pt idx="3">
                  <c:v>6.1573148148148153E-4</c:v>
                </c:pt>
                <c:pt idx="4">
                  <c:v>8.1250000000000007E-4</c:v>
                </c:pt>
                <c:pt idx="5">
                  <c:v>8.72685185185185E-4</c:v>
                </c:pt>
                <c:pt idx="6">
                  <c:v>1.3263888888888891E-3</c:v>
                </c:pt>
                <c:pt idx="7">
                  <c:v>1.8379629629629631E-3</c:v>
                </c:pt>
                <c:pt idx="8">
                  <c:v>4.3587962962962964E-3</c:v>
                </c:pt>
                <c:pt idx="9">
                  <c:v>6.3912037037037028E-3</c:v>
                </c:pt>
                <c:pt idx="10">
                  <c:v>7.30787037037037E-3</c:v>
                </c:pt>
              </c:numCache>
            </c:numRef>
          </c:val>
          <c:extLst>
            <c:ext xmlns:c16="http://schemas.microsoft.com/office/drawing/2014/chart" uri="{C3380CC4-5D6E-409C-BE32-E72D297353CC}">
              <c16:uniqueId val="{00000000-5486-4E93-8FA4-55A1D956095A}"/>
            </c:ext>
          </c:extLst>
        </c:ser>
        <c:ser>
          <c:idx val="1"/>
          <c:order val="1"/>
          <c:tx>
            <c:strRef>
              <c:f>'TM1 results'!$BO$1</c:f>
              <c:strCache>
                <c:ptCount val="1"/>
                <c:pt idx="0">
                  <c:v>graalvm-ce-java11-21.0.0.2</c:v>
                </c:pt>
              </c:strCache>
            </c:strRef>
          </c:tx>
          <c:spPr>
            <a:solidFill>
              <a:schemeClr val="accent2"/>
            </a:solidFill>
            <a:ln w="3175">
              <a:noFill/>
            </a:ln>
            <a:effectLst/>
          </c:spPr>
          <c:invertIfNegative val="0"/>
          <c:cat>
            <c:strRef>
              <c:f>'TM1 results'!$BM$2:$BM$12</c:f>
              <c:strCache>
                <c:ptCount val="11"/>
                <c:pt idx="0">
                  <c:v>junit-team/junit4</c:v>
                </c:pt>
                <c:pt idx="1">
                  <c:v>code4craft/webmagic</c:v>
                </c:pt>
                <c:pt idx="2">
                  <c:v>zxing/zxing</c:v>
                </c:pt>
                <c:pt idx="3">
                  <c:v>Atmosphere/atmosphere</c:v>
                </c:pt>
                <c:pt idx="4">
                  <c:v>clojure/clojure</c:v>
                </c:pt>
                <c:pt idx="5">
                  <c:v>google/guice</c:v>
                </c:pt>
                <c:pt idx="6">
                  <c:v>mybatis/mybatis-3</c:v>
                </c:pt>
                <c:pt idx="7">
                  <c:v>openzipkin/zipkin</c:v>
                </c:pt>
                <c:pt idx="8">
                  <c:v>reactiveX/rxJava</c:v>
                </c:pt>
                <c:pt idx="9">
                  <c:v>eclipse-vertx/vert.x</c:v>
                </c:pt>
                <c:pt idx="10">
                  <c:v>google/guava</c:v>
                </c:pt>
              </c:strCache>
            </c:strRef>
          </c:cat>
          <c:val>
            <c:numRef>
              <c:f>'TM1 results'!$BO$2:$BO$12</c:f>
              <c:numCache>
                <c:formatCode>mm:ss</c:formatCode>
                <c:ptCount val="11"/>
                <c:pt idx="0">
                  <c:v>1.3888888888888889E-4</c:v>
                </c:pt>
                <c:pt idx="1">
                  <c:v>3.061828703703704E-4</c:v>
                </c:pt>
                <c:pt idx="2">
                  <c:v>5.8796296296296298E-4</c:v>
                </c:pt>
                <c:pt idx="3">
                  <c:v>6.2038425925925933E-4</c:v>
                </c:pt>
                <c:pt idx="4">
                  <c:v>8.4953703703703721E-4</c:v>
                </c:pt>
                <c:pt idx="5">
                  <c:v>8.8425925925925933E-4</c:v>
                </c:pt>
                <c:pt idx="6">
                  <c:v>1.3425925925925925E-3</c:v>
                </c:pt>
                <c:pt idx="7">
                  <c:v>1.7939814814814815E-3</c:v>
                </c:pt>
                <c:pt idx="8">
                  <c:v>4.3796296296296292E-3</c:v>
                </c:pt>
                <c:pt idx="9">
                  <c:v>6.5856481481481486E-3</c:v>
                </c:pt>
                <c:pt idx="10">
                  <c:v>7.6990740740740735E-3</c:v>
                </c:pt>
              </c:numCache>
            </c:numRef>
          </c:val>
          <c:extLst>
            <c:ext xmlns:c16="http://schemas.microsoft.com/office/drawing/2014/chart" uri="{C3380CC4-5D6E-409C-BE32-E72D297353CC}">
              <c16:uniqueId val="{00000001-5486-4E93-8FA4-55A1D956095A}"/>
            </c:ext>
          </c:extLst>
        </c:ser>
        <c:ser>
          <c:idx val="2"/>
          <c:order val="2"/>
          <c:tx>
            <c:strRef>
              <c:f>'TM1 results'!$BP$1</c:f>
              <c:strCache>
                <c:ptCount val="1"/>
                <c:pt idx="0">
                  <c:v>oracle jdk-11.0.10</c:v>
                </c:pt>
              </c:strCache>
            </c:strRef>
          </c:tx>
          <c:spPr>
            <a:solidFill>
              <a:schemeClr val="accent3"/>
            </a:solidFill>
            <a:ln w="3175">
              <a:noFill/>
            </a:ln>
            <a:effectLst/>
          </c:spPr>
          <c:invertIfNegative val="0"/>
          <c:cat>
            <c:strRef>
              <c:f>'TM1 results'!$BM$2:$BM$12</c:f>
              <c:strCache>
                <c:ptCount val="11"/>
                <c:pt idx="0">
                  <c:v>junit-team/junit4</c:v>
                </c:pt>
                <c:pt idx="1">
                  <c:v>code4craft/webmagic</c:v>
                </c:pt>
                <c:pt idx="2">
                  <c:v>zxing/zxing</c:v>
                </c:pt>
                <c:pt idx="3">
                  <c:v>Atmosphere/atmosphere</c:v>
                </c:pt>
                <c:pt idx="4">
                  <c:v>clojure/clojure</c:v>
                </c:pt>
                <c:pt idx="5">
                  <c:v>google/guice</c:v>
                </c:pt>
                <c:pt idx="6">
                  <c:v>mybatis/mybatis-3</c:v>
                </c:pt>
                <c:pt idx="7">
                  <c:v>openzipkin/zipkin</c:v>
                </c:pt>
                <c:pt idx="8">
                  <c:v>reactiveX/rxJava</c:v>
                </c:pt>
                <c:pt idx="9">
                  <c:v>eclipse-vertx/vert.x</c:v>
                </c:pt>
                <c:pt idx="10">
                  <c:v>google/guava</c:v>
                </c:pt>
              </c:strCache>
            </c:strRef>
          </c:cat>
          <c:val>
            <c:numRef>
              <c:f>'TM1 results'!$BP$2:$BP$12</c:f>
              <c:numCache>
                <c:formatCode>mm:ss</c:formatCode>
                <c:ptCount val="11"/>
                <c:pt idx="0">
                  <c:v>1.1805555555555553E-4</c:v>
                </c:pt>
                <c:pt idx="1">
                  <c:v>3.0326388888888883E-4</c:v>
                </c:pt>
                <c:pt idx="2">
                  <c:v>5.8796296296296298E-4</c:v>
                </c:pt>
                <c:pt idx="3">
                  <c:v>6.2087731481481477E-4</c:v>
                </c:pt>
                <c:pt idx="4">
                  <c:v>8.634259259259258E-4</c:v>
                </c:pt>
                <c:pt idx="5">
                  <c:v>7.407407407407407E-4</c:v>
                </c:pt>
                <c:pt idx="6">
                  <c:v>1.3194444444444445E-3</c:v>
                </c:pt>
                <c:pt idx="7">
                  <c:v>1.7662037037037034E-3</c:v>
                </c:pt>
                <c:pt idx="8">
                  <c:v>4.3981481481481484E-3</c:v>
                </c:pt>
                <c:pt idx="9">
                  <c:v>6.5300925925925925E-3</c:v>
                </c:pt>
                <c:pt idx="10">
                  <c:v>7.5439814814814805E-3</c:v>
                </c:pt>
              </c:numCache>
            </c:numRef>
          </c:val>
          <c:extLst>
            <c:ext xmlns:c16="http://schemas.microsoft.com/office/drawing/2014/chart" uri="{C3380CC4-5D6E-409C-BE32-E72D297353CC}">
              <c16:uniqueId val="{00000002-5486-4E93-8FA4-55A1D956095A}"/>
            </c:ext>
          </c:extLst>
        </c:ser>
        <c:ser>
          <c:idx val="3"/>
          <c:order val="3"/>
          <c:tx>
            <c:strRef>
              <c:f>'TM1 results'!$BQ$1</c:f>
              <c:strCache>
                <c:ptCount val="1"/>
                <c:pt idx="0">
                  <c:v>open jdk-11.0.10+9</c:v>
                </c:pt>
              </c:strCache>
            </c:strRef>
          </c:tx>
          <c:spPr>
            <a:solidFill>
              <a:schemeClr val="accent4"/>
            </a:solidFill>
            <a:ln w="3175">
              <a:noFill/>
            </a:ln>
            <a:effectLst/>
          </c:spPr>
          <c:invertIfNegative val="0"/>
          <c:cat>
            <c:strRef>
              <c:f>'TM1 results'!$BM$2:$BM$12</c:f>
              <c:strCache>
                <c:ptCount val="11"/>
                <c:pt idx="0">
                  <c:v>junit-team/junit4</c:v>
                </c:pt>
                <c:pt idx="1">
                  <c:v>code4craft/webmagic</c:v>
                </c:pt>
                <c:pt idx="2">
                  <c:v>zxing/zxing</c:v>
                </c:pt>
                <c:pt idx="3">
                  <c:v>Atmosphere/atmosphere</c:v>
                </c:pt>
                <c:pt idx="4">
                  <c:v>clojure/clojure</c:v>
                </c:pt>
                <c:pt idx="5">
                  <c:v>google/guice</c:v>
                </c:pt>
                <c:pt idx="6">
                  <c:v>mybatis/mybatis-3</c:v>
                </c:pt>
                <c:pt idx="7">
                  <c:v>openzipkin/zipkin</c:v>
                </c:pt>
                <c:pt idx="8">
                  <c:v>reactiveX/rxJava</c:v>
                </c:pt>
                <c:pt idx="9">
                  <c:v>eclipse-vertx/vert.x</c:v>
                </c:pt>
                <c:pt idx="10">
                  <c:v>google/guava</c:v>
                </c:pt>
              </c:strCache>
            </c:strRef>
          </c:cat>
          <c:val>
            <c:numRef>
              <c:f>'TM1 results'!$BQ$2:$BQ$12</c:f>
              <c:numCache>
                <c:formatCode>mm:ss</c:formatCode>
                <c:ptCount val="11"/>
                <c:pt idx="0">
                  <c:v>1.2962962962962963E-4</c:v>
                </c:pt>
                <c:pt idx="1">
                  <c:v>3.012407407407407E-4</c:v>
                </c:pt>
                <c:pt idx="2">
                  <c:v>5.9259259259259269E-4</c:v>
                </c:pt>
                <c:pt idx="3">
                  <c:v>6.2547685185185189E-4</c:v>
                </c:pt>
                <c:pt idx="4">
                  <c:v>8.7037037037037031E-4</c:v>
                </c:pt>
                <c:pt idx="5">
                  <c:v>7.4768518518518511E-4</c:v>
                </c:pt>
                <c:pt idx="6">
                  <c:v>1.3587962962962965E-3</c:v>
                </c:pt>
                <c:pt idx="7">
                  <c:v>1.7986111111111113E-3</c:v>
                </c:pt>
                <c:pt idx="8">
                  <c:v>4.416666666666666E-3</c:v>
                </c:pt>
                <c:pt idx="9">
                  <c:v>6.5532407407407397E-3</c:v>
                </c:pt>
                <c:pt idx="10">
                  <c:v>7.7662037037037031E-3</c:v>
                </c:pt>
              </c:numCache>
            </c:numRef>
          </c:val>
          <c:extLst>
            <c:ext xmlns:c16="http://schemas.microsoft.com/office/drawing/2014/chart" uri="{C3380CC4-5D6E-409C-BE32-E72D297353CC}">
              <c16:uniqueId val="{00000003-5486-4E93-8FA4-55A1D956095A}"/>
            </c:ext>
          </c:extLst>
        </c:ser>
        <c:dLbls>
          <c:showLegendKey val="0"/>
          <c:showVal val="0"/>
          <c:showCatName val="0"/>
          <c:showSerName val="0"/>
          <c:showPercent val="0"/>
          <c:showBubbleSize val="0"/>
        </c:dLbls>
        <c:gapWidth val="150"/>
        <c:axId val="966344815"/>
        <c:axId val="966346063"/>
      </c:barChart>
      <c:catAx>
        <c:axId val="96634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66346063"/>
        <c:crossesAt val="0"/>
        <c:auto val="1"/>
        <c:lblAlgn val="ctr"/>
        <c:lblOffset val="100"/>
        <c:noMultiLvlLbl val="0"/>
      </c:catAx>
      <c:valAx>
        <c:axId val="966346063"/>
        <c:scaling>
          <c:orientation val="minMax"/>
          <c:max val="9.0000000000000028E-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sv-SE"/>
                  <a:t>time</a:t>
                </a:r>
                <a:r>
                  <a:rPr lang="sv-SE" baseline="0"/>
                  <a:t> (mm:ss)</a:t>
                </a:r>
                <a:endParaRPr lang="sv-SE"/>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66344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baseline="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sv-SE" sz="1000" b="0" i="0" baseline="0">
                <a:effectLst/>
              </a:rPr>
              <a:t>TM2: Execution time of each JDK 8 for each of the 11 projects</a:t>
            </a:r>
            <a:endParaRPr lang="sv-SE" sz="1000">
              <a:effectLst/>
            </a:endParaRPr>
          </a:p>
        </c:rich>
      </c:tx>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'TM1 results'!$BR$1</c:f>
              <c:strCache>
                <c:ptCount val="1"/>
                <c:pt idx="0">
                  <c:v>graalvm-ee-java8-21.0.0.2</c:v>
                </c:pt>
              </c:strCache>
            </c:strRef>
          </c:tx>
          <c:spPr>
            <a:solidFill>
              <a:schemeClr val="accent1"/>
            </a:solidFill>
            <a:ln>
              <a:noFill/>
            </a:ln>
            <a:effectLst/>
          </c:spPr>
          <c:invertIfNegative val="0"/>
          <c:cat>
            <c:strRef>
              <c:f>'TM1 results'!$BM$2:$BM$12</c:f>
              <c:strCache>
                <c:ptCount val="11"/>
                <c:pt idx="0">
                  <c:v>junit-team/junit4</c:v>
                </c:pt>
                <c:pt idx="1">
                  <c:v>code4craft/webmagic</c:v>
                </c:pt>
                <c:pt idx="2">
                  <c:v>zxing/zxing</c:v>
                </c:pt>
                <c:pt idx="3">
                  <c:v>Atmosphere/atmosphere</c:v>
                </c:pt>
                <c:pt idx="4">
                  <c:v>clojure/clojure</c:v>
                </c:pt>
                <c:pt idx="5">
                  <c:v>google/guice</c:v>
                </c:pt>
                <c:pt idx="6">
                  <c:v>mybatis/mybatis-3</c:v>
                </c:pt>
                <c:pt idx="7">
                  <c:v>openzipkin/zipkin</c:v>
                </c:pt>
                <c:pt idx="8">
                  <c:v>reactiveX/rxJava</c:v>
                </c:pt>
                <c:pt idx="9">
                  <c:v>eclipse-vertx/vert.x</c:v>
                </c:pt>
                <c:pt idx="10">
                  <c:v>google/guava</c:v>
                </c:pt>
              </c:strCache>
            </c:strRef>
          </c:cat>
          <c:val>
            <c:numRef>
              <c:f>'TM1 results'!$BR$2:$BR$12</c:f>
              <c:numCache>
                <c:formatCode>mm:ss</c:formatCode>
                <c:ptCount val="11"/>
                <c:pt idx="0">
                  <c:v>1.2962962962962963E-4</c:v>
                </c:pt>
                <c:pt idx="1">
                  <c:v>2.9944444444444446E-4</c:v>
                </c:pt>
                <c:pt idx="2">
                  <c:v>5.4629629629629624E-4</c:v>
                </c:pt>
                <c:pt idx="3">
                  <c:v>6.1832407407407409E-4</c:v>
                </c:pt>
                <c:pt idx="4">
                  <c:v>7.9861111111111105E-4</c:v>
                </c:pt>
                <c:pt idx="5">
                  <c:v>9.5370370370370368E-4</c:v>
                </c:pt>
                <c:pt idx="6">
                  <c:v>1.3124999999999999E-3</c:v>
                </c:pt>
                <c:pt idx="7">
                  <c:v>1.6296296296296295E-3</c:v>
                </c:pt>
                <c:pt idx="8">
                  <c:v>4.145833333333333E-3</c:v>
                </c:pt>
                <c:pt idx="9">
                  <c:v>6.393518518518518E-3</c:v>
                </c:pt>
                <c:pt idx="10">
                  <c:v>7.2037037037037035E-3</c:v>
                </c:pt>
              </c:numCache>
            </c:numRef>
          </c:val>
          <c:extLst>
            <c:ext xmlns:c16="http://schemas.microsoft.com/office/drawing/2014/chart" uri="{C3380CC4-5D6E-409C-BE32-E72D297353CC}">
              <c16:uniqueId val="{00000000-C059-4CE7-BB69-34D0A1AD3DEA}"/>
            </c:ext>
          </c:extLst>
        </c:ser>
        <c:ser>
          <c:idx val="1"/>
          <c:order val="1"/>
          <c:tx>
            <c:strRef>
              <c:f>'TM1 results'!$BS$1</c:f>
              <c:strCache>
                <c:ptCount val="1"/>
                <c:pt idx="0">
                  <c:v>graalvm-ce-java8-21.0.0.2</c:v>
                </c:pt>
              </c:strCache>
            </c:strRef>
          </c:tx>
          <c:spPr>
            <a:solidFill>
              <a:schemeClr val="accent2"/>
            </a:solidFill>
            <a:ln>
              <a:noFill/>
            </a:ln>
            <a:effectLst/>
          </c:spPr>
          <c:invertIfNegative val="0"/>
          <c:cat>
            <c:strRef>
              <c:f>'TM1 results'!$BM$2:$BM$12</c:f>
              <c:strCache>
                <c:ptCount val="11"/>
                <c:pt idx="0">
                  <c:v>junit-team/junit4</c:v>
                </c:pt>
                <c:pt idx="1">
                  <c:v>code4craft/webmagic</c:v>
                </c:pt>
                <c:pt idx="2">
                  <c:v>zxing/zxing</c:v>
                </c:pt>
                <c:pt idx="3">
                  <c:v>Atmosphere/atmosphere</c:v>
                </c:pt>
                <c:pt idx="4">
                  <c:v>clojure/clojure</c:v>
                </c:pt>
                <c:pt idx="5">
                  <c:v>google/guice</c:v>
                </c:pt>
                <c:pt idx="6">
                  <c:v>mybatis/mybatis-3</c:v>
                </c:pt>
                <c:pt idx="7">
                  <c:v>openzipkin/zipkin</c:v>
                </c:pt>
                <c:pt idx="8">
                  <c:v>reactiveX/rxJava</c:v>
                </c:pt>
                <c:pt idx="9">
                  <c:v>eclipse-vertx/vert.x</c:v>
                </c:pt>
                <c:pt idx="10">
                  <c:v>google/guava</c:v>
                </c:pt>
              </c:strCache>
            </c:strRef>
          </c:cat>
          <c:val>
            <c:numRef>
              <c:f>'TM1 results'!$BS$2:$BS$12</c:f>
              <c:numCache>
                <c:formatCode>mm:ss</c:formatCode>
                <c:ptCount val="11"/>
                <c:pt idx="0">
                  <c:v>1.273148148148148E-4</c:v>
                </c:pt>
                <c:pt idx="1">
                  <c:v>2.9647222222222217E-4</c:v>
                </c:pt>
                <c:pt idx="2">
                  <c:v>5.6944444444444447E-4</c:v>
                </c:pt>
                <c:pt idx="3">
                  <c:v>6.2450231481481482E-4</c:v>
                </c:pt>
                <c:pt idx="4">
                  <c:v>8.2638888888888888E-4</c:v>
                </c:pt>
                <c:pt idx="5">
                  <c:v>9.5833333333333328E-4</c:v>
                </c:pt>
                <c:pt idx="6">
                  <c:v>1.3541666666666667E-3</c:v>
                </c:pt>
                <c:pt idx="7">
                  <c:v>1.6157407407407409E-3</c:v>
                </c:pt>
                <c:pt idx="8">
                  <c:v>4.2129629629629626E-3</c:v>
                </c:pt>
                <c:pt idx="9">
                  <c:v>6.5208333333333325E-3</c:v>
                </c:pt>
                <c:pt idx="10">
                  <c:v>7.6273148148148142E-3</c:v>
                </c:pt>
              </c:numCache>
            </c:numRef>
          </c:val>
          <c:extLst>
            <c:ext xmlns:c16="http://schemas.microsoft.com/office/drawing/2014/chart" uri="{C3380CC4-5D6E-409C-BE32-E72D297353CC}">
              <c16:uniqueId val="{00000001-C059-4CE7-BB69-34D0A1AD3DEA}"/>
            </c:ext>
          </c:extLst>
        </c:ser>
        <c:ser>
          <c:idx val="2"/>
          <c:order val="2"/>
          <c:tx>
            <c:strRef>
              <c:f>'TM1 results'!$BT$1</c:f>
              <c:strCache>
                <c:ptCount val="1"/>
                <c:pt idx="0">
                  <c:v>oracle jdk-1.8.0</c:v>
                </c:pt>
              </c:strCache>
            </c:strRef>
          </c:tx>
          <c:spPr>
            <a:solidFill>
              <a:schemeClr val="accent3"/>
            </a:solidFill>
            <a:ln>
              <a:noFill/>
            </a:ln>
            <a:effectLst/>
          </c:spPr>
          <c:invertIfNegative val="0"/>
          <c:cat>
            <c:strRef>
              <c:f>'TM1 results'!$BM$2:$BM$12</c:f>
              <c:strCache>
                <c:ptCount val="11"/>
                <c:pt idx="0">
                  <c:v>junit-team/junit4</c:v>
                </c:pt>
                <c:pt idx="1">
                  <c:v>code4craft/webmagic</c:v>
                </c:pt>
                <c:pt idx="2">
                  <c:v>zxing/zxing</c:v>
                </c:pt>
                <c:pt idx="3">
                  <c:v>Atmosphere/atmosphere</c:v>
                </c:pt>
                <c:pt idx="4">
                  <c:v>clojure/clojure</c:v>
                </c:pt>
                <c:pt idx="5">
                  <c:v>google/guice</c:v>
                </c:pt>
                <c:pt idx="6">
                  <c:v>mybatis/mybatis-3</c:v>
                </c:pt>
                <c:pt idx="7">
                  <c:v>openzipkin/zipkin</c:v>
                </c:pt>
                <c:pt idx="8">
                  <c:v>reactiveX/rxJava</c:v>
                </c:pt>
                <c:pt idx="9">
                  <c:v>eclipse-vertx/vert.x</c:v>
                </c:pt>
                <c:pt idx="10">
                  <c:v>google/guava</c:v>
                </c:pt>
              </c:strCache>
            </c:strRef>
          </c:cat>
          <c:val>
            <c:numRef>
              <c:f>'TM1 results'!$BT$2:$BT$12</c:f>
              <c:numCache>
                <c:formatCode>mm:ss</c:formatCode>
                <c:ptCount val="11"/>
                <c:pt idx="0">
                  <c:v>1.1574074074074073E-4</c:v>
                </c:pt>
                <c:pt idx="1">
                  <c:v>2.9483564814814813E-4</c:v>
                </c:pt>
                <c:pt idx="2">
                  <c:v>5.6712962962962956E-4</c:v>
                </c:pt>
                <c:pt idx="3">
                  <c:v>6.212314814814815E-4</c:v>
                </c:pt>
                <c:pt idx="4">
                  <c:v>8.472222222222223E-4</c:v>
                </c:pt>
                <c:pt idx="5">
                  <c:v>8.1712962962962967E-4</c:v>
                </c:pt>
                <c:pt idx="6">
                  <c:v>1.3356481481481481E-3</c:v>
                </c:pt>
                <c:pt idx="7">
                  <c:v>1.5138888888888888E-3</c:v>
                </c:pt>
                <c:pt idx="8">
                  <c:v>4.1435185185185186E-3</c:v>
                </c:pt>
                <c:pt idx="9">
                  <c:v>6.7314814814814815E-3</c:v>
                </c:pt>
                <c:pt idx="10">
                  <c:v>7.5578703703703702E-3</c:v>
                </c:pt>
              </c:numCache>
            </c:numRef>
          </c:val>
          <c:extLst>
            <c:ext xmlns:c16="http://schemas.microsoft.com/office/drawing/2014/chart" uri="{C3380CC4-5D6E-409C-BE32-E72D297353CC}">
              <c16:uniqueId val="{00000002-C059-4CE7-BB69-34D0A1AD3DEA}"/>
            </c:ext>
          </c:extLst>
        </c:ser>
        <c:ser>
          <c:idx val="3"/>
          <c:order val="3"/>
          <c:tx>
            <c:strRef>
              <c:f>'TM1 results'!$BU$1</c:f>
              <c:strCache>
                <c:ptCount val="1"/>
                <c:pt idx="0">
                  <c:v>open jdk-1.8.0</c:v>
                </c:pt>
              </c:strCache>
            </c:strRef>
          </c:tx>
          <c:spPr>
            <a:solidFill>
              <a:schemeClr val="accent4"/>
            </a:solidFill>
            <a:ln>
              <a:noFill/>
            </a:ln>
            <a:effectLst/>
          </c:spPr>
          <c:invertIfNegative val="0"/>
          <c:cat>
            <c:strRef>
              <c:f>'TM1 results'!$BM$2:$BM$12</c:f>
              <c:strCache>
                <c:ptCount val="11"/>
                <c:pt idx="0">
                  <c:v>junit-team/junit4</c:v>
                </c:pt>
                <c:pt idx="1">
                  <c:v>code4craft/webmagic</c:v>
                </c:pt>
                <c:pt idx="2">
                  <c:v>zxing/zxing</c:v>
                </c:pt>
                <c:pt idx="3">
                  <c:v>Atmosphere/atmosphere</c:v>
                </c:pt>
                <c:pt idx="4">
                  <c:v>clojure/clojure</c:v>
                </c:pt>
                <c:pt idx="5">
                  <c:v>google/guice</c:v>
                </c:pt>
                <c:pt idx="6">
                  <c:v>mybatis/mybatis-3</c:v>
                </c:pt>
                <c:pt idx="7">
                  <c:v>openzipkin/zipkin</c:v>
                </c:pt>
                <c:pt idx="8">
                  <c:v>reactiveX/rxJava</c:v>
                </c:pt>
                <c:pt idx="9">
                  <c:v>eclipse-vertx/vert.x</c:v>
                </c:pt>
                <c:pt idx="10">
                  <c:v>google/guava</c:v>
                </c:pt>
              </c:strCache>
            </c:strRef>
          </c:cat>
          <c:val>
            <c:numRef>
              <c:f>'TM1 results'!$BU$2:$BU$12</c:f>
              <c:numCache>
                <c:formatCode>mm:ss</c:formatCode>
                <c:ptCount val="11"/>
                <c:pt idx="0">
                  <c:v>1.1574074074074073E-4</c:v>
                </c:pt>
                <c:pt idx="1">
                  <c:v>2.9559722222222221E-4</c:v>
                </c:pt>
                <c:pt idx="2">
                  <c:v>5.6944444444444436E-4</c:v>
                </c:pt>
                <c:pt idx="3">
                  <c:v>6.2446990740740746E-4</c:v>
                </c:pt>
                <c:pt idx="4">
                  <c:v>8.5879629629629641E-4</c:v>
                </c:pt>
                <c:pt idx="5">
                  <c:v>8.3564814814814819E-4</c:v>
                </c:pt>
                <c:pt idx="6">
                  <c:v>1.4421296296296296E-3</c:v>
                </c:pt>
                <c:pt idx="7">
                  <c:v>1.5601851851851851E-3</c:v>
                </c:pt>
                <c:pt idx="8">
                  <c:v>4.1712962962962962E-3</c:v>
                </c:pt>
                <c:pt idx="9">
                  <c:v>6.6620370370370375E-3</c:v>
                </c:pt>
                <c:pt idx="10">
                  <c:v>7.6203703703703702E-3</c:v>
                </c:pt>
              </c:numCache>
            </c:numRef>
          </c:val>
          <c:extLst>
            <c:ext xmlns:c16="http://schemas.microsoft.com/office/drawing/2014/chart" uri="{C3380CC4-5D6E-409C-BE32-E72D297353CC}">
              <c16:uniqueId val="{00000003-C059-4CE7-BB69-34D0A1AD3DEA}"/>
            </c:ext>
          </c:extLst>
        </c:ser>
        <c:dLbls>
          <c:showLegendKey val="0"/>
          <c:showVal val="0"/>
          <c:showCatName val="0"/>
          <c:showSerName val="0"/>
          <c:showPercent val="0"/>
          <c:showBubbleSize val="0"/>
        </c:dLbls>
        <c:gapWidth val="150"/>
        <c:axId val="1342693439"/>
        <c:axId val="1342678879"/>
      </c:barChart>
      <c:catAx>
        <c:axId val="134269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42678879"/>
        <c:crosses val="autoZero"/>
        <c:auto val="1"/>
        <c:lblAlgn val="ctr"/>
        <c:lblOffset val="100"/>
        <c:noMultiLvlLbl val="0"/>
      </c:catAx>
      <c:valAx>
        <c:axId val="134267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sv-SE"/>
                  <a:t>time</a:t>
                </a:r>
                <a:r>
                  <a:rPr lang="sv-SE" baseline="0"/>
                  <a:t> (mm:ss)</a:t>
                </a:r>
                <a:endParaRPr lang="sv-SE"/>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4269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baseline="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Comparing GraalVM vs runner</a:t>
            </a:r>
            <a:r>
              <a:rPr lang="sv-SE" baseline="0"/>
              <a:t> up JDK 8 and11 (TM2)</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8A-49CB-8293-A965B8E30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8A-49CB-8293-A965B8E305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8A-49CB-8293-A965B8E305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'TM1 results'!$CS$3:$CS$5</c:f>
              <c:strCache>
                <c:ptCount val="3"/>
                <c:pt idx="0">
                  <c:v>GraalVM EE superior</c:v>
                </c:pt>
                <c:pt idx="1">
                  <c:v>Equal</c:v>
                </c:pt>
                <c:pt idx="2">
                  <c:v>OpenJDK 8/11 superior</c:v>
                </c:pt>
              </c:strCache>
            </c:strRef>
          </c:cat>
          <c:val>
            <c:numRef>
              <c:f>'TM1 results'!$CT$3:$CT$5</c:f>
              <c:numCache>
                <c:formatCode>General</c:formatCode>
                <c:ptCount val="3"/>
                <c:pt idx="0">
                  <c:v>7</c:v>
                </c:pt>
                <c:pt idx="1">
                  <c:v>1</c:v>
                </c:pt>
                <c:pt idx="2">
                  <c:v>3</c:v>
                </c:pt>
              </c:numCache>
            </c:numRef>
          </c:val>
          <c:extLst>
            <c:ext xmlns:c16="http://schemas.microsoft.com/office/drawing/2014/chart" uri="{C3380CC4-5D6E-409C-BE32-E72D297353CC}">
              <c16:uniqueId val="{00000000-0721-499A-A927-67DA5255699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sv-SE" sz="1800" b="0" i="0" baseline="0">
                <a:effectLst/>
              </a:rPr>
              <a:t>Comparing GraalVM vs runner up JDK 11 (TM1)</a:t>
            </a:r>
            <a:endParaRPr lang="sv-S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2E-408F-832E-379E07D246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2E-408F-832E-379E07D246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2E-408F-832E-379E07D246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'TM1 results'!$CY$3:$CY$5</c:f>
              <c:strCache>
                <c:ptCount val="3"/>
                <c:pt idx="0">
                  <c:v>GraalVM EE superior</c:v>
                </c:pt>
                <c:pt idx="1">
                  <c:v>Equal</c:v>
                </c:pt>
                <c:pt idx="2">
                  <c:v>Oracle JDK 11 superior</c:v>
                </c:pt>
              </c:strCache>
            </c:strRef>
          </c:cat>
          <c:val>
            <c:numRef>
              <c:f>'TM1 results'!$CZ$3:$CZ$5</c:f>
              <c:numCache>
                <c:formatCode>General</c:formatCode>
                <c:ptCount val="3"/>
                <c:pt idx="0">
                  <c:v>11</c:v>
                </c:pt>
                <c:pt idx="1">
                  <c:v>5</c:v>
                </c:pt>
                <c:pt idx="2">
                  <c:v>2</c:v>
                </c:pt>
              </c:numCache>
            </c:numRef>
          </c:val>
          <c:extLst>
            <c:ext xmlns:c16="http://schemas.microsoft.com/office/drawing/2014/chart" uri="{C3380CC4-5D6E-409C-BE32-E72D297353CC}">
              <c16:uniqueId val="{00000000-115E-4340-870E-4E61C8F8702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sv-SE" sz="1800" b="0" i="0" baseline="0">
                <a:effectLst/>
              </a:rPr>
              <a:t>Comparing GraalVM vs runner up JDK 8 (TM1)</a:t>
            </a:r>
            <a:endParaRPr lang="sv-SE">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sv-SE"/>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BE-4F3F-9B1D-4B88756286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BE-4F3F-9B1D-4B8875628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BE-4F3F-9B1D-4B88756286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'TM1 results'!$CZ$7:$CZ$9</c:f>
              <c:strCache>
                <c:ptCount val="3"/>
                <c:pt idx="0">
                  <c:v>GraalVM EE superior</c:v>
                </c:pt>
                <c:pt idx="1">
                  <c:v>Equal</c:v>
                </c:pt>
                <c:pt idx="2">
                  <c:v>OpenJDK 8 superior</c:v>
                </c:pt>
              </c:strCache>
            </c:strRef>
          </c:cat>
          <c:val>
            <c:numRef>
              <c:f>'TM1 results'!$DA$7:$DA$9</c:f>
              <c:numCache>
                <c:formatCode>General</c:formatCode>
                <c:ptCount val="3"/>
                <c:pt idx="0">
                  <c:v>0</c:v>
                </c:pt>
                <c:pt idx="1">
                  <c:v>1</c:v>
                </c:pt>
                <c:pt idx="2">
                  <c:v>7</c:v>
                </c:pt>
              </c:numCache>
            </c:numRef>
          </c:val>
          <c:extLst>
            <c:ext xmlns:c16="http://schemas.microsoft.com/office/drawing/2014/chart" uri="{C3380CC4-5D6E-409C-BE32-E72D297353CC}">
              <c16:uniqueId val="{00000000-52BE-4BBD-8A97-D2C85B77A1F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'TM2 Charts 1'!$C$4</c:f>
              <c:strCache>
                <c:ptCount val="1"/>
                <c:pt idx="0">
                  <c:v>Total Test Execution Mean Time
JDK 8 &amp; 11, 11 projects, TM2</c:v>
                </c:pt>
              </c:strCache>
            </c:strRef>
          </c:tx>
          <c:spPr>
            <a:solidFill>
              <a:schemeClr val="accent1"/>
            </a:solidFill>
            <a:ln>
              <a:noFill/>
            </a:ln>
            <a:effectLst/>
          </c:spPr>
          <c:invertIfNegative val="0"/>
          <c:errBars>
            <c:errBarType val="both"/>
            <c:errValType val="cust"/>
            <c:noEndCap val="0"/>
            <c:plus>
              <c:numRef>
                <c:f>'TM2 Charts 1'!$D$5:$D$12</c:f>
                <c:numCache>
                  <c:formatCode>mm:ss</c:formatCode>
                  <c:ptCount val="8"/>
                  <c:pt idx="0">
                    <c:v>2.4305555555555552E-4</c:v>
                  </c:pt>
                  <c:pt idx="1">
                    <c:v>2.1122689498139372E-4</c:v>
                  </c:pt>
                  <c:pt idx="2">
                    <c:v>3.0407710525163508E-4</c:v>
                  </c:pt>
                  <c:pt idx="3">
                    <c:v>1.8142158019616601E-4</c:v>
                  </c:pt>
                  <c:pt idx="4">
                    <c:v>2.2539071403766603E-4</c:v>
                  </c:pt>
                  <c:pt idx="5">
                    <c:v>2.6872986906013445E-4</c:v>
                  </c:pt>
                  <c:pt idx="6">
                    <c:v>2.1824618878631464E-4</c:v>
                  </c:pt>
                  <c:pt idx="7">
                    <c:v>2.8495106358970493E-4</c:v>
                  </c:pt>
                </c:numCache>
              </c:numRef>
            </c:plus>
            <c:minus>
              <c:numRef>
                <c:f>'TM2 Charts 1'!$D$5:$D$12</c:f>
                <c:numCache>
                  <c:formatCode>mm:ss</c:formatCode>
                  <c:ptCount val="8"/>
                  <c:pt idx="0">
                    <c:v>2.4305555555555552E-4</c:v>
                  </c:pt>
                  <c:pt idx="1">
                    <c:v>2.1122689498139372E-4</c:v>
                  </c:pt>
                  <c:pt idx="2">
                    <c:v>3.0407710525163508E-4</c:v>
                  </c:pt>
                  <c:pt idx="3">
                    <c:v>1.8142158019616601E-4</c:v>
                  </c:pt>
                  <c:pt idx="4">
                    <c:v>2.2539071403766603E-4</c:v>
                  </c:pt>
                  <c:pt idx="5">
                    <c:v>2.6872986906013445E-4</c:v>
                  </c:pt>
                  <c:pt idx="6">
                    <c:v>2.1824618878631464E-4</c:v>
                  </c:pt>
                  <c:pt idx="7">
                    <c:v>2.8495106358970493E-4</c:v>
                  </c:pt>
                </c:numCache>
              </c:numRef>
            </c:minus>
            <c:spPr>
              <a:noFill/>
              <a:ln w="9525" cap="flat" cmpd="sng" algn="ctr">
                <a:solidFill>
                  <a:schemeClr val="tx1">
                    <a:lumMod val="65000"/>
                    <a:lumOff val="35000"/>
                  </a:schemeClr>
                </a:solidFill>
                <a:round/>
              </a:ln>
              <a:effectLst/>
            </c:spPr>
          </c:errBars>
          <c:cat>
            <c:strRef>
              <c:f>'TM2 Charts 1'!$B$5:$B$12</c:f>
              <c:strCache>
                <c:ptCount val="8"/>
                <c:pt idx="0">
                  <c:v>graalvm-ee-java8-21.0.0.2</c:v>
                </c:pt>
                <c:pt idx="1">
                  <c:v>graalvm-ce-java8-21.0.0.2</c:v>
                </c:pt>
                <c:pt idx="2">
                  <c:v>oracle jdk 1.8.0</c:v>
                </c:pt>
                <c:pt idx="3">
                  <c:v>open jdk 1.8.0</c:v>
                </c:pt>
                <c:pt idx="4">
                  <c:v>graalvm-ee-java11-21.0.0.2</c:v>
                </c:pt>
                <c:pt idx="5">
                  <c:v>graalvm-ce-java11-21.0.0.2</c:v>
                </c:pt>
                <c:pt idx="6">
                  <c:v>oracle jdk-11.0.10</c:v>
                </c:pt>
                <c:pt idx="7">
                  <c:v>open jdk-11.0.10</c:v>
                </c:pt>
              </c:strCache>
            </c:strRef>
          </c:cat>
          <c:val>
            <c:numRef>
              <c:f>'TM2 Charts 1'!$C$5:$C$12</c:f>
              <c:numCache>
                <c:formatCode>mm:ss</c:formatCode>
                <c:ptCount val="8"/>
                <c:pt idx="0">
                  <c:v>2.4031194444444445E-2</c:v>
                </c:pt>
                <c:pt idx="1">
                  <c:v>2.4733474537037035E-2</c:v>
                </c:pt>
                <c:pt idx="2">
                  <c:v>2.4545696759259262E-2</c:v>
                </c:pt>
                <c:pt idx="3">
                  <c:v>2.4755715277777778E-2</c:v>
                </c:pt>
                <c:pt idx="4">
                  <c:v>2.4522560185185185E-2</c:v>
                </c:pt>
                <c:pt idx="5">
                  <c:v>2.5188141203703704E-2</c:v>
                </c:pt>
                <c:pt idx="6">
                  <c:v>2.4792196759259259E-2</c:v>
                </c:pt>
                <c:pt idx="7">
                  <c:v>2.5160513888888885E-2</c:v>
                </c:pt>
              </c:numCache>
            </c:numRef>
          </c:val>
          <c:extLst>
            <c:ext xmlns:c16="http://schemas.microsoft.com/office/drawing/2014/chart" uri="{C3380CC4-5D6E-409C-BE32-E72D297353CC}">
              <c16:uniqueId val="{00000000-A720-4BFA-A96E-BBC52A70C3A5}"/>
            </c:ext>
          </c:extLst>
        </c:ser>
        <c:dLbls>
          <c:showLegendKey val="0"/>
          <c:showVal val="0"/>
          <c:showCatName val="0"/>
          <c:showSerName val="0"/>
          <c:showPercent val="0"/>
          <c:showBubbleSize val="0"/>
        </c:dLbls>
        <c:gapWidth val="219"/>
        <c:overlap val="-27"/>
        <c:axId val="1099208367"/>
        <c:axId val="1099202959"/>
      </c:barChart>
      <c:catAx>
        <c:axId val="109920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02959"/>
        <c:crosses val="autoZero"/>
        <c:auto val="1"/>
        <c:lblAlgn val="ctr"/>
        <c:lblOffset val="100"/>
        <c:noMultiLvlLbl val="0"/>
      </c:catAx>
      <c:valAx>
        <c:axId val="109920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Project Test Execution Time and Test Case 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 of test cases vs time'!$C$8</c:f>
              <c:strCache>
                <c:ptCount val="1"/>
                <c:pt idx="0">
                  <c:v>Average Time JDK 8</c:v>
                </c:pt>
              </c:strCache>
            </c:strRef>
          </c:tx>
          <c:spPr>
            <a:ln w="28575" cap="rnd">
              <a:solidFill>
                <a:schemeClr val="accent1"/>
              </a:solidFill>
              <a:round/>
            </a:ln>
            <a:effectLst/>
          </c:spPr>
          <c:marker>
            <c:symbol val="none"/>
          </c:marker>
          <c:cat>
            <c:strRef>
              <c:f>'No. of test cases vs time'!$A$9:$A$21</c:f>
              <c:strCache>
                <c:ptCount val="13"/>
                <c:pt idx="0">
                  <c:v>p1</c:v>
                </c:pt>
                <c:pt idx="1">
                  <c:v>p2</c:v>
                </c:pt>
                <c:pt idx="2">
                  <c:v>p3</c:v>
                </c:pt>
                <c:pt idx="3">
                  <c:v>p4</c:v>
                </c:pt>
                <c:pt idx="4">
                  <c:v>p5</c:v>
                </c:pt>
                <c:pt idx="5">
                  <c:v>p6</c:v>
                </c:pt>
                <c:pt idx="6">
                  <c:v>p7</c:v>
                </c:pt>
                <c:pt idx="7">
                  <c:v>p8</c:v>
                </c:pt>
                <c:pt idx="8">
                  <c:v>p9</c:v>
                </c:pt>
                <c:pt idx="9">
                  <c:v>p10</c:v>
                </c:pt>
                <c:pt idx="10">
                  <c:v>p11</c:v>
                </c:pt>
                <c:pt idx="11">
                  <c:v>p12</c:v>
                </c:pt>
                <c:pt idx="12">
                  <c:v>p13</c:v>
                </c:pt>
              </c:strCache>
            </c:strRef>
          </c:cat>
          <c:val>
            <c:numRef>
              <c:f>'No. of test cases vs time'!$E$9:$E$21</c:f>
              <c:numCache>
                <c:formatCode>General</c:formatCode>
                <c:ptCount val="13"/>
              </c:numCache>
            </c:numRef>
          </c:val>
          <c:smooth val="0"/>
          <c:extLst>
            <c:ext xmlns:c16="http://schemas.microsoft.com/office/drawing/2014/chart" uri="{C3380CC4-5D6E-409C-BE32-E72D297353CC}">
              <c16:uniqueId val="{00000000-F455-46DE-BB9E-6EA2E4552376}"/>
            </c:ext>
          </c:extLst>
        </c:ser>
        <c:dLbls>
          <c:showLegendKey val="0"/>
          <c:showVal val="0"/>
          <c:showCatName val="0"/>
          <c:showSerName val="0"/>
          <c:showPercent val="0"/>
          <c:showBubbleSize val="0"/>
        </c:dLbls>
        <c:marker val="1"/>
        <c:smooth val="0"/>
        <c:axId val="665711455"/>
        <c:axId val="665709375"/>
      </c:lineChart>
      <c:lineChart>
        <c:grouping val="standard"/>
        <c:varyColors val="0"/>
        <c:ser>
          <c:idx val="1"/>
          <c:order val="1"/>
          <c:tx>
            <c:strRef>
              <c:f>'No. of test cases vs time'!$D$8</c:f>
              <c:strCache>
                <c:ptCount val="1"/>
                <c:pt idx="0">
                  <c:v>No. of test cases</c:v>
                </c:pt>
              </c:strCache>
            </c:strRef>
          </c:tx>
          <c:spPr>
            <a:ln w="28575" cap="rnd">
              <a:solidFill>
                <a:schemeClr val="accent2"/>
              </a:solidFill>
              <a:round/>
            </a:ln>
            <a:effectLst/>
          </c:spPr>
          <c:marker>
            <c:symbol val="none"/>
          </c:marker>
          <c:cat>
            <c:strRef>
              <c:f>'No. of test cases vs time'!$A$9:$A$21</c:f>
              <c:strCache>
                <c:ptCount val="13"/>
                <c:pt idx="0">
                  <c:v>p1</c:v>
                </c:pt>
                <c:pt idx="1">
                  <c:v>p2</c:v>
                </c:pt>
                <c:pt idx="2">
                  <c:v>p3</c:v>
                </c:pt>
                <c:pt idx="3">
                  <c:v>p4</c:v>
                </c:pt>
                <c:pt idx="4">
                  <c:v>p5</c:v>
                </c:pt>
                <c:pt idx="5">
                  <c:v>p6</c:v>
                </c:pt>
                <c:pt idx="6">
                  <c:v>p7</c:v>
                </c:pt>
                <c:pt idx="7">
                  <c:v>p8</c:v>
                </c:pt>
                <c:pt idx="8">
                  <c:v>p9</c:v>
                </c:pt>
                <c:pt idx="9">
                  <c:v>p10</c:v>
                </c:pt>
                <c:pt idx="10">
                  <c:v>p11</c:v>
                </c:pt>
                <c:pt idx="11">
                  <c:v>p12</c:v>
                </c:pt>
                <c:pt idx="12">
                  <c:v>p13</c:v>
                </c:pt>
              </c:strCache>
            </c:strRef>
          </c:cat>
          <c:val>
            <c:numRef>
              <c:f>'No. of test cases vs time'!$G$9:$G$21</c:f>
              <c:numCache>
                <c:formatCode>General</c:formatCode>
                <c:ptCount val="13"/>
                <c:pt idx="0">
                  <c:v>1000</c:v>
                </c:pt>
                <c:pt idx="1">
                  <c:v>2000</c:v>
                </c:pt>
                <c:pt idx="2">
                  <c:v>3000</c:v>
                </c:pt>
                <c:pt idx="3">
                  <c:v>10</c:v>
                </c:pt>
                <c:pt idx="4">
                  <c:v>2134</c:v>
                </c:pt>
                <c:pt idx="5">
                  <c:v>123</c:v>
                </c:pt>
                <c:pt idx="6">
                  <c:v>123</c:v>
                </c:pt>
                <c:pt idx="7">
                  <c:v>10</c:v>
                </c:pt>
                <c:pt idx="8">
                  <c:v>543</c:v>
                </c:pt>
                <c:pt idx="9">
                  <c:v>213</c:v>
                </c:pt>
                <c:pt idx="10">
                  <c:v>1231</c:v>
                </c:pt>
                <c:pt idx="11">
                  <c:v>213</c:v>
                </c:pt>
                <c:pt idx="12">
                  <c:v>12331</c:v>
                </c:pt>
              </c:numCache>
            </c:numRef>
          </c:val>
          <c:smooth val="0"/>
          <c:extLst>
            <c:ext xmlns:c16="http://schemas.microsoft.com/office/drawing/2014/chart" uri="{C3380CC4-5D6E-409C-BE32-E72D297353CC}">
              <c16:uniqueId val="{00000001-F455-46DE-BB9E-6EA2E4552376}"/>
            </c:ext>
          </c:extLst>
        </c:ser>
        <c:dLbls>
          <c:showLegendKey val="0"/>
          <c:showVal val="0"/>
          <c:showCatName val="0"/>
          <c:showSerName val="0"/>
          <c:showPercent val="0"/>
          <c:showBubbleSize val="0"/>
        </c:dLbls>
        <c:marker val="1"/>
        <c:smooth val="0"/>
        <c:axId val="1994379935"/>
        <c:axId val="1994382847"/>
      </c:lineChart>
      <c:catAx>
        <c:axId val="66571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09375"/>
        <c:crosses val="autoZero"/>
        <c:auto val="1"/>
        <c:lblAlgn val="ctr"/>
        <c:lblOffset val="100"/>
        <c:noMultiLvlLbl val="0"/>
      </c:catAx>
      <c:valAx>
        <c:axId val="66570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11455"/>
        <c:crosses val="autoZero"/>
        <c:crossBetween val="between"/>
      </c:valAx>
      <c:valAx>
        <c:axId val="19943828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79935"/>
        <c:crosses val="max"/>
        <c:crossBetween val="between"/>
      </c:valAx>
      <c:catAx>
        <c:axId val="1994379935"/>
        <c:scaling>
          <c:orientation val="minMax"/>
        </c:scaling>
        <c:delete val="1"/>
        <c:axPos val="t"/>
        <c:numFmt formatCode="General" sourceLinked="1"/>
        <c:majorTickMark val="out"/>
        <c:minorTickMark val="none"/>
        <c:tickLblPos val="nextTo"/>
        <c:crossAx val="1994382847"/>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Project Test Execution Time and Test Case Relation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 of test cases vs time'!$B$8</c:f>
              <c:strCache>
                <c:ptCount val="1"/>
                <c:pt idx="0">
                  <c:v>Average Time JDK 11</c:v>
                </c:pt>
              </c:strCache>
            </c:strRef>
          </c:tx>
          <c:spPr>
            <a:ln w="28575" cap="rnd">
              <a:solidFill>
                <a:schemeClr val="accent1"/>
              </a:solidFill>
              <a:round/>
            </a:ln>
            <a:effectLst/>
          </c:spPr>
          <c:marker>
            <c:symbol val="none"/>
          </c:marker>
          <c:cat>
            <c:strRef>
              <c:f>'No. of test cases vs time'!$A$9:$A$21</c:f>
              <c:strCache>
                <c:ptCount val="13"/>
                <c:pt idx="0">
                  <c:v>p1</c:v>
                </c:pt>
                <c:pt idx="1">
                  <c:v>p2</c:v>
                </c:pt>
                <c:pt idx="2">
                  <c:v>p3</c:v>
                </c:pt>
                <c:pt idx="3">
                  <c:v>p4</c:v>
                </c:pt>
                <c:pt idx="4">
                  <c:v>p5</c:v>
                </c:pt>
                <c:pt idx="5">
                  <c:v>p6</c:v>
                </c:pt>
                <c:pt idx="6">
                  <c:v>p7</c:v>
                </c:pt>
                <c:pt idx="7">
                  <c:v>p8</c:v>
                </c:pt>
                <c:pt idx="8">
                  <c:v>p9</c:v>
                </c:pt>
                <c:pt idx="9">
                  <c:v>p10</c:v>
                </c:pt>
                <c:pt idx="10">
                  <c:v>p11</c:v>
                </c:pt>
                <c:pt idx="11">
                  <c:v>p12</c:v>
                </c:pt>
                <c:pt idx="12">
                  <c:v>p13</c:v>
                </c:pt>
              </c:strCache>
            </c:strRef>
          </c:cat>
          <c:val>
            <c:numRef>
              <c:f>'No. of test cases vs time'!$B$9:$B$21</c:f>
              <c:numCache>
                <c:formatCode>h:mm:ss</c:formatCode>
                <c:ptCount val="13"/>
                <c:pt idx="0">
                  <c:v>4.2939814814814811E-3</c:v>
                </c:pt>
                <c:pt idx="1">
                  <c:v>4.2824074074074075E-3</c:v>
                </c:pt>
                <c:pt idx="2">
                  <c:v>7.3263888888888892E-3</c:v>
                </c:pt>
                <c:pt idx="3">
                  <c:v>7.2106481481481475E-3</c:v>
                </c:pt>
                <c:pt idx="4">
                  <c:v>5.7870370370370378E-4</c:v>
                </c:pt>
                <c:pt idx="5">
                  <c:v>8.3333333333333339E-4</c:v>
                </c:pt>
                <c:pt idx="6">
                  <c:v>8.1018518518518516E-4</c:v>
                </c:pt>
                <c:pt idx="7">
                  <c:v>1.3888888888888889E-4</c:v>
                </c:pt>
                <c:pt idx="8">
                  <c:v>1.3888888888888889E-4</c:v>
                </c:pt>
                <c:pt idx="9">
                  <c:v>7.2106481481481475E-3</c:v>
                </c:pt>
                <c:pt idx="10">
                  <c:v>8.5995370370370357E-3</c:v>
                </c:pt>
                <c:pt idx="11">
                  <c:v>1.4155092592592592E-2</c:v>
                </c:pt>
                <c:pt idx="12">
                  <c:v>7.2106481481481475E-3</c:v>
                </c:pt>
              </c:numCache>
            </c:numRef>
          </c:val>
          <c:smooth val="0"/>
          <c:extLst>
            <c:ext xmlns:c16="http://schemas.microsoft.com/office/drawing/2014/chart" uri="{C3380CC4-5D6E-409C-BE32-E72D297353CC}">
              <c16:uniqueId val="{00000000-C7C2-47B7-945F-D9AA8CE6D817}"/>
            </c:ext>
          </c:extLst>
        </c:ser>
        <c:ser>
          <c:idx val="1"/>
          <c:order val="1"/>
          <c:tx>
            <c:strRef>
              <c:f>'No. of test cases vs time'!$C$8</c:f>
              <c:strCache>
                <c:ptCount val="1"/>
                <c:pt idx="0">
                  <c:v>Average Time JDK 8</c:v>
                </c:pt>
              </c:strCache>
            </c:strRef>
          </c:tx>
          <c:spPr>
            <a:ln w="28575" cap="rnd">
              <a:solidFill>
                <a:schemeClr val="accent2"/>
              </a:solidFill>
              <a:round/>
            </a:ln>
            <a:effectLst/>
          </c:spPr>
          <c:marker>
            <c:symbol val="none"/>
          </c:marker>
          <c:cat>
            <c:strRef>
              <c:f>'No. of test cases vs time'!$A$9:$A$21</c:f>
              <c:strCache>
                <c:ptCount val="13"/>
                <c:pt idx="0">
                  <c:v>p1</c:v>
                </c:pt>
                <c:pt idx="1">
                  <c:v>p2</c:v>
                </c:pt>
                <c:pt idx="2">
                  <c:v>p3</c:v>
                </c:pt>
                <c:pt idx="3">
                  <c:v>p4</c:v>
                </c:pt>
                <c:pt idx="4">
                  <c:v>p5</c:v>
                </c:pt>
                <c:pt idx="5">
                  <c:v>p6</c:v>
                </c:pt>
                <c:pt idx="6">
                  <c:v>p7</c:v>
                </c:pt>
                <c:pt idx="7">
                  <c:v>p8</c:v>
                </c:pt>
                <c:pt idx="8">
                  <c:v>p9</c:v>
                </c:pt>
                <c:pt idx="9">
                  <c:v>p10</c:v>
                </c:pt>
                <c:pt idx="10">
                  <c:v>p11</c:v>
                </c:pt>
                <c:pt idx="11">
                  <c:v>p12</c:v>
                </c:pt>
                <c:pt idx="12">
                  <c:v>p13</c:v>
                </c:pt>
              </c:strCache>
            </c:strRef>
          </c:cat>
          <c:val>
            <c:numRef>
              <c:f>'No. of test cases vs time'!$C$9:$C$21</c:f>
              <c:numCache>
                <c:formatCode>h:mm:ss</c:formatCode>
                <c:ptCount val="13"/>
                <c:pt idx="0">
                  <c:v>8.3333333333333339E-4</c:v>
                </c:pt>
                <c:pt idx="1">
                  <c:v>8.1018518518518516E-4</c:v>
                </c:pt>
                <c:pt idx="2">
                  <c:v>1.3888888888888889E-4</c:v>
                </c:pt>
                <c:pt idx="3">
                  <c:v>7.2106481481481475E-3</c:v>
                </c:pt>
                <c:pt idx="4">
                  <c:v>5.7870370370370378E-4</c:v>
                </c:pt>
                <c:pt idx="5">
                  <c:v>8.3333333333333339E-4</c:v>
                </c:pt>
                <c:pt idx="6">
                  <c:v>8.1018518518518516E-4</c:v>
                </c:pt>
                <c:pt idx="7">
                  <c:v>1.3888888888888889E-4</c:v>
                </c:pt>
                <c:pt idx="8">
                  <c:v>4.2939814814814811E-3</c:v>
                </c:pt>
                <c:pt idx="9">
                  <c:v>4.2824074074074075E-3</c:v>
                </c:pt>
                <c:pt idx="10">
                  <c:v>7.3263888888888892E-3</c:v>
                </c:pt>
                <c:pt idx="11">
                  <c:v>7.2106481481481475E-3</c:v>
                </c:pt>
                <c:pt idx="12">
                  <c:v>5.7870370370370378E-4</c:v>
                </c:pt>
              </c:numCache>
            </c:numRef>
          </c:val>
          <c:smooth val="0"/>
          <c:extLst>
            <c:ext xmlns:c16="http://schemas.microsoft.com/office/drawing/2014/chart" uri="{C3380CC4-5D6E-409C-BE32-E72D297353CC}">
              <c16:uniqueId val="{00000001-C7C2-47B7-945F-D9AA8CE6D817}"/>
            </c:ext>
          </c:extLst>
        </c:ser>
        <c:dLbls>
          <c:showLegendKey val="0"/>
          <c:showVal val="0"/>
          <c:showCatName val="0"/>
          <c:showSerName val="0"/>
          <c:showPercent val="0"/>
          <c:showBubbleSize val="0"/>
        </c:dLbls>
        <c:marker val="1"/>
        <c:smooth val="0"/>
        <c:axId val="574900863"/>
        <c:axId val="574897951"/>
      </c:lineChart>
      <c:lineChart>
        <c:grouping val="standard"/>
        <c:varyColors val="0"/>
        <c:ser>
          <c:idx val="3"/>
          <c:order val="2"/>
          <c:tx>
            <c:v>Test Cases</c:v>
          </c:tx>
          <c:spPr>
            <a:ln w="28575" cap="rnd">
              <a:solidFill>
                <a:schemeClr val="bg2"/>
              </a:solidFill>
              <a:round/>
            </a:ln>
            <a:effectLst/>
          </c:spPr>
          <c:marker>
            <c:symbol val="none"/>
          </c:marker>
          <c:val>
            <c:numRef>
              <c:f>'No. of test cases vs time'!$D$9:$D$21</c:f>
              <c:numCache>
                <c:formatCode>General</c:formatCode>
                <c:ptCount val="13"/>
                <c:pt idx="0">
                  <c:v>1000</c:v>
                </c:pt>
                <c:pt idx="1">
                  <c:v>2000</c:v>
                </c:pt>
                <c:pt idx="2">
                  <c:v>3000</c:v>
                </c:pt>
                <c:pt idx="3">
                  <c:v>10</c:v>
                </c:pt>
                <c:pt idx="4">
                  <c:v>2134</c:v>
                </c:pt>
                <c:pt idx="5">
                  <c:v>123</c:v>
                </c:pt>
                <c:pt idx="6">
                  <c:v>123</c:v>
                </c:pt>
                <c:pt idx="7">
                  <c:v>10</c:v>
                </c:pt>
                <c:pt idx="8">
                  <c:v>543</c:v>
                </c:pt>
                <c:pt idx="9">
                  <c:v>213</c:v>
                </c:pt>
                <c:pt idx="10">
                  <c:v>1231</c:v>
                </c:pt>
                <c:pt idx="11">
                  <c:v>12331</c:v>
                </c:pt>
                <c:pt idx="12">
                  <c:v>213</c:v>
                </c:pt>
              </c:numCache>
            </c:numRef>
          </c:val>
          <c:smooth val="0"/>
          <c:extLst>
            <c:ext xmlns:c16="http://schemas.microsoft.com/office/drawing/2014/chart" uri="{C3380CC4-5D6E-409C-BE32-E72D297353CC}">
              <c16:uniqueId val="{00000005-C7C2-47B7-945F-D9AA8CE6D817}"/>
            </c:ext>
          </c:extLst>
        </c:ser>
        <c:dLbls>
          <c:showLegendKey val="0"/>
          <c:showVal val="0"/>
          <c:showCatName val="0"/>
          <c:showSerName val="0"/>
          <c:showPercent val="0"/>
          <c:showBubbleSize val="0"/>
        </c:dLbls>
        <c:marker val="1"/>
        <c:smooth val="0"/>
        <c:axId val="192211648"/>
        <c:axId val="192224960"/>
      </c:lineChart>
      <c:catAx>
        <c:axId val="5749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97951"/>
        <c:crosses val="autoZero"/>
        <c:auto val="1"/>
        <c:lblAlgn val="ctr"/>
        <c:lblOffset val="100"/>
        <c:noMultiLvlLbl val="0"/>
      </c:catAx>
      <c:valAx>
        <c:axId val="57489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(h:mm:ss)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00863"/>
        <c:crosses val="autoZero"/>
        <c:crossBetween val="between"/>
      </c:valAx>
      <c:valAx>
        <c:axId val="1922249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test cases</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1648"/>
        <c:crosses val="max"/>
        <c:crossBetween val="between"/>
      </c:valAx>
      <c:catAx>
        <c:axId val="192211648"/>
        <c:scaling>
          <c:orientation val="minMax"/>
        </c:scaling>
        <c:delete val="1"/>
        <c:axPos val="b"/>
        <c:numFmt formatCode="General" sourceLinked="1"/>
        <c:majorTickMark val="out"/>
        <c:minorTickMark val="none"/>
        <c:tickLblPos val="nextTo"/>
        <c:crossAx val="1922249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TM2 (42 projects)</a:t>
            </a:r>
          </a:p>
        </c:rich>
      </c:tx>
      <c:layout>
        <c:manualLayout>
          <c:xMode val="edge"/>
          <c:yMode val="edge"/>
          <c:x val="0.13088461226244627"/>
          <c:y val="0.168369707000111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959968227468144"/>
          <c:y val="0.36277607314709825"/>
          <c:w val="0.23112393814938148"/>
          <c:h val="0.29760117890724574"/>
        </c:manualLayout>
      </c:layout>
      <c:pieChart>
        <c:varyColors val="1"/>
        <c:ser>
          <c:idx val="0"/>
          <c:order val="0"/>
          <c:tx>
            <c:strRef>
              <c:f>'TM2 Charts 1'!$C$40:$C$41</c:f>
              <c:strCache>
                <c:ptCount val="2"/>
                <c:pt idx="0">
                  <c:v>TM2</c:v>
                </c:pt>
                <c:pt idx="1">
                  <c:v>Projects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37-4288-9F52-C30547F838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37-4288-9F52-C30547F838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37-4288-9F52-C30547F838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'TM2 Charts 1'!$B$42:$B$44</c:f>
              <c:strCache>
                <c:ptCount val="3"/>
                <c:pt idx="0">
                  <c:v>Build Errors / Exception</c:v>
                </c:pt>
                <c:pt idx="1">
                  <c:v>Successful run on 11 and 8</c:v>
                </c:pt>
                <c:pt idx="2">
                  <c:v>Successful run on 11 or 8</c:v>
                </c:pt>
              </c:strCache>
            </c:strRef>
          </c:cat>
          <c:val>
            <c:numRef>
              <c:f>'TM2 Charts 1'!$C$42:$C$44</c:f>
              <c:numCache>
                <c:formatCode>General</c:formatCode>
                <c:ptCount val="3"/>
                <c:pt idx="0">
                  <c:v>29</c:v>
                </c:pt>
                <c:pt idx="1">
                  <c:v>11</c:v>
                </c:pt>
                <c:pt idx="2">
                  <c:v>2</c:v>
                </c:pt>
              </c:numCache>
            </c:numRef>
          </c:val>
          <c:extLst>
            <c:ext xmlns:c16="http://schemas.microsoft.com/office/drawing/2014/chart" uri="{C3380CC4-5D6E-409C-BE32-E72D297353CC}">
              <c16:uniqueId val="{00000000-FC60-47C4-8210-D8CB1A4F79D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2.6998397479425264E-3"/>
          <c:y val="0.79205334632322455"/>
          <c:w val="0.98314569356547243"/>
          <c:h val="0.162250761949273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TM1 (48 projects)</a:t>
            </a:r>
          </a:p>
        </c:rich>
      </c:tx>
      <c:layout>
        <c:manualLayout>
          <c:xMode val="edge"/>
          <c:yMode val="edge"/>
          <c:x val="0.45326946616361075"/>
          <c:y val="0.152793672002164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0049821250799054"/>
          <c:y val="0.33125630965441699"/>
          <c:w val="0.301999102992559"/>
          <c:h val="0.29390096655368753"/>
        </c:manualLayout>
      </c:layout>
      <c:pieChart>
        <c:varyColors val="1"/>
        <c:ser>
          <c:idx val="0"/>
          <c:order val="0"/>
          <c:tx>
            <c:strRef>
              <c:f>'TM2 Charts 1'!$E$40:$E$41</c:f>
              <c:strCache>
                <c:ptCount val="2"/>
                <c:pt idx="0">
                  <c:v>TM1</c:v>
                </c:pt>
                <c:pt idx="1">
                  <c:v>Projects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DD-4500-B204-8467A722C1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DD-4500-B204-8467A722C1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DD-4500-B204-8467A722C1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'TM2 Charts 1'!$D$42:$D$44</c:f>
              <c:strCache>
                <c:ptCount val="3"/>
                <c:pt idx="0">
                  <c:v>Build Errors / Exception</c:v>
                </c:pt>
                <c:pt idx="1">
                  <c:v>Successful run on 11 and 8</c:v>
                </c:pt>
                <c:pt idx="2">
                  <c:v>Successful run on 11 or 8</c:v>
                </c:pt>
              </c:strCache>
            </c:strRef>
          </c:cat>
          <c:val>
            <c:numRef>
              <c:f>'TM2 Charts 1'!$E$42:$E$44</c:f>
              <c:numCache>
                <c:formatCode>General</c:formatCode>
                <c:ptCount val="3"/>
                <c:pt idx="0">
                  <c:v>28</c:v>
                </c:pt>
                <c:pt idx="1">
                  <c:v>6</c:v>
                </c:pt>
                <c:pt idx="2">
                  <c:v>14</c:v>
                </c:pt>
              </c:numCache>
            </c:numRef>
          </c:val>
          <c:extLst>
            <c:ext xmlns:c16="http://schemas.microsoft.com/office/drawing/2014/chart" uri="{C3380CC4-5D6E-409C-BE32-E72D297353CC}">
              <c16:uniqueId val="{00000000-34CB-4623-91E4-33D0740324F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'TM2 Charts 2'!$G$1</c:f>
              <c:strCache>
                <c:ptCount val="1"/>
                <c:pt idx="0">
                  <c:v>EE 8 vs. Open 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'TM2 Charts 2'!$A$2:$C$12</c:f>
              <c:multiLvlStrCache>
                <c:ptCount val="11"/>
                <c:lvl>
                  <c:pt idx="0">
                    <c:v>10:22</c:v>
                  </c:pt>
                  <c:pt idx="1">
                    <c:v>09:12</c:v>
                  </c:pt>
                  <c:pt idx="2">
                    <c:v>05:58</c:v>
                  </c:pt>
                  <c:pt idx="3">
                    <c:v>02:21</c:v>
                  </c:pt>
                  <c:pt idx="4">
                    <c:v>01:53</c:v>
                  </c:pt>
                  <c:pt idx="5">
                    <c:v>01:22</c:v>
                  </c:pt>
                  <c:pt idx="6">
                    <c:v>01:09</c:v>
                  </c:pt>
                  <c:pt idx="7">
                    <c:v>00:53</c:v>
                  </c:pt>
                  <c:pt idx="8">
                    <c:v>00:47</c:v>
                  </c:pt>
                  <c:pt idx="9">
                    <c:v>00:26</c:v>
                  </c:pt>
                  <c:pt idx="10">
                    <c:v>00:11</c:v>
                  </c:pt>
                </c:lvl>
                <c:lvl>
                  <c:pt idx="0">
                    <c:v>858390</c:v>
                  </c:pt>
                  <c:pt idx="1">
                    <c:v>4576</c:v>
                  </c:pt>
                  <c:pt idx="2">
                    <c:v>13044</c:v>
                  </c:pt>
                  <c:pt idx="3">
                    <c:v>1055</c:v>
                  </c:pt>
                  <c:pt idx="4">
                    <c:v>1675</c:v>
                  </c:pt>
                  <c:pt idx="5">
                    <c:v>7200</c:v>
                  </c:pt>
                  <c:pt idx="6">
                    <c:v>651</c:v>
                  </c:pt>
                  <c:pt idx="7">
                    <c:v>264</c:v>
                  </c:pt>
                  <c:pt idx="8">
                    <c:v>474</c:v>
                  </c:pt>
                  <c:pt idx="9">
                    <c:v>94</c:v>
                  </c:pt>
                  <c:pt idx="10">
                    <c:v>1108</c:v>
                  </c:pt>
                </c:lvl>
                <c:lvl>
                  <c:pt idx="0">
                    <c:v>guava</c:v>
                  </c:pt>
                  <c:pt idx="1">
                    <c:v>vert.x</c:v>
                  </c:pt>
                  <c:pt idx="2">
                    <c:v>rxJava</c:v>
                  </c:pt>
                  <c:pt idx="3">
                    <c:v>zipkin</c:v>
                  </c:pt>
                  <c:pt idx="4">
                    <c:v>mybatis-3</c:v>
                  </c:pt>
                  <c:pt idx="5">
                    <c:v>guice</c:v>
                  </c:pt>
                  <c:pt idx="6">
                    <c:v>clojure</c:v>
                  </c:pt>
                  <c:pt idx="7">
                    <c:v>atmosphere</c:v>
                  </c:pt>
                  <c:pt idx="8">
                    <c:v>zxing</c:v>
                  </c:pt>
                  <c:pt idx="9">
                    <c:v>webmagic</c:v>
                  </c:pt>
                  <c:pt idx="10">
                    <c:v>junit4</c:v>
                  </c:pt>
                </c:lvl>
              </c:multiLvlStrCache>
            </c:multiLvlStrRef>
          </c:cat>
          <c:val>
            <c:numRef>
              <c:f>'TM2 Charts 2'!$G$2:$G$12</c:f>
              <c:numCache>
                <c:formatCode>0.00%</c:formatCode>
                <c:ptCount val="11"/>
                <c:pt idx="0">
                  <c:v>5.7877813504823149E-2</c:v>
                </c:pt>
                <c:pt idx="1">
                  <c:v>4.3478260869565216E-2</c:v>
                </c:pt>
                <c:pt idx="2">
                  <c:v>5.5865921787709499E-3</c:v>
                </c:pt>
                <c:pt idx="3">
                  <c:v>-4.2553191489361701E-2</c:v>
                </c:pt>
                <c:pt idx="4">
                  <c:v>0.10619469026548672</c:v>
                </c:pt>
                <c:pt idx="5">
                  <c:v>-0.12195121951219512</c:v>
                </c:pt>
                <c:pt idx="6">
                  <c:v>7.2463768115942032E-2</c:v>
                </c:pt>
                <c:pt idx="7">
                  <c:v>1.8867924528301886E-2</c:v>
                </c:pt>
                <c:pt idx="8">
                  <c:v>4.2553191489361701E-2</c:v>
                </c:pt>
                <c:pt idx="9">
                  <c:v>0</c:v>
                </c:pt>
                <c:pt idx="10">
                  <c:v>-9.0909090909090912E-2</c:v>
                </c:pt>
              </c:numCache>
            </c:numRef>
          </c:val>
          <c:smooth val="0"/>
          <c:extLst>
            <c:ext xmlns:c16="http://schemas.microsoft.com/office/drawing/2014/chart" uri="{C3380CC4-5D6E-409C-BE32-E72D297353CC}">
              <c16:uniqueId val="{00000000-C15F-4907-96A1-F4935D9165C1}"/>
            </c:ext>
          </c:extLst>
        </c:ser>
        <c:dLbls>
          <c:dLblPos val="t"/>
          <c:showLegendKey val="0"/>
          <c:showVal val="1"/>
          <c:showCatName val="0"/>
          <c:showSerName val="0"/>
          <c:showPercent val="0"/>
          <c:showBubbleSize val="0"/>
        </c:dLbls>
        <c:marker val="1"/>
        <c:smooth val="0"/>
        <c:axId val="1144835007"/>
        <c:axId val="1144832095"/>
      </c:lineChart>
      <c:catAx>
        <c:axId val="11448350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32095"/>
        <c:crosses val="autoZero"/>
        <c:auto val="1"/>
        <c:lblAlgn val="ctr"/>
        <c:lblOffset val="100"/>
        <c:noMultiLvlLbl val="0"/>
      </c:catAx>
      <c:valAx>
        <c:axId val="11448320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3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'TM2 Charts 2'!$A$1:$A$12</c15:sqref>
                  </c15:fullRef>
                </c:ext>
              </c:extLst>
              <c:f>'TM2 Charts 2'!$A$2:$A$12</c:f>
              <c:strCache>
                <c:ptCount val="11"/>
                <c:pt idx="0">
                  <c:v>guava</c:v>
                </c:pt>
                <c:pt idx="1">
                  <c:v>vert.x</c:v>
                </c:pt>
                <c:pt idx="2">
                  <c:v>rxJava</c:v>
                </c:pt>
                <c:pt idx="3">
                  <c:v>zipkin</c:v>
                </c:pt>
                <c:pt idx="4">
                  <c:v>mybatis-3</c:v>
                </c:pt>
                <c:pt idx="5">
                  <c:v>guice</c:v>
                </c:pt>
                <c:pt idx="6">
                  <c:v>clojure</c:v>
                </c:pt>
                <c:pt idx="7">
                  <c:v>atmosphere</c:v>
                </c:pt>
                <c:pt idx="8">
                  <c:v>zxing</c:v>
                </c:pt>
                <c:pt idx="9">
                  <c:v>webmagic</c:v>
                </c:pt>
                <c:pt idx="10">
                  <c:v>junit4</c:v>
                </c:pt>
              </c:strCache>
            </c:strRef>
          </c:cat>
          <c:val>
            <c:numRef>
              <c:extLst>
                <c:ext xmlns:c15="http://schemas.microsoft.com/office/drawing/2012/chart" uri="{02D57815-91ED-43cb-92C2-25804820EDAC}">
                  <c15:fullRef>
                    <c15:sqref>'TM2 Charts 2'!$D$1:$D$12</c15:sqref>
                  </c15:fullRef>
                </c:ext>
              </c:extLst>
              <c:f>'TM2 Charts 2'!$D$2:$D$12</c:f>
              <c:numCache>
                <c:formatCode>General</c:formatCode>
                <c:ptCount val="11"/>
                <c:pt idx="0">
                  <c:v>622</c:v>
                </c:pt>
                <c:pt idx="1">
                  <c:v>552</c:v>
                </c:pt>
                <c:pt idx="2">
                  <c:v>358</c:v>
                </c:pt>
                <c:pt idx="3">
                  <c:v>141</c:v>
                </c:pt>
                <c:pt idx="4">
                  <c:v>113</c:v>
                </c:pt>
                <c:pt idx="5">
                  <c:v>82</c:v>
                </c:pt>
                <c:pt idx="6">
                  <c:v>69</c:v>
                </c:pt>
                <c:pt idx="7">
                  <c:v>53</c:v>
                </c:pt>
                <c:pt idx="8">
                  <c:v>47</c:v>
                </c:pt>
                <c:pt idx="9">
                  <c:v>26</c:v>
                </c:pt>
                <c:pt idx="10">
                  <c:v>11</c:v>
                </c:pt>
              </c:numCache>
            </c:numRef>
          </c:val>
          <c:smooth val="0"/>
          <c:extLst>
            <c:ext xmlns:c16="http://schemas.microsoft.com/office/drawing/2014/chart" uri="{C3380CC4-5D6E-409C-BE32-E72D297353CC}">
              <c16:uniqueId val="{00000000-0B99-4695-A9E7-BCE0121ED273}"/>
            </c:ext>
          </c:extLst>
        </c:ser>
        <c:ser>
          <c:idx val="1"/>
          <c:order val="1"/>
          <c:spPr>
            <a:ln w="28575" cap="rnd">
              <a:solidFill>
                <a:schemeClr val="accent2"/>
              </a:solidFill>
              <a:round/>
            </a:ln>
            <a:effectLst/>
          </c:spPr>
          <c:marker>
            <c:symbol val="none"/>
          </c:marker>
          <c:cat>
            <c:strRef>
              <c:extLst>
                <c:ext xmlns:c15="http://schemas.microsoft.com/office/drawing/2012/chart" uri="{02D57815-91ED-43cb-92C2-25804820EDAC}">
                  <c15:fullRef>
                    <c15:sqref>'TM2 Charts 2'!$A$1:$A$12</c15:sqref>
                  </c15:fullRef>
                </c:ext>
              </c:extLst>
              <c:f>'TM2 Charts 2'!$A$2:$A$12</c:f>
              <c:strCache>
                <c:ptCount val="11"/>
                <c:pt idx="0">
                  <c:v>guava</c:v>
                </c:pt>
                <c:pt idx="1">
                  <c:v>vert.x</c:v>
                </c:pt>
                <c:pt idx="2">
                  <c:v>rxJava</c:v>
                </c:pt>
                <c:pt idx="3">
                  <c:v>zipkin</c:v>
                </c:pt>
                <c:pt idx="4">
                  <c:v>mybatis-3</c:v>
                </c:pt>
                <c:pt idx="5">
                  <c:v>guice</c:v>
                </c:pt>
                <c:pt idx="6">
                  <c:v>clojure</c:v>
                </c:pt>
                <c:pt idx="7">
                  <c:v>atmosphere</c:v>
                </c:pt>
                <c:pt idx="8">
                  <c:v>zxing</c:v>
                </c:pt>
                <c:pt idx="9">
                  <c:v>webmagic</c:v>
                </c:pt>
                <c:pt idx="10">
                  <c:v>junit4</c:v>
                </c:pt>
              </c:strCache>
            </c:strRef>
          </c:cat>
          <c:val>
            <c:numRef>
              <c:extLst>
                <c:ext xmlns:c15="http://schemas.microsoft.com/office/drawing/2012/chart" uri="{02D57815-91ED-43cb-92C2-25804820EDAC}">
                  <c15:fullRef>
                    <c15:sqref>'TM2 Charts 2'!$F$1:$F$12</c15:sqref>
                  </c15:fullRef>
                </c:ext>
              </c:extLst>
              <c:f>'TM2 Charts 2'!$F$2:$F$12</c:f>
              <c:numCache>
                <c:formatCode>General</c:formatCode>
                <c:ptCount val="11"/>
                <c:pt idx="0">
                  <c:v>658</c:v>
                </c:pt>
                <c:pt idx="1">
                  <c:v>576</c:v>
                </c:pt>
                <c:pt idx="2">
                  <c:v>360</c:v>
                </c:pt>
                <c:pt idx="3">
                  <c:v>135</c:v>
                </c:pt>
                <c:pt idx="4">
                  <c:v>125</c:v>
                </c:pt>
                <c:pt idx="5">
                  <c:v>72</c:v>
                </c:pt>
                <c:pt idx="6">
                  <c:v>74</c:v>
                </c:pt>
                <c:pt idx="7">
                  <c:v>54</c:v>
                </c:pt>
                <c:pt idx="8">
                  <c:v>49</c:v>
                </c:pt>
                <c:pt idx="9">
                  <c:v>26</c:v>
                </c:pt>
                <c:pt idx="10">
                  <c:v>10</c:v>
                </c:pt>
              </c:numCache>
            </c:numRef>
          </c:val>
          <c:smooth val="0"/>
          <c:extLst>
            <c:ext xmlns:c16="http://schemas.microsoft.com/office/drawing/2014/chart" uri="{C3380CC4-5D6E-409C-BE32-E72D297353CC}">
              <c16:uniqueId val="{00000001-0B99-4695-A9E7-BCE0121ED273}"/>
            </c:ext>
          </c:extLst>
        </c:ser>
        <c:dLbls>
          <c:showLegendKey val="0"/>
          <c:showVal val="0"/>
          <c:showCatName val="0"/>
          <c:showSerName val="0"/>
          <c:showPercent val="0"/>
          <c:showBubbleSize val="0"/>
        </c:dLbls>
        <c:smooth val="0"/>
        <c:axId val="417154368"/>
        <c:axId val="417158112"/>
      </c:lineChart>
      <c:catAx>
        <c:axId val="41715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58112"/>
        <c:crosses val="autoZero"/>
        <c:auto val="1"/>
        <c:lblAlgn val="ctr"/>
        <c:lblOffset val="100"/>
        <c:noMultiLvlLbl val="0"/>
      </c:catAx>
      <c:valAx>
        <c:axId val="41715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5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Project Test Execution Time and Test Case 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'TM2 Charts 2'!$D$1</c:f>
              <c:strCache>
                <c:ptCount val="1"/>
                <c:pt idx="0">
                  <c:v>EE 8</c:v>
                </c:pt>
              </c:strCache>
            </c:strRef>
          </c:tx>
          <c:spPr>
            <a:solidFill>
              <a:schemeClr val="accent5">
                <a:shade val="53000"/>
              </a:schemeClr>
            </a:solidFill>
            <a:ln>
              <a:noFill/>
            </a:ln>
            <a:effectLst/>
          </c:spPr>
          <c:invertIfNegative val="0"/>
          <c:cat>
            <c:strRef>
              <c:f>'TM2 Charts 2'!$A$2:$A$12</c:f>
              <c:strCache>
                <c:ptCount val="11"/>
                <c:pt idx="0">
                  <c:v>guava</c:v>
                </c:pt>
                <c:pt idx="1">
                  <c:v>vert.x</c:v>
                </c:pt>
                <c:pt idx="2">
                  <c:v>rxJava</c:v>
                </c:pt>
                <c:pt idx="3">
                  <c:v>zipkin</c:v>
                </c:pt>
                <c:pt idx="4">
                  <c:v>mybatis-3</c:v>
                </c:pt>
                <c:pt idx="5">
                  <c:v>guice</c:v>
                </c:pt>
                <c:pt idx="6">
                  <c:v>clojure</c:v>
                </c:pt>
                <c:pt idx="7">
                  <c:v>atmosphere</c:v>
                </c:pt>
                <c:pt idx="8">
                  <c:v>zxing</c:v>
                </c:pt>
                <c:pt idx="9">
                  <c:v>webmagic</c:v>
                </c:pt>
                <c:pt idx="10">
                  <c:v>junit4</c:v>
                </c:pt>
              </c:strCache>
            </c:strRef>
          </c:cat>
          <c:val>
            <c:numRef>
              <c:f>'TM2 Charts 2'!$D$2:$D$12</c:f>
              <c:numCache>
                <c:formatCode>General</c:formatCode>
                <c:ptCount val="11"/>
                <c:pt idx="0">
                  <c:v>622</c:v>
                </c:pt>
                <c:pt idx="1">
                  <c:v>552</c:v>
                </c:pt>
                <c:pt idx="2">
                  <c:v>358</c:v>
                </c:pt>
                <c:pt idx="3">
                  <c:v>141</c:v>
                </c:pt>
                <c:pt idx="4">
                  <c:v>113</c:v>
                </c:pt>
                <c:pt idx="5">
                  <c:v>82</c:v>
                </c:pt>
                <c:pt idx="6">
                  <c:v>69</c:v>
                </c:pt>
                <c:pt idx="7">
                  <c:v>53</c:v>
                </c:pt>
                <c:pt idx="8">
                  <c:v>47</c:v>
                </c:pt>
                <c:pt idx="9">
                  <c:v>26</c:v>
                </c:pt>
                <c:pt idx="10">
                  <c:v>11</c:v>
                </c:pt>
              </c:numCache>
            </c:numRef>
          </c:val>
          <c:extLst>
            <c:ext xmlns:c16="http://schemas.microsoft.com/office/drawing/2014/chart" uri="{C3380CC4-5D6E-409C-BE32-E72D297353CC}">
              <c16:uniqueId val="{00000000-54B4-4180-B6B1-C48BB6AB5D95}"/>
            </c:ext>
          </c:extLst>
        </c:ser>
        <c:ser>
          <c:idx val="1"/>
          <c:order val="1"/>
          <c:tx>
            <c:strRef>
              <c:f>'TM2 Charts 2'!$F$1</c:f>
              <c:strCache>
                <c:ptCount val="1"/>
                <c:pt idx="0">
                  <c:v>Open 8</c:v>
                </c:pt>
              </c:strCache>
            </c:strRef>
          </c:tx>
          <c:spPr>
            <a:solidFill>
              <a:schemeClr val="accent5">
                <a:shade val="76000"/>
              </a:schemeClr>
            </a:solidFill>
            <a:ln>
              <a:noFill/>
            </a:ln>
            <a:effectLst/>
          </c:spPr>
          <c:invertIfNegative val="0"/>
          <c:cat>
            <c:strRef>
              <c:f>'TM2 Charts 2'!$A$2:$A$12</c:f>
              <c:strCache>
                <c:ptCount val="11"/>
                <c:pt idx="0">
                  <c:v>guava</c:v>
                </c:pt>
                <c:pt idx="1">
                  <c:v>vert.x</c:v>
                </c:pt>
                <c:pt idx="2">
                  <c:v>rxJava</c:v>
                </c:pt>
                <c:pt idx="3">
                  <c:v>zipkin</c:v>
                </c:pt>
                <c:pt idx="4">
                  <c:v>mybatis-3</c:v>
                </c:pt>
                <c:pt idx="5">
                  <c:v>guice</c:v>
                </c:pt>
                <c:pt idx="6">
                  <c:v>clojure</c:v>
                </c:pt>
                <c:pt idx="7">
                  <c:v>atmosphere</c:v>
                </c:pt>
                <c:pt idx="8">
                  <c:v>zxing</c:v>
                </c:pt>
                <c:pt idx="9">
                  <c:v>webmagic</c:v>
                </c:pt>
                <c:pt idx="10">
                  <c:v>junit4</c:v>
                </c:pt>
              </c:strCache>
            </c:strRef>
          </c:cat>
          <c:val>
            <c:numRef>
              <c:f>'TM2 Charts 2'!$F$2:$F$12</c:f>
              <c:numCache>
                <c:formatCode>General</c:formatCode>
                <c:ptCount val="11"/>
                <c:pt idx="0">
                  <c:v>658</c:v>
                </c:pt>
                <c:pt idx="1">
                  <c:v>576</c:v>
                </c:pt>
                <c:pt idx="2">
                  <c:v>360</c:v>
                </c:pt>
                <c:pt idx="3">
                  <c:v>135</c:v>
                </c:pt>
                <c:pt idx="4">
                  <c:v>125</c:v>
                </c:pt>
                <c:pt idx="5">
                  <c:v>72</c:v>
                </c:pt>
                <c:pt idx="6">
                  <c:v>74</c:v>
                </c:pt>
                <c:pt idx="7">
                  <c:v>54</c:v>
                </c:pt>
                <c:pt idx="8">
                  <c:v>49</c:v>
                </c:pt>
                <c:pt idx="9">
                  <c:v>26</c:v>
                </c:pt>
                <c:pt idx="10">
                  <c:v>10</c:v>
                </c:pt>
              </c:numCache>
            </c:numRef>
          </c:val>
          <c:extLst>
            <c:ext xmlns:c16="http://schemas.microsoft.com/office/drawing/2014/chart" uri="{C3380CC4-5D6E-409C-BE32-E72D297353CC}">
              <c16:uniqueId val="{00000001-54B4-4180-B6B1-C48BB6AB5D95}"/>
            </c:ext>
          </c:extLst>
        </c:ser>
        <c:ser>
          <c:idx val="2"/>
          <c:order val="2"/>
          <c:tx>
            <c:strRef>
              <c:f>'TM2 Charts 2'!$M$1</c:f>
              <c:strCache>
                <c:ptCount val="1"/>
                <c:pt idx="0">
                  <c:v>EE 11</c:v>
                </c:pt>
              </c:strCache>
            </c:strRef>
          </c:tx>
          <c:spPr>
            <a:solidFill>
              <a:schemeClr val="accent5"/>
            </a:solidFill>
            <a:ln>
              <a:noFill/>
            </a:ln>
            <a:effectLst/>
          </c:spPr>
          <c:invertIfNegative val="0"/>
          <c:cat>
            <c:strRef>
              <c:f>'TM2 Charts 2'!$A$2:$A$12</c:f>
              <c:strCache>
                <c:ptCount val="11"/>
                <c:pt idx="0">
                  <c:v>guava</c:v>
                </c:pt>
                <c:pt idx="1">
                  <c:v>vert.x</c:v>
                </c:pt>
                <c:pt idx="2">
                  <c:v>rxJava</c:v>
                </c:pt>
                <c:pt idx="3">
                  <c:v>zipkin</c:v>
                </c:pt>
                <c:pt idx="4">
                  <c:v>mybatis-3</c:v>
                </c:pt>
                <c:pt idx="5">
                  <c:v>guice</c:v>
                </c:pt>
                <c:pt idx="6">
                  <c:v>clojure</c:v>
                </c:pt>
                <c:pt idx="7">
                  <c:v>atmosphere</c:v>
                </c:pt>
                <c:pt idx="8">
                  <c:v>zxing</c:v>
                </c:pt>
                <c:pt idx="9">
                  <c:v>webmagic</c:v>
                </c:pt>
                <c:pt idx="10">
                  <c:v>junit4</c:v>
                </c:pt>
              </c:strCache>
            </c:strRef>
          </c:cat>
          <c:val>
            <c:numRef>
              <c:f>'TM2 Charts 2'!$M$2:$M$12</c:f>
              <c:numCache>
                <c:formatCode>General</c:formatCode>
                <c:ptCount val="11"/>
                <c:pt idx="0">
                  <c:v>631</c:v>
                </c:pt>
                <c:pt idx="1">
                  <c:v>552</c:v>
                </c:pt>
                <c:pt idx="2">
                  <c:v>377</c:v>
                </c:pt>
                <c:pt idx="3">
                  <c:v>159</c:v>
                </c:pt>
                <c:pt idx="4">
                  <c:v>115</c:v>
                </c:pt>
                <c:pt idx="5">
                  <c:v>75</c:v>
                </c:pt>
                <c:pt idx="6">
                  <c:v>70</c:v>
                </c:pt>
                <c:pt idx="7">
                  <c:v>53</c:v>
                </c:pt>
                <c:pt idx="8">
                  <c:v>48</c:v>
                </c:pt>
                <c:pt idx="9">
                  <c:v>26</c:v>
                </c:pt>
                <c:pt idx="10">
                  <c:v>12</c:v>
                </c:pt>
              </c:numCache>
            </c:numRef>
          </c:val>
          <c:extLst>
            <c:ext xmlns:c16="http://schemas.microsoft.com/office/drawing/2014/chart" uri="{C3380CC4-5D6E-409C-BE32-E72D297353CC}">
              <c16:uniqueId val="{00000002-54B4-4180-B6B1-C48BB6AB5D95}"/>
            </c:ext>
          </c:extLst>
        </c:ser>
        <c:ser>
          <c:idx val="3"/>
          <c:order val="3"/>
          <c:tx>
            <c:strRef>
              <c:f>'TM2 Charts 2'!$O$1</c:f>
              <c:strCache>
                <c:ptCount val="1"/>
                <c:pt idx="0">
                  <c:v>Open 11</c:v>
                </c:pt>
              </c:strCache>
            </c:strRef>
          </c:tx>
          <c:spPr>
            <a:solidFill>
              <a:schemeClr val="accent5">
                <a:tint val="77000"/>
              </a:schemeClr>
            </a:solidFill>
            <a:ln>
              <a:noFill/>
            </a:ln>
            <a:effectLst/>
          </c:spPr>
          <c:invertIfNegative val="0"/>
          <c:cat>
            <c:strRef>
              <c:f>'TM2 Charts 2'!$A$2:$A$12</c:f>
              <c:strCache>
                <c:ptCount val="11"/>
                <c:pt idx="0">
                  <c:v>guava</c:v>
                </c:pt>
                <c:pt idx="1">
                  <c:v>vert.x</c:v>
                </c:pt>
                <c:pt idx="2">
                  <c:v>rxJava</c:v>
                </c:pt>
                <c:pt idx="3">
                  <c:v>zipkin</c:v>
                </c:pt>
                <c:pt idx="4">
                  <c:v>mybatis-3</c:v>
                </c:pt>
                <c:pt idx="5">
                  <c:v>guice</c:v>
                </c:pt>
                <c:pt idx="6">
                  <c:v>clojure</c:v>
                </c:pt>
                <c:pt idx="7">
                  <c:v>atmosphere</c:v>
                </c:pt>
                <c:pt idx="8">
                  <c:v>zxing</c:v>
                </c:pt>
                <c:pt idx="9">
                  <c:v>webmagic</c:v>
                </c:pt>
                <c:pt idx="10">
                  <c:v>junit4</c:v>
                </c:pt>
              </c:strCache>
            </c:strRef>
          </c:cat>
          <c:val>
            <c:numRef>
              <c:f>'TM2 Charts 2'!$O$2:$O$12</c:f>
              <c:numCache>
                <c:formatCode>General</c:formatCode>
                <c:ptCount val="11"/>
                <c:pt idx="0">
                  <c:v>671</c:v>
                </c:pt>
                <c:pt idx="1">
                  <c:v>566</c:v>
                </c:pt>
                <c:pt idx="2">
                  <c:v>382</c:v>
                </c:pt>
                <c:pt idx="3">
                  <c:v>155</c:v>
                </c:pt>
                <c:pt idx="4">
                  <c:v>117</c:v>
                </c:pt>
                <c:pt idx="5">
                  <c:v>65</c:v>
                </c:pt>
                <c:pt idx="6">
                  <c:v>75</c:v>
                </c:pt>
                <c:pt idx="7">
                  <c:v>54</c:v>
                </c:pt>
                <c:pt idx="8">
                  <c:v>51</c:v>
                </c:pt>
                <c:pt idx="9">
                  <c:v>26</c:v>
                </c:pt>
                <c:pt idx="10">
                  <c:v>11</c:v>
                </c:pt>
              </c:numCache>
            </c:numRef>
          </c:val>
          <c:extLst>
            <c:ext xmlns:c16="http://schemas.microsoft.com/office/drawing/2014/chart" uri="{C3380CC4-5D6E-409C-BE32-E72D297353CC}">
              <c16:uniqueId val="{00000003-54B4-4180-B6B1-C48BB6AB5D95}"/>
            </c:ext>
          </c:extLst>
        </c:ser>
        <c:dLbls>
          <c:showLegendKey val="0"/>
          <c:showVal val="0"/>
          <c:showCatName val="0"/>
          <c:showSerName val="0"/>
          <c:showPercent val="0"/>
          <c:showBubbleSize val="0"/>
        </c:dLbls>
        <c:gapWidth val="219"/>
        <c:axId val="2114110528"/>
        <c:axId val="2114112608"/>
      </c:barChart>
      <c:lineChart>
        <c:grouping val="standard"/>
        <c:varyColors val="0"/>
        <c:ser>
          <c:idx val="4"/>
          <c:order val="4"/>
          <c:tx>
            <c:strRef>
              <c:f>'TM2 Charts 2'!$B$1</c:f>
              <c:strCache>
                <c:ptCount val="1"/>
                <c:pt idx="0">
                  <c:v>Test Cases Run</c:v>
                </c:pt>
              </c:strCache>
            </c:strRef>
          </c:tx>
          <c:spPr>
            <a:ln w="28575" cap="rnd">
              <a:solidFill>
                <a:srgbClr val="C00000"/>
              </a:solidFill>
              <a:round/>
            </a:ln>
            <a:effectLst/>
          </c:spPr>
          <c:marker>
            <c:symbol val="none"/>
          </c:marker>
          <c:val>
            <c:numRef>
              <c:f>'TM2 Charts 2'!$B$2:$B$12</c:f>
              <c:numCache>
                <c:formatCode>General</c:formatCode>
                <c:ptCount val="11"/>
                <c:pt idx="0">
                  <c:v>858390</c:v>
                </c:pt>
                <c:pt idx="1">
                  <c:v>4576</c:v>
                </c:pt>
                <c:pt idx="2">
                  <c:v>13044</c:v>
                </c:pt>
                <c:pt idx="3">
                  <c:v>1055</c:v>
                </c:pt>
                <c:pt idx="4">
                  <c:v>1675</c:v>
                </c:pt>
                <c:pt idx="5">
                  <c:v>7200</c:v>
                </c:pt>
                <c:pt idx="6">
                  <c:v>651</c:v>
                </c:pt>
                <c:pt idx="7">
                  <c:v>264</c:v>
                </c:pt>
                <c:pt idx="8">
                  <c:v>474</c:v>
                </c:pt>
                <c:pt idx="9">
                  <c:v>94</c:v>
                </c:pt>
                <c:pt idx="10">
                  <c:v>1108</c:v>
                </c:pt>
              </c:numCache>
            </c:numRef>
          </c:val>
          <c:smooth val="0"/>
          <c:extLst>
            <c:ext xmlns:c16="http://schemas.microsoft.com/office/drawing/2014/chart" uri="{C3380CC4-5D6E-409C-BE32-E72D297353CC}">
              <c16:uniqueId val="{00000005-54B4-4180-B6B1-C48BB6AB5D95}"/>
            </c:ext>
          </c:extLst>
        </c:ser>
        <c:dLbls>
          <c:showLegendKey val="0"/>
          <c:showVal val="0"/>
          <c:showCatName val="0"/>
          <c:showSerName val="0"/>
          <c:showPercent val="0"/>
          <c:showBubbleSize val="0"/>
        </c:dLbls>
        <c:marker val="1"/>
        <c:smooth val="0"/>
        <c:axId val="576064400"/>
        <c:axId val="576079792"/>
      </c:lineChart>
      <c:catAx>
        <c:axId val="21141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12608"/>
        <c:crosses val="autoZero"/>
        <c:auto val="1"/>
        <c:lblAlgn val="ctr"/>
        <c:lblOffset val="100"/>
        <c:noMultiLvlLbl val="0"/>
      </c:catAx>
      <c:valAx>
        <c:axId val="211411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in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10528"/>
        <c:crosses val="autoZero"/>
        <c:crossBetween val="between"/>
      </c:valAx>
      <c:valAx>
        <c:axId val="57607979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test cases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64400"/>
        <c:crosses val="max"/>
        <c:crossBetween val="between"/>
      </c:valAx>
      <c:catAx>
        <c:axId val="576064400"/>
        <c:scaling>
          <c:orientation val="minMax"/>
        </c:scaling>
        <c:delete val="1"/>
        <c:axPos val="b"/>
        <c:majorTickMark val="out"/>
        <c:minorTickMark val="none"/>
        <c:tickLblPos val="nextTo"/>
        <c:crossAx val="5760797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sz="1000"/>
              <a:t>TM1: Execution time of each JDK 11 for each of the 18 projects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'TM1 results'!$BD$1</c:f>
              <c:strCache>
                <c:ptCount val="1"/>
                <c:pt idx="0">
                  <c:v>graalvm-ee-java11-21.0.0.2</c:v>
                </c:pt>
              </c:strCache>
            </c:strRef>
          </c:tx>
          <c:spPr>
            <a:solidFill>
              <a:schemeClr val="accent1"/>
            </a:solidFill>
            <a:ln>
              <a:noFill/>
            </a:ln>
            <a:effectLst/>
          </c:spPr>
          <c:invertIfNegative val="0"/>
          <c:cat>
            <c:strRef>
              <c:f>'TM1 results'!$BC$5:$BC$22</c:f>
              <c:strCache>
                <c:ptCount val="18"/>
                <c:pt idx="0">
                  <c:v>shwenzhang/AndResGuard</c:v>
                </c:pt>
                <c:pt idx="1">
                  <c:v>Bukkit/Bukkit</c:v>
                </c:pt>
                <c:pt idx="2">
                  <c:v>jhy/jsoup</c:v>
                </c:pt>
                <c:pt idx="3">
                  <c:v>junit-team/junit4</c:v>
                </c:pt>
                <c:pt idx="4">
                  <c:v>flyway/flyway</c:v>
                </c:pt>
                <c:pt idx="5">
                  <c:v>code4craft/webmagic</c:v>
                </c:pt>
                <c:pt idx="6">
                  <c:v>Atmosphere/atmosphere</c:v>
                </c:pt>
                <c:pt idx="7">
                  <c:v>zxing/zxing</c:v>
                </c:pt>
                <c:pt idx="8">
                  <c:v>clojure/clojure</c:v>
                </c:pt>
                <c:pt idx="9">
                  <c:v>google/guice</c:v>
                </c:pt>
                <c:pt idx="10">
                  <c:v>google/error-prone</c:v>
                </c:pt>
                <c:pt idx="11">
                  <c:v>dropwizard/metrics</c:v>
                </c:pt>
                <c:pt idx="12">
                  <c:v>mybatis/mybatis-3</c:v>
                </c:pt>
                <c:pt idx="13">
                  <c:v>eclipse/che</c:v>
                </c:pt>
                <c:pt idx="14">
                  <c:v>ReactiveX/RxJava</c:v>
                </c:pt>
                <c:pt idx="15">
                  <c:v>eclipse/vert.x</c:v>
                </c:pt>
                <c:pt idx="16">
                  <c:v>iluwatar/java-design-patterns</c:v>
                </c:pt>
                <c:pt idx="17">
                  <c:v>google/guava</c:v>
                </c:pt>
              </c:strCache>
            </c:strRef>
          </c:cat>
          <c:val>
            <c:numRef>
              <c:f>'TM1 results'!$BD$5:$BD$22</c:f>
              <c:numCache>
                <c:formatCode>mm:ss</c:formatCode>
                <c:ptCount val="18"/>
                <c:pt idx="0">
                  <c:v>9.1999999999999993</c:v>
                </c:pt>
                <c:pt idx="1">
                  <c:v>19.219600000000003</c:v>
                </c:pt>
                <c:pt idx="2">
                  <c:v>39.4968</c:v>
                </c:pt>
                <c:pt idx="3">
                  <c:v>42.304400000000008</c:v>
                </c:pt>
                <c:pt idx="4">
                  <c:v>44.770599999999995</c:v>
                </c:pt>
                <c:pt idx="5">
                  <c:v>55.722000000000001</c:v>
                </c:pt>
                <c:pt idx="6">
                  <c:v>129.80000000000001</c:v>
                </c:pt>
                <c:pt idx="7">
                  <c:v>182.8</c:v>
                </c:pt>
                <c:pt idx="8">
                  <c:v>236.40000000000003</c:v>
                </c:pt>
                <c:pt idx="9">
                  <c:v>327.2</c:v>
                </c:pt>
                <c:pt idx="10">
                  <c:v>384.2</c:v>
                </c:pt>
                <c:pt idx="11">
                  <c:v>385.00000000000006</c:v>
                </c:pt>
                <c:pt idx="12">
                  <c:v>564.4</c:v>
                </c:pt>
                <c:pt idx="13">
                  <c:v>665.2</c:v>
                </c:pt>
                <c:pt idx="14">
                  <c:v>747.6</c:v>
                </c:pt>
                <c:pt idx="15">
                  <c:v>1017.4</c:v>
                </c:pt>
                <c:pt idx="16">
                  <c:v>1195.4000000000001</c:v>
                </c:pt>
                <c:pt idx="17">
                  <c:v>2035.6</c:v>
                </c:pt>
              </c:numCache>
            </c:numRef>
          </c:val>
          <c:extLst>
            <c:ext xmlns:c16="http://schemas.microsoft.com/office/drawing/2014/chart" uri="{C3380CC4-5D6E-409C-BE32-E72D297353CC}">
              <c16:uniqueId val="{00000000-0E80-4D3E-9E10-EA4D80FDFD95}"/>
            </c:ext>
          </c:extLst>
        </c:ser>
        <c:ser>
          <c:idx val="1"/>
          <c:order val="1"/>
          <c:tx>
            <c:strRef>
              <c:f>'TM1 results'!$BE$1</c:f>
              <c:strCache>
                <c:ptCount val="1"/>
                <c:pt idx="0">
                  <c:v>graalvm-ce-java11-21.0.0.2</c:v>
                </c:pt>
              </c:strCache>
            </c:strRef>
          </c:tx>
          <c:spPr>
            <a:solidFill>
              <a:schemeClr val="accent2"/>
            </a:solidFill>
            <a:ln>
              <a:noFill/>
            </a:ln>
            <a:effectLst/>
          </c:spPr>
          <c:invertIfNegative val="0"/>
          <c:cat>
            <c:strRef>
              <c:f>'TM1 results'!$BC$5:$BC$22</c:f>
              <c:strCache>
                <c:ptCount val="18"/>
                <c:pt idx="0">
                  <c:v>shwenzhang/AndResGuard</c:v>
                </c:pt>
                <c:pt idx="1">
                  <c:v>Bukkit/Bukkit</c:v>
                </c:pt>
                <c:pt idx="2">
                  <c:v>jhy/jsoup</c:v>
                </c:pt>
                <c:pt idx="3">
                  <c:v>junit-team/junit4</c:v>
                </c:pt>
                <c:pt idx="4">
                  <c:v>flyway/flyway</c:v>
                </c:pt>
                <c:pt idx="5">
                  <c:v>code4craft/webmagic</c:v>
                </c:pt>
                <c:pt idx="6">
                  <c:v>Atmosphere/atmosphere</c:v>
                </c:pt>
                <c:pt idx="7">
                  <c:v>zxing/zxing</c:v>
                </c:pt>
                <c:pt idx="8">
                  <c:v>clojure/clojure</c:v>
                </c:pt>
                <c:pt idx="9">
                  <c:v>google/guice</c:v>
                </c:pt>
                <c:pt idx="10">
                  <c:v>google/error-prone</c:v>
                </c:pt>
                <c:pt idx="11">
                  <c:v>dropwizard/metrics</c:v>
                </c:pt>
                <c:pt idx="12">
                  <c:v>mybatis/mybatis-3</c:v>
                </c:pt>
                <c:pt idx="13">
                  <c:v>eclipse/che</c:v>
                </c:pt>
                <c:pt idx="14">
                  <c:v>ReactiveX/RxJava</c:v>
                </c:pt>
                <c:pt idx="15">
                  <c:v>eclipse/vert.x</c:v>
                </c:pt>
                <c:pt idx="16">
                  <c:v>iluwatar/java-design-patterns</c:v>
                </c:pt>
                <c:pt idx="17">
                  <c:v>google/guava</c:v>
                </c:pt>
              </c:strCache>
            </c:strRef>
          </c:cat>
          <c:val>
            <c:numRef>
              <c:f>'TM1 results'!$BE$5:$BE$22</c:f>
              <c:numCache>
                <c:formatCode>mm:ss</c:formatCode>
                <c:ptCount val="18"/>
                <c:pt idx="0">
                  <c:v>10</c:v>
                </c:pt>
                <c:pt idx="1">
                  <c:v>20.651199999999999</c:v>
                </c:pt>
                <c:pt idx="2">
                  <c:v>41.157800000000002</c:v>
                </c:pt>
                <c:pt idx="3">
                  <c:v>43.966999999999999</c:v>
                </c:pt>
                <c:pt idx="4">
                  <c:v>46.238199999999999</c:v>
                </c:pt>
                <c:pt idx="5">
                  <c:v>50.392200000000003</c:v>
                </c:pt>
                <c:pt idx="6">
                  <c:v>130.19999999999999</c:v>
                </c:pt>
                <c:pt idx="7">
                  <c:v>187</c:v>
                </c:pt>
                <c:pt idx="8">
                  <c:v>251.59999999999997</c:v>
                </c:pt>
                <c:pt idx="9">
                  <c:v>333.8</c:v>
                </c:pt>
                <c:pt idx="10">
                  <c:v>416.2</c:v>
                </c:pt>
                <c:pt idx="11">
                  <c:v>380.2</c:v>
                </c:pt>
                <c:pt idx="12">
                  <c:v>565.6</c:v>
                </c:pt>
                <c:pt idx="13">
                  <c:v>665.6</c:v>
                </c:pt>
                <c:pt idx="14">
                  <c:v>720.6</c:v>
                </c:pt>
                <c:pt idx="15">
                  <c:v>1051</c:v>
                </c:pt>
                <c:pt idx="16">
                  <c:v>1259.5999999999999</c:v>
                </c:pt>
                <c:pt idx="17">
                  <c:v>2152.1999999999998</c:v>
                </c:pt>
              </c:numCache>
            </c:numRef>
          </c:val>
          <c:extLst>
            <c:ext xmlns:c16="http://schemas.microsoft.com/office/drawing/2014/chart" uri="{C3380CC4-5D6E-409C-BE32-E72D297353CC}">
              <c16:uniqueId val="{00000001-0E80-4D3E-9E10-EA4D80FDFD95}"/>
            </c:ext>
          </c:extLst>
        </c:ser>
        <c:ser>
          <c:idx val="2"/>
          <c:order val="2"/>
          <c:tx>
            <c:strRef>
              <c:f>'TM1 results'!$BF$1</c:f>
              <c:strCache>
                <c:ptCount val="1"/>
                <c:pt idx="0">
                  <c:v>oracle jdk-11.0.10</c:v>
                </c:pt>
              </c:strCache>
            </c:strRef>
          </c:tx>
          <c:spPr>
            <a:solidFill>
              <a:schemeClr val="accent3"/>
            </a:solidFill>
            <a:ln>
              <a:noFill/>
            </a:ln>
            <a:effectLst/>
          </c:spPr>
          <c:invertIfNegative val="0"/>
          <c:cat>
            <c:strRef>
              <c:f>'TM1 results'!$BC$5:$BC$22</c:f>
              <c:strCache>
                <c:ptCount val="18"/>
                <c:pt idx="0">
                  <c:v>shwenzhang/AndResGuard</c:v>
                </c:pt>
                <c:pt idx="1">
                  <c:v>Bukkit/Bukkit</c:v>
                </c:pt>
                <c:pt idx="2">
                  <c:v>jhy/jsoup</c:v>
                </c:pt>
                <c:pt idx="3">
                  <c:v>junit-team/junit4</c:v>
                </c:pt>
                <c:pt idx="4">
                  <c:v>flyway/flyway</c:v>
                </c:pt>
                <c:pt idx="5">
                  <c:v>code4craft/webmagic</c:v>
                </c:pt>
                <c:pt idx="6">
                  <c:v>Atmosphere/atmosphere</c:v>
                </c:pt>
                <c:pt idx="7">
                  <c:v>zxing/zxing</c:v>
                </c:pt>
                <c:pt idx="8">
                  <c:v>clojure/clojure</c:v>
                </c:pt>
                <c:pt idx="9">
                  <c:v>google/guice</c:v>
                </c:pt>
                <c:pt idx="10">
                  <c:v>google/error-prone</c:v>
                </c:pt>
                <c:pt idx="11">
                  <c:v>dropwizard/metrics</c:v>
                </c:pt>
                <c:pt idx="12">
                  <c:v>mybatis/mybatis-3</c:v>
                </c:pt>
                <c:pt idx="13">
                  <c:v>eclipse/che</c:v>
                </c:pt>
                <c:pt idx="14">
                  <c:v>ReactiveX/RxJava</c:v>
                </c:pt>
                <c:pt idx="15">
                  <c:v>eclipse/vert.x</c:v>
                </c:pt>
                <c:pt idx="16">
                  <c:v>iluwatar/java-design-patterns</c:v>
                </c:pt>
                <c:pt idx="17">
                  <c:v>google/guava</c:v>
                </c:pt>
              </c:strCache>
            </c:strRef>
          </c:cat>
          <c:val>
            <c:numRef>
              <c:f>'TM1 results'!$BF$5:$BF$22</c:f>
              <c:numCache>
                <c:formatCode>mm:ss</c:formatCode>
                <c:ptCount val="18"/>
                <c:pt idx="0">
                  <c:v>9.1999999999999993</c:v>
                </c:pt>
                <c:pt idx="1">
                  <c:v>18.779799999999998</c:v>
                </c:pt>
                <c:pt idx="2">
                  <c:v>41.323999999999998</c:v>
                </c:pt>
                <c:pt idx="3">
                  <c:v>40.8018</c:v>
                </c:pt>
                <c:pt idx="4">
                  <c:v>46.126800000000003</c:v>
                </c:pt>
                <c:pt idx="5">
                  <c:v>51.356200000000008</c:v>
                </c:pt>
                <c:pt idx="6">
                  <c:v>133.19999999999999</c:v>
                </c:pt>
                <c:pt idx="7">
                  <c:v>183.59999999999997</c:v>
                </c:pt>
                <c:pt idx="8">
                  <c:v>246.6</c:v>
                </c:pt>
                <c:pt idx="9">
                  <c:v>335.4</c:v>
                </c:pt>
                <c:pt idx="10">
                  <c:v>416.00000000000006</c:v>
                </c:pt>
                <c:pt idx="11">
                  <c:v>382.8</c:v>
                </c:pt>
                <c:pt idx="12">
                  <c:v>529.79999999999995</c:v>
                </c:pt>
                <c:pt idx="13">
                  <c:v>679</c:v>
                </c:pt>
                <c:pt idx="14">
                  <c:v>730</c:v>
                </c:pt>
                <c:pt idx="15">
                  <c:v>1069.4000000000001</c:v>
                </c:pt>
                <c:pt idx="16">
                  <c:v>1285.8</c:v>
                </c:pt>
                <c:pt idx="17">
                  <c:v>2124.4</c:v>
                </c:pt>
              </c:numCache>
            </c:numRef>
          </c:val>
          <c:extLst>
            <c:ext xmlns:c16="http://schemas.microsoft.com/office/drawing/2014/chart" uri="{C3380CC4-5D6E-409C-BE32-E72D297353CC}">
              <c16:uniqueId val="{00000002-0E80-4D3E-9E10-EA4D80FDFD95}"/>
            </c:ext>
          </c:extLst>
        </c:ser>
        <c:ser>
          <c:idx val="3"/>
          <c:order val="3"/>
          <c:tx>
            <c:strRef>
              <c:f>'TM1 results'!$BG$1</c:f>
              <c:strCache>
                <c:ptCount val="1"/>
                <c:pt idx="0">
                  <c:v>open jdk-11.0.10+9</c:v>
                </c:pt>
              </c:strCache>
            </c:strRef>
          </c:tx>
          <c:spPr>
            <a:solidFill>
              <a:schemeClr val="accent4"/>
            </a:solidFill>
            <a:ln>
              <a:noFill/>
            </a:ln>
            <a:effectLst/>
          </c:spPr>
          <c:invertIfNegative val="0"/>
          <c:cat>
            <c:strRef>
              <c:f>'TM1 results'!$BC$5:$BC$22</c:f>
              <c:strCache>
                <c:ptCount val="18"/>
                <c:pt idx="0">
                  <c:v>shwenzhang/AndResGuard</c:v>
                </c:pt>
                <c:pt idx="1">
                  <c:v>Bukkit/Bukkit</c:v>
                </c:pt>
                <c:pt idx="2">
                  <c:v>jhy/jsoup</c:v>
                </c:pt>
                <c:pt idx="3">
                  <c:v>junit-team/junit4</c:v>
                </c:pt>
                <c:pt idx="4">
                  <c:v>flyway/flyway</c:v>
                </c:pt>
                <c:pt idx="5">
                  <c:v>code4craft/webmagic</c:v>
                </c:pt>
                <c:pt idx="6">
                  <c:v>Atmosphere/atmosphere</c:v>
                </c:pt>
                <c:pt idx="7">
                  <c:v>zxing/zxing</c:v>
                </c:pt>
                <c:pt idx="8">
                  <c:v>clojure/clojure</c:v>
                </c:pt>
                <c:pt idx="9">
                  <c:v>google/guice</c:v>
                </c:pt>
                <c:pt idx="10">
                  <c:v>google/error-prone</c:v>
                </c:pt>
                <c:pt idx="11">
                  <c:v>dropwizard/metrics</c:v>
                </c:pt>
                <c:pt idx="12">
                  <c:v>mybatis/mybatis-3</c:v>
                </c:pt>
                <c:pt idx="13">
                  <c:v>eclipse/che</c:v>
                </c:pt>
                <c:pt idx="14">
                  <c:v>ReactiveX/RxJava</c:v>
                </c:pt>
                <c:pt idx="15">
                  <c:v>eclipse/vert.x</c:v>
                </c:pt>
                <c:pt idx="16">
                  <c:v>iluwatar/java-design-patterns</c:v>
                </c:pt>
                <c:pt idx="17">
                  <c:v>google/guava</c:v>
                </c:pt>
              </c:strCache>
            </c:strRef>
          </c:cat>
          <c:val>
            <c:numRef>
              <c:f>'TM1 results'!$BG$5:$BG$22</c:f>
              <c:numCache>
                <c:formatCode>mm:ss</c:formatCode>
                <c:ptCount val="18"/>
                <c:pt idx="0">
                  <c:v>9.4</c:v>
                </c:pt>
                <c:pt idx="1">
                  <c:v>18.899800000000003</c:v>
                </c:pt>
                <c:pt idx="2">
                  <c:v>41.921799999999998</c:v>
                </c:pt>
                <c:pt idx="3">
                  <c:v>40.8322</c:v>
                </c:pt>
                <c:pt idx="4">
                  <c:v>55.835599999999999</c:v>
                </c:pt>
                <c:pt idx="5">
                  <c:v>52.546399999999991</c:v>
                </c:pt>
                <c:pt idx="6">
                  <c:v>133.80000000000001</c:v>
                </c:pt>
                <c:pt idx="7">
                  <c:v>182.8</c:v>
                </c:pt>
                <c:pt idx="8">
                  <c:v>248.4</c:v>
                </c:pt>
                <c:pt idx="9">
                  <c:v>330.8</c:v>
                </c:pt>
                <c:pt idx="10">
                  <c:v>423.39999999999992</c:v>
                </c:pt>
                <c:pt idx="11">
                  <c:v>381.4</c:v>
                </c:pt>
                <c:pt idx="12">
                  <c:v>548</c:v>
                </c:pt>
                <c:pt idx="13">
                  <c:v>682.39999999999986</c:v>
                </c:pt>
                <c:pt idx="14">
                  <c:v>734.99999999999989</c:v>
                </c:pt>
                <c:pt idx="15">
                  <c:v>1067.2</c:v>
                </c:pt>
                <c:pt idx="16">
                  <c:v>1257</c:v>
                </c:pt>
                <c:pt idx="17">
                  <c:v>2155.4</c:v>
                </c:pt>
              </c:numCache>
            </c:numRef>
          </c:val>
          <c:extLst>
            <c:ext xmlns:c16="http://schemas.microsoft.com/office/drawing/2014/chart" uri="{C3380CC4-5D6E-409C-BE32-E72D297353CC}">
              <c16:uniqueId val="{00000003-0E80-4D3E-9E10-EA4D80FDFD95}"/>
            </c:ext>
          </c:extLst>
        </c:ser>
        <c:dLbls>
          <c:showLegendKey val="0"/>
          <c:showVal val="0"/>
          <c:showCatName val="0"/>
          <c:showSerName val="0"/>
          <c:showPercent val="0"/>
          <c:showBubbleSize val="0"/>
        </c:dLbls>
        <c:gapWidth val="150"/>
        <c:axId val="2113157823"/>
        <c:axId val="2113152415"/>
      </c:barChart>
      <c:catAx>
        <c:axId val="211315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113152415"/>
        <c:crosses val="autoZero"/>
        <c:auto val="1"/>
        <c:lblAlgn val="ctr"/>
        <c:lblOffset val="100"/>
        <c:noMultiLvlLbl val="0"/>
      </c:catAx>
      <c:valAx>
        <c:axId val="211315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time(mm:ss)</a:t>
                </a:r>
              </a:p>
            </c:rich>
          </c:tx>
          <c:layout>
            <c:manualLayout>
              <c:xMode val="edge"/>
              <c:yMode val="edge"/>
              <c:x val="3.4626038781163437E-2"/>
              <c:y val="0.271016487016792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11315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sv-SE" sz="1000" b="0" i="0" baseline="0">
                <a:effectLst/>
              </a:rPr>
              <a:t>TM1: Execution time of each JDK 8 for each of the 8 projects</a:t>
            </a:r>
            <a:endParaRPr lang="sv-SE" sz="10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'TM1 results'!$BH$1</c:f>
              <c:strCache>
                <c:ptCount val="1"/>
                <c:pt idx="0">
                  <c:v>graalvm-ee-java8-21.0.0.2</c:v>
                </c:pt>
              </c:strCache>
            </c:strRef>
          </c:tx>
          <c:spPr>
            <a:solidFill>
              <a:schemeClr val="accent1"/>
            </a:solidFill>
            <a:ln>
              <a:noFill/>
            </a:ln>
            <a:effectLst/>
          </c:spPr>
          <c:invertIfNegative val="0"/>
          <c:cat>
            <c:strRef>
              <c:f>('TM1 results'!$BC$3,'TM1 results'!$BC$4,'TM1 results'!$BC$6,'TM1 results'!$BC$8,'TM1 results'!$BC$12,'TM1 results'!$BC$13,'TM1 results'!$BC$14,'TM1 results'!$BC$22)</c:f>
              <c:strCache>
                <c:ptCount val="8"/>
                <c:pt idx="0">
                  <c:v>square/javapoet</c:v>
                </c:pt>
                <c:pt idx="1">
                  <c:v>spring-projects/spring-mvc-showcase</c:v>
                </c:pt>
                <c:pt idx="2">
                  <c:v>Bukkit/Bukkit</c:v>
                </c:pt>
                <c:pt idx="3">
                  <c:v>junit-team/junit4</c:v>
                </c:pt>
                <c:pt idx="4">
                  <c:v>zxing/zxing</c:v>
                </c:pt>
                <c:pt idx="5">
                  <c:v>clojure/clojure</c:v>
                </c:pt>
                <c:pt idx="6">
                  <c:v>google/guice</c:v>
                </c:pt>
                <c:pt idx="7">
                  <c:v>google/guava</c:v>
                </c:pt>
              </c:strCache>
            </c:strRef>
          </c:cat>
          <c:val>
            <c:numRef>
              <c:f>('TM1 results'!$BH$3:$BH$4,'TM1 results'!$BH$6,'TM1 results'!$BH$8,'TM1 results'!$BH$12:$BH$14,'TM1 results'!$BH$22)</c:f>
              <c:numCache>
                <c:formatCode>mm:ss</c:formatCode>
                <c:ptCount val="8"/>
                <c:pt idx="0">
                  <c:v>44.588000000000001</c:v>
                </c:pt>
                <c:pt idx="1">
                  <c:v>37.666600000000003</c:v>
                </c:pt>
                <c:pt idx="2">
                  <c:v>18.7302</c:v>
                </c:pt>
                <c:pt idx="3">
                  <c:v>36.411799999999999</c:v>
                </c:pt>
                <c:pt idx="4">
                  <c:v>189.00000000000003</c:v>
                </c:pt>
                <c:pt idx="5">
                  <c:v>233.4</c:v>
                </c:pt>
                <c:pt idx="6">
                  <c:v>380.2</c:v>
                </c:pt>
                <c:pt idx="7">
                  <c:v>1903.6</c:v>
                </c:pt>
              </c:numCache>
            </c:numRef>
          </c:val>
          <c:extLst>
            <c:ext xmlns:c16="http://schemas.microsoft.com/office/drawing/2014/chart" uri="{C3380CC4-5D6E-409C-BE32-E72D297353CC}">
              <c16:uniqueId val="{00000000-FC44-4D3F-A28C-D230F747CB68}"/>
            </c:ext>
          </c:extLst>
        </c:ser>
        <c:ser>
          <c:idx val="1"/>
          <c:order val="1"/>
          <c:tx>
            <c:strRef>
              <c:f>'TM1 results'!$BI$1</c:f>
              <c:strCache>
                <c:ptCount val="1"/>
                <c:pt idx="0">
                  <c:v>graalvm-ce-java8-21.0.0.2</c:v>
                </c:pt>
              </c:strCache>
            </c:strRef>
          </c:tx>
          <c:spPr>
            <a:solidFill>
              <a:schemeClr val="accent2"/>
            </a:solidFill>
            <a:ln>
              <a:noFill/>
            </a:ln>
            <a:effectLst/>
          </c:spPr>
          <c:invertIfNegative val="0"/>
          <c:cat>
            <c:strRef>
              <c:f>('TM1 results'!$BC$3,'TM1 results'!$BC$4,'TM1 results'!$BC$6,'TM1 results'!$BC$8,'TM1 results'!$BC$12,'TM1 results'!$BC$13,'TM1 results'!$BC$14,'TM1 results'!$BC$22)</c:f>
              <c:strCache>
                <c:ptCount val="8"/>
                <c:pt idx="0">
                  <c:v>square/javapoet</c:v>
                </c:pt>
                <c:pt idx="1">
                  <c:v>spring-projects/spring-mvc-showcase</c:v>
                </c:pt>
                <c:pt idx="2">
                  <c:v>Bukkit/Bukkit</c:v>
                </c:pt>
                <c:pt idx="3">
                  <c:v>junit-team/junit4</c:v>
                </c:pt>
                <c:pt idx="4">
                  <c:v>zxing/zxing</c:v>
                </c:pt>
                <c:pt idx="5">
                  <c:v>clojure/clojure</c:v>
                </c:pt>
                <c:pt idx="6">
                  <c:v>google/guice</c:v>
                </c:pt>
                <c:pt idx="7">
                  <c:v>google/guava</c:v>
                </c:pt>
              </c:strCache>
            </c:strRef>
          </c:cat>
          <c:val>
            <c:numRef>
              <c:f>('TM1 results'!$BI$3:$BI$4,'TM1 results'!$BI$6,'TM1 results'!$BI$8,'TM1 results'!$BI$12:$BI$14,'TM1 results'!$BI$22)</c:f>
              <c:numCache>
                <c:formatCode>mm:ss</c:formatCode>
                <c:ptCount val="8"/>
                <c:pt idx="0">
                  <c:v>45.161799999999985</c:v>
                </c:pt>
                <c:pt idx="1">
                  <c:v>37.228200000000001</c:v>
                </c:pt>
                <c:pt idx="2">
                  <c:v>18.9298</c:v>
                </c:pt>
                <c:pt idx="3">
                  <c:v>36.842399999999998</c:v>
                </c:pt>
                <c:pt idx="4">
                  <c:v>180.6</c:v>
                </c:pt>
                <c:pt idx="5">
                  <c:v>242</c:v>
                </c:pt>
                <c:pt idx="6">
                  <c:v>380.60000000000008</c:v>
                </c:pt>
                <c:pt idx="7">
                  <c:v>2249.4</c:v>
                </c:pt>
              </c:numCache>
            </c:numRef>
          </c:val>
          <c:extLst>
            <c:ext xmlns:c16="http://schemas.microsoft.com/office/drawing/2014/chart" uri="{C3380CC4-5D6E-409C-BE32-E72D297353CC}">
              <c16:uniqueId val="{00000001-FC44-4D3F-A28C-D230F747CB68}"/>
            </c:ext>
          </c:extLst>
        </c:ser>
        <c:ser>
          <c:idx val="2"/>
          <c:order val="2"/>
          <c:tx>
            <c:strRef>
              <c:f>'TM1 results'!$BJ$1</c:f>
              <c:strCache>
                <c:ptCount val="1"/>
                <c:pt idx="0">
                  <c:v>oracle jdk-1.8.0</c:v>
                </c:pt>
              </c:strCache>
            </c:strRef>
          </c:tx>
          <c:spPr>
            <a:solidFill>
              <a:schemeClr val="accent3"/>
            </a:solidFill>
            <a:ln>
              <a:noFill/>
            </a:ln>
            <a:effectLst/>
          </c:spPr>
          <c:invertIfNegative val="0"/>
          <c:cat>
            <c:strRef>
              <c:f>('TM1 results'!$BC$3,'TM1 results'!$BC$4,'TM1 results'!$BC$6,'TM1 results'!$BC$8,'TM1 results'!$BC$12,'TM1 results'!$BC$13,'TM1 results'!$BC$14,'TM1 results'!$BC$22)</c:f>
              <c:strCache>
                <c:ptCount val="8"/>
                <c:pt idx="0">
                  <c:v>square/javapoet</c:v>
                </c:pt>
                <c:pt idx="1">
                  <c:v>spring-projects/spring-mvc-showcase</c:v>
                </c:pt>
                <c:pt idx="2">
                  <c:v>Bukkit/Bukkit</c:v>
                </c:pt>
                <c:pt idx="3">
                  <c:v>junit-team/junit4</c:v>
                </c:pt>
                <c:pt idx="4">
                  <c:v>zxing/zxing</c:v>
                </c:pt>
                <c:pt idx="5">
                  <c:v>clojure/clojure</c:v>
                </c:pt>
                <c:pt idx="6">
                  <c:v>google/guice</c:v>
                </c:pt>
                <c:pt idx="7">
                  <c:v>google/guava</c:v>
                </c:pt>
              </c:strCache>
            </c:strRef>
          </c:cat>
          <c:val>
            <c:numRef>
              <c:f>('TM1 results'!$BJ$3:$BJ$4,'TM1 results'!$BJ$6,'TM1 results'!$BJ$8,'TM1 results'!$BJ$12:$BJ$14,'TM1 results'!$BJ$22)</c:f>
              <c:numCache>
                <c:formatCode>mm:ss</c:formatCode>
                <c:ptCount val="8"/>
                <c:pt idx="0">
                  <c:v>45.154600000000002</c:v>
                </c:pt>
                <c:pt idx="1">
                  <c:v>37.931399999999996</c:v>
                </c:pt>
                <c:pt idx="2">
                  <c:v>17.437599999999996</c:v>
                </c:pt>
                <c:pt idx="3">
                  <c:v>35.359800000000007</c:v>
                </c:pt>
                <c:pt idx="4">
                  <c:v>170.8</c:v>
                </c:pt>
                <c:pt idx="5">
                  <c:v>229.4</c:v>
                </c:pt>
                <c:pt idx="6">
                  <c:v>365.2</c:v>
                </c:pt>
                <c:pt idx="7">
                  <c:v>1758.4</c:v>
                </c:pt>
              </c:numCache>
            </c:numRef>
          </c:val>
          <c:extLst>
            <c:ext xmlns:c16="http://schemas.microsoft.com/office/drawing/2014/chart" uri="{C3380CC4-5D6E-409C-BE32-E72D297353CC}">
              <c16:uniqueId val="{00000002-FC44-4D3F-A28C-D230F747CB68}"/>
            </c:ext>
          </c:extLst>
        </c:ser>
        <c:ser>
          <c:idx val="3"/>
          <c:order val="3"/>
          <c:tx>
            <c:strRef>
              <c:f>'TM1 results'!$BK$1</c:f>
              <c:strCache>
                <c:ptCount val="1"/>
                <c:pt idx="0">
                  <c:v>open jdk-1.8.0</c:v>
                </c:pt>
              </c:strCache>
            </c:strRef>
          </c:tx>
          <c:spPr>
            <a:solidFill>
              <a:schemeClr val="accent4"/>
            </a:solidFill>
            <a:ln>
              <a:noFill/>
            </a:ln>
            <a:effectLst/>
          </c:spPr>
          <c:invertIfNegative val="0"/>
          <c:cat>
            <c:strRef>
              <c:f>('TM1 results'!$BC$3,'TM1 results'!$BC$4,'TM1 results'!$BC$6,'TM1 results'!$BC$8,'TM1 results'!$BC$12,'TM1 results'!$BC$13,'TM1 results'!$BC$14,'TM1 results'!$BC$22)</c:f>
              <c:strCache>
                <c:ptCount val="8"/>
                <c:pt idx="0">
                  <c:v>square/javapoet</c:v>
                </c:pt>
                <c:pt idx="1">
                  <c:v>spring-projects/spring-mvc-showcase</c:v>
                </c:pt>
                <c:pt idx="2">
                  <c:v>Bukkit/Bukkit</c:v>
                </c:pt>
                <c:pt idx="3">
                  <c:v>junit-team/junit4</c:v>
                </c:pt>
                <c:pt idx="4">
                  <c:v>zxing/zxing</c:v>
                </c:pt>
                <c:pt idx="5">
                  <c:v>clojure/clojure</c:v>
                </c:pt>
                <c:pt idx="6">
                  <c:v>google/guice</c:v>
                </c:pt>
                <c:pt idx="7">
                  <c:v>google/guava</c:v>
                </c:pt>
              </c:strCache>
            </c:strRef>
          </c:cat>
          <c:val>
            <c:numRef>
              <c:f>('TM1 results'!$BK$3:$BK$4,'TM1 results'!$BK$6,'TM1 results'!$BK$8,'TM1 results'!$BK$12:$BK$14,'TM1 results'!$BK$22)</c:f>
              <c:numCache>
                <c:formatCode>mm:ss</c:formatCode>
                <c:ptCount val="8"/>
                <c:pt idx="0">
                  <c:v>44.030399999999993</c:v>
                </c:pt>
                <c:pt idx="1">
                  <c:v>38.161999999999999</c:v>
                </c:pt>
                <c:pt idx="2">
                  <c:v>17.510399999999997</c:v>
                </c:pt>
                <c:pt idx="3">
                  <c:v>34.682200000000009</c:v>
                </c:pt>
                <c:pt idx="4">
                  <c:v>173.8</c:v>
                </c:pt>
                <c:pt idx="5">
                  <c:v>227.19999999999996</c:v>
                </c:pt>
                <c:pt idx="6">
                  <c:v>364.2</c:v>
                </c:pt>
                <c:pt idx="7">
                  <c:v>1744.2</c:v>
                </c:pt>
              </c:numCache>
            </c:numRef>
          </c:val>
          <c:extLst>
            <c:ext xmlns:c16="http://schemas.microsoft.com/office/drawing/2014/chart" uri="{C3380CC4-5D6E-409C-BE32-E72D297353CC}">
              <c16:uniqueId val="{00000003-FC44-4D3F-A28C-D230F747CB68}"/>
            </c:ext>
          </c:extLst>
        </c:ser>
        <c:dLbls>
          <c:showLegendKey val="0"/>
          <c:showVal val="0"/>
          <c:showCatName val="0"/>
          <c:showSerName val="0"/>
          <c:showPercent val="0"/>
          <c:showBubbleSize val="0"/>
        </c:dLbls>
        <c:gapWidth val="150"/>
        <c:axId val="1964601519"/>
        <c:axId val="1964597775"/>
      </c:barChart>
      <c:catAx>
        <c:axId val="196460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64597775"/>
        <c:crosses val="autoZero"/>
        <c:auto val="1"/>
        <c:lblAlgn val="ctr"/>
        <c:lblOffset val="100"/>
        <c:noMultiLvlLbl val="0"/>
      </c:catAx>
      <c:valAx>
        <c:axId val="196459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time (mm:ss)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6460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357187</xdr:colOff>
      <xdr:row>51</xdr:row>
      <xdr:rowOff>166687</xdr:rowOff>
    </xdr:from>
    <xdr:to>
      <xdr:col>2</xdr:col>
      <xdr:colOff>2643187</xdr:colOff>
      <xdr:row>66</xdr:row>
      <xdr:rowOff>52387</xdr:rowOff>
    </xdr:to>
    <xdr:graphicFrame macro="">
      <xdr:nvGraphicFramePr>
        <xdr:cNvPr id="4" name="Chart 3">
          <a:extLst>
            <a:ext uri="{FF2B5EF4-FFF2-40B4-BE49-F238E27FC236}">
              <a16:creationId xmlns:a16="http://schemas.microsoft.com/office/drawing/2014/main" id="{FDCBE650-3B4C-489A-910E-46DC0A208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728662</xdr:colOff>
      <xdr:row>13</xdr:row>
      <xdr:rowOff>66675</xdr:rowOff>
    </xdr:from>
    <xdr:to>
      <xdr:col>4</xdr:col>
      <xdr:colOff>385762</xdr:colOff>
      <xdr:row>35</xdr:row>
      <xdr:rowOff>47625</xdr:rowOff>
    </xdr:to>
    <xdr:graphicFrame macro="">
      <xdr:nvGraphicFramePr>
        <xdr:cNvPr id="2" name="Chart 2">
          <a:extLst>
            <a:ext uri="{FF2B5EF4-FFF2-40B4-BE49-F238E27FC236}">
              <a16:creationId xmlns:a16="http://schemas.microsoft.com/office/drawing/2014/main" id="{BE7670C0-8D71-494E-A9F3-A931935DC77F}"/>
            </a:ext>
            <a:ext uri="{147F2762-F138-4A5C-976F-8EAC2B608ADB}">
              <a16:predDERef xmlns:a16="http://schemas.microsoft.com/office/drawing/2014/main" pred="{FDCBE650-3B4C-489A-910E-46DC0A208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785813</xdr:colOff>
      <xdr:row>54</xdr:row>
      <xdr:rowOff>124048</xdr:rowOff>
    </xdr:from>
    <xdr:to>
      <xdr:col>5</xdr:col>
      <xdr:colOff>867103</xdr:colOff>
      <xdr:row>66</xdr:row>
      <xdr:rowOff>157655</xdr:rowOff>
    </xdr:to>
    <xdr:grpSp>
      <xdr:nvGrpSpPr>
        <xdr:cNvPr id="9" name="Group 19">
          <a:extLst>
            <a:ext uri="{FF2B5EF4-FFF2-40B4-BE49-F238E27FC236}">
              <a16:creationId xmlns:a16="http://schemas.microsoft.com/office/drawing/2014/main" id="{F279A3E1-0456-4AB2-822A-0EC76B07ABAD}"/>
            </a:ext>
          </a:extLst>
        </xdr:cNvPr>
        <xdr:cNvGrpSpPr/>
      </xdr:nvGrpSpPr>
      <xdr:grpSpPr>
        <a:xfrm>
          <a:off x="6636884" y="10683191"/>
          <a:ext cx="3047648" cy="2319607"/>
          <a:chOff x="6633334" y="10668002"/>
          <a:chExt cx="4381953" cy="2850043"/>
        </a:xfrm>
      </xdr:grpSpPr>
      <xdr:grpSp>
        <xdr:nvGrpSpPr>
          <xdr:cNvPr id="10" name="Group 17">
            <a:extLst>
              <a:ext uri="{FF2B5EF4-FFF2-40B4-BE49-F238E27FC236}">
                <a16:creationId xmlns:a16="http://schemas.microsoft.com/office/drawing/2014/main" id="{F4E76293-E17D-433F-803E-2EC4C13962D2}"/>
              </a:ext>
            </a:extLst>
          </xdr:cNvPr>
          <xdr:cNvGrpSpPr/>
        </xdr:nvGrpSpPr>
        <xdr:grpSpPr>
          <a:xfrm>
            <a:off x="6633334" y="10668002"/>
            <a:ext cx="4381953" cy="2850043"/>
            <a:chOff x="6633334" y="10724736"/>
            <a:chExt cx="4381953" cy="2792453"/>
          </a:xfrm>
        </xdr:grpSpPr>
        <xdr:graphicFrame macro="">
          <xdr:nvGraphicFramePr>
            <xdr:cNvPr id="11" name="Chart 15">
              <a:extLst>
                <a:ext uri="{FF2B5EF4-FFF2-40B4-BE49-F238E27FC236}">
                  <a16:creationId xmlns:a16="http://schemas.microsoft.com/office/drawing/2014/main" id="{220F8A56-9A95-4ABB-B407-7396FDB9F4F2}"/>
                </a:ext>
              </a:extLst>
            </xdr:cNvPr>
            <xdr:cNvGraphicFramePr/>
          </xdr:nvGraphicFramePr>
          <xdr:xfrm>
            <a:off x="6633334" y="10724736"/>
            <a:ext cx="4381953" cy="27432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6">
              <a:extLst>
                <a:ext uri="{FF2B5EF4-FFF2-40B4-BE49-F238E27FC236}">
                  <a16:creationId xmlns:a16="http://schemas.microsoft.com/office/drawing/2014/main" id="{36CB548E-BA40-4E8F-BDDD-F74A06D5B93A}"/>
                </a:ext>
              </a:extLst>
            </xdr:cNvPr>
            <xdr:cNvGraphicFramePr/>
          </xdr:nvGraphicFramePr>
          <xdr:xfrm>
            <a:off x="7806150" y="10767363"/>
            <a:ext cx="3186375" cy="2749826"/>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13" name="TextBox 18">
            <a:extLst>
              <a:ext uri="{FF2B5EF4-FFF2-40B4-BE49-F238E27FC236}">
                <a16:creationId xmlns:a16="http://schemas.microsoft.com/office/drawing/2014/main" id="{FCE579B2-A90E-437B-AD9E-9AEA6ADDB529}"/>
              </a:ext>
            </a:extLst>
          </xdr:cNvPr>
          <xdr:cNvSpPr txBox="1"/>
        </xdr:nvSpPr>
        <xdr:spPr>
          <a:xfrm>
            <a:off x="7548823" y="10737018"/>
            <a:ext cx="2667654" cy="432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t>Project Success Rate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500063</xdr:colOff>
      <xdr:row>21</xdr:row>
      <xdr:rowOff>28574</xdr:rowOff>
    </xdr:from>
    <xdr:to>
      <xdr:col>16</xdr:col>
      <xdr:colOff>180976</xdr:colOff>
      <xdr:row>41</xdr:row>
      <xdr:rowOff>47625</xdr:rowOff>
    </xdr:to>
    <xdr:graphicFrame macro="">
      <xdr:nvGraphicFramePr>
        <xdr:cNvPr id="5" name="Chart 4">
          <a:extLst>
            <a:ext uri="{FF2B5EF4-FFF2-40B4-BE49-F238E27FC236}">
              <a16:creationId xmlns:a16="http://schemas.microsoft.com/office/drawing/2014/main" id="{A284B8A9-78ED-4D68-B7A0-102A16D6D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1262062</xdr:colOff>
      <xdr:row>40</xdr:row>
      <xdr:rowOff>171450</xdr:rowOff>
    </xdr:from>
    <xdr:to>
      <xdr:col>5</xdr:col>
      <xdr:colOff>147637</xdr:colOff>
      <xdr:row>55</xdr:row>
      <xdr:rowOff>57150</xdr:rowOff>
    </xdr:to>
    <xdr:graphicFrame macro="">
      <xdr:nvGraphicFramePr>
        <xdr:cNvPr id="4" name="Chart 3">
          <a:extLst>
            <a:ext uri="{FF2B5EF4-FFF2-40B4-BE49-F238E27FC236}">
              <a16:creationId xmlns:a16="http://schemas.microsoft.com/office/drawing/2014/main" id="{87787B0E-3B23-46FF-8E70-98026AFB4949}"/>
            </a:ext>
            <a:ext uri="{147F2762-F138-4A5C-976F-8EAC2B608ADB}">
              <a16:predDERef xmlns:a16="http://schemas.microsoft.com/office/drawing/2014/main" pred="{A284B8A9-78ED-4D68-B7A0-102A16D6D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404812</xdr:colOff>
      <xdr:row>18</xdr:row>
      <xdr:rowOff>19050</xdr:rowOff>
    </xdr:from>
    <xdr:to>
      <xdr:col>8</xdr:col>
      <xdr:colOff>42862</xdr:colOff>
      <xdr:row>32</xdr:row>
      <xdr:rowOff>95250</xdr:rowOff>
    </xdr:to>
    <xdr:graphicFrame macro="">
      <xdr:nvGraphicFramePr>
        <xdr:cNvPr id="7" name="Chart 6">
          <a:extLst>
            <a:ext uri="{FF2B5EF4-FFF2-40B4-BE49-F238E27FC236}">
              <a16:creationId xmlns:a16="http://schemas.microsoft.com/office/drawing/2014/main" id="{EA1CABAA-E9F6-45C8-83AE-856CFF7C1142}"/>
            </a:ext>
            <a:ext uri="{147F2762-F138-4A5C-976F-8EAC2B608ADB}">
              <a16:predDERef xmlns:a16="http://schemas.microsoft.com/office/drawing/2014/main" pred="{87787B0E-3B23-46FF-8E70-98026AFB4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63</xdr:col>
      <xdr:colOff>369570</xdr:colOff>
      <xdr:row>25</xdr:row>
      <xdr:rowOff>70485</xdr:rowOff>
    </xdr:from>
    <xdr:to>
      <xdr:col>67</xdr:col>
      <xdr:colOff>819150</xdr:colOff>
      <xdr:row>44</xdr:row>
      <xdr:rowOff>127635</xdr:rowOff>
    </xdr:to>
    <xdr:graphicFrame macro="">
      <xdr:nvGraphicFramePr>
        <xdr:cNvPr id="3" name="Diagram 14">
          <a:extLst>
            <a:ext uri="{FF2B5EF4-FFF2-40B4-BE49-F238E27FC236}">
              <a16:creationId xmlns:a16="http://schemas.microsoft.com/office/drawing/2014/main" id="{24467C07-1456-4E02-AC03-A446B97389DE}"/>
            </a:ext>
            <a:ext uri="{147F2762-F138-4A5C-976F-8EAC2B608ADB}">
              <a16:predDERef xmlns:a16="http://schemas.microsoft.com/office/drawing/2014/main" pred="{81A69BE1-4A32-429B-8B09-1D6EFA6E8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64</xdr:col>
      <xdr:colOff>411480</xdr:colOff>
      <xdr:row>45</xdr:row>
      <xdr:rowOff>41910</xdr:rowOff>
    </xdr:from>
    <xdr:to>
      <xdr:col>67</xdr:col>
      <xdr:colOff>1478280</xdr:colOff>
      <xdr:row>66</xdr:row>
      <xdr:rowOff>30480</xdr:rowOff>
    </xdr:to>
    <xdr:graphicFrame macro="">
      <xdr:nvGraphicFramePr>
        <xdr:cNvPr id="8" name="Diagram 15">
          <a:extLst>
            <a:ext uri="{FF2B5EF4-FFF2-40B4-BE49-F238E27FC236}">
              <a16:creationId xmlns:a16="http://schemas.microsoft.com/office/drawing/2014/main" id="{F60736D9-06C7-4B65-89D6-30C0F5FAA6E0}"/>
            </a:ext>
            <a:ext uri="{147F2762-F138-4A5C-976F-8EAC2B608ADB}">
              <a16:predDERef xmlns:a16="http://schemas.microsoft.com/office/drawing/2014/main" pred="{24467C07-1456-4E02-AC03-A446B97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1608686</xdr:colOff>
      <xdr:row>102</xdr:row>
      <xdr:rowOff>57842</xdr:rowOff>
    </xdr:from>
    <xdr:to>
      <xdr:col>13</xdr:col>
      <xdr:colOff>516082</xdr:colOff>
      <xdr:row>115</xdr:row>
      <xdr:rowOff>92132</xdr:rowOff>
    </xdr:to>
    <xdr:graphicFrame macro="">
      <xdr:nvGraphicFramePr>
        <xdr:cNvPr id="6" name="Diagram 5">
          <a:extLst>
            <a:ext uri="{FF2B5EF4-FFF2-40B4-BE49-F238E27FC236}">
              <a16:creationId xmlns:a16="http://schemas.microsoft.com/office/drawing/2014/main" id="{329E30E4-F510-4C5A-B464-F3CD6DB8FD77}"/>
            </a:ext>
            <a:ext uri="{147F2762-F138-4A5C-976F-8EAC2B608ADB}">
              <a16:predDERef xmlns:a16="http://schemas.microsoft.com/office/drawing/2014/main" pred="{F60736D9-06C7-4B65-89D6-30C0F5FAA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1600200</xdr:colOff>
      <xdr:row>31</xdr:row>
      <xdr:rowOff>171450</xdr:rowOff>
    </xdr:from>
    <xdr:to>
      <xdr:col>31</xdr:col>
      <xdr:colOff>480060</xdr:colOff>
      <xdr:row>46</xdr:row>
      <xdr:rowOff>171450</xdr:rowOff>
    </xdr:to>
    <xdr:graphicFrame macro="">
      <xdr:nvGraphicFramePr>
        <xdr:cNvPr id="9" name="Diagram 8">
          <a:extLst>
            <a:ext uri="{FF2B5EF4-FFF2-40B4-BE49-F238E27FC236}">
              <a16:creationId xmlns:a16="http://schemas.microsoft.com/office/drawing/2014/main" id="{8FCB1F86-E1CD-422E-85FF-A18305480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129540</xdr:colOff>
      <xdr:row>33</xdr:row>
      <xdr:rowOff>163830</xdr:rowOff>
    </xdr:from>
    <xdr:to>
      <xdr:col>28</xdr:col>
      <xdr:colOff>434340</xdr:colOff>
      <xdr:row>48</xdr:row>
      <xdr:rowOff>163830</xdr:rowOff>
    </xdr:to>
    <xdr:graphicFrame macro="">
      <xdr:nvGraphicFramePr>
        <xdr:cNvPr id="10" name="Diagram 9">
          <a:extLst>
            <a:ext uri="{FF2B5EF4-FFF2-40B4-BE49-F238E27FC236}">
              <a16:creationId xmlns:a16="http://schemas.microsoft.com/office/drawing/2014/main" id="{915F28DD-A28F-4D96-BA05-57B5F234B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571500</xdr:colOff>
      <xdr:row>31</xdr:row>
      <xdr:rowOff>19050</xdr:rowOff>
    </xdr:from>
    <xdr:to>
      <xdr:col>34</xdr:col>
      <xdr:colOff>548640</xdr:colOff>
      <xdr:row>46</xdr:row>
      <xdr:rowOff>19050</xdr:rowOff>
    </xdr:to>
    <xdr:graphicFrame macro="">
      <xdr:nvGraphicFramePr>
        <xdr:cNvPr id="11" name="Diagram 10">
          <a:extLst>
            <a:ext uri="{FF2B5EF4-FFF2-40B4-BE49-F238E27FC236}">
              <a16:creationId xmlns:a16="http://schemas.microsoft.com/office/drawing/2014/main" id="{E03AF046-C641-475C-9A91-140104FD8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405765</xdr:colOff>
      <xdr:row>42</xdr:row>
      <xdr:rowOff>28575</xdr:rowOff>
    </xdr:from>
    <xdr:to>
      <xdr:col>68</xdr:col>
      <xdr:colOff>1089660</xdr:colOff>
      <xdr:row>65</xdr:row>
      <xdr:rowOff>15240</xdr:rowOff>
    </xdr:to>
    <xdr:graphicFrame macro="">
      <xdr:nvGraphicFramePr>
        <xdr:cNvPr id="12" name="Diagram 11">
          <a:extLst>
            <a:ext uri="{FF2B5EF4-FFF2-40B4-BE49-F238E27FC236}">
              <a16:creationId xmlns:a16="http://schemas.microsoft.com/office/drawing/2014/main" id="{071EE324-1A16-411A-9D07-6CE90EEBA136}"/>
            </a:ext>
            <a:ext uri="{147F2762-F138-4A5C-976F-8EAC2B608ADB}">
              <a16:predDERef xmlns:a16="http://schemas.microsoft.com/office/drawing/2014/main" pred="{E03AF046-C641-475C-9A91-140104FD8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66</xdr:col>
      <xdr:colOff>510540</xdr:colOff>
      <xdr:row>24</xdr:row>
      <xdr:rowOff>76200</xdr:rowOff>
    </xdr:from>
    <xdr:to>
      <xdr:col>70</xdr:col>
      <xdr:colOff>350520</xdr:colOff>
      <xdr:row>44</xdr:row>
      <xdr:rowOff>114300</xdr:rowOff>
    </xdr:to>
    <xdr:graphicFrame macro="">
      <xdr:nvGraphicFramePr>
        <xdr:cNvPr id="173" name="Diagram 1">
          <a:extLst>
            <a:ext uri="{FF2B5EF4-FFF2-40B4-BE49-F238E27FC236}">
              <a16:creationId xmlns:a16="http://schemas.microsoft.com/office/drawing/2014/main" id="{47D00A48-C1D4-4801-B40C-5B9525562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70</xdr:col>
      <xdr:colOff>632460</xdr:colOff>
      <xdr:row>27</xdr:row>
      <xdr:rowOff>49530</xdr:rowOff>
    </xdr:from>
    <xdr:to>
      <xdr:col>78</xdr:col>
      <xdr:colOff>175260</xdr:colOff>
      <xdr:row>45</xdr:row>
      <xdr:rowOff>15240</xdr:rowOff>
    </xdr:to>
    <xdr:graphicFrame macro="">
      <xdr:nvGraphicFramePr>
        <xdr:cNvPr id="171" name="Diagram 2">
          <a:extLst>
            <a:ext uri="{FF2B5EF4-FFF2-40B4-BE49-F238E27FC236}">
              <a16:creationId xmlns:a16="http://schemas.microsoft.com/office/drawing/2014/main" id="{C517A783-9CEE-4BF7-97DB-415CE520C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91</xdr:col>
      <xdr:colOff>259080</xdr:colOff>
      <xdr:row>2</xdr:row>
      <xdr:rowOff>34290</xdr:rowOff>
    </xdr:from>
    <xdr:to>
      <xdr:col>97</xdr:col>
      <xdr:colOff>502920</xdr:colOff>
      <xdr:row>16</xdr:row>
      <xdr:rowOff>179070</xdr:rowOff>
    </xdr:to>
    <xdr:graphicFrame macro="">
      <xdr:nvGraphicFramePr>
        <xdr:cNvPr id="4" name="Diagram 3">
          <a:extLst>
            <a:ext uri="{FF2B5EF4-FFF2-40B4-BE49-F238E27FC236}">
              <a16:creationId xmlns:a16="http://schemas.microsoft.com/office/drawing/2014/main" id="{0BB19614-770E-42FD-B5D0-E9B655D44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99</xdr:col>
      <xdr:colOff>144780</xdr:colOff>
      <xdr:row>16</xdr:row>
      <xdr:rowOff>19050</xdr:rowOff>
    </xdr:from>
    <xdr:to>
      <xdr:col>106</xdr:col>
      <xdr:colOff>449580</xdr:colOff>
      <xdr:row>31</xdr:row>
      <xdr:rowOff>19050</xdr:rowOff>
    </xdr:to>
    <xdr:graphicFrame macro="">
      <xdr:nvGraphicFramePr>
        <xdr:cNvPr id="5" name="Diagram 4">
          <a:extLst>
            <a:ext uri="{FF2B5EF4-FFF2-40B4-BE49-F238E27FC236}">
              <a16:creationId xmlns:a16="http://schemas.microsoft.com/office/drawing/2014/main" id="{6C9E20D8-3F09-4ED1-88F9-B2ABB51FC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99</xdr:col>
      <xdr:colOff>510540</xdr:colOff>
      <xdr:row>0</xdr:row>
      <xdr:rowOff>0</xdr:rowOff>
    </xdr:from>
    <xdr:to>
      <xdr:col>107</xdr:col>
      <xdr:colOff>205740</xdr:colOff>
      <xdr:row>14</xdr:row>
      <xdr:rowOff>129540</xdr:rowOff>
    </xdr:to>
    <xdr:graphicFrame macro="">
      <xdr:nvGraphicFramePr>
        <xdr:cNvPr id="7" name="Diagram 6">
          <a:extLst>
            <a:ext uri="{FF2B5EF4-FFF2-40B4-BE49-F238E27FC236}">
              <a16:creationId xmlns:a16="http://schemas.microsoft.com/office/drawing/2014/main" id="{37977D68-0700-4AC2-B16E-9F1F1159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119062</xdr:colOff>
      <xdr:row>21</xdr:row>
      <xdr:rowOff>180975</xdr:rowOff>
    </xdr:from>
    <xdr:to>
      <xdr:col>6</xdr:col>
      <xdr:colOff>157162</xdr:colOff>
      <xdr:row>36</xdr:row>
      <xdr:rowOff>66675</xdr:rowOff>
    </xdr:to>
    <xdr:graphicFrame macro="">
      <xdr:nvGraphicFramePr>
        <xdr:cNvPr id="2" name="Chart 1">
          <a:extLst>
            <a:ext uri="{FF2B5EF4-FFF2-40B4-BE49-F238E27FC236}">
              <a16:creationId xmlns:a16="http://schemas.microsoft.com/office/drawing/2014/main" id="{C1CD5258-25C1-46D0-A908-CE4FEC418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71437</xdr:colOff>
      <xdr:row>37</xdr:row>
      <xdr:rowOff>66674</xdr:rowOff>
    </xdr:from>
    <xdr:to>
      <xdr:col>8</xdr:col>
      <xdr:colOff>457200</xdr:colOff>
      <xdr:row>53</xdr:row>
      <xdr:rowOff>95250</xdr:rowOff>
    </xdr:to>
    <xdr:graphicFrame macro="">
      <xdr:nvGraphicFramePr>
        <xdr:cNvPr id="3" name="Chart 2">
          <a:extLst>
            <a:ext uri="{FF2B5EF4-FFF2-40B4-BE49-F238E27FC236}">
              <a16:creationId xmlns:a16="http://schemas.microsoft.com/office/drawing/2014/main" id="{A1BDC6F0-196E-4EA2-BBAF-A7890561FC3D}"/>
            </a:ext>
            <a:ext uri="{147F2762-F138-4A5C-976F-8EAC2B608ADB}">
              <a16:predDERef xmlns:a16="http://schemas.microsoft.com/office/drawing/2014/main" pred="{C1CD5258-25C1-46D0-A908-CE4FEC418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data_1" connectionId="1" xr16:uid="{EFA04F10-E334-4901-BC9A-A1820DB8EF27}" autoFormatId="16" applyNumberFormats="0" applyBorderFormats="0" applyFontFormats="0" applyPatternFormats="0" applyAlignmentFormats="0" applyWidthHeightFormats="0">
  <queryTableRefresh nextId="9">
    <queryTableFields count="8">
      <queryTableField id="1" name="Name" tableColumnId="1"/>
      <queryTableField id="2" name="Stars" tableColumnId="2"/>
      <queryTableField id="3" name="Forks" tableColumnId="3"/>
      <queryTableField id="4" name="Language" tableColumnId="4"/>
      <queryTableField id="5" name="Description" tableColumnId="5"/>
      <queryTableField id="6" name="URL" tableColumnId="6"/>
      <queryTableField id="7" name="Domain" tableColumnId="7"/>
      <queryTableField id="8" name="Growth Pattern"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F844B9-7802-49BB-BC71-B65EE05F540C}" name="Domains_of_5_000_GitHub_Repositories___Public___Domains3" displayName="Domains_of_5_000_GitHub_Repositories___Public___Domains3" ref="A1:H5001" tableType="queryTable" totalsRowShown="0">
  <autoFilter ref="A1:H5001" xr:uid="{00000000-0009-0000-0100-000001000000}">
    <filterColumn colId="3">
      <filters>
        <filter val="Java"/>
      </filters>
    </filterColumn>
  </autoFilter>
  <tableColumns count="8">
    <tableColumn id="1" xr3:uid="{0DFE864D-CFBF-4723-ADB4-D990E94A573E}" uniqueName="1" name="Name" queryTableFieldId="1" dataDxfId="5"/>
    <tableColumn id="2" xr3:uid="{0A253E0A-1EB3-405B-8A5B-8A2C9BAE7A64}" uniqueName="2" name="Stars" queryTableFieldId="2"/>
    <tableColumn id="3" xr3:uid="{52B2F5E7-6F97-4B5E-89B2-6EAF58396EC4}" uniqueName="3" name="Forks" queryTableFieldId="3"/>
    <tableColumn id="4" xr3:uid="{D8D37A0A-0880-47A0-AC90-21899AAF6C93}" uniqueName="4" name="Language" queryTableFieldId="4" dataDxfId="4"/>
    <tableColumn id="5" xr3:uid="{1F25BC52-E8FD-417F-86BC-BFE2EDA40D7E}" uniqueName="5" name="Description" queryTableFieldId="5" dataDxfId="3"/>
    <tableColumn id="6" xr3:uid="{57DA407B-FE71-4079-B3E2-6150F8F534AB}" uniqueName="6" name="URL" queryTableFieldId="6" dataDxfId="2"/>
    <tableColumn id="7" xr3:uid="{D7EC1DB2-34D5-466A-A6EC-139611A6948E}" uniqueName="7" name="Domain" queryTableFieldId="7" dataDxfId="1"/>
    <tableColumn id="8" xr3:uid="{31A8AAF5-617D-4F82-BA63-A2D687498135}" uniqueName="8" name="Growth Pattern"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JetBrains/kotli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openzipkin/zipkin" TargetMode="External"/><Relationship Id="rId2" Type="http://schemas.openxmlformats.org/officeDocument/2006/relationships/hyperlink" Target="https://github.com/nathanmarz/storm" TargetMode="External"/><Relationship Id="rId1" Type="http://schemas.openxmlformats.org/officeDocument/2006/relationships/hyperlink" Target="https://github.com/Netflix/Hystri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ABBB6-896D-41D7-85E7-E7FB53B94E61}">
  <dimension ref="A1:H5001"/>
  <sheetViews>
    <sheetView topLeftCell="A949" workbookViewId="0">
      <selection activeCell="A1214" sqref="A1214"/>
    </sheetView>
  </sheetViews>
  <sheetFormatPr defaultRowHeight="15"/>
  <cols>
    <col min="1" max="1" width="76.28515625" bestFit="1" customWidth="1"/>
    <col min="2" max="2" width="7.5703125" bestFit="1" customWidth="1"/>
    <col min="3" max="3" width="8" bestFit="1" customWidth="1"/>
    <col min="4" max="4" width="23.5703125" bestFit="1" customWidth="1"/>
    <col min="5" max="5" width="95.5703125" customWidth="1"/>
    <col min="6" max="6" width="81.140625" bestFit="1" customWidth="1"/>
    <col min="7" max="7" width="32.42578125" bestFit="1" customWidth="1"/>
    <col min="8" max="8" width="17.140625" bestFit="1" customWidth="1"/>
  </cols>
  <sheetData>
    <row r="1" spans="1:8">
      <c r="A1" t="s">
        <v>0</v>
      </c>
      <c r="B1" t="s">
        <v>1</v>
      </c>
      <c r="C1" t="s">
        <v>2</v>
      </c>
      <c r="D1" t="s">
        <v>3</v>
      </c>
      <c r="E1" t="s">
        <v>4</v>
      </c>
      <c r="F1" t="s">
        <v>5</v>
      </c>
      <c r="G1" t="s">
        <v>6</v>
      </c>
      <c r="H1" t="s">
        <v>7</v>
      </c>
    </row>
    <row r="2" spans="1:8" hidden="1">
      <c r="A2" t="s">
        <v>8</v>
      </c>
      <c r="B2">
        <v>224136</v>
      </c>
      <c r="C2">
        <v>8997</v>
      </c>
      <c r="D2" t="s">
        <v>9</v>
      </c>
      <c r="E2" t="s">
        <v>10</v>
      </c>
      <c r="F2" t="s">
        <v>11</v>
      </c>
      <c r="G2" t="s">
        <v>12</v>
      </c>
      <c r="H2" t="s">
        <v>13</v>
      </c>
    </row>
    <row r="3" spans="1:8" hidden="1">
      <c r="A3" t="s">
        <v>14</v>
      </c>
      <c r="B3">
        <v>105991</v>
      </c>
      <c r="C3">
        <v>48185</v>
      </c>
      <c r="D3" t="s">
        <v>9</v>
      </c>
      <c r="E3" t="s">
        <v>15</v>
      </c>
      <c r="F3" t="s">
        <v>16</v>
      </c>
      <c r="G3" t="s">
        <v>17</v>
      </c>
      <c r="H3" t="s">
        <v>13</v>
      </c>
    </row>
    <row r="4" spans="1:8" hidden="1">
      <c r="A4" t="s">
        <v>18</v>
      </c>
      <c r="B4">
        <v>59462</v>
      </c>
      <c r="C4">
        <v>15847</v>
      </c>
      <c r="D4" t="s">
        <v>9</v>
      </c>
      <c r="E4" t="s">
        <v>19</v>
      </c>
      <c r="F4" t="s">
        <v>20</v>
      </c>
      <c r="G4" t="s">
        <v>17</v>
      </c>
      <c r="H4" t="s">
        <v>13</v>
      </c>
    </row>
    <row r="5" spans="1:8" hidden="1">
      <c r="A5" t="s">
        <v>21</v>
      </c>
      <c r="B5">
        <v>58176</v>
      </c>
      <c r="C5">
        <v>10559</v>
      </c>
      <c r="D5" t="s">
        <v>9</v>
      </c>
      <c r="E5" t="s">
        <v>22</v>
      </c>
      <c r="F5" t="s">
        <v>23</v>
      </c>
      <c r="G5" t="s">
        <v>17</v>
      </c>
      <c r="H5" t="s">
        <v>13</v>
      </c>
    </row>
    <row r="6" spans="1:8" hidden="1">
      <c r="A6" t="s">
        <v>24</v>
      </c>
      <c r="B6">
        <v>54439</v>
      </c>
      <c r="C6">
        <v>27059</v>
      </c>
      <c r="D6" t="s">
        <v>9</v>
      </c>
      <c r="E6" t="s">
        <v>25</v>
      </c>
      <c r="F6" t="s">
        <v>26</v>
      </c>
      <c r="G6" t="s">
        <v>17</v>
      </c>
      <c r="H6" t="s">
        <v>13</v>
      </c>
    </row>
    <row r="7" spans="1:8" hidden="1">
      <c r="A7" t="s">
        <v>27</v>
      </c>
      <c r="B7">
        <v>49828</v>
      </c>
      <c r="C7">
        <v>7657</v>
      </c>
      <c r="D7" t="s">
        <v>9</v>
      </c>
      <c r="E7" t="s">
        <v>28</v>
      </c>
      <c r="F7" t="s">
        <v>29</v>
      </c>
      <c r="G7" t="s">
        <v>12</v>
      </c>
      <c r="H7" t="s">
        <v>13</v>
      </c>
    </row>
    <row r="8" spans="1:8" hidden="1">
      <c r="A8" t="s">
        <v>30</v>
      </c>
      <c r="B8">
        <v>48136</v>
      </c>
      <c r="C8">
        <v>11625</v>
      </c>
      <c r="D8" t="s">
        <v>31</v>
      </c>
      <c r="E8" t="s">
        <v>32</v>
      </c>
      <c r="F8" t="s">
        <v>33</v>
      </c>
      <c r="G8" t="s">
        <v>34</v>
      </c>
      <c r="H8" t="s">
        <v>13</v>
      </c>
    </row>
    <row r="9" spans="1:8" hidden="1">
      <c r="A9" t="s">
        <v>35</v>
      </c>
      <c r="B9">
        <v>47865</v>
      </c>
      <c r="C9">
        <v>8291</v>
      </c>
      <c r="D9" t="s">
        <v>36</v>
      </c>
      <c r="E9" t="s">
        <v>37</v>
      </c>
      <c r="F9" t="s">
        <v>38</v>
      </c>
      <c r="G9" t="s">
        <v>17</v>
      </c>
      <c r="H9" t="s">
        <v>13</v>
      </c>
    </row>
    <row r="10" spans="1:8" hidden="1">
      <c r="A10" t="s">
        <v>39</v>
      </c>
      <c r="B10">
        <v>46155</v>
      </c>
      <c r="C10">
        <v>8853</v>
      </c>
      <c r="D10" t="s">
        <v>9</v>
      </c>
      <c r="E10" t="s">
        <v>40</v>
      </c>
      <c r="F10" t="s">
        <v>41</v>
      </c>
      <c r="G10" t="s">
        <v>12</v>
      </c>
      <c r="H10" t="s">
        <v>13</v>
      </c>
    </row>
    <row r="11" spans="1:8" hidden="1">
      <c r="A11" t="s">
        <v>42</v>
      </c>
      <c r="B11">
        <v>43721</v>
      </c>
      <c r="C11">
        <v>20354</v>
      </c>
      <c r="D11" t="s">
        <v>43</v>
      </c>
      <c r="E11" t="s">
        <v>44</v>
      </c>
      <c r="F11" t="s">
        <v>45</v>
      </c>
      <c r="G11" t="s">
        <v>34</v>
      </c>
      <c r="H11" t="s">
        <v>13</v>
      </c>
    </row>
    <row r="12" spans="1:8" hidden="1">
      <c r="A12" t="s">
        <v>46</v>
      </c>
      <c r="B12">
        <v>43151</v>
      </c>
      <c r="C12">
        <v>9887</v>
      </c>
      <c r="D12" t="s">
        <v>9</v>
      </c>
      <c r="E12" t="s">
        <v>47</v>
      </c>
      <c r="F12" t="s">
        <v>48</v>
      </c>
      <c r="G12" t="s">
        <v>17</v>
      </c>
      <c r="H12" t="s">
        <v>49</v>
      </c>
    </row>
    <row r="13" spans="1:8" hidden="1">
      <c r="A13" t="s">
        <v>50</v>
      </c>
      <c r="B13">
        <v>43098</v>
      </c>
      <c r="C13">
        <v>11969</v>
      </c>
      <c r="D13" t="s">
        <v>9</v>
      </c>
      <c r="E13" t="s">
        <v>51</v>
      </c>
      <c r="F13" t="s">
        <v>52</v>
      </c>
      <c r="G13" t="s">
        <v>17</v>
      </c>
      <c r="H13" t="s">
        <v>13</v>
      </c>
    </row>
    <row r="14" spans="1:8" hidden="1">
      <c r="A14" t="s">
        <v>53</v>
      </c>
      <c r="B14">
        <v>41150</v>
      </c>
      <c r="C14">
        <v>15715</v>
      </c>
      <c r="D14" t="s">
        <v>54</v>
      </c>
      <c r="E14" t="s">
        <v>55</v>
      </c>
      <c r="F14" t="s">
        <v>56</v>
      </c>
      <c r="G14" t="s">
        <v>57</v>
      </c>
      <c r="H14" t="s">
        <v>58</v>
      </c>
    </row>
    <row r="15" spans="1:8" hidden="1">
      <c r="A15" t="s">
        <v>59</v>
      </c>
      <c r="B15">
        <v>40755</v>
      </c>
      <c r="C15">
        <v>4830</v>
      </c>
      <c r="D15" t="s">
        <v>43</v>
      </c>
      <c r="E15" t="s">
        <v>60</v>
      </c>
      <c r="F15" t="s">
        <v>61</v>
      </c>
      <c r="G15" t="s">
        <v>62</v>
      </c>
      <c r="H15" t="s">
        <v>49</v>
      </c>
    </row>
    <row r="16" spans="1:8" hidden="1">
      <c r="A16" t="s">
        <v>63</v>
      </c>
      <c r="B16">
        <v>40605</v>
      </c>
      <c r="C16">
        <v>5012</v>
      </c>
      <c r="D16" t="s">
        <v>9</v>
      </c>
      <c r="E16" t="s">
        <v>64</v>
      </c>
      <c r="F16" t="s">
        <v>65</v>
      </c>
      <c r="G16" t="s">
        <v>17</v>
      </c>
      <c r="H16" t="s">
        <v>49</v>
      </c>
    </row>
    <row r="17" spans="1:8" hidden="1">
      <c r="A17" t="s">
        <v>66</v>
      </c>
      <c r="B17">
        <v>39002</v>
      </c>
      <c r="C17">
        <v>11629</v>
      </c>
      <c r="D17" t="s">
        <v>67</v>
      </c>
      <c r="E17" t="s">
        <v>68</v>
      </c>
      <c r="F17" t="s">
        <v>69</v>
      </c>
      <c r="G17" t="s">
        <v>57</v>
      </c>
      <c r="H17" t="s">
        <v>58</v>
      </c>
    </row>
    <row r="18" spans="1:8" hidden="1">
      <c r="A18" t="s">
        <v>70</v>
      </c>
      <c r="B18">
        <v>38523</v>
      </c>
      <c r="C18">
        <v>8662</v>
      </c>
      <c r="D18" t="s">
        <v>71</v>
      </c>
      <c r="E18" t="s">
        <v>72</v>
      </c>
      <c r="F18" t="s">
        <v>73</v>
      </c>
      <c r="G18" t="s">
        <v>17</v>
      </c>
      <c r="H18" t="s">
        <v>58</v>
      </c>
    </row>
    <row r="19" spans="1:8" hidden="1">
      <c r="A19" t="s">
        <v>74</v>
      </c>
      <c r="B19">
        <v>36523</v>
      </c>
      <c r="C19">
        <v>4552</v>
      </c>
      <c r="D19" t="s">
        <v>9</v>
      </c>
      <c r="E19" t="s">
        <v>75</v>
      </c>
      <c r="F19" t="s">
        <v>76</v>
      </c>
      <c r="G19" t="s">
        <v>17</v>
      </c>
      <c r="H19" t="s">
        <v>58</v>
      </c>
    </row>
    <row r="20" spans="1:8" hidden="1">
      <c r="A20" t="s">
        <v>77</v>
      </c>
      <c r="B20">
        <v>36344</v>
      </c>
      <c r="C20">
        <v>9006</v>
      </c>
      <c r="D20" t="s">
        <v>9</v>
      </c>
      <c r="E20" t="s">
        <v>78</v>
      </c>
      <c r="F20" t="s">
        <v>79</v>
      </c>
      <c r="G20" t="s">
        <v>17</v>
      </c>
      <c r="H20" t="s">
        <v>80</v>
      </c>
    </row>
    <row r="21" spans="1:8" hidden="1">
      <c r="A21" t="s">
        <v>81</v>
      </c>
      <c r="B21">
        <v>36288</v>
      </c>
      <c r="C21">
        <v>5290</v>
      </c>
      <c r="D21" t="s">
        <v>43</v>
      </c>
      <c r="E21" t="s">
        <v>82</v>
      </c>
      <c r="F21" t="s">
        <v>83</v>
      </c>
      <c r="G21" t="s">
        <v>57</v>
      </c>
      <c r="H21" t="s">
        <v>13</v>
      </c>
    </row>
    <row r="22" spans="1:8" hidden="1">
      <c r="A22" t="s">
        <v>84</v>
      </c>
      <c r="B22">
        <v>34188</v>
      </c>
      <c r="C22">
        <v>13896</v>
      </c>
      <c r="D22" t="s">
        <v>85</v>
      </c>
      <c r="E22" t="s">
        <v>86</v>
      </c>
      <c r="F22" t="s">
        <v>87</v>
      </c>
      <c r="G22" t="s">
        <v>17</v>
      </c>
      <c r="H22" t="s">
        <v>80</v>
      </c>
    </row>
    <row r="23" spans="1:8" hidden="1">
      <c r="A23" t="s">
        <v>88</v>
      </c>
      <c r="B23">
        <v>34143</v>
      </c>
      <c r="C23">
        <v>5908</v>
      </c>
      <c r="D23" t="s">
        <v>89</v>
      </c>
      <c r="E23" t="s">
        <v>90</v>
      </c>
      <c r="F23" t="s">
        <v>91</v>
      </c>
      <c r="G23" t="s">
        <v>92</v>
      </c>
      <c r="H23" t="s">
        <v>58</v>
      </c>
    </row>
    <row r="24" spans="1:8" hidden="1">
      <c r="A24" t="s">
        <v>93</v>
      </c>
      <c r="B24">
        <v>32456</v>
      </c>
      <c r="C24">
        <v>9792</v>
      </c>
      <c r="D24" t="s">
        <v>9</v>
      </c>
      <c r="E24" t="s">
        <v>94</v>
      </c>
      <c r="F24" t="s">
        <v>95</v>
      </c>
      <c r="G24" t="s">
        <v>17</v>
      </c>
      <c r="H24" t="s">
        <v>58</v>
      </c>
    </row>
    <row r="25" spans="1:8" hidden="1">
      <c r="A25" t="s">
        <v>96</v>
      </c>
      <c r="B25">
        <v>30891</v>
      </c>
      <c r="C25">
        <v>3517</v>
      </c>
      <c r="D25" t="s">
        <v>9</v>
      </c>
      <c r="E25" t="s">
        <v>97</v>
      </c>
      <c r="F25" t="s">
        <v>98</v>
      </c>
      <c r="G25" t="s">
        <v>17</v>
      </c>
      <c r="H25" t="s">
        <v>58</v>
      </c>
    </row>
    <row r="26" spans="1:8" hidden="1">
      <c r="A26" t="s">
        <v>99</v>
      </c>
      <c r="B26">
        <v>30884</v>
      </c>
      <c r="C26">
        <v>5676</v>
      </c>
      <c r="D26" t="s">
        <v>9</v>
      </c>
      <c r="E26" t="s">
        <v>100</v>
      </c>
      <c r="F26" t="s">
        <v>101</v>
      </c>
      <c r="G26" t="s">
        <v>57</v>
      </c>
      <c r="H26" t="s">
        <v>58</v>
      </c>
    </row>
    <row r="27" spans="1:8" hidden="1">
      <c r="A27" t="s">
        <v>102</v>
      </c>
      <c r="B27">
        <v>30730</v>
      </c>
      <c r="C27">
        <v>6479</v>
      </c>
      <c r="D27" t="s">
        <v>9</v>
      </c>
      <c r="E27" t="s">
        <v>103</v>
      </c>
      <c r="F27" t="s">
        <v>104</v>
      </c>
      <c r="G27" t="s">
        <v>17</v>
      </c>
      <c r="H27" t="s">
        <v>80</v>
      </c>
    </row>
    <row r="28" spans="1:8" hidden="1">
      <c r="A28" t="s">
        <v>105</v>
      </c>
      <c r="B28">
        <v>30514</v>
      </c>
      <c r="C28">
        <v>3446</v>
      </c>
      <c r="D28" t="s">
        <v>43</v>
      </c>
      <c r="E28" t="s">
        <v>106</v>
      </c>
      <c r="F28" t="s">
        <v>107</v>
      </c>
      <c r="G28" t="s">
        <v>57</v>
      </c>
      <c r="H28" t="s">
        <v>80</v>
      </c>
    </row>
    <row r="29" spans="1:8" hidden="1">
      <c r="A29" t="s">
        <v>108</v>
      </c>
      <c r="B29">
        <v>30269</v>
      </c>
      <c r="C29">
        <v>10538</v>
      </c>
      <c r="D29" t="s">
        <v>9</v>
      </c>
      <c r="E29" t="s">
        <v>109</v>
      </c>
      <c r="F29" t="s">
        <v>110</v>
      </c>
      <c r="G29" t="s">
        <v>17</v>
      </c>
      <c r="H29" t="s">
        <v>58</v>
      </c>
    </row>
    <row r="30" spans="1:8" hidden="1">
      <c r="A30" t="s">
        <v>111</v>
      </c>
      <c r="B30">
        <v>30067</v>
      </c>
      <c r="C30">
        <v>5765</v>
      </c>
      <c r="D30" t="s">
        <v>9</v>
      </c>
      <c r="E30" t="s">
        <v>112</v>
      </c>
      <c r="F30" t="s">
        <v>113</v>
      </c>
      <c r="G30" t="s">
        <v>62</v>
      </c>
      <c r="H30" t="s">
        <v>58</v>
      </c>
    </row>
    <row r="31" spans="1:8" hidden="1">
      <c r="A31" t="s">
        <v>114</v>
      </c>
      <c r="B31">
        <v>29595</v>
      </c>
      <c r="C31">
        <v>4248</v>
      </c>
      <c r="D31" t="s">
        <v>9</v>
      </c>
      <c r="E31" t="s">
        <v>115</v>
      </c>
      <c r="F31" t="s">
        <v>116</v>
      </c>
      <c r="G31" t="s">
        <v>62</v>
      </c>
      <c r="H31" t="s">
        <v>80</v>
      </c>
    </row>
    <row r="32" spans="1:8" hidden="1">
      <c r="A32" t="s">
        <v>117</v>
      </c>
      <c r="B32">
        <v>29588</v>
      </c>
      <c r="C32">
        <v>5415</v>
      </c>
      <c r="D32" t="s">
        <v>9</v>
      </c>
      <c r="E32" t="s">
        <v>118</v>
      </c>
      <c r="F32" t="s">
        <v>119</v>
      </c>
      <c r="G32" t="s">
        <v>17</v>
      </c>
      <c r="H32" t="s">
        <v>58</v>
      </c>
    </row>
    <row r="33" spans="1:8" hidden="1">
      <c r="A33" t="s">
        <v>120</v>
      </c>
      <c r="B33">
        <v>29324</v>
      </c>
      <c r="C33">
        <v>13823</v>
      </c>
      <c r="D33" t="s">
        <v>85</v>
      </c>
      <c r="E33" t="s">
        <v>121</v>
      </c>
      <c r="F33" t="s">
        <v>122</v>
      </c>
      <c r="G33" t="s">
        <v>34</v>
      </c>
      <c r="H33" t="s">
        <v>80</v>
      </c>
    </row>
    <row r="34" spans="1:8" hidden="1">
      <c r="A34" t="s">
        <v>123</v>
      </c>
      <c r="B34">
        <v>28856</v>
      </c>
      <c r="C34">
        <v>9543</v>
      </c>
      <c r="D34" t="s">
        <v>124</v>
      </c>
      <c r="E34" t="s">
        <v>125</v>
      </c>
      <c r="F34" t="s">
        <v>126</v>
      </c>
      <c r="G34" t="s">
        <v>17</v>
      </c>
      <c r="H34" t="s">
        <v>58</v>
      </c>
    </row>
    <row r="35" spans="1:8" hidden="1">
      <c r="A35" t="s">
        <v>127</v>
      </c>
      <c r="B35">
        <v>28649</v>
      </c>
      <c r="C35">
        <v>5442</v>
      </c>
      <c r="D35" t="s">
        <v>128</v>
      </c>
      <c r="E35" t="s">
        <v>129</v>
      </c>
      <c r="F35" t="s">
        <v>130</v>
      </c>
      <c r="G35" t="s">
        <v>12</v>
      </c>
      <c r="H35" t="s">
        <v>58</v>
      </c>
    </row>
    <row r="36" spans="1:8" hidden="1">
      <c r="A36" t="s">
        <v>131</v>
      </c>
      <c r="B36">
        <v>28327</v>
      </c>
      <c r="C36">
        <v>6280</v>
      </c>
      <c r="D36" t="s">
        <v>85</v>
      </c>
      <c r="E36" t="s">
        <v>132</v>
      </c>
      <c r="F36" t="s">
        <v>133</v>
      </c>
      <c r="G36" t="s">
        <v>92</v>
      </c>
      <c r="H36" t="s">
        <v>58</v>
      </c>
    </row>
    <row r="37" spans="1:8" hidden="1">
      <c r="A37" t="s">
        <v>134</v>
      </c>
      <c r="B37">
        <v>28207</v>
      </c>
      <c r="C37">
        <v>8950</v>
      </c>
      <c r="D37" t="s">
        <v>135</v>
      </c>
      <c r="E37" t="s">
        <v>136</v>
      </c>
      <c r="F37" t="s">
        <v>137</v>
      </c>
      <c r="G37" t="s">
        <v>34</v>
      </c>
      <c r="H37" t="s">
        <v>58</v>
      </c>
    </row>
    <row r="38" spans="1:8" hidden="1">
      <c r="A38" t="s">
        <v>138</v>
      </c>
      <c r="B38">
        <v>27831</v>
      </c>
      <c r="C38">
        <v>1800</v>
      </c>
      <c r="D38" t="s">
        <v>128</v>
      </c>
      <c r="E38" t="s">
        <v>139</v>
      </c>
      <c r="F38" t="s">
        <v>140</v>
      </c>
      <c r="G38" t="s">
        <v>34</v>
      </c>
      <c r="H38" t="s">
        <v>58</v>
      </c>
    </row>
    <row r="39" spans="1:8" hidden="1">
      <c r="A39" t="s">
        <v>141</v>
      </c>
      <c r="B39">
        <v>27681</v>
      </c>
      <c r="C39">
        <v>5286</v>
      </c>
      <c r="D39" t="s">
        <v>71</v>
      </c>
      <c r="E39" t="s">
        <v>142</v>
      </c>
      <c r="F39" t="s">
        <v>143</v>
      </c>
      <c r="G39" t="s">
        <v>17</v>
      </c>
      <c r="H39" t="s">
        <v>58</v>
      </c>
    </row>
    <row r="40" spans="1:8" hidden="1">
      <c r="A40" t="s">
        <v>144</v>
      </c>
      <c r="B40">
        <v>27631</v>
      </c>
      <c r="C40">
        <v>6566</v>
      </c>
      <c r="D40" t="s">
        <v>145</v>
      </c>
      <c r="E40" t="s">
        <v>146</v>
      </c>
      <c r="F40" t="s">
        <v>147</v>
      </c>
      <c r="G40" t="s">
        <v>17</v>
      </c>
      <c r="H40" t="s">
        <v>58</v>
      </c>
    </row>
    <row r="41" spans="1:8" hidden="1">
      <c r="A41" t="s">
        <v>148</v>
      </c>
      <c r="B41">
        <v>27551</v>
      </c>
      <c r="C41">
        <v>7361</v>
      </c>
      <c r="D41" t="s">
        <v>9</v>
      </c>
      <c r="E41" t="s">
        <v>149</v>
      </c>
      <c r="F41" t="s">
        <v>150</v>
      </c>
      <c r="G41" t="s">
        <v>17</v>
      </c>
      <c r="H41" t="s">
        <v>58</v>
      </c>
    </row>
    <row r="42" spans="1:8" hidden="1">
      <c r="A42" t="s">
        <v>151</v>
      </c>
      <c r="B42">
        <v>27484</v>
      </c>
      <c r="C42">
        <v>4967</v>
      </c>
      <c r="D42" t="s">
        <v>9</v>
      </c>
      <c r="E42" t="s">
        <v>152</v>
      </c>
      <c r="F42" t="s">
        <v>153</v>
      </c>
      <c r="G42" t="s">
        <v>17</v>
      </c>
      <c r="H42" t="s">
        <v>49</v>
      </c>
    </row>
    <row r="43" spans="1:8" hidden="1">
      <c r="A43" t="s">
        <v>154</v>
      </c>
      <c r="B43">
        <v>26769</v>
      </c>
      <c r="C43">
        <v>5656</v>
      </c>
      <c r="D43" t="s">
        <v>9</v>
      </c>
      <c r="E43" t="s">
        <v>155</v>
      </c>
      <c r="F43" t="s">
        <v>156</v>
      </c>
      <c r="G43" t="s">
        <v>92</v>
      </c>
      <c r="H43" t="s">
        <v>80</v>
      </c>
    </row>
    <row r="44" spans="1:8" hidden="1">
      <c r="A44" t="s">
        <v>157</v>
      </c>
      <c r="B44">
        <v>26228</v>
      </c>
      <c r="C44">
        <v>695</v>
      </c>
      <c r="D44" t="s">
        <v>9</v>
      </c>
      <c r="E44" t="s">
        <v>158</v>
      </c>
      <c r="F44" t="s">
        <v>159</v>
      </c>
      <c r="G44" t="s">
        <v>92</v>
      </c>
      <c r="H44" t="s">
        <v>58</v>
      </c>
    </row>
    <row r="45" spans="1:8" hidden="1">
      <c r="A45" t="s">
        <v>160</v>
      </c>
      <c r="B45">
        <v>26112</v>
      </c>
      <c r="C45">
        <v>4801</v>
      </c>
      <c r="D45" t="s">
        <v>9</v>
      </c>
      <c r="E45" t="s">
        <v>161</v>
      </c>
      <c r="F45" t="s">
        <v>162</v>
      </c>
      <c r="G45" t="s">
        <v>92</v>
      </c>
      <c r="H45" t="s">
        <v>13</v>
      </c>
    </row>
    <row r="46" spans="1:8" hidden="1">
      <c r="A46" t="s">
        <v>163</v>
      </c>
      <c r="B46">
        <v>25973</v>
      </c>
      <c r="C46">
        <v>5641</v>
      </c>
      <c r="D46" t="s">
        <v>9</v>
      </c>
      <c r="E46" t="s">
        <v>164</v>
      </c>
      <c r="F46" t="s">
        <v>165</v>
      </c>
      <c r="G46" t="s">
        <v>17</v>
      </c>
      <c r="H46" t="s">
        <v>80</v>
      </c>
    </row>
    <row r="47" spans="1:8" hidden="1">
      <c r="A47" t="s">
        <v>166</v>
      </c>
      <c r="B47">
        <v>25803</v>
      </c>
      <c r="C47">
        <v>6943</v>
      </c>
      <c r="D47" t="s">
        <v>9</v>
      </c>
      <c r="E47" t="s">
        <v>167</v>
      </c>
      <c r="F47" t="s">
        <v>168</v>
      </c>
      <c r="G47" t="s">
        <v>17</v>
      </c>
      <c r="H47" t="s">
        <v>80</v>
      </c>
    </row>
    <row r="48" spans="1:8" hidden="1">
      <c r="A48" t="s">
        <v>169</v>
      </c>
      <c r="B48">
        <v>25644</v>
      </c>
      <c r="C48">
        <v>4336</v>
      </c>
      <c r="D48" t="s">
        <v>36</v>
      </c>
      <c r="E48" t="s">
        <v>170</v>
      </c>
      <c r="F48" t="s">
        <v>171</v>
      </c>
      <c r="G48" t="s">
        <v>17</v>
      </c>
      <c r="H48" t="s">
        <v>58</v>
      </c>
    </row>
    <row r="49" spans="1:8" hidden="1">
      <c r="A49" t="s">
        <v>172</v>
      </c>
      <c r="B49">
        <v>24947</v>
      </c>
      <c r="C49">
        <v>3504</v>
      </c>
      <c r="D49" t="s">
        <v>9</v>
      </c>
      <c r="E49" t="s">
        <v>173</v>
      </c>
      <c r="F49" t="s">
        <v>174</v>
      </c>
      <c r="G49" t="s">
        <v>34</v>
      </c>
      <c r="H49" t="s">
        <v>58</v>
      </c>
    </row>
    <row r="50" spans="1:8" hidden="1">
      <c r="A50" t="s">
        <v>175</v>
      </c>
      <c r="B50">
        <v>24803</v>
      </c>
      <c r="C50">
        <v>5420</v>
      </c>
      <c r="D50" t="s">
        <v>9</v>
      </c>
      <c r="E50" t="s">
        <v>176</v>
      </c>
      <c r="F50" t="s">
        <v>177</v>
      </c>
      <c r="G50" t="s">
        <v>17</v>
      </c>
      <c r="H50" t="s">
        <v>80</v>
      </c>
    </row>
    <row r="51" spans="1:8" hidden="1">
      <c r="A51" t="s">
        <v>178</v>
      </c>
      <c r="B51">
        <v>24778</v>
      </c>
      <c r="C51">
        <v>7879</v>
      </c>
      <c r="D51" t="s">
        <v>128</v>
      </c>
      <c r="E51" t="s">
        <v>179</v>
      </c>
      <c r="F51" t="s">
        <v>180</v>
      </c>
      <c r="G51" t="s">
        <v>17</v>
      </c>
      <c r="H51" t="s">
        <v>58</v>
      </c>
    </row>
    <row r="52" spans="1:8" hidden="1">
      <c r="A52" t="s">
        <v>181</v>
      </c>
      <c r="B52">
        <v>24500</v>
      </c>
      <c r="C52">
        <v>4997</v>
      </c>
      <c r="D52" t="s">
        <v>36</v>
      </c>
      <c r="E52" t="s">
        <v>182</v>
      </c>
      <c r="F52" t="s">
        <v>183</v>
      </c>
      <c r="G52" t="s">
        <v>17</v>
      </c>
      <c r="H52" t="s">
        <v>58</v>
      </c>
    </row>
    <row r="53" spans="1:8" hidden="1">
      <c r="A53" t="s">
        <v>184</v>
      </c>
      <c r="B53">
        <v>24120</v>
      </c>
      <c r="C53">
        <v>3500</v>
      </c>
      <c r="D53" t="s">
        <v>9</v>
      </c>
      <c r="E53" t="s">
        <v>185</v>
      </c>
      <c r="F53" t="s">
        <v>186</v>
      </c>
      <c r="G53" t="s">
        <v>17</v>
      </c>
      <c r="H53" t="s">
        <v>58</v>
      </c>
    </row>
    <row r="54" spans="1:8" hidden="1">
      <c r="A54" t="s">
        <v>187</v>
      </c>
      <c r="B54">
        <v>24001</v>
      </c>
      <c r="C54">
        <v>3208</v>
      </c>
      <c r="D54" t="s">
        <v>67</v>
      </c>
      <c r="E54" t="s">
        <v>188</v>
      </c>
      <c r="F54" t="s">
        <v>189</v>
      </c>
      <c r="G54" t="s">
        <v>57</v>
      </c>
      <c r="H54" t="s">
        <v>58</v>
      </c>
    </row>
    <row r="55" spans="1:8" hidden="1">
      <c r="A55" t="s">
        <v>190</v>
      </c>
      <c r="B55">
        <v>23688</v>
      </c>
      <c r="C55">
        <v>1146</v>
      </c>
      <c r="D55" t="s">
        <v>128</v>
      </c>
      <c r="E55" t="s">
        <v>191</v>
      </c>
      <c r="F55" t="s">
        <v>192</v>
      </c>
      <c r="G55" t="s">
        <v>34</v>
      </c>
      <c r="H55" t="s">
        <v>58</v>
      </c>
    </row>
    <row r="56" spans="1:8" hidden="1">
      <c r="A56" t="s">
        <v>193</v>
      </c>
      <c r="B56">
        <v>23385</v>
      </c>
      <c r="C56">
        <v>2677</v>
      </c>
      <c r="D56" t="s">
        <v>9</v>
      </c>
      <c r="E56" t="s">
        <v>194</v>
      </c>
      <c r="F56" t="s">
        <v>195</v>
      </c>
      <c r="G56" t="s">
        <v>17</v>
      </c>
      <c r="H56" t="s">
        <v>49</v>
      </c>
    </row>
    <row r="57" spans="1:8" hidden="1">
      <c r="A57" t="s">
        <v>196</v>
      </c>
      <c r="B57">
        <v>23372</v>
      </c>
      <c r="C57">
        <v>9432</v>
      </c>
      <c r="D57" t="s">
        <v>128</v>
      </c>
      <c r="E57" t="s">
        <v>197</v>
      </c>
      <c r="F57" t="s">
        <v>198</v>
      </c>
      <c r="G57" t="s">
        <v>17</v>
      </c>
      <c r="H57" t="s">
        <v>58</v>
      </c>
    </row>
    <row r="58" spans="1:8" hidden="1">
      <c r="A58" t="s">
        <v>199</v>
      </c>
      <c r="B58">
        <v>23124</v>
      </c>
      <c r="C58">
        <v>4428</v>
      </c>
      <c r="D58" t="s">
        <v>128</v>
      </c>
      <c r="E58" t="s">
        <v>200</v>
      </c>
      <c r="F58" t="s">
        <v>201</v>
      </c>
      <c r="G58" t="s">
        <v>92</v>
      </c>
      <c r="H58" t="s">
        <v>58</v>
      </c>
    </row>
    <row r="59" spans="1:8" hidden="1">
      <c r="A59" t="s">
        <v>202</v>
      </c>
      <c r="B59">
        <v>22985</v>
      </c>
      <c r="C59">
        <v>3251</v>
      </c>
      <c r="D59" t="s">
        <v>203</v>
      </c>
      <c r="E59" t="s">
        <v>204</v>
      </c>
      <c r="F59" t="s">
        <v>205</v>
      </c>
      <c r="G59" t="s">
        <v>12</v>
      </c>
      <c r="H59" t="s">
        <v>206</v>
      </c>
    </row>
    <row r="60" spans="1:8" hidden="1">
      <c r="A60" t="s">
        <v>207</v>
      </c>
      <c r="B60">
        <v>22978</v>
      </c>
      <c r="C60">
        <v>4141</v>
      </c>
      <c r="D60" t="s">
        <v>128</v>
      </c>
      <c r="E60" t="s">
        <v>208</v>
      </c>
      <c r="F60" t="s">
        <v>209</v>
      </c>
      <c r="G60" t="s">
        <v>34</v>
      </c>
      <c r="H60" t="s">
        <v>58</v>
      </c>
    </row>
    <row r="61" spans="1:8" hidden="1">
      <c r="A61" t="s">
        <v>210</v>
      </c>
      <c r="B61">
        <v>22603</v>
      </c>
      <c r="C61">
        <v>4027</v>
      </c>
      <c r="D61" t="s">
        <v>9</v>
      </c>
      <c r="E61" t="s">
        <v>211</v>
      </c>
      <c r="F61" t="s">
        <v>212</v>
      </c>
      <c r="G61" t="s">
        <v>17</v>
      </c>
      <c r="H61" t="s">
        <v>58</v>
      </c>
    </row>
    <row r="62" spans="1:8" hidden="1">
      <c r="A62" t="s">
        <v>213</v>
      </c>
      <c r="B62">
        <v>21876</v>
      </c>
      <c r="C62">
        <v>5653</v>
      </c>
      <c r="D62" t="s">
        <v>67</v>
      </c>
      <c r="E62" t="s">
        <v>214</v>
      </c>
      <c r="F62" t="s">
        <v>215</v>
      </c>
      <c r="G62" t="s">
        <v>92</v>
      </c>
      <c r="H62" t="s">
        <v>49</v>
      </c>
    </row>
    <row r="63" spans="1:8" hidden="1">
      <c r="A63" t="s">
        <v>216</v>
      </c>
      <c r="B63">
        <v>21809</v>
      </c>
      <c r="C63">
        <v>835</v>
      </c>
      <c r="D63" t="s">
        <v>9</v>
      </c>
      <c r="E63" t="s">
        <v>217</v>
      </c>
      <c r="F63" t="s">
        <v>218</v>
      </c>
      <c r="G63" t="s">
        <v>34</v>
      </c>
      <c r="H63" t="s">
        <v>13</v>
      </c>
    </row>
    <row r="64" spans="1:8" hidden="1">
      <c r="A64" t="s">
        <v>219</v>
      </c>
      <c r="B64">
        <v>21775</v>
      </c>
      <c r="C64">
        <v>3070</v>
      </c>
      <c r="D64" t="s">
        <v>145</v>
      </c>
      <c r="E64" t="s">
        <v>220</v>
      </c>
      <c r="F64" t="s">
        <v>221</v>
      </c>
      <c r="G64" t="s">
        <v>34</v>
      </c>
      <c r="H64" t="s">
        <v>206</v>
      </c>
    </row>
    <row r="65" spans="1:8" hidden="1">
      <c r="A65" t="s">
        <v>222</v>
      </c>
      <c r="B65">
        <v>21713</v>
      </c>
      <c r="C65">
        <v>5161</v>
      </c>
      <c r="D65" t="s">
        <v>9</v>
      </c>
      <c r="E65" t="s">
        <v>223</v>
      </c>
      <c r="F65" t="s">
        <v>224</v>
      </c>
      <c r="G65" t="s">
        <v>92</v>
      </c>
      <c r="H65" t="s">
        <v>80</v>
      </c>
    </row>
    <row r="66" spans="1:8" hidden="1">
      <c r="A66" t="s">
        <v>225</v>
      </c>
      <c r="B66">
        <v>21693</v>
      </c>
      <c r="C66">
        <v>1019</v>
      </c>
      <c r="D66" t="s">
        <v>9</v>
      </c>
      <c r="E66" t="s">
        <v>226</v>
      </c>
      <c r="F66" t="s">
        <v>227</v>
      </c>
      <c r="G66" t="s">
        <v>92</v>
      </c>
      <c r="H66" t="s">
        <v>49</v>
      </c>
    </row>
    <row r="67" spans="1:8" hidden="1">
      <c r="A67" t="s">
        <v>228</v>
      </c>
      <c r="B67">
        <v>21612</v>
      </c>
      <c r="C67">
        <v>3724</v>
      </c>
      <c r="D67" t="s">
        <v>229</v>
      </c>
      <c r="E67" t="s">
        <v>230</v>
      </c>
      <c r="F67" t="s">
        <v>231</v>
      </c>
      <c r="G67" t="s">
        <v>62</v>
      </c>
      <c r="H67" t="s">
        <v>58</v>
      </c>
    </row>
    <row r="68" spans="1:8" hidden="1">
      <c r="A68" t="s">
        <v>232</v>
      </c>
      <c r="B68">
        <v>21486</v>
      </c>
      <c r="C68">
        <v>8067</v>
      </c>
      <c r="D68" t="s">
        <v>54</v>
      </c>
      <c r="E68" t="s">
        <v>233</v>
      </c>
      <c r="F68" t="s">
        <v>234</v>
      </c>
      <c r="G68" t="s">
        <v>57</v>
      </c>
      <c r="H68" t="s">
        <v>58</v>
      </c>
    </row>
    <row r="69" spans="1:8" hidden="1">
      <c r="A69" t="s">
        <v>235</v>
      </c>
      <c r="B69">
        <v>21332</v>
      </c>
      <c r="C69">
        <v>1518</v>
      </c>
      <c r="D69" t="s">
        <v>236</v>
      </c>
      <c r="E69" t="s">
        <v>237</v>
      </c>
      <c r="F69" t="s">
        <v>238</v>
      </c>
      <c r="G69" t="s">
        <v>92</v>
      </c>
      <c r="H69" t="s">
        <v>58</v>
      </c>
    </row>
    <row r="70" spans="1:8" hidden="1">
      <c r="A70" t="s">
        <v>239</v>
      </c>
      <c r="B70">
        <v>21129</v>
      </c>
      <c r="C70">
        <v>2097</v>
      </c>
      <c r="D70" t="s">
        <v>9</v>
      </c>
      <c r="E70" t="s">
        <v>240</v>
      </c>
      <c r="F70" t="s">
        <v>241</v>
      </c>
      <c r="G70" t="s">
        <v>62</v>
      </c>
      <c r="H70" t="s">
        <v>58</v>
      </c>
    </row>
    <row r="71" spans="1:8" hidden="1">
      <c r="A71" t="s">
        <v>242</v>
      </c>
      <c r="B71">
        <v>20967</v>
      </c>
      <c r="C71">
        <v>6620</v>
      </c>
      <c r="D71" t="s">
        <v>128</v>
      </c>
      <c r="E71" t="s">
        <v>243</v>
      </c>
      <c r="F71" t="s">
        <v>244</v>
      </c>
      <c r="G71" t="s">
        <v>34</v>
      </c>
      <c r="H71" t="s">
        <v>58</v>
      </c>
    </row>
    <row r="72" spans="1:8" hidden="1">
      <c r="A72" t="s">
        <v>245</v>
      </c>
      <c r="B72">
        <v>20781</v>
      </c>
      <c r="C72">
        <v>4400</v>
      </c>
      <c r="D72" t="s">
        <v>36</v>
      </c>
      <c r="E72" t="s">
        <v>246</v>
      </c>
      <c r="F72" t="s">
        <v>247</v>
      </c>
      <c r="G72" t="s">
        <v>34</v>
      </c>
      <c r="H72" t="s">
        <v>58</v>
      </c>
    </row>
    <row r="73" spans="1:8">
      <c r="A73" t="s">
        <v>248</v>
      </c>
      <c r="B73">
        <v>20734</v>
      </c>
      <c r="C73">
        <v>3661</v>
      </c>
      <c r="D73" t="s">
        <v>249</v>
      </c>
      <c r="E73" t="s">
        <v>250</v>
      </c>
      <c r="F73" t="s">
        <v>251</v>
      </c>
      <c r="G73" t="s">
        <v>57</v>
      </c>
      <c r="H73" t="s">
        <v>49</v>
      </c>
    </row>
    <row r="74" spans="1:8">
      <c r="A74" t="s">
        <v>252</v>
      </c>
      <c r="B74">
        <v>20441</v>
      </c>
      <c r="C74">
        <v>7055</v>
      </c>
      <c r="D74" t="s">
        <v>249</v>
      </c>
      <c r="E74" t="s">
        <v>253</v>
      </c>
      <c r="F74" t="s">
        <v>254</v>
      </c>
      <c r="G74" t="s">
        <v>34</v>
      </c>
      <c r="H74" t="s">
        <v>58</v>
      </c>
    </row>
    <row r="75" spans="1:8" hidden="1">
      <c r="A75" t="s">
        <v>255</v>
      </c>
      <c r="B75">
        <v>20404</v>
      </c>
      <c r="C75">
        <v>5367</v>
      </c>
      <c r="D75" t="s">
        <v>85</v>
      </c>
      <c r="E75" t="s">
        <v>256</v>
      </c>
      <c r="F75" t="s">
        <v>257</v>
      </c>
      <c r="G75" t="s">
        <v>92</v>
      </c>
      <c r="H75" t="s">
        <v>80</v>
      </c>
    </row>
    <row r="76" spans="1:8" hidden="1">
      <c r="A76" t="s">
        <v>258</v>
      </c>
      <c r="B76">
        <v>20353</v>
      </c>
      <c r="C76">
        <v>3944</v>
      </c>
      <c r="D76" t="s">
        <v>36</v>
      </c>
      <c r="E76" t="s">
        <v>259</v>
      </c>
      <c r="F76" t="s">
        <v>260</v>
      </c>
      <c r="G76" t="s">
        <v>17</v>
      </c>
      <c r="H76" t="s">
        <v>80</v>
      </c>
    </row>
    <row r="77" spans="1:8" hidden="1">
      <c r="A77" t="s">
        <v>261</v>
      </c>
      <c r="B77">
        <v>20255</v>
      </c>
      <c r="C77">
        <v>1960</v>
      </c>
      <c r="D77" t="s">
        <v>9</v>
      </c>
      <c r="E77" t="s">
        <v>262</v>
      </c>
      <c r="F77" t="s">
        <v>263</v>
      </c>
      <c r="G77" t="s">
        <v>62</v>
      </c>
      <c r="H77" t="s">
        <v>58</v>
      </c>
    </row>
    <row r="78" spans="1:8" hidden="1">
      <c r="A78" t="s">
        <v>264</v>
      </c>
      <c r="B78">
        <v>20090</v>
      </c>
      <c r="C78">
        <v>3808</v>
      </c>
      <c r="D78" t="s">
        <v>265</v>
      </c>
      <c r="E78" t="s">
        <v>266</v>
      </c>
      <c r="F78" t="s">
        <v>267</v>
      </c>
      <c r="G78" t="s">
        <v>57</v>
      </c>
      <c r="H78" t="s">
        <v>58</v>
      </c>
    </row>
    <row r="79" spans="1:8" hidden="1">
      <c r="A79" t="s">
        <v>268</v>
      </c>
      <c r="B79">
        <v>20069</v>
      </c>
      <c r="C79">
        <v>6799</v>
      </c>
      <c r="D79" t="s">
        <v>67</v>
      </c>
      <c r="E79" t="s">
        <v>269</v>
      </c>
      <c r="F79" t="s">
        <v>270</v>
      </c>
      <c r="G79" t="s">
        <v>34</v>
      </c>
      <c r="H79" t="s">
        <v>58</v>
      </c>
    </row>
    <row r="80" spans="1:8" hidden="1">
      <c r="A80" t="s">
        <v>271</v>
      </c>
      <c r="B80">
        <v>19996</v>
      </c>
      <c r="C80">
        <v>4561</v>
      </c>
      <c r="D80" t="s">
        <v>9</v>
      </c>
      <c r="E80" t="s">
        <v>272</v>
      </c>
      <c r="F80" t="s">
        <v>273</v>
      </c>
      <c r="G80" t="s">
        <v>62</v>
      </c>
      <c r="H80" t="s">
        <v>80</v>
      </c>
    </row>
    <row r="81" spans="1:8" hidden="1">
      <c r="A81" t="s">
        <v>274</v>
      </c>
      <c r="B81">
        <v>19961</v>
      </c>
      <c r="C81">
        <v>5175</v>
      </c>
      <c r="D81" t="s">
        <v>145</v>
      </c>
      <c r="E81" t="s">
        <v>13</v>
      </c>
      <c r="F81" t="s">
        <v>275</v>
      </c>
      <c r="G81" t="s">
        <v>17</v>
      </c>
      <c r="H81" t="s">
        <v>49</v>
      </c>
    </row>
    <row r="82" spans="1:8" hidden="1">
      <c r="A82" t="s">
        <v>276</v>
      </c>
      <c r="B82">
        <v>19871</v>
      </c>
      <c r="C82">
        <v>11253</v>
      </c>
      <c r="D82" t="s">
        <v>9</v>
      </c>
      <c r="E82" t="s">
        <v>277</v>
      </c>
      <c r="F82" t="s">
        <v>278</v>
      </c>
      <c r="G82" t="s">
        <v>12</v>
      </c>
      <c r="H82" t="s">
        <v>58</v>
      </c>
    </row>
    <row r="83" spans="1:8" hidden="1">
      <c r="A83" t="s">
        <v>279</v>
      </c>
      <c r="B83">
        <v>19587</v>
      </c>
      <c r="C83">
        <v>2684</v>
      </c>
      <c r="D83" t="s">
        <v>9</v>
      </c>
      <c r="E83" t="s">
        <v>280</v>
      </c>
      <c r="F83" t="s">
        <v>281</v>
      </c>
      <c r="G83" t="s">
        <v>17</v>
      </c>
      <c r="H83" t="s">
        <v>80</v>
      </c>
    </row>
    <row r="84" spans="1:8" hidden="1">
      <c r="A84" t="s">
        <v>282</v>
      </c>
      <c r="B84">
        <v>19549</v>
      </c>
      <c r="C84">
        <v>1590</v>
      </c>
      <c r="D84" t="s">
        <v>9</v>
      </c>
      <c r="E84" t="s">
        <v>283</v>
      </c>
      <c r="F84" t="s">
        <v>284</v>
      </c>
      <c r="G84" t="s">
        <v>34</v>
      </c>
      <c r="H84" t="s">
        <v>58</v>
      </c>
    </row>
    <row r="85" spans="1:8" hidden="1">
      <c r="A85" t="s">
        <v>285</v>
      </c>
      <c r="B85">
        <v>19488</v>
      </c>
      <c r="C85">
        <v>4717</v>
      </c>
      <c r="D85" t="s">
        <v>128</v>
      </c>
      <c r="E85" t="s">
        <v>286</v>
      </c>
      <c r="F85" t="s">
        <v>287</v>
      </c>
      <c r="G85" t="s">
        <v>12</v>
      </c>
      <c r="H85" t="s">
        <v>49</v>
      </c>
    </row>
    <row r="86" spans="1:8" hidden="1">
      <c r="A86" t="s">
        <v>288</v>
      </c>
      <c r="B86">
        <v>19287</v>
      </c>
      <c r="C86">
        <v>4216</v>
      </c>
      <c r="D86" t="s">
        <v>9</v>
      </c>
      <c r="E86" t="s">
        <v>289</v>
      </c>
      <c r="F86" t="s">
        <v>290</v>
      </c>
      <c r="G86" t="s">
        <v>17</v>
      </c>
      <c r="H86" t="s">
        <v>80</v>
      </c>
    </row>
    <row r="87" spans="1:8" hidden="1">
      <c r="A87" t="s">
        <v>291</v>
      </c>
      <c r="B87">
        <v>19083</v>
      </c>
      <c r="C87">
        <v>2072</v>
      </c>
      <c r="D87" t="s">
        <v>9</v>
      </c>
      <c r="E87" t="s">
        <v>292</v>
      </c>
      <c r="F87" t="s">
        <v>293</v>
      </c>
      <c r="G87" t="s">
        <v>17</v>
      </c>
      <c r="H87" t="s">
        <v>13</v>
      </c>
    </row>
    <row r="88" spans="1:8" hidden="1">
      <c r="A88" t="s">
        <v>294</v>
      </c>
      <c r="B88">
        <v>19083</v>
      </c>
      <c r="C88">
        <v>735</v>
      </c>
      <c r="D88" t="s">
        <v>128</v>
      </c>
      <c r="E88" t="s">
        <v>295</v>
      </c>
      <c r="F88" t="s">
        <v>296</v>
      </c>
      <c r="G88" t="s">
        <v>12</v>
      </c>
      <c r="H88" t="s">
        <v>58</v>
      </c>
    </row>
    <row r="89" spans="1:8" hidden="1">
      <c r="A89" t="s">
        <v>297</v>
      </c>
      <c r="B89">
        <v>18979</v>
      </c>
      <c r="C89">
        <v>4550</v>
      </c>
      <c r="D89" t="s">
        <v>9</v>
      </c>
      <c r="E89" t="s">
        <v>298</v>
      </c>
      <c r="F89" t="s">
        <v>299</v>
      </c>
      <c r="G89" t="s">
        <v>17</v>
      </c>
      <c r="H89" t="s">
        <v>49</v>
      </c>
    </row>
    <row r="90" spans="1:8" hidden="1">
      <c r="A90" t="s">
        <v>300</v>
      </c>
      <c r="B90">
        <v>18939</v>
      </c>
      <c r="C90">
        <v>5148</v>
      </c>
      <c r="D90" t="s">
        <v>85</v>
      </c>
      <c r="E90" t="s">
        <v>301</v>
      </c>
      <c r="F90" t="s">
        <v>302</v>
      </c>
      <c r="G90" t="s">
        <v>34</v>
      </c>
      <c r="H90" t="s">
        <v>80</v>
      </c>
    </row>
    <row r="91" spans="1:8" hidden="1">
      <c r="A91" t="s">
        <v>303</v>
      </c>
      <c r="B91">
        <v>18650</v>
      </c>
      <c r="C91">
        <v>1319</v>
      </c>
      <c r="D91" t="s">
        <v>9</v>
      </c>
      <c r="E91" t="s">
        <v>304</v>
      </c>
      <c r="F91" t="s">
        <v>305</v>
      </c>
      <c r="G91" t="s">
        <v>57</v>
      </c>
      <c r="H91" t="s">
        <v>58</v>
      </c>
    </row>
    <row r="92" spans="1:8" hidden="1">
      <c r="A92" t="s">
        <v>306</v>
      </c>
      <c r="B92">
        <v>18563</v>
      </c>
      <c r="C92">
        <v>3092</v>
      </c>
      <c r="D92" t="s">
        <v>71</v>
      </c>
      <c r="E92" t="s">
        <v>307</v>
      </c>
      <c r="F92" t="s">
        <v>308</v>
      </c>
      <c r="G92" t="s">
        <v>17</v>
      </c>
      <c r="H92" t="s">
        <v>58</v>
      </c>
    </row>
    <row r="93" spans="1:8" hidden="1">
      <c r="A93" t="s">
        <v>309</v>
      </c>
      <c r="B93">
        <v>18436</v>
      </c>
      <c r="C93">
        <v>2594</v>
      </c>
      <c r="D93" t="s">
        <v>145</v>
      </c>
      <c r="E93" t="s">
        <v>310</v>
      </c>
      <c r="F93" t="s">
        <v>311</v>
      </c>
      <c r="G93" t="s">
        <v>34</v>
      </c>
      <c r="H93" t="s">
        <v>49</v>
      </c>
    </row>
    <row r="94" spans="1:8">
      <c r="A94" t="s">
        <v>312</v>
      </c>
      <c r="B94">
        <v>18399</v>
      </c>
      <c r="C94">
        <v>3823</v>
      </c>
      <c r="D94" t="s">
        <v>249</v>
      </c>
      <c r="E94" t="s">
        <v>313</v>
      </c>
      <c r="F94" t="s">
        <v>314</v>
      </c>
      <c r="G94" t="s">
        <v>62</v>
      </c>
      <c r="H94" t="s">
        <v>49</v>
      </c>
    </row>
    <row r="95" spans="1:8" hidden="1">
      <c r="A95" t="s">
        <v>315</v>
      </c>
      <c r="B95">
        <v>17978</v>
      </c>
      <c r="C95">
        <v>4937</v>
      </c>
      <c r="D95" t="s">
        <v>128</v>
      </c>
      <c r="E95" t="s">
        <v>316</v>
      </c>
      <c r="F95" t="s">
        <v>317</v>
      </c>
      <c r="G95" t="s">
        <v>62</v>
      </c>
      <c r="H95" t="s">
        <v>58</v>
      </c>
    </row>
    <row r="96" spans="1:8" hidden="1">
      <c r="A96" t="s">
        <v>318</v>
      </c>
      <c r="B96">
        <v>17977</v>
      </c>
      <c r="C96">
        <v>2270</v>
      </c>
      <c r="D96" t="s">
        <v>85</v>
      </c>
      <c r="E96" t="s">
        <v>319</v>
      </c>
      <c r="F96" t="s">
        <v>320</v>
      </c>
      <c r="G96" t="s">
        <v>12</v>
      </c>
      <c r="H96" t="s">
        <v>80</v>
      </c>
    </row>
    <row r="97" spans="1:8" hidden="1">
      <c r="A97" t="s">
        <v>321</v>
      </c>
      <c r="B97">
        <v>17915</v>
      </c>
      <c r="C97">
        <v>1374</v>
      </c>
      <c r="D97" t="s">
        <v>54</v>
      </c>
      <c r="E97" t="s">
        <v>322</v>
      </c>
      <c r="F97" t="s">
        <v>323</v>
      </c>
      <c r="G97" t="s">
        <v>34</v>
      </c>
      <c r="H97" t="s">
        <v>206</v>
      </c>
    </row>
    <row r="98" spans="1:8" hidden="1">
      <c r="A98" t="s">
        <v>324</v>
      </c>
      <c r="B98">
        <v>17738</v>
      </c>
      <c r="C98">
        <v>2235</v>
      </c>
      <c r="D98" t="s">
        <v>67</v>
      </c>
      <c r="E98" t="s">
        <v>325</v>
      </c>
      <c r="F98" t="s">
        <v>326</v>
      </c>
      <c r="G98" t="s">
        <v>12</v>
      </c>
      <c r="H98" t="s">
        <v>58</v>
      </c>
    </row>
    <row r="99" spans="1:8" hidden="1">
      <c r="A99" t="s">
        <v>327</v>
      </c>
      <c r="B99">
        <v>17735</v>
      </c>
      <c r="C99">
        <v>3142</v>
      </c>
      <c r="D99" t="s">
        <v>36</v>
      </c>
      <c r="E99" t="s">
        <v>328</v>
      </c>
      <c r="F99" t="s">
        <v>329</v>
      </c>
      <c r="G99" t="s">
        <v>12</v>
      </c>
      <c r="H99" t="s">
        <v>80</v>
      </c>
    </row>
    <row r="100" spans="1:8" hidden="1">
      <c r="A100" t="s">
        <v>330</v>
      </c>
      <c r="B100">
        <v>17513</v>
      </c>
      <c r="C100">
        <v>3032</v>
      </c>
      <c r="D100" t="s">
        <v>229</v>
      </c>
      <c r="E100" t="s">
        <v>331</v>
      </c>
      <c r="F100" t="s">
        <v>332</v>
      </c>
      <c r="G100" t="s">
        <v>12</v>
      </c>
      <c r="H100" t="s">
        <v>49</v>
      </c>
    </row>
    <row r="101" spans="1:8" hidden="1">
      <c r="A101" t="s">
        <v>333</v>
      </c>
      <c r="B101">
        <v>17436</v>
      </c>
      <c r="C101">
        <v>3646</v>
      </c>
      <c r="D101" t="s">
        <v>9</v>
      </c>
      <c r="E101" t="s">
        <v>334</v>
      </c>
      <c r="F101" t="s">
        <v>335</v>
      </c>
      <c r="G101" t="s">
        <v>17</v>
      </c>
      <c r="H101" t="s">
        <v>80</v>
      </c>
    </row>
    <row r="102" spans="1:8" hidden="1">
      <c r="A102" t="s">
        <v>336</v>
      </c>
      <c r="B102">
        <v>17431</v>
      </c>
      <c r="C102">
        <v>4616</v>
      </c>
      <c r="D102" t="s">
        <v>9</v>
      </c>
      <c r="E102" t="s">
        <v>337</v>
      </c>
      <c r="F102" t="s">
        <v>338</v>
      </c>
      <c r="G102" t="s">
        <v>17</v>
      </c>
      <c r="H102" t="s">
        <v>58</v>
      </c>
    </row>
    <row r="103" spans="1:8" hidden="1">
      <c r="A103" t="s">
        <v>339</v>
      </c>
      <c r="B103">
        <v>17427</v>
      </c>
      <c r="C103">
        <v>3016</v>
      </c>
      <c r="D103" t="s">
        <v>71</v>
      </c>
      <c r="E103" t="s">
        <v>340</v>
      </c>
      <c r="F103" t="s">
        <v>341</v>
      </c>
      <c r="G103" t="s">
        <v>17</v>
      </c>
      <c r="H103" t="s">
        <v>58</v>
      </c>
    </row>
    <row r="104" spans="1:8" hidden="1">
      <c r="A104" t="s">
        <v>342</v>
      </c>
      <c r="B104">
        <v>17421</v>
      </c>
      <c r="C104">
        <v>1505</v>
      </c>
      <c r="D104" t="s">
        <v>128</v>
      </c>
      <c r="E104" t="s">
        <v>343</v>
      </c>
      <c r="F104" t="s">
        <v>344</v>
      </c>
      <c r="G104" t="s">
        <v>34</v>
      </c>
      <c r="H104" t="s">
        <v>49</v>
      </c>
    </row>
    <row r="105" spans="1:8" hidden="1">
      <c r="A105" t="s">
        <v>345</v>
      </c>
      <c r="B105">
        <v>17408</v>
      </c>
      <c r="C105">
        <v>1945</v>
      </c>
      <c r="D105" t="s">
        <v>67</v>
      </c>
      <c r="E105" t="s">
        <v>346</v>
      </c>
      <c r="F105" t="s">
        <v>347</v>
      </c>
      <c r="G105" t="s">
        <v>34</v>
      </c>
      <c r="H105" t="s">
        <v>58</v>
      </c>
    </row>
    <row r="106" spans="1:8" hidden="1">
      <c r="A106" t="s">
        <v>348</v>
      </c>
      <c r="B106">
        <v>17394</v>
      </c>
      <c r="C106">
        <v>1468</v>
      </c>
      <c r="D106" t="s">
        <v>43</v>
      </c>
      <c r="E106" t="s">
        <v>349</v>
      </c>
      <c r="F106" t="s">
        <v>350</v>
      </c>
      <c r="G106" t="s">
        <v>57</v>
      </c>
      <c r="H106" t="s">
        <v>58</v>
      </c>
    </row>
    <row r="107" spans="1:8" hidden="1">
      <c r="A107" t="s">
        <v>351</v>
      </c>
      <c r="B107">
        <v>17371</v>
      </c>
      <c r="C107">
        <v>2933</v>
      </c>
      <c r="D107" t="s">
        <v>9</v>
      </c>
      <c r="E107" t="s">
        <v>352</v>
      </c>
      <c r="F107" t="s">
        <v>353</v>
      </c>
      <c r="G107" t="s">
        <v>17</v>
      </c>
      <c r="H107" t="s">
        <v>58</v>
      </c>
    </row>
    <row r="108" spans="1:8" hidden="1">
      <c r="A108" t="s">
        <v>354</v>
      </c>
      <c r="B108">
        <v>17078</v>
      </c>
      <c r="C108">
        <v>2724</v>
      </c>
      <c r="D108" t="s">
        <v>355</v>
      </c>
      <c r="E108" t="s">
        <v>356</v>
      </c>
      <c r="F108" t="s">
        <v>357</v>
      </c>
      <c r="G108" t="s">
        <v>62</v>
      </c>
      <c r="H108" t="s">
        <v>58</v>
      </c>
    </row>
    <row r="109" spans="1:8" hidden="1">
      <c r="A109" t="s">
        <v>358</v>
      </c>
      <c r="B109">
        <v>17069</v>
      </c>
      <c r="C109">
        <v>2720</v>
      </c>
      <c r="D109" t="s">
        <v>9</v>
      </c>
      <c r="E109" t="s">
        <v>359</v>
      </c>
      <c r="F109" t="s">
        <v>360</v>
      </c>
      <c r="G109" t="s">
        <v>17</v>
      </c>
      <c r="H109" t="s">
        <v>58</v>
      </c>
    </row>
    <row r="110" spans="1:8">
      <c r="A110" t="s">
        <v>361</v>
      </c>
      <c r="B110">
        <v>17037</v>
      </c>
      <c r="C110">
        <v>4367</v>
      </c>
      <c r="D110" t="s">
        <v>249</v>
      </c>
      <c r="E110" t="s">
        <v>362</v>
      </c>
      <c r="F110" t="s">
        <v>363</v>
      </c>
      <c r="G110" t="s">
        <v>17</v>
      </c>
      <c r="H110" t="s">
        <v>49</v>
      </c>
    </row>
    <row r="111" spans="1:8" hidden="1">
      <c r="A111" t="s">
        <v>364</v>
      </c>
      <c r="B111">
        <v>17031</v>
      </c>
      <c r="C111">
        <v>1644</v>
      </c>
      <c r="D111" t="s">
        <v>31</v>
      </c>
      <c r="E111" t="s">
        <v>365</v>
      </c>
      <c r="F111" t="s">
        <v>366</v>
      </c>
      <c r="G111" t="s">
        <v>34</v>
      </c>
      <c r="H111" t="s">
        <v>58</v>
      </c>
    </row>
    <row r="112" spans="1:8" hidden="1">
      <c r="A112" t="s">
        <v>367</v>
      </c>
      <c r="B112">
        <v>17013</v>
      </c>
      <c r="C112">
        <v>2792</v>
      </c>
      <c r="D112" t="s">
        <v>9</v>
      </c>
      <c r="E112" t="s">
        <v>368</v>
      </c>
      <c r="F112" t="s">
        <v>369</v>
      </c>
      <c r="G112" t="s">
        <v>34</v>
      </c>
      <c r="H112" t="s">
        <v>58</v>
      </c>
    </row>
    <row r="113" spans="1:8" hidden="1">
      <c r="A113" t="s">
        <v>370</v>
      </c>
      <c r="B113">
        <v>16812</v>
      </c>
      <c r="C113">
        <v>1680</v>
      </c>
      <c r="D113" t="s">
        <v>36</v>
      </c>
      <c r="E113" t="s">
        <v>371</v>
      </c>
      <c r="F113" t="s">
        <v>372</v>
      </c>
      <c r="G113" t="s">
        <v>17</v>
      </c>
      <c r="H113" t="s">
        <v>58</v>
      </c>
    </row>
    <row r="114" spans="1:8" hidden="1">
      <c r="A114" t="s">
        <v>373</v>
      </c>
      <c r="B114">
        <v>16802</v>
      </c>
      <c r="C114">
        <v>1300</v>
      </c>
      <c r="D114" t="s">
        <v>9</v>
      </c>
      <c r="E114" t="s">
        <v>374</v>
      </c>
      <c r="F114" t="s">
        <v>375</v>
      </c>
      <c r="G114" t="s">
        <v>34</v>
      </c>
      <c r="H114" t="s">
        <v>58</v>
      </c>
    </row>
    <row r="115" spans="1:8" hidden="1">
      <c r="A115" t="s">
        <v>376</v>
      </c>
      <c r="B115">
        <v>16801</v>
      </c>
      <c r="C115">
        <v>883</v>
      </c>
      <c r="D115" t="s">
        <v>9</v>
      </c>
      <c r="E115" t="s">
        <v>377</v>
      </c>
      <c r="F115" t="s">
        <v>378</v>
      </c>
      <c r="G115" t="s">
        <v>62</v>
      </c>
      <c r="H115" t="s">
        <v>58</v>
      </c>
    </row>
    <row r="116" spans="1:8" hidden="1">
      <c r="A116" t="s">
        <v>379</v>
      </c>
      <c r="B116">
        <v>16758</v>
      </c>
      <c r="C116">
        <v>4011</v>
      </c>
      <c r="D116" t="s">
        <v>9</v>
      </c>
      <c r="E116" t="s">
        <v>380</v>
      </c>
      <c r="F116" t="s">
        <v>381</v>
      </c>
      <c r="G116" t="s">
        <v>17</v>
      </c>
      <c r="H116" t="s">
        <v>80</v>
      </c>
    </row>
    <row r="117" spans="1:8" hidden="1">
      <c r="A117" t="s">
        <v>382</v>
      </c>
      <c r="B117">
        <v>16708</v>
      </c>
      <c r="C117">
        <v>4613</v>
      </c>
      <c r="D117" t="s">
        <v>135</v>
      </c>
      <c r="E117" t="s">
        <v>383</v>
      </c>
      <c r="F117" t="s">
        <v>384</v>
      </c>
      <c r="G117" t="s">
        <v>17</v>
      </c>
      <c r="H117" t="s">
        <v>58</v>
      </c>
    </row>
    <row r="118" spans="1:8" hidden="1">
      <c r="A118" t="s">
        <v>385</v>
      </c>
      <c r="B118">
        <v>16645</v>
      </c>
      <c r="C118">
        <v>3347</v>
      </c>
      <c r="D118" t="s">
        <v>36</v>
      </c>
      <c r="E118" t="s">
        <v>386</v>
      </c>
      <c r="F118" t="s">
        <v>387</v>
      </c>
      <c r="G118" t="s">
        <v>17</v>
      </c>
      <c r="H118" t="s">
        <v>80</v>
      </c>
    </row>
    <row r="119" spans="1:8" hidden="1">
      <c r="A119" t="s">
        <v>388</v>
      </c>
      <c r="B119">
        <v>16478</v>
      </c>
      <c r="C119">
        <v>3760</v>
      </c>
      <c r="D119" t="s">
        <v>85</v>
      </c>
      <c r="E119" t="s">
        <v>389</v>
      </c>
      <c r="F119" t="s">
        <v>390</v>
      </c>
      <c r="G119" t="s">
        <v>62</v>
      </c>
      <c r="H119" t="s">
        <v>80</v>
      </c>
    </row>
    <row r="120" spans="1:8">
      <c r="A120" t="s">
        <v>391</v>
      </c>
      <c r="B120">
        <v>16472</v>
      </c>
      <c r="C120">
        <v>5538</v>
      </c>
      <c r="D120" t="s">
        <v>249</v>
      </c>
      <c r="E120" t="s">
        <v>392</v>
      </c>
      <c r="F120" t="s">
        <v>393</v>
      </c>
      <c r="G120" t="s">
        <v>12</v>
      </c>
      <c r="H120" t="s">
        <v>58</v>
      </c>
    </row>
    <row r="121" spans="1:8" hidden="1">
      <c r="A121" t="s">
        <v>394</v>
      </c>
      <c r="B121">
        <v>16425</v>
      </c>
      <c r="C121">
        <v>3103</v>
      </c>
      <c r="D121" t="s">
        <v>229</v>
      </c>
      <c r="E121" t="s">
        <v>395</v>
      </c>
      <c r="F121" t="s">
        <v>396</v>
      </c>
      <c r="G121" t="s">
        <v>62</v>
      </c>
      <c r="H121" t="s">
        <v>58</v>
      </c>
    </row>
    <row r="122" spans="1:8" hidden="1">
      <c r="A122" t="s">
        <v>397</v>
      </c>
      <c r="B122">
        <v>16341</v>
      </c>
      <c r="C122">
        <v>1669</v>
      </c>
      <c r="D122" t="s">
        <v>9</v>
      </c>
      <c r="E122" t="s">
        <v>398</v>
      </c>
      <c r="F122" t="s">
        <v>399</v>
      </c>
      <c r="G122" t="s">
        <v>17</v>
      </c>
      <c r="H122" t="s">
        <v>58</v>
      </c>
    </row>
    <row r="123" spans="1:8" hidden="1">
      <c r="A123" t="s">
        <v>400</v>
      </c>
      <c r="B123">
        <v>16339</v>
      </c>
      <c r="C123">
        <v>1806</v>
      </c>
      <c r="D123" t="s">
        <v>31</v>
      </c>
      <c r="E123" t="s">
        <v>401</v>
      </c>
      <c r="F123" t="s">
        <v>402</v>
      </c>
      <c r="G123" t="s">
        <v>34</v>
      </c>
      <c r="H123" t="s">
        <v>80</v>
      </c>
    </row>
    <row r="124" spans="1:8" hidden="1">
      <c r="A124" t="s">
        <v>403</v>
      </c>
      <c r="B124">
        <v>16338</v>
      </c>
      <c r="C124">
        <v>4515</v>
      </c>
      <c r="D124" t="s">
        <v>71</v>
      </c>
      <c r="E124" t="s">
        <v>404</v>
      </c>
      <c r="F124" t="s">
        <v>405</v>
      </c>
      <c r="G124" t="s">
        <v>12</v>
      </c>
      <c r="H124" t="s">
        <v>58</v>
      </c>
    </row>
    <row r="125" spans="1:8" hidden="1">
      <c r="A125" t="s">
        <v>406</v>
      </c>
      <c r="B125">
        <v>16140</v>
      </c>
      <c r="C125">
        <v>6648</v>
      </c>
      <c r="D125" t="s">
        <v>9</v>
      </c>
      <c r="E125" t="s">
        <v>407</v>
      </c>
      <c r="F125" t="s">
        <v>408</v>
      </c>
      <c r="G125" t="s">
        <v>12</v>
      </c>
      <c r="H125" t="s">
        <v>58</v>
      </c>
    </row>
    <row r="126" spans="1:8" hidden="1">
      <c r="A126" t="s">
        <v>409</v>
      </c>
      <c r="B126">
        <v>16017</v>
      </c>
      <c r="C126">
        <v>9980</v>
      </c>
      <c r="D126" t="s">
        <v>128</v>
      </c>
      <c r="E126" t="s">
        <v>13</v>
      </c>
      <c r="F126" t="s">
        <v>410</v>
      </c>
      <c r="G126" t="s">
        <v>34</v>
      </c>
      <c r="H126" t="s">
        <v>58</v>
      </c>
    </row>
    <row r="127" spans="1:8" hidden="1">
      <c r="A127" t="s">
        <v>411</v>
      </c>
      <c r="B127">
        <v>15988</v>
      </c>
      <c r="C127">
        <v>9024</v>
      </c>
      <c r="D127" t="s">
        <v>54</v>
      </c>
      <c r="E127" t="s">
        <v>412</v>
      </c>
      <c r="F127" t="s">
        <v>413</v>
      </c>
      <c r="G127" t="s">
        <v>34</v>
      </c>
      <c r="H127" t="s">
        <v>58</v>
      </c>
    </row>
    <row r="128" spans="1:8" hidden="1">
      <c r="A128" t="s">
        <v>414</v>
      </c>
      <c r="B128">
        <v>15960</v>
      </c>
      <c r="C128">
        <v>8917</v>
      </c>
      <c r="D128" t="s">
        <v>128</v>
      </c>
      <c r="E128" t="s">
        <v>415</v>
      </c>
      <c r="F128" t="s">
        <v>416</v>
      </c>
      <c r="G128" t="s">
        <v>62</v>
      </c>
      <c r="H128" t="s">
        <v>58</v>
      </c>
    </row>
    <row r="129" spans="1:8" hidden="1">
      <c r="A129" t="s">
        <v>417</v>
      </c>
      <c r="B129">
        <v>15819</v>
      </c>
      <c r="C129">
        <v>5877</v>
      </c>
      <c r="D129" t="s">
        <v>31</v>
      </c>
      <c r="E129" t="s">
        <v>418</v>
      </c>
      <c r="F129" t="s">
        <v>419</v>
      </c>
      <c r="G129" t="s">
        <v>34</v>
      </c>
      <c r="H129" t="s">
        <v>80</v>
      </c>
    </row>
    <row r="130" spans="1:8" hidden="1">
      <c r="A130" t="s">
        <v>420</v>
      </c>
      <c r="B130">
        <v>15801</v>
      </c>
      <c r="C130">
        <v>1851</v>
      </c>
      <c r="D130" t="s">
        <v>36</v>
      </c>
      <c r="E130" t="s">
        <v>421</v>
      </c>
      <c r="F130" t="s">
        <v>422</v>
      </c>
      <c r="G130" t="s">
        <v>17</v>
      </c>
      <c r="H130" t="s">
        <v>80</v>
      </c>
    </row>
    <row r="131" spans="1:8" hidden="1">
      <c r="A131" t="s">
        <v>423</v>
      </c>
      <c r="B131">
        <v>15750</v>
      </c>
      <c r="C131">
        <v>1152</v>
      </c>
      <c r="D131" t="s">
        <v>9</v>
      </c>
      <c r="E131" t="s">
        <v>424</v>
      </c>
      <c r="F131" t="s">
        <v>425</v>
      </c>
      <c r="G131" t="s">
        <v>17</v>
      </c>
      <c r="H131" t="s">
        <v>13</v>
      </c>
    </row>
    <row r="132" spans="1:8" hidden="1">
      <c r="A132" t="s">
        <v>426</v>
      </c>
      <c r="B132">
        <v>15740</v>
      </c>
      <c r="C132">
        <v>5404</v>
      </c>
      <c r="D132" t="s">
        <v>9</v>
      </c>
      <c r="E132" t="s">
        <v>427</v>
      </c>
      <c r="F132" t="s">
        <v>428</v>
      </c>
      <c r="G132" t="s">
        <v>17</v>
      </c>
      <c r="H132" t="s">
        <v>58</v>
      </c>
    </row>
    <row r="133" spans="1:8" hidden="1">
      <c r="A133" t="s">
        <v>429</v>
      </c>
      <c r="B133">
        <v>15722</v>
      </c>
      <c r="C133">
        <v>989</v>
      </c>
      <c r="D133" t="s">
        <v>31</v>
      </c>
      <c r="E133" t="s">
        <v>430</v>
      </c>
      <c r="F133" t="s">
        <v>431</v>
      </c>
      <c r="G133" t="s">
        <v>12</v>
      </c>
      <c r="H133" t="s">
        <v>13</v>
      </c>
    </row>
    <row r="134" spans="1:8" hidden="1">
      <c r="A134" t="s">
        <v>432</v>
      </c>
      <c r="B134">
        <v>15616</v>
      </c>
      <c r="C134">
        <v>3326</v>
      </c>
      <c r="D134" t="s">
        <v>71</v>
      </c>
      <c r="E134" t="s">
        <v>433</v>
      </c>
      <c r="F134" t="s">
        <v>434</v>
      </c>
      <c r="G134" t="s">
        <v>17</v>
      </c>
      <c r="H134" t="s">
        <v>58</v>
      </c>
    </row>
    <row r="135" spans="1:8" hidden="1">
      <c r="A135" t="s">
        <v>435</v>
      </c>
      <c r="B135">
        <v>15519</v>
      </c>
      <c r="C135">
        <v>2653</v>
      </c>
      <c r="D135" t="s">
        <v>36</v>
      </c>
      <c r="E135" t="s">
        <v>436</v>
      </c>
      <c r="F135" t="s">
        <v>437</v>
      </c>
      <c r="G135" t="s">
        <v>17</v>
      </c>
      <c r="H135" t="s">
        <v>58</v>
      </c>
    </row>
    <row r="136" spans="1:8" hidden="1">
      <c r="A136" t="s">
        <v>438</v>
      </c>
      <c r="B136">
        <v>15498</v>
      </c>
      <c r="C136">
        <v>9584</v>
      </c>
      <c r="D136" t="s">
        <v>43</v>
      </c>
      <c r="E136" t="s">
        <v>439</v>
      </c>
      <c r="F136" t="s">
        <v>440</v>
      </c>
      <c r="G136" t="s">
        <v>62</v>
      </c>
      <c r="H136" t="s">
        <v>49</v>
      </c>
    </row>
    <row r="137" spans="1:8" hidden="1">
      <c r="A137" t="s">
        <v>441</v>
      </c>
      <c r="B137">
        <v>15498</v>
      </c>
      <c r="C137">
        <v>1689</v>
      </c>
      <c r="D137" t="s">
        <v>85</v>
      </c>
      <c r="E137" t="s">
        <v>442</v>
      </c>
      <c r="F137" t="s">
        <v>443</v>
      </c>
      <c r="G137" t="s">
        <v>34</v>
      </c>
      <c r="H137" t="s">
        <v>58</v>
      </c>
    </row>
    <row r="138" spans="1:8" hidden="1">
      <c r="A138" t="s">
        <v>444</v>
      </c>
      <c r="B138">
        <v>15435</v>
      </c>
      <c r="C138">
        <v>2230</v>
      </c>
      <c r="D138" t="s">
        <v>9</v>
      </c>
      <c r="E138" t="s">
        <v>445</v>
      </c>
      <c r="F138" t="s">
        <v>446</v>
      </c>
      <c r="G138" t="s">
        <v>17</v>
      </c>
      <c r="H138" t="s">
        <v>80</v>
      </c>
    </row>
    <row r="139" spans="1:8" hidden="1">
      <c r="A139" t="s">
        <v>447</v>
      </c>
      <c r="B139">
        <v>15188</v>
      </c>
      <c r="C139">
        <v>991</v>
      </c>
      <c r="D139" t="s">
        <v>9</v>
      </c>
      <c r="E139" t="s">
        <v>448</v>
      </c>
      <c r="F139" t="s">
        <v>449</v>
      </c>
      <c r="G139" t="s">
        <v>17</v>
      </c>
      <c r="H139" t="s">
        <v>58</v>
      </c>
    </row>
    <row r="140" spans="1:8" hidden="1">
      <c r="A140" t="s">
        <v>450</v>
      </c>
      <c r="B140">
        <v>15078</v>
      </c>
      <c r="C140">
        <v>3220</v>
      </c>
      <c r="D140" t="s">
        <v>9</v>
      </c>
      <c r="E140" t="s">
        <v>451</v>
      </c>
      <c r="F140" t="s">
        <v>452</v>
      </c>
      <c r="G140" t="s">
        <v>17</v>
      </c>
      <c r="H140" t="s">
        <v>58</v>
      </c>
    </row>
    <row r="141" spans="1:8" hidden="1">
      <c r="A141" t="s">
        <v>453</v>
      </c>
      <c r="B141">
        <v>15023</v>
      </c>
      <c r="C141">
        <v>2001</v>
      </c>
      <c r="D141" t="s">
        <v>9</v>
      </c>
      <c r="E141" t="s">
        <v>454</v>
      </c>
      <c r="F141" t="s">
        <v>455</v>
      </c>
      <c r="G141" t="s">
        <v>17</v>
      </c>
      <c r="H141" t="s">
        <v>80</v>
      </c>
    </row>
    <row r="142" spans="1:8" hidden="1">
      <c r="A142" t="s">
        <v>456</v>
      </c>
      <c r="B142">
        <v>14950</v>
      </c>
      <c r="C142">
        <v>4313</v>
      </c>
      <c r="D142" t="s">
        <v>9</v>
      </c>
      <c r="E142" t="s">
        <v>457</v>
      </c>
      <c r="F142" t="s">
        <v>458</v>
      </c>
      <c r="G142" t="s">
        <v>17</v>
      </c>
      <c r="H142" t="s">
        <v>58</v>
      </c>
    </row>
    <row r="143" spans="1:8" hidden="1">
      <c r="A143" t="s">
        <v>459</v>
      </c>
      <c r="B143">
        <v>14913</v>
      </c>
      <c r="C143">
        <v>1952</v>
      </c>
      <c r="D143" t="s">
        <v>9</v>
      </c>
      <c r="E143" t="s">
        <v>460</v>
      </c>
      <c r="F143" t="s">
        <v>461</v>
      </c>
      <c r="G143" t="s">
        <v>34</v>
      </c>
      <c r="H143" t="s">
        <v>80</v>
      </c>
    </row>
    <row r="144" spans="1:8" hidden="1">
      <c r="A144" t="s">
        <v>462</v>
      </c>
      <c r="B144">
        <v>14789</v>
      </c>
      <c r="C144">
        <v>3694</v>
      </c>
      <c r="D144" t="s">
        <v>135</v>
      </c>
      <c r="E144" t="s">
        <v>463</v>
      </c>
      <c r="F144" t="s">
        <v>464</v>
      </c>
      <c r="G144" t="s">
        <v>62</v>
      </c>
      <c r="H144" t="s">
        <v>58</v>
      </c>
    </row>
    <row r="145" spans="1:8" hidden="1">
      <c r="A145" t="s">
        <v>465</v>
      </c>
      <c r="B145">
        <v>14770</v>
      </c>
      <c r="C145">
        <v>1152</v>
      </c>
      <c r="D145" t="s">
        <v>67</v>
      </c>
      <c r="E145" t="s">
        <v>466</v>
      </c>
      <c r="F145" t="s">
        <v>467</v>
      </c>
      <c r="G145" t="s">
        <v>34</v>
      </c>
      <c r="H145" t="s">
        <v>58</v>
      </c>
    </row>
    <row r="146" spans="1:8" hidden="1">
      <c r="A146" t="s">
        <v>468</v>
      </c>
      <c r="B146">
        <v>14748</v>
      </c>
      <c r="C146">
        <v>1863</v>
      </c>
      <c r="D146" t="s">
        <v>36</v>
      </c>
      <c r="E146" t="s">
        <v>469</v>
      </c>
      <c r="F146" t="s">
        <v>470</v>
      </c>
      <c r="G146" t="s">
        <v>17</v>
      </c>
      <c r="H146" t="s">
        <v>58</v>
      </c>
    </row>
    <row r="147" spans="1:8">
      <c r="A147" t="s">
        <v>471</v>
      </c>
      <c r="B147">
        <v>14746</v>
      </c>
      <c r="C147">
        <v>6350</v>
      </c>
      <c r="D147" t="s">
        <v>249</v>
      </c>
      <c r="E147" t="s">
        <v>472</v>
      </c>
      <c r="F147" t="s">
        <v>473</v>
      </c>
      <c r="G147" t="s">
        <v>62</v>
      </c>
      <c r="H147" t="s">
        <v>58</v>
      </c>
    </row>
    <row r="148" spans="1:8" hidden="1">
      <c r="A148" t="s">
        <v>474</v>
      </c>
      <c r="B148">
        <v>14585</v>
      </c>
      <c r="C148">
        <v>1831</v>
      </c>
      <c r="D148" t="s">
        <v>9</v>
      </c>
      <c r="E148" t="s">
        <v>475</v>
      </c>
      <c r="F148" t="s">
        <v>476</v>
      </c>
      <c r="G148" t="s">
        <v>17</v>
      </c>
      <c r="H148" t="s">
        <v>80</v>
      </c>
    </row>
    <row r="149" spans="1:8" hidden="1">
      <c r="A149" t="s">
        <v>477</v>
      </c>
      <c r="B149">
        <v>14547</v>
      </c>
      <c r="C149">
        <v>4403</v>
      </c>
      <c r="D149" t="s">
        <v>43</v>
      </c>
      <c r="E149" t="s">
        <v>478</v>
      </c>
      <c r="F149" t="s">
        <v>479</v>
      </c>
      <c r="G149" t="s">
        <v>62</v>
      </c>
      <c r="H149" t="s">
        <v>49</v>
      </c>
    </row>
    <row r="150" spans="1:8" hidden="1">
      <c r="A150" t="s">
        <v>480</v>
      </c>
      <c r="B150">
        <v>14466</v>
      </c>
      <c r="C150">
        <v>2159</v>
      </c>
      <c r="D150" t="s">
        <v>67</v>
      </c>
      <c r="E150" t="s">
        <v>481</v>
      </c>
      <c r="F150" t="s">
        <v>482</v>
      </c>
      <c r="G150" t="s">
        <v>92</v>
      </c>
      <c r="H150" t="s">
        <v>49</v>
      </c>
    </row>
    <row r="151" spans="1:8" hidden="1">
      <c r="A151" t="s">
        <v>483</v>
      </c>
      <c r="B151">
        <v>14386</v>
      </c>
      <c r="C151">
        <v>3342</v>
      </c>
      <c r="D151" t="s">
        <v>9</v>
      </c>
      <c r="E151" t="s">
        <v>484</v>
      </c>
      <c r="F151" t="s">
        <v>485</v>
      </c>
      <c r="G151" t="s">
        <v>17</v>
      </c>
      <c r="H151" t="s">
        <v>80</v>
      </c>
    </row>
    <row r="152" spans="1:8" hidden="1">
      <c r="A152" t="s">
        <v>486</v>
      </c>
      <c r="B152">
        <v>14382</v>
      </c>
      <c r="C152">
        <v>5091</v>
      </c>
      <c r="D152" t="s">
        <v>36</v>
      </c>
      <c r="E152" t="s">
        <v>487</v>
      </c>
      <c r="F152" t="s">
        <v>488</v>
      </c>
      <c r="G152" t="s">
        <v>17</v>
      </c>
      <c r="H152" t="s">
        <v>49</v>
      </c>
    </row>
    <row r="153" spans="1:8" hidden="1">
      <c r="A153" t="s">
        <v>489</v>
      </c>
      <c r="B153">
        <v>14348</v>
      </c>
      <c r="C153">
        <v>399</v>
      </c>
      <c r="D153" t="s">
        <v>145</v>
      </c>
      <c r="E153" t="s">
        <v>490</v>
      </c>
      <c r="F153" t="s">
        <v>491</v>
      </c>
      <c r="G153" t="s">
        <v>34</v>
      </c>
      <c r="H153" t="s">
        <v>49</v>
      </c>
    </row>
    <row r="154" spans="1:8" hidden="1">
      <c r="A154" t="s">
        <v>492</v>
      </c>
      <c r="B154">
        <v>14275</v>
      </c>
      <c r="C154">
        <v>970</v>
      </c>
      <c r="D154" t="s">
        <v>9</v>
      </c>
      <c r="E154" t="s">
        <v>493</v>
      </c>
      <c r="F154" t="s">
        <v>494</v>
      </c>
      <c r="G154" t="s">
        <v>92</v>
      </c>
      <c r="H154" t="s">
        <v>13</v>
      </c>
    </row>
    <row r="155" spans="1:8" hidden="1">
      <c r="A155" t="s">
        <v>495</v>
      </c>
      <c r="B155">
        <v>14253</v>
      </c>
      <c r="C155">
        <v>2204</v>
      </c>
      <c r="D155" t="s">
        <v>9</v>
      </c>
      <c r="E155" t="s">
        <v>496</v>
      </c>
      <c r="F155" t="s">
        <v>497</v>
      </c>
      <c r="G155" t="s">
        <v>92</v>
      </c>
      <c r="H155" t="s">
        <v>58</v>
      </c>
    </row>
    <row r="156" spans="1:8" hidden="1">
      <c r="A156" t="s">
        <v>498</v>
      </c>
      <c r="B156">
        <v>14224</v>
      </c>
      <c r="C156">
        <v>2597</v>
      </c>
      <c r="D156" t="s">
        <v>43</v>
      </c>
      <c r="E156" t="s">
        <v>499</v>
      </c>
      <c r="F156" t="s">
        <v>500</v>
      </c>
      <c r="G156" t="s">
        <v>57</v>
      </c>
      <c r="H156" t="s">
        <v>80</v>
      </c>
    </row>
    <row r="157" spans="1:8" hidden="1">
      <c r="A157" t="s">
        <v>501</v>
      </c>
      <c r="B157">
        <v>14193</v>
      </c>
      <c r="C157">
        <v>1585</v>
      </c>
      <c r="D157" t="s">
        <v>9</v>
      </c>
      <c r="E157" t="s">
        <v>502</v>
      </c>
      <c r="F157" t="s">
        <v>503</v>
      </c>
      <c r="G157" t="s">
        <v>17</v>
      </c>
      <c r="H157" t="s">
        <v>49</v>
      </c>
    </row>
    <row r="158" spans="1:8" hidden="1">
      <c r="A158" t="s">
        <v>504</v>
      </c>
      <c r="B158">
        <v>14181</v>
      </c>
      <c r="C158">
        <v>4721</v>
      </c>
      <c r="D158" t="s">
        <v>36</v>
      </c>
      <c r="E158" t="s">
        <v>505</v>
      </c>
      <c r="F158" t="s">
        <v>506</v>
      </c>
      <c r="G158" t="s">
        <v>17</v>
      </c>
      <c r="H158" t="s">
        <v>58</v>
      </c>
    </row>
    <row r="159" spans="1:8" hidden="1">
      <c r="A159" t="s">
        <v>507</v>
      </c>
      <c r="B159">
        <v>14179</v>
      </c>
      <c r="C159">
        <v>3358</v>
      </c>
      <c r="D159" t="s">
        <v>9</v>
      </c>
      <c r="E159" t="s">
        <v>508</v>
      </c>
      <c r="F159" t="s">
        <v>509</v>
      </c>
      <c r="G159" t="s">
        <v>92</v>
      </c>
      <c r="H159" t="s">
        <v>80</v>
      </c>
    </row>
    <row r="160" spans="1:8" hidden="1">
      <c r="A160" t="s">
        <v>510</v>
      </c>
      <c r="B160">
        <v>14126</v>
      </c>
      <c r="C160">
        <v>2468</v>
      </c>
      <c r="D160" t="s">
        <v>54</v>
      </c>
      <c r="E160" t="s">
        <v>511</v>
      </c>
      <c r="F160" t="s">
        <v>512</v>
      </c>
      <c r="G160" t="s">
        <v>12</v>
      </c>
      <c r="H160" t="s">
        <v>58</v>
      </c>
    </row>
    <row r="161" spans="1:8" hidden="1">
      <c r="A161" t="s">
        <v>513</v>
      </c>
      <c r="B161">
        <v>14105</v>
      </c>
      <c r="C161">
        <v>2755</v>
      </c>
      <c r="D161" t="s">
        <v>135</v>
      </c>
      <c r="E161" t="s">
        <v>514</v>
      </c>
      <c r="F161" t="s">
        <v>515</v>
      </c>
      <c r="G161" t="s">
        <v>62</v>
      </c>
      <c r="H161" t="s">
        <v>58</v>
      </c>
    </row>
    <row r="162" spans="1:8">
      <c r="A162" t="s">
        <v>516</v>
      </c>
      <c r="B162">
        <v>14097</v>
      </c>
      <c r="C162">
        <v>3379</v>
      </c>
      <c r="D162" t="s">
        <v>249</v>
      </c>
      <c r="E162" t="s">
        <v>517</v>
      </c>
      <c r="F162" t="s">
        <v>518</v>
      </c>
      <c r="G162" t="s">
        <v>62</v>
      </c>
      <c r="H162" t="s">
        <v>49</v>
      </c>
    </row>
    <row r="163" spans="1:8" hidden="1">
      <c r="A163" t="s">
        <v>519</v>
      </c>
      <c r="B163">
        <v>14095</v>
      </c>
      <c r="C163">
        <v>1741</v>
      </c>
      <c r="D163" t="s">
        <v>9</v>
      </c>
      <c r="E163" t="s">
        <v>520</v>
      </c>
      <c r="F163" t="s">
        <v>521</v>
      </c>
      <c r="G163" t="s">
        <v>92</v>
      </c>
      <c r="H163" t="s">
        <v>58</v>
      </c>
    </row>
    <row r="164" spans="1:8" hidden="1">
      <c r="A164" t="s">
        <v>522</v>
      </c>
      <c r="B164">
        <v>14080</v>
      </c>
      <c r="C164">
        <v>2215</v>
      </c>
      <c r="D164" t="s">
        <v>67</v>
      </c>
      <c r="E164" t="s">
        <v>523</v>
      </c>
      <c r="F164" t="s">
        <v>524</v>
      </c>
      <c r="G164" t="s">
        <v>17</v>
      </c>
      <c r="H164" t="s">
        <v>58</v>
      </c>
    </row>
    <row r="165" spans="1:8">
      <c r="A165" t="s">
        <v>525</v>
      </c>
      <c r="B165">
        <v>14034</v>
      </c>
      <c r="C165">
        <v>3027</v>
      </c>
      <c r="D165" t="s">
        <v>249</v>
      </c>
      <c r="E165" t="s">
        <v>526</v>
      </c>
      <c r="F165" t="s">
        <v>527</v>
      </c>
      <c r="G165" t="s">
        <v>62</v>
      </c>
      <c r="H165" t="s">
        <v>49</v>
      </c>
    </row>
    <row r="166" spans="1:8" hidden="1">
      <c r="A166" t="s">
        <v>528</v>
      </c>
      <c r="B166">
        <v>14027</v>
      </c>
      <c r="C166">
        <v>1198</v>
      </c>
      <c r="D166" t="s">
        <v>9</v>
      </c>
      <c r="E166" t="s">
        <v>529</v>
      </c>
      <c r="F166" t="s">
        <v>530</v>
      </c>
      <c r="G166" t="s">
        <v>17</v>
      </c>
      <c r="H166" t="s">
        <v>49</v>
      </c>
    </row>
    <row r="167" spans="1:8" hidden="1">
      <c r="A167" t="s">
        <v>531</v>
      </c>
      <c r="B167">
        <v>14006</v>
      </c>
      <c r="C167">
        <v>1728</v>
      </c>
      <c r="D167" t="s">
        <v>9</v>
      </c>
      <c r="E167" t="s">
        <v>532</v>
      </c>
      <c r="F167" t="s">
        <v>533</v>
      </c>
      <c r="G167" t="s">
        <v>62</v>
      </c>
      <c r="H167" t="s">
        <v>58</v>
      </c>
    </row>
    <row r="168" spans="1:8" hidden="1">
      <c r="A168" t="s">
        <v>534</v>
      </c>
      <c r="B168">
        <v>13981</v>
      </c>
      <c r="C168">
        <v>2255</v>
      </c>
      <c r="D168" t="s">
        <v>36</v>
      </c>
      <c r="E168" t="s">
        <v>535</v>
      </c>
      <c r="F168" t="s">
        <v>536</v>
      </c>
      <c r="G168" t="s">
        <v>17</v>
      </c>
      <c r="H168" t="s">
        <v>80</v>
      </c>
    </row>
    <row r="169" spans="1:8" hidden="1">
      <c r="A169" t="s">
        <v>537</v>
      </c>
      <c r="B169">
        <v>13914</v>
      </c>
      <c r="C169">
        <v>2956</v>
      </c>
      <c r="D169" t="s">
        <v>85</v>
      </c>
      <c r="E169" t="s">
        <v>538</v>
      </c>
      <c r="F169" t="s">
        <v>539</v>
      </c>
      <c r="G169" t="s">
        <v>34</v>
      </c>
      <c r="H169" t="s">
        <v>58</v>
      </c>
    </row>
    <row r="170" spans="1:8" hidden="1">
      <c r="A170" t="s">
        <v>540</v>
      </c>
      <c r="B170">
        <v>13845</v>
      </c>
      <c r="C170">
        <v>1695</v>
      </c>
      <c r="D170" t="s">
        <v>236</v>
      </c>
      <c r="E170" t="s">
        <v>541</v>
      </c>
      <c r="F170" t="s">
        <v>542</v>
      </c>
      <c r="G170" t="s">
        <v>34</v>
      </c>
      <c r="H170" t="s">
        <v>58</v>
      </c>
    </row>
    <row r="171" spans="1:8" hidden="1">
      <c r="A171" t="s">
        <v>543</v>
      </c>
      <c r="B171">
        <v>13739</v>
      </c>
      <c r="C171">
        <v>4449</v>
      </c>
      <c r="D171" t="s">
        <v>67</v>
      </c>
      <c r="E171" t="s">
        <v>544</v>
      </c>
      <c r="F171" t="s">
        <v>545</v>
      </c>
      <c r="G171" t="s">
        <v>12</v>
      </c>
      <c r="H171" t="s">
        <v>58</v>
      </c>
    </row>
    <row r="172" spans="1:8" hidden="1">
      <c r="A172" t="s">
        <v>546</v>
      </c>
      <c r="B172">
        <v>13734</v>
      </c>
      <c r="C172">
        <v>6992</v>
      </c>
      <c r="D172" t="s">
        <v>9</v>
      </c>
      <c r="E172" t="s">
        <v>547</v>
      </c>
      <c r="F172" t="s">
        <v>548</v>
      </c>
      <c r="G172" t="s">
        <v>17</v>
      </c>
      <c r="H172" t="s">
        <v>58</v>
      </c>
    </row>
    <row r="173" spans="1:8" hidden="1">
      <c r="A173" t="s">
        <v>549</v>
      </c>
      <c r="B173">
        <v>13729</v>
      </c>
      <c r="C173">
        <v>1026</v>
      </c>
      <c r="D173" t="s">
        <v>9</v>
      </c>
      <c r="E173" t="s">
        <v>550</v>
      </c>
      <c r="F173" t="s">
        <v>551</v>
      </c>
      <c r="G173" t="s">
        <v>12</v>
      </c>
      <c r="H173" t="s">
        <v>49</v>
      </c>
    </row>
    <row r="174" spans="1:8" hidden="1">
      <c r="A174" t="s">
        <v>552</v>
      </c>
      <c r="B174">
        <v>13723</v>
      </c>
      <c r="C174">
        <v>2779</v>
      </c>
      <c r="D174" t="s">
        <v>9</v>
      </c>
      <c r="E174" t="s">
        <v>553</v>
      </c>
      <c r="F174" t="s">
        <v>554</v>
      </c>
      <c r="G174" t="s">
        <v>17</v>
      </c>
      <c r="H174" t="s">
        <v>80</v>
      </c>
    </row>
    <row r="175" spans="1:8" hidden="1">
      <c r="A175" t="s">
        <v>555</v>
      </c>
      <c r="B175">
        <v>13693</v>
      </c>
      <c r="C175">
        <v>5304</v>
      </c>
      <c r="D175" t="s">
        <v>124</v>
      </c>
      <c r="E175" t="s">
        <v>556</v>
      </c>
      <c r="F175" t="s">
        <v>557</v>
      </c>
      <c r="G175" t="s">
        <v>17</v>
      </c>
      <c r="H175" t="s">
        <v>80</v>
      </c>
    </row>
    <row r="176" spans="1:8" hidden="1">
      <c r="A176" t="s">
        <v>558</v>
      </c>
      <c r="B176">
        <v>13671</v>
      </c>
      <c r="C176">
        <v>6667</v>
      </c>
      <c r="D176" t="s">
        <v>124</v>
      </c>
      <c r="E176" t="s">
        <v>559</v>
      </c>
      <c r="F176" t="s">
        <v>560</v>
      </c>
      <c r="G176" t="s">
        <v>17</v>
      </c>
      <c r="H176" t="s">
        <v>80</v>
      </c>
    </row>
    <row r="177" spans="1:8" hidden="1">
      <c r="A177" t="s">
        <v>561</v>
      </c>
      <c r="B177">
        <v>13660</v>
      </c>
      <c r="C177">
        <v>1869</v>
      </c>
      <c r="D177" t="s">
        <v>89</v>
      </c>
      <c r="E177" t="s">
        <v>562</v>
      </c>
      <c r="F177" t="s">
        <v>563</v>
      </c>
      <c r="G177" t="s">
        <v>57</v>
      </c>
      <c r="H177" t="s">
        <v>80</v>
      </c>
    </row>
    <row r="178" spans="1:8" hidden="1">
      <c r="A178" t="s">
        <v>564</v>
      </c>
      <c r="B178">
        <v>13636</v>
      </c>
      <c r="C178">
        <v>1449</v>
      </c>
      <c r="D178" t="s">
        <v>71</v>
      </c>
      <c r="E178" t="s">
        <v>565</v>
      </c>
      <c r="F178" t="s">
        <v>566</v>
      </c>
      <c r="G178" t="s">
        <v>17</v>
      </c>
      <c r="H178" t="s">
        <v>80</v>
      </c>
    </row>
    <row r="179" spans="1:8" hidden="1">
      <c r="A179" t="s">
        <v>567</v>
      </c>
      <c r="B179">
        <v>13603</v>
      </c>
      <c r="C179">
        <v>1666</v>
      </c>
      <c r="D179" t="s">
        <v>9</v>
      </c>
      <c r="E179" t="s">
        <v>568</v>
      </c>
      <c r="F179" t="s">
        <v>569</v>
      </c>
      <c r="G179" t="s">
        <v>62</v>
      </c>
      <c r="H179" t="s">
        <v>58</v>
      </c>
    </row>
    <row r="180" spans="1:8">
      <c r="A180" t="s">
        <v>570</v>
      </c>
      <c r="B180">
        <v>13583</v>
      </c>
      <c r="C180">
        <v>4192</v>
      </c>
      <c r="D180" t="s">
        <v>249</v>
      </c>
      <c r="E180" t="s">
        <v>571</v>
      </c>
      <c r="F180" t="s">
        <v>572</v>
      </c>
      <c r="G180" t="s">
        <v>62</v>
      </c>
      <c r="H180" t="s">
        <v>49</v>
      </c>
    </row>
    <row r="181" spans="1:8" hidden="1">
      <c r="A181" t="s">
        <v>573</v>
      </c>
      <c r="B181">
        <v>13583</v>
      </c>
      <c r="C181">
        <v>2069</v>
      </c>
      <c r="D181" t="s">
        <v>85</v>
      </c>
      <c r="E181" t="s">
        <v>574</v>
      </c>
      <c r="F181" t="s">
        <v>575</v>
      </c>
      <c r="G181" t="s">
        <v>34</v>
      </c>
      <c r="H181" t="s">
        <v>49</v>
      </c>
    </row>
    <row r="182" spans="1:8" hidden="1">
      <c r="A182" t="s">
        <v>576</v>
      </c>
      <c r="B182">
        <v>13518</v>
      </c>
      <c r="C182">
        <v>1174</v>
      </c>
      <c r="D182" t="s">
        <v>9</v>
      </c>
      <c r="E182" t="s">
        <v>577</v>
      </c>
      <c r="F182" t="s">
        <v>578</v>
      </c>
      <c r="G182" t="s">
        <v>17</v>
      </c>
      <c r="H182" t="s">
        <v>58</v>
      </c>
    </row>
    <row r="183" spans="1:8" hidden="1">
      <c r="A183" t="s">
        <v>579</v>
      </c>
      <c r="B183">
        <v>13379</v>
      </c>
      <c r="C183">
        <v>2384</v>
      </c>
      <c r="D183" t="s">
        <v>71</v>
      </c>
      <c r="E183" t="s">
        <v>580</v>
      </c>
      <c r="F183" t="s">
        <v>581</v>
      </c>
      <c r="G183" t="s">
        <v>17</v>
      </c>
      <c r="H183" t="s">
        <v>58</v>
      </c>
    </row>
    <row r="184" spans="1:8" hidden="1">
      <c r="A184" t="s">
        <v>582</v>
      </c>
      <c r="B184">
        <v>13361</v>
      </c>
      <c r="C184">
        <v>1684</v>
      </c>
      <c r="D184" t="s">
        <v>9</v>
      </c>
      <c r="E184" t="s">
        <v>583</v>
      </c>
      <c r="F184" t="s">
        <v>584</v>
      </c>
      <c r="G184" t="s">
        <v>17</v>
      </c>
      <c r="H184" t="s">
        <v>58</v>
      </c>
    </row>
    <row r="185" spans="1:8" hidden="1">
      <c r="A185" t="s">
        <v>585</v>
      </c>
      <c r="B185">
        <v>13361</v>
      </c>
      <c r="C185">
        <v>2770</v>
      </c>
      <c r="D185" t="s">
        <v>9</v>
      </c>
      <c r="E185" t="s">
        <v>586</v>
      </c>
      <c r="F185" t="s">
        <v>587</v>
      </c>
      <c r="G185" t="s">
        <v>12</v>
      </c>
      <c r="H185" t="s">
        <v>49</v>
      </c>
    </row>
    <row r="186" spans="1:8" hidden="1">
      <c r="A186" t="s">
        <v>588</v>
      </c>
      <c r="B186">
        <v>13302</v>
      </c>
      <c r="C186">
        <v>721</v>
      </c>
      <c r="D186" t="s">
        <v>9</v>
      </c>
      <c r="E186" t="s">
        <v>589</v>
      </c>
      <c r="F186" t="s">
        <v>590</v>
      </c>
      <c r="G186" t="s">
        <v>17</v>
      </c>
      <c r="H186" t="s">
        <v>58</v>
      </c>
    </row>
    <row r="187" spans="1:8">
      <c r="A187" t="s">
        <v>591</v>
      </c>
      <c r="B187">
        <v>13256</v>
      </c>
      <c r="C187">
        <v>2311</v>
      </c>
      <c r="D187" t="s">
        <v>249</v>
      </c>
      <c r="E187" t="s">
        <v>592</v>
      </c>
      <c r="F187" t="s">
        <v>593</v>
      </c>
      <c r="G187" t="s">
        <v>34</v>
      </c>
      <c r="H187" t="s">
        <v>49</v>
      </c>
    </row>
    <row r="188" spans="1:8" hidden="1">
      <c r="A188" t="s">
        <v>594</v>
      </c>
      <c r="B188">
        <v>13192</v>
      </c>
      <c r="C188">
        <v>10531</v>
      </c>
      <c r="D188" t="s">
        <v>43</v>
      </c>
      <c r="E188" t="s">
        <v>595</v>
      </c>
      <c r="F188" t="s">
        <v>596</v>
      </c>
      <c r="G188" t="s">
        <v>62</v>
      </c>
      <c r="H188" t="s">
        <v>58</v>
      </c>
    </row>
    <row r="189" spans="1:8" hidden="1">
      <c r="A189" t="s">
        <v>597</v>
      </c>
      <c r="B189">
        <v>13192</v>
      </c>
      <c r="C189">
        <v>3691</v>
      </c>
      <c r="D189" t="s">
        <v>36</v>
      </c>
      <c r="E189" t="s">
        <v>598</v>
      </c>
      <c r="F189" t="s">
        <v>599</v>
      </c>
      <c r="G189" t="s">
        <v>17</v>
      </c>
      <c r="H189" t="s">
        <v>49</v>
      </c>
    </row>
    <row r="190" spans="1:8" hidden="1">
      <c r="A190" t="s">
        <v>600</v>
      </c>
      <c r="B190">
        <v>13160</v>
      </c>
      <c r="C190">
        <v>2439</v>
      </c>
      <c r="D190" t="s">
        <v>229</v>
      </c>
      <c r="E190" t="s">
        <v>601</v>
      </c>
      <c r="F190" t="s">
        <v>602</v>
      </c>
      <c r="G190" t="s">
        <v>62</v>
      </c>
      <c r="H190" t="s">
        <v>58</v>
      </c>
    </row>
    <row r="191" spans="1:8" hidden="1">
      <c r="A191" t="s">
        <v>603</v>
      </c>
      <c r="B191">
        <v>13124</v>
      </c>
      <c r="C191">
        <v>3541</v>
      </c>
      <c r="D191" t="s">
        <v>9</v>
      </c>
      <c r="E191" t="s">
        <v>604</v>
      </c>
      <c r="F191" t="s">
        <v>605</v>
      </c>
      <c r="G191" t="s">
        <v>17</v>
      </c>
      <c r="H191" t="s">
        <v>58</v>
      </c>
    </row>
    <row r="192" spans="1:8">
      <c r="A192" t="s">
        <v>606</v>
      </c>
      <c r="B192">
        <v>13029</v>
      </c>
      <c r="C192">
        <v>3384</v>
      </c>
      <c r="D192" t="s">
        <v>249</v>
      </c>
      <c r="E192" t="s">
        <v>607</v>
      </c>
      <c r="F192" t="s">
        <v>608</v>
      </c>
      <c r="G192" t="s">
        <v>62</v>
      </c>
      <c r="H192" t="s">
        <v>58</v>
      </c>
    </row>
    <row r="193" spans="1:8" hidden="1">
      <c r="A193" t="s">
        <v>609</v>
      </c>
      <c r="B193">
        <v>13002</v>
      </c>
      <c r="C193">
        <v>1152</v>
      </c>
      <c r="D193" t="s">
        <v>31</v>
      </c>
      <c r="E193" t="s">
        <v>610</v>
      </c>
      <c r="F193" t="s">
        <v>611</v>
      </c>
      <c r="G193" t="s">
        <v>34</v>
      </c>
      <c r="H193" t="s">
        <v>80</v>
      </c>
    </row>
    <row r="194" spans="1:8">
      <c r="A194" t="s">
        <v>612</v>
      </c>
      <c r="B194">
        <v>12974</v>
      </c>
      <c r="C194">
        <v>2744</v>
      </c>
      <c r="D194" t="s">
        <v>249</v>
      </c>
      <c r="E194" t="s">
        <v>613</v>
      </c>
      <c r="F194" t="s">
        <v>614</v>
      </c>
      <c r="G194" t="s">
        <v>17</v>
      </c>
      <c r="H194" t="s">
        <v>49</v>
      </c>
    </row>
    <row r="195" spans="1:8" hidden="1">
      <c r="A195" t="s">
        <v>615</v>
      </c>
      <c r="B195">
        <v>12965</v>
      </c>
      <c r="C195">
        <v>1865</v>
      </c>
      <c r="D195" t="s">
        <v>9</v>
      </c>
      <c r="E195" t="s">
        <v>616</v>
      </c>
      <c r="F195" t="s">
        <v>617</v>
      </c>
      <c r="G195" t="s">
        <v>17</v>
      </c>
      <c r="H195" t="s">
        <v>58</v>
      </c>
    </row>
    <row r="196" spans="1:8" hidden="1">
      <c r="A196" t="s">
        <v>618</v>
      </c>
      <c r="B196">
        <v>12916</v>
      </c>
      <c r="C196">
        <v>2356</v>
      </c>
      <c r="D196" t="s">
        <v>9</v>
      </c>
      <c r="E196" t="s">
        <v>619</v>
      </c>
      <c r="F196" t="s">
        <v>620</v>
      </c>
      <c r="G196" t="s">
        <v>17</v>
      </c>
      <c r="H196" t="s">
        <v>58</v>
      </c>
    </row>
    <row r="197" spans="1:8" hidden="1">
      <c r="A197" t="s">
        <v>621</v>
      </c>
      <c r="B197">
        <v>12828</v>
      </c>
      <c r="C197">
        <v>1085</v>
      </c>
      <c r="D197" t="s">
        <v>9</v>
      </c>
      <c r="E197" t="s">
        <v>622</v>
      </c>
      <c r="F197" t="s">
        <v>623</v>
      </c>
      <c r="G197" t="s">
        <v>62</v>
      </c>
      <c r="H197" t="s">
        <v>58</v>
      </c>
    </row>
    <row r="198" spans="1:8" hidden="1">
      <c r="A198" t="s">
        <v>624</v>
      </c>
      <c r="B198">
        <v>12824</v>
      </c>
      <c r="C198">
        <v>1510</v>
      </c>
      <c r="D198" t="s">
        <v>128</v>
      </c>
      <c r="E198" t="s">
        <v>625</v>
      </c>
      <c r="F198" t="s">
        <v>626</v>
      </c>
      <c r="G198" t="s">
        <v>34</v>
      </c>
      <c r="H198" t="s">
        <v>58</v>
      </c>
    </row>
    <row r="199" spans="1:8" hidden="1">
      <c r="A199" t="s">
        <v>627</v>
      </c>
      <c r="B199">
        <v>12818</v>
      </c>
      <c r="C199">
        <v>3880</v>
      </c>
      <c r="D199" t="s">
        <v>128</v>
      </c>
      <c r="E199" t="s">
        <v>628</v>
      </c>
      <c r="F199" t="s">
        <v>629</v>
      </c>
      <c r="G199" t="s">
        <v>62</v>
      </c>
      <c r="H199" t="s">
        <v>80</v>
      </c>
    </row>
    <row r="200" spans="1:8" hidden="1">
      <c r="A200" t="s">
        <v>630</v>
      </c>
      <c r="B200">
        <v>12789</v>
      </c>
      <c r="C200">
        <v>1494</v>
      </c>
      <c r="D200" t="s">
        <v>128</v>
      </c>
      <c r="E200" t="s">
        <v>631</v>
      </c>
      <c r="F200" t="s">
        <v>632</v>
      </c>
      <c r="G200" t="s">
        <v>12</v>
      </c>
      <c r="H200" t="s">
        <v>49</v>
      </c>
    </row>
    <row r="201" spans="1:8" hidden="1">
      <c r="A201" t="s">
        <v>633</v>
      </c>
      <c r="B201">
        <v>12745</v>
      </c>
      <c r="C201">
        <v>3232</v>
      </c>
      <c r="D201" t="s">
        <v>135</v>
      </c>
      <c r="E201" t="s">
        <v>634</v>
      </c>
      <c r="F201" t="s">
        <v>635</v>
      </c>
      <c r="G201" t="s">
        <v>62</v>
      </c>
      <c r="H201" t="s">
        <v>58</v>
      </c>
    </row>
    <row r="202" spans="1:8" hidden="1">
      <c r="A202" t="s">
        <v>636</v>
      </c>
      <c r="B202">
        <v>12713</v>
      </c>
      <c r="C202">
        <v>3076</v>
      </c>
      <c r="D202" t="s">
        <v>145</v>
      </c>
      <c r="E202" t="s">
        <v>637</v>
      </c>
      <c r="F202" t="s">
        <v>638</v>
      </c>
      <c r="G202" t="s">
        <v>17</v>
      </c>
      <c r="H202" t="s">
        <v>58</v>
      </c>
    </row>
    <row r="203" spans="1:8" hidden="1">
      <c r="A203" t="s">
        <v>639</v>
      </c>
      <c r="B203">
        <v>12670</v>
      </c>
      <c r="C203">
        <v>2281</v>
      </c>
      <c r="D203" t="s">
        <v>229</v>
      </c>
      <c r="E203" t="s">
        <v>640</v>
      </c>
      <c r="F203" t="s">
        <v>641</v>
      </c>
      <c r="G203" t="s">
        <v>62</v>
      </c>
      <c r="H203" t="s">
        <v>49</v>
      </c>
    </row>
    <row r="204" spans="1:8">
      <c r="A204" t="s">
        <v>642</v>
      </c>
      <c r="B204">
        <v>12650</v>
      </c>
      <c r="C204">
        <v>4823</v>
      </c>
      <c r="D204" t="s">
        <v>249</v>
      </c>
      <c r="E204" t="s">
        <v>643</v>
      </c>
      <c r="F204" t="s">
        <v>644</v>
      </c>
      <c r="G204" t="s">
        <v>92</v>
      </c>
      <c r="H204" t="s">
        <v>58</v>
      </c>
    </row>
    <row r="205" spans="1:8" hidden="1">
      <c r="A205" t="s">
        <v>645</v>
      </c>
      <c r="B205">
        <v>12630</v>
      </c>
      <c r="C205">
        <v>1154</v>
      </c>
      <c r="D205" t="s">
        <v>9</v>
      </c>
      <c r="E205" t="s">
        <v>646</v>
      </c>
      <c r="F205" t="s">
        <v>647</v>
      </c>
      <c r="G205" t="s">
        <v>17</v>
      </c>
      <c r="H205" t="s">
        <v>80</v>
      </c>
    </row>
    <row r="206" spans="1:8" hidden="1">
      <c r="A206" t="s">
        <v>648</v>
      </c>
      <c r="B206">
        <v>12592</v>
      </c>
      <c r="C206">
        <v>1182</v>
      </c>
      <c r="D206" t="s">
        <v>71</v>
      </c>
      <c r="E206" t="s">
        <v>649</v>
      </c>
      <c r="F206" t="s">
        <v>650</v>
      </c>
      <c r="G206" t="s">
        <v>17</v>
      </c>
      <c r="H206" t="s">
        <v>80</v>
      </c>
    </row>
    <row r="207" spans="1:8" hidden="1">
      <c r="A207" t="s">
        <v>651</v>
      </c>
      <c r="B207">
        <v>12561</v>
      </c>
      <c r="C207">
        <v>2352</v>
      </c>
      <c r="D207" t="s">
        <v>9</v>
      </c>
      <c r="E207" t="s">
        <v>652</v>
      </c>
      <c r="F207" t="s">
        <v>653</v>
      </c>
      <c r="G207" t="s">
        <v>17</v>
      </c>
      <c r="H207" t="s">
        <v>80</v>
      </c>
    </row>
    <row r="208" spans="1:8" hidden="1">
      <c r="A208" t="s">
        <v>654</v>
      </c>
      <c r="B208">
        <v>12522</v>
      </c>
      <c r="C208">
        <v>7061</v>
      </c>
      <c r="D208" t="s">
        <v>9</v>
      </c>
      <c r="E208" t="s">
        <v>655</v>
      </c>
      <c r="F208" t="s">
        <v>656</v>
      </c>
      <c r="G208" t="s">
        <v>17</v>
      </c>
      <c r="H208" t="s">
        <v>49</v>
      </c>
    </row>
    <row r="209" spans="1:8">
      <c r="A209" t="s">
        <v>657</v>
      </c>
      <c r="B209">
        <v>12493</v>
      </c>
      <c r="C209">
        <v>3389</v>
      </c>
      <c r="D209" t="s">
        <v>249</v>
      </c>
      <c r="E209" t="s">
        <v>658</v>
      </c>
      <c r="F209" t="s">
        <v>659</v>
      </c>
      <c r="G209" t="s">
        <v>62</v>
      </c>
      <c r="H209" t="s">
        <v>58</v>
      </c>
    </row>
    <row r="210" spans="1:8" hidden="1">
      <c r="A210" t="s">
        <v>660</v>
      </c>
      <c r="B210">
        <v>12493</v>
      </c>
      <c r="C210">
        <v>7162</v>
      </c>
      <c r="D210" t="s">
        <v>9</v>
      </c>
      <c r="E210" t="s">
        <v>661</v>
      </c>
      <c r="F210" t="s">
        <v>662</v>
      </c>
      <c r="G210" t="s">
        <v>17</v>
      </c>
      <c r="H210" t="s">
        <v>58</v>
      </c>
    </row>
    <row r="211" spans="1:8" hidden="1">
      <c r="A211" t="s">
        <v>663</v>
      </c>
      <c r="B211">
        <v>12447</v>
      </c>
      <c r="C211">
        <v>2507</v>
      </c>
      <c r="D211" t="s">
        <v>9</v>
      </c>
      <c r="E211" t="s">
        <v>664</v>
      </c>
      <c r="F211" t="s">
        <v>665</v>
      </c>
      <c r="G211" t="s">
        <v>17</v>
      </c>
      <c r="H211" t="s">
        <v>49</v>
      </c>
    </row>
    <row r="212" spans="1:8" hidden="1">
      <c r="A212" t="s">
        <v>666</v>
      </c>
      <c r="B212">
        <v>12440</v>
      </c>
      <c r="C212">
        <v>1037</v>
      </c>
      <c r="D212" t="s">
        <v>9</v>
      </c>
      <c r="E212" t="s">
        <v>667</v>
      </c>
      <c r="F212" t="s">
        <v>668</v>
      </c>
      <c r="G212" t="s">
        <v>62</v>
      </c>
      <c r="H212" t="s">
        <v>49</v>
      </c>
    </row>
    <row r="213" spans="1:8" hidden="1">
      <c r="A213" t="s">
        <v>669</v>
      </c>
      <c r="B213">
        <v>12426</v>
      </c>
      <c r="C213">
        <v>3386</v>
      </c>
      <c r="D213" t="s">
        <v>9</v>
      </c>
      <c r="E213" t="s">
        <v>670</v>
      </c>
      <c r="F213" t="s">
        <v>671</v>
      </c>
      <c r="G213" t="s">
        <v>34</v>
      </c>
      <c r="H213" t="s">
        <v>13</v>
      </c>
    </row>
    <row r="214" spans="1:8" hidden="1">
      <c r="A214" t="s">
        <v>672</v>
      </c>
      <c r="B214">
        <v>12311</v>
      </c>
      <c r="C214">
        <v>819</v>
      </c>
      <c r="D214" t="s">
        <v>9</v>
      </c>
      <c r="E214" t="s">
        <v>673</v>
      </c>
      <c r="F214" t="s">
        <v>674</v>
      </c>
      <c r="G214" t="s">
        <v>17</v>
      </c>
      <c r="H214" t="s">
        <v>49</v>
      </c>
    </row>
    <row r="215" spans="1:8" hidden="1">
      <c r="A215" t="s">
        <v>675</v>
      </c>
      <c r="B215">
        <v>12309</v>
      </c>
      <c r="C215">
        <v>641</v>
      </c>
      <c r="D215" t="s">
        <v>9</v>
      </c>
      <c r="E215" t="s">
        <v>676</v>
      </c>
      <c r="F215" t="s">
        <v>677</v>
      </c>
      <c r="G215" t="s">
        <v>17</v>
      </c>
      <c r="H215" t="s">
        <v>206</v>
      </c>
    </row>
    <row r="216" spans="1:8" hidden="1">
      <c r="A216" t="s">
        <v>678</v>
      </c>
      <c r="B216">
        <v>12243</v>
      </c>
      <c r="C216">
        <v>1817</v>
      </c>
      <c r="D216" t="s">
        <v>679</v>
      </c>
      <c r="E216" t="s">
        <v>680</v>
      </c>
      <c r="F216" t="s">
        <v>681</v>
      </c>
      <c r="G216" t="s">
        <v>62</v>
      </c>
      <c r="H216" t="s">
        <v>206</v>
      </c>
    </row>
    <row r="217" spans="1:8" hidden="1">
      <c r="A217" t="s">
        <v>682</v>
      </c>
      <c r="B217">
        <v>12223</v>
      </c>
      <c r="C217">
        <v>2298</v>
      </c>
      <c r="D217" t="s">
        <v>128</v>
      </c>
      <c r="E217" t="s">
        <v>683</v>
      </c>
      <c r="F217" t="s">
        <v>684</v>
      </c>
      <c r="G217" t="s">
        <v>92</v>
      </c>
      <c r="H217" t="s">
        <v>80</v>
      </c>
    </row>
    <row r="218" spans="1:8" hidden="1">
      <c r="A218" t="s">
        <v>685</v>
      </c>
      <c r="B218">
        <v>12182</v>
      </c>
      <c r="C218">
        <v>4233</v>
      </c>
      <c r="D218" t="s">
        <v>128</v>
      </c>
      <c r="E218" t="s">
        <v>686</v>
      </c>
      <c r="F218" t="s">
        <v>687</v>
      </c>
      <c r="G218" t="s">
        <v>62</v>
      </c>
      <c r="H218" t="s">
        <v>49</v>
      </c>
    </row>
    <row r="219" spans="1:8" hidden="1">
      <c r="A219" t="s">
        <v>688</v>
      </c>
      <c r="B219">
        <v>12101</v>
      </c>
      <c r="C219">
        <v>1194</v>
      </c>
      <c r="D219" t="s">
        <v>9</v>
      </c>
      <c r="E219" t="s">
        <v>689</v>
      </c>
      <c r="F219" t="s">
        <v>690</v>
      </c>
      <c r="G219" t="s">
        <v>17</v>
      </c>
      <c r="H219" t="s">
        <v>58</v>
      </c>
    </row>
    <row r="220" spans="1:8" hidden="1">
      <c r="A220" t="s">
        <v>691</v>
      </c>
      <c r="B220">
        <v>12101</v>
      </c>
      <c r="C220">
        <v>2209</v>
      </c>
      <c r="D220" t="s">
        <v>67</v>
      </c>
      <c r="E220" t="s">
        <v>692</v>
      </c>
      <c r="F220" t="s">
        <v>693</v>
      </c>
      <c r="G220" t="s">
        <v>57</v>
      </c>
      <c r="H220" t="s">
        <v>58</v>
      </c>
    </row>
    <row r="221" spans="1:8" hidden="1">
      <c r="A221" t="s">
        <v>694</v>
      </c>
      <c r="B221">
        <v>12051</v>
      </c>
      <c r="C221">
        <v>720</v>
      </c>
      <c r="D221" t="s">
        <v>9</v>
      </c>
      <c r="E221" t="s">
        <v>695</v>
      </c>
      <c r="F221" t="s">
        <v>696</v>
      </c>
      <c r="G221" t="s">
        <v>17</v>
      </c>
      <c r="H221" t="s">
        <v>58</v>
      </c>
    </row>
    <row r="222" spans="1:8" hidden="1">
      <c r="A222" t="s">
        <v>697</v>
      </c>
      <c r="B222">
        <v>12048</v>
      </c>
      <c r="C222">
        <v>2804</v>
      </c>
      <c r="D222" t="s">
        <v>89</v>
      </c>
      <c r="E222" t="s">
        <v>698</v>
      </c>
      <c r="F222" t="s">
        <v>699</v>
      </c>
      <c r="G222" t="s">
        <v>34</v>
      </c>
      <c r="H222" t="s">
        <v>58</v>
      </c>
    </row>
    <row r="223" spans="1:8" hidden="1">
      <c r="A223" t="s">
        <v>700</v>
      </c>
      <c r="B223">
        <v>12044</v>
      </c>
      <c r="C223">
        <v>1839</v>
      </c>
      <c r="D223" t="s">
        <v>9</v>
      </c>
      <c r="E223" t="s">
        <v>701</v>
      </c>
      <c r="F223" t="s">
        <v>702</v>
      </c>
      <c r="G223" t="s">
        <v>17</v>
      </c>
      <c r="H223" t="s">
        <v>80</v>
      </c>
    </row>
    <row r="224" spans="1:8">
      <c r="A224" t="s">
        <v>703</v>
      </c>
      <c r="B224">
        <v>12009</v>
      </c>
      <c r="C224">
        <v>9350</v>
      </c>
      <c r="D224" t="s">
        <v>249</v>
      </c>
      <c r="E224" t="s">
        <v>704</v>
      </c>
      <c r="F224" t="s">
        <v>705</v>
      </c>
      <c r="G224" t="s">
        <v>17</v>
      </c>
      <c r="H224" t="s">
        <v>58</v>
      </c>
    </row>
    <row r="225" spans="1:8" hidden="1">
      <c r="A225" t="s">
        <v>706</v>
      </c>
      <c r="B225">
        <v>11956</v>
      </c>
      <c r="C225">
        <v>3245</v>
      </c>
      <c r="D225" t="s">
        <v>36</v>
      </c>
      <c r="E225" t="s">
        <v>707</v>
      </c>
      <c r="F225" t="s">
        <v>708</v>
      </c>
      <c r="G225" t="s">
        <v>17</v>
      </c>
      <c r="H225" t="s">
        <v>80</v>
      </c>
    </row>
    <row r="226" spans="1:8" hidden="1">
      <c r="A226" t="s">
        <v>709</v>
      </c>
      <c r="B226">
        <v>11933</v>
      </c>
      <c r="C226">
        <v>2142</v>
      </c>
      <c r="D226" t="s">
        <v>229</v>
      </c>
      <c r="E226" t="s">
        <v>710</v>
      </c>
      <c r="F226" t="s">
        <v>711</v>
      </c>
      <c r="G226" t="s">
        <v>12</v>
      </c>
      <c r="H226" t="s">
        <v>206</v>
      </c>
    </row>
    <row r="227" spans="1:8" hidden="1">
      <c r="A227" t="s">
        <v>712</v>
      </c>
      <c r="B227">
        <v>11932</v>
      </c>
      <c r="C227">
        <v>1665</v>
      </c>
      <c r="D227" t="s">
        <v>9</v>
      </c>
      <c r="E227" t="s">
        <v>713</v>
      </c>
      <c r="F227" t="s">
        <v>714</v>
      </c>
      <c r="G227" t="s">
        <v>62</v>
      </c>
      <c r="H227" t="s">
        <v>13</v>
      </c>
    </row>
    <row r="228" spans="1:8">
      <c r="A228" t="s">
        <v>715</v>
      </c>
      <c r="B228">
        <v>11884</v>
      </c>
      <c r="C228">
        <v>5977</v>
      </c>
      <c r="D228" t="s">
        <v>249</v>
      </c>
      <c r="E228" t="s">
        <v>716</v>
      </c>
      <c r="F228" t="s">
        <v>717</v>
      </c>
      <c r="G228" t="s">
        <v>62</v>
      </c>
      <c r="H228" t="s">
        <v>58</v>
      </c>
    </row>
    <row r="229" spans="1:8" hidden="1">
      <c r="A229" t="s">
        <v>718</v>
      </c>
      <c r="B229">
        <v>11855</v>
      </c>
      <c r="C229">
        <v>678</v>
      </c>
      <c r="D229" t="s">
        <v>71</v>
      </c>
      <c r="E229" t="s">
        <v>719</v>
      </c>
      <c r="F229" t="s">
        <v>720</v>
      </c>
      <c r="G229" t="s">
        <v>17</v>
      </c>
      <c r="H229" t="s">
        <v>13</v>
      </c>
    </row>
    <row r="230" spans="1:8" hidden="1">
      <c r="A230" t="s">
        <v>721</v>
      </c>
      <c r="B230">
        <v>11838</v>
      </c>
      <c r="C230">
        <v>591</v>
      </c>
      <c r="D230" t="s">
        <v>9</v>
      </c>
      <c r="E230" t="s">
        <v>722</v>
      </c>
      <c r="F230" t="s">
        <v>723</v>
      </c>
      <c r="G230" t="s">
        <v>17</v>
      </c>
      <c r="H230" t="s">
        <v>80</v>
      </c>
    </row>
    <row r="231" spans="1:8" hidden="1">
      <c r="A231" t="s">
        <v>724</v>
      </c>
      <c r="B231">
        <v>11734</v>
      </c>
      <c r="C231">
        <v>2931</v>
      </c>
      <c r="D231" t="s">
        <v>85</v>
      </c>
      <c r="E231" t="s">
        <v>725</v>
      </c>
      <c r="F231" t="s">
        <v>726</v>
      </c>
      <c r="G231" t="s">
        <v>17</v>
      </c>
      <c r="H231" t="s">
        <v>80</v>
      </c>
    </row>
    <row r="232" spans="1:8" hidden="1">
      <c r="A232" t="s">
        <v>727</v>
      </c>
      <c r="B232">
        <v>11732</v>
      </c>
      <c r="C232">
        <v>2848</v>
      </c>
      <c r="D232" t="s">
        <v>9</v>
      </c>
      <c r="E232" t="s">
        <v>728</v>
      </c>
      <c r="F232" t="s">
        <v>729</v>
      </c>
      <c r="G232" t="s">
        <v>17</v>
      </c>
      <c r="H232" t="s">
        <v>80</v>
      </c>
    </row>
    <row r="233" spans="1:8">
      <c r="A233" t="s">
        <v>730</v>
      </c>
      <c r="B233">
        <v>11723</v>
      </c>
      <c r="C233">
        <v>3185</v>
      </c>
      <c r="D233" t="s">
        <v>249</v>
      </c>
      <c r="E233" t="s">
        <v>731</v>
      </c>
      <c r="F233" t="s">
        <v>732</v>
      </c>
      <c r="G233" t="s">
        <v>62</v>
      </c>
      <c r="H233" t="s">
        <v>58</v>
      </c>
    </row>
    <row r="234" spans="1:8" hidden="1">
      <c r="A234" t="s">
        <v>733</v>
      </c>
      <c r="B234">
        <v>11715</v>
      </c>
      <c r="C234">
        <v>657</v>
      </c>
      <c r="D234" t="s">
        <v>89</v>
      </c>
      <c r="E234" t="s">
        <v>734</v>
      </c>
      <c r="F234" t="s">
        <v>735</v>
      </c>
      <c r="G234" t="s">
        <v>17</v>
      </c>
      <c r="H234" t="s">
        <v>58</v>
      </c>
    </row>
    <row r="235" spans="1:8" hidden="1">
      <c r="A235" t="s">
        <v>736</v>
      </c>
      <c r="B235">
        <v>11669</v>
      </c>
      <c r="C235">
        <v>1489</v>
      </c>
      <c r="D235" t="s">
        <v>9</v>
      </c>
      <c r="E235" t="s">
        <v>737</v>
      </c>
      <c r="F235" t="s">
        <v>738</v>
      </c>
      <c r="G235" t="s">
        <v>17</v>
      </c>
      <c r="H235" t="s">
        <v>206</v>
      </c>
    </row>
    <row r="236" spans="1:8" hidden="1">
      <c r="A236" t="s">
        <v>739</v>
      </c>
      <c r="B236">
        <v>11585</v>
      </c>
      <c r="C236">
        <v>1648</v>
      </c>
      <c r="D236" t="s">
        <v>36</v>
      </c>
      <c r="E236" t="s">
        <v>740</v>
      </c>
      <c r="F236" t="s">
        <v>741</v>
      </c>
      <c r="G236" t="s">
        <v>17</v>
      </c>
      <c r="H236" t="s">
        <v>58</v>
      </c>
    </row>
    <row r="237" spans="1:8" hidden="1">
      <c r="A237" t="s">
        <v>742</v>
      </c>
      <c r="B237">
        <v>11531</v>
      </c>
      <c r="C237">
        <v>2457</v>
      </c>
      <c r="D237" t="s">
        <v>124</v>
      </c>
      <c r="E237" t="s">
        <v>743</v>
      </c>
      <c r="F237" t="s">
        <v>744</v>
      </c>
      <c r="G237" t="s">
        <v>12</v>
      </c>
      <c r="H237" t="s">
        <v>58</v>
      </c>
    </row>
    <row r="238" spans="1:8" hidden="1">
      <c r="A238" t="s">
        <v>745</v>
      </c>
      <c r="B238">
        <v>11515</v>
      </c>
      <c r="C238">
        <v>757</v>
      </c>
      <c r="D238" t="s">
        <v>85</v>
      </c>
      <c r="E238" t="s">
        <v>746</v>
      </c>
      <c r="F238" t="s">
        <v>747</v>
      </c>
      <c r="G238" t="s">
        <v>12</v>
      </c>
      <c r="H238" t="s">
        <v>58</v>
      </c>
    </row>
    <row r="239" spans="1:8" hidden="1">
      <c r="A239" t="s">
        <v>748</v>
      </c>
      <c r="B239">
        <v>11500</v>
      </c>
      <c r="C239">
        <v>2330</v>
      </c>
      <c r="D239" t="s">
        <v>9</v>
      </c>
      <c r="E239" t="s">
        <v>749</v>
      </c>
      <c r="F239" t="s">
        <v>750</v>
      </c>
      <c r="G239" t="s">
        <v>34</v>
      </c>
      <c r="H239" t="s">
        <v>58</v>
      </c>
    </row>
    <row r="240" spans="1:8" hidden="1">
      <c r="A240" t="s">
        <v>751</v>
      </c>
      <c r="B240">
        <v>11485</v>
      </c>
      <c r="C240">
        <v>10760</v>
      </c>
      <c r="D240" t="s">
        <v>752</v>
      </c>
      <c r="E240" t="s">
        <v>753</v>
      </c>
      <c r="F240" t="s">
        <v>754</v>
      </c>
      <c r="G240" t="s">
        <v>34</v>
      </c>
      <c r="H240" t="s">
        <v>58</v>
      </c>
    </row>
    <row r="241" spans="1:8" hidden="1">
      <c r="A241" t="s">
        <v>755</v>
      </c>
      <c r="B241">
        <v>11474</v>
      </c>
      <c r="C241">
        <v>3802</v>
      </c>
      <c r="D241" t="s">
        <v>128</v>
      </c>
      <c r="E241" t="s">
        <v>756</v>
      </c>
      <c r="F241" t="s">
        <v>757</v>
      </c>
      <c r="G241" t="s">
        <v>62</v>
      </c>
      <c r="H241" t="s">
        <v>49</v>
      </c>
    </row>
    <row r="242" spans="1:8" hidden="1">
      <c r="A242" t="s">
        <v>758</v>
      </c>
      <c r="B242">
        <v>11457</v>
      </c>
      <c r="C242">
        <v>1368</v>
      </c>
      <c r="D242" t="s">
        <v>128</v>
      </c>
      <c r="E242" t="s">
        <v>759</v>
      </c>
      <c r="F242" t="s">
        <v>760</v>
      </c>
      <c r="G242" t="s">
        <v>34</v>
      </c>
      <c r="H242" t="s">
        <v>58</v>
      </c>
    </row>
    <row r="243" spans="1:8" hidden="1">
      <c r="A243" t="s">
        <v>761</v>
      </c>
      <c r="B243">
        <v>11412</v>
      </c>
      <c r="C243">
        <v>3209</v>
      </c>
      <c r="D243" t="s">
        <v>85</v>
      </c>
      <c r="E243" t="s">
        <v>762</v>
      </c>
      <c r="F243" t="s">
        <v>763</v>
      </c>
      <c r="G243" t="s">
        <v>57</v>
      </c>
      <c r="H243" t="s">
        <v>58</v>
      </c>
    </row>
    <row r="244" spans="1:8" hidden="1">
      <c r="A244" t="s">
        <v>764</v>
      </c>
      <c r="B244">
        <v>11384</v>
      </c>
      <c r="C244">
        <v>1389</v>
      </c>
      <c r="D244" t="s">
        <v>54</v>
      </c>
      <c r="E244" t="s">
        <v>765</v>
      </c>
      <c r="F244" t="s">
        <v>766</v>
      </c>
      <c r="G244" t="s">
        <v>34</v>
      </c>
      <c r="H244" t="s">
        <v>80</v>
      </c>
    </row>
    <row r="245" spans="1:8" hidden="1">
      <c r="A245" t="s">
        <v>767</v>
      </c>
      <c r="B245">
        <v>11381</v>
      </c>
      <c r="C245">
        <v>1678</v>
      </c>
      <c r="D245" t="s">
        <v>9</v>
      </c>
      <c r="E245" t="s">
        <v>768</v>
      </c>
      <c r="F245" t="s">
        <v>769</v>
      </c>
      <c r="G245" t="s">
        <v>34</v>
      </c>
      <c r="H245" t="s">
        <v>58</v>
      </c>
    </row>
    <row r="246" spans="1:8" hidden="1">
      <c r="A246" t="s">
        <v>770</v>
      </c>
      <c r="B246">
        <v>11380</v>
      </c>
      <c r="C246">
        <v>1447</v>
      </c>
      <c r="D246" t="s">
        <v>9</v>
      </c>
      <c r="E246" t="s">
        <v>771</v>
      </c>
      <c r="F246" t="s">
        <v>772</v>
      </c>
      <c r="G246" t="s">
        <v>17</v>
      </c>
      <c r="H246" t="s">
        <v>58</v>
      </c>
    </row>
    <row r="247" spans="1:8" hidden="1">
      <c r="A247" t="s">
        <v>773</v>
      </c>
      <c r="B247">
        <v>11372</v>
      </c>
      <c r="C247">
        <v>1519</v>
      </c>
      <c r="D247" t="s">
        <v>9</v>
      </c>
      <c r="E247" t="s">
        <v>13</v>
      </c>
      <c r="F247" t="s">
        <v>774</v>
      </c>
      <c r="G247" t="s">
        <v>17</v>
      </c>
      <c r="H247" t="s">
        <v>80</v>
      </c>
    </row>
    <row r="248" spans="1:8" hidden="1">
      <c r="A248" t="s">
        <v>775</v>
      </c>
      <c r="B248">
        <v>11366</v>
      </c>
      <c r="C248">
        <v>906</v>
      </c>
      <c r="D248" t="s">
        <v>9</v>
      </c>
      <c r="E248" t="s">
        <v>776</v>
      </c>
      <c r="F248" t="s">
        <v>777</v>
      </c>
      <c r="G248" t="s">
        <v>17</v>
      </c>
      <c r="H248" t="s">
        <v>58</v>
      </c>
    </row>
    <row r="249" spans="1:8" hidden="1">
      <c r="A249" t="s">
        <v>778</v>
      </c>
      <c r="B249">
        <v>11347</v>
      </c>
      <c r="C249">
        <v>3069</v>
      </c>
      <c r="D249" t="s">
        <v>229</v>
      </c>
      <c r="E249" t="s">
        <v>779</v>
      </c>
      <c r="F249" t="s">
        <v>780</v>
      </c>
      <c r="G249" t="s">
        <v>12</v>
      </c>
      <c r="H249" t="s">
        <v>49</v>
      </c>
    </row>
    <row r="250" spans="1:8" hidden="1">
      <c r="A250" t="s">
        <v>781</v>
      </c>
      <c r="B250">
        <v>11294</v>
      </c>
      <c r="C250">
        <v>1933</v>
      </c>
      <c r="D250" t="s">
        <v>9</v>
      </c>
      <c r="E250" t="s">
        <v>782</v>
      </c>
      <c r="F250" t="s">
        <v>783</v>
      </c>
      <c r="G250" t="s">
        <v>17</v>
      </c>
      <c r="H250" t="s">
        <v>80</v>
      </c>
    </row>
    <row r="251" spans="1:8" hidden="1">
      <c r="A251" t="s">
        <v>784</v>
      </c>
      <c r="B251">
        <v>11282</v>
      </c>
      <c r="C251">
        <v>1766</v>
      </c>
      <c r="D251" t="s">
        <v>9</v>
      </c>
      <c r="E251" t="s">
        <v>785</v>
      </c>
      <c r="F251" t="s">
        <v>786</v>
      </c>
      <c r="G251" t="s">
        <v>62</v>
      </c>
      <c r="H251" t="s">
        <v>58</v>
      </c>
    </row>
    <row r="252" spans="1:8" hidden="1">
      <c r="A252" t="s">
        <v>787</v>
      </c>
      <c r="B252">
        <v>11276</v>
      </c>
      <c r="C252">
        <v>1454</v>
      </c>
      <c r="D252" t="s">
        <v>9</v>
      </c>
      <c r="E252" t="s">
        <v>788</v>
      </c>
      <c r="F252" t="s">
        <v>789</v>
      </c>
      <c r="G252" t="s">
        <v>34</v>
      </c>
      <c r="H252" t="s">
        <v>80</v>
      </c>
    </row>
    <row r="253" spans="1:8" hidden="1">
      <c r="A253" t="s">
        <v>790</v>
      </c>
      <c r="B253">
        <v>11219</v>
      </c>
      <c r="C253">
        <v>1357</v>
      </c>
      <c r="D253" t="s">
        <v>71</v>
      </c>
      <c r="E253" t="s">
        <v>791</v>
      </c>
      <c r="F253" t="s">
        <v>792</v>
      </c>
      <c r="G253" t="s">
        <v>17</v>
      </c>
      <c r="H253" t="s">
        <v>58</v>
      </c>
    </row>
    <row r="254" spans="1:8" hidden="1">
      <c r="A254" t="s">
        <v>793</v>
      </c>
      <c r="B254">
        <v>11203</v>
      </c>
      <c r="C254">
        <v>3784</v>
      </c>
      <c r="D254" t="s">
        <v>54</v>
      </c>
      <c r="E254" t="s">
        <v>794</v>
      </c>
      <c r="F254" t="s">
        <v>795</v>
      </c>
      <c r="G254" t="s">
        <v>57</v>
      </c>
      <c r="H254" t="s">
        <v>58</v>
      </c>
    </row>
    <row r="255" spans="1:8" hidden="1">
      <c r="A255" t="s">
        <v>796</v>
      </c>
      <c r="B255">
        <v>11181</v>
      </c>
      <c r="C255">
        <v>3221</v>
      </c>
      <c r="D255" t="s">
        <v>797</v>
      </c>
      <c r="E255" t="s">
        <v>798</v>
      </c>
      <c r="F255" t="s">
        <v>799</v>
      </c>
      <c r="G255" t="s">
        <v>12</v>
      </c>
      <c r="H255" t="s">
        <v>80</v>
      </c>
    </row>
    <row r="256" spans="1:8" hidden="1">
      <c r="A256" t="s">
        <v>800</v>
      </c>
      <c r="B256">
        <v>11164</v>
      </c>
      <c r="C256">
        <v>2878</v>
      </c>
      <c r="D256" t="s">
        <v>801</v>
      </c>
      <c r="E256" t="s">
        <v>802</v>
      </c>
      <c r="F256" t="s">
        <v>803</v>
      </c>
      <c r="G256" t="s">
        <v>57</v>
      </c>
      <c r="H256" t="s">
        <v>58</v>
      </c>
    </row>
    <row r="257" spans="1:8" hidden="1">
      <c r="A257" t="s">
        <v>804</v>
      </c>
      <c r="B257">
        <v>11153</v>
      </c>
      <c r="C257">
        <v>1730</v>
      </c>
      <c r="D257" t="s">
        <v>355</v>
      </c>
      <c r="E257" t="s">
        <v>805</v>
      </c>
      <c r="F257" t="s">
        <v>806</v>
      </c>
      <c r="G257" t="s">
        <v>92</v>
      </c>
      <c r="H257" t="s">
        <v>80</v>
      </c>
    </row>
    <row r="258" spans="1:8" hidden="1">
      <c r="A258" t="s">
        <v>807</v>
      </c>
      <c r="B258">
        <v>11149</v>
      </c>
      <c r="C258">
        <v>793</v>
      </c>
      <c r="D258" t="s">
        <v>54</v>
      </c>
      <c r="E258" t="s">
        <v>808</v>
      </c>
      <c r="F258" t="s">
        <v>809</v>
      </c>
      <c r="G258" t="s">
        <v>34</v>
      </c>
      <c r="H258" t="s">
        <v>58</v>
      </c>
    </row>
    <row r="259" spans="1:8" hidden="1">
      <c r="A259" t="s">
        <v>810</v>
      </c>
      <c r="B259">
        <v>11140</v>
      </c>
      <c r="C259">
        <v>7280</v>
      </c>
      <c r="D259" t="s">
        <v>43</v>
      </c>
      <c r="E259" t="s">
        <v>811</v>
      </c>
      <c r="F259" t="s">
        <v>812</v>
      </c>
      <c r="G259" t="s">
        <v>92</v>
      </c>
      <c r="H259" t="s">
        <v>58</v>
      </c>
    </row>
    <row r="260" spans="1:8" hidden="1">
      <c r="A260" t="s">
        <v>813</v>
      </c>
      <c r="B260">
        <v>11091</v>
      </c>
      <c r="C260">
        <v>2581</v>
      </c>
      <c r="D260" t="s">
        <v>135</v>
      </c>
      <c r="E260" t="s">
        <v>814</v>
      </c>
      <c r="F260" t="s">
        <v>815</v>
      </c>
      <c r="G260" t="s">
        <v>57</v>
      </c>
      <c r="H260" t="s">
        <v>58</v>
      </c>
    </row>
    <row r="261" spans="1:8" hidden="1">
      <c r="A261" t="s">
        <v>816</v>
      </c>
      <c r="B261">
        <v>11038</v>
      </c>
      <c r="C261">
        <v>2809</v>
      </c>
      <c r="D261" t="s">
        <v>85</v>
      </c>
      <c r="E261" t="s">
        <v>817</v>
      </c>
      <c r="F261" t="s">
        <v>818</v>
      </c>
      <c r="G261" t="s">
        <v>92</v>
      </c>
      <c r="H261" t="s">
        <v>80</v>
      </c>
    </row>
    <row r="262" spans="1:8" hidden="1">
      <c r="A262" t="s">
        <v>819</v>
      </c>
      <c r="B262">
        <v>11027</v>
      </c>
      <c r="C262">
        <v>520</v>
      </c>
      <c r="D262" t="s">
        <v>9</v>
      </c>
      <c r="E262" t="s">
        <v>820</v>
      </c>
      <c r="F262" t="s">
        <v>821</v>
      </c>
      <c r="G262" t="s">
        <v>17</v>
      </c>
      <c r="H262" t="s">
        <v>13</v>
      </c>
    </row>
    <row r="263" spans="1:8" hidden="1">
      <c r="A263" t="s">
        <v>822</v>
      </c>
      <c r="B263">
        <v>11027</v>
      </c>
      <c r="C263">
        <v>3271</v>
      </c>
      <c r="D263" t="s">
        <v>128</v>
      </c>
      <c r="E263" t="s">
        <v>823</v>
      </c>
      <c r="F263" t="s">
        <v>824</v>
      </c>
      <c r="G263" t="s">
        <v>62</v>
      </c>
      <c r="H263" t="s">
        <v>58</v>
      </c>
    </row>
    <row r="264" spans="1:8" hidden="1">
      <c r="A264" t="s">
        <v>825</v>
      </c>
      <c r="B264">
        <v>10975</v>
      </c>
      <c r="C264">
        <v>1551</v>
      </c>
      <c r="D264" t="s">
        <v>229</v>
      </c>
      <c r="E264" t="s">
        <v>826</v>
      </c>
      <c r="F264" t="s">
        <v>827</v>
      </c>
      <c r="G264" t="s">
        <v>12</v>
      </c>
      <c r="H264" t="s">
        <v>49</v>
      </c>
    </row>
    <row r="265" spans="1:8" hidden="1">
      <c r="A265" t="s">
        <v>828</v>
      </c>
      <c r="B265">
        <v>10941</v>
      </c>
      <c r="C265">
        <v>701</v>
      </c>
      <c r="D265" t="s">
        <v>9</v>
      </c>
      <c r="E265" t="s">
        <v>829</v>
      </c>
      <c r="F265" t="s">
        <v>830</v>
      </c>
      <c r="G265" t="s">
        <v>34</v>
      </c>
      <c r="H265" t="s">
        <v>58</v>
      </c>
    </row>
    <row r="266" spans="1:8" hidden="1">
      <c r="A266" t="s">
        <v>831</v>
      </c>
      <c r="B266">
        <v>10937</v>
      </c>
      <c r="C266">
        <v>840</v>
      </c>
      <c r="D266" t="s">
        <v>9</v>
      </c>
      <c r="E266" t="s">
        <v>832</v>
      </c>
      <c r="F266" t="s">
        <v>833</v>
      </c>
      <c r="G266" t="s">
        <v>62</v>
      </c>
      <c r="H266" t="s">
        <v>58</v>
      </c>
    </row>
    <row r="267" spans="1:8" hidden="1">
      <c r="A267" t="s">
        <v>834</v>
      </c>
      <c r="B267">
        <v>10913</v>
      </c>
      <c r="C267">
        <v>1723</v>
      </c>
      <c r="D267" t="s">
        <v>9</v>
      </c>
      <c r="E267" t="s">
        <v>835</v>
      </c>
      <c r="F267" t="s">
        <v>836</v>
      </c>
      <c r="G267" t="s">
        <v>17</v>
      </c>
      <c r="H267" t="s">
        <v>80</v>
      </c>
    </row>
    <row r="268" spans="1:8" hidden="1">
      <c r="A268" t="s">
        <v>837</v>
      </c>
      <c r="B268">
        <v>10862</v>
      </c>
      <c r="C268">
        <v>2996</v>
      </c>
      <c r="D268" t="s">
        <v>128</v>
      </c>
      <c r="E268" t="s">
        <v>838</v>
      </c>
      <c r="F268" t="s">
        <v>839</v>
      </c>
      <c r="G268" t="s">
        <v>12</v>
      </c>
      <c r="H268" t="s">
        <v>13</v>
      </c>
    </row>
    <row r="269" spans="1:8" hidden="1">
      <c r="A269" t="s">
        <v>840</v>
      </c>
      <c r="B269">
        <v>10856</v>
      </c>
      <c r="C269">
        <v>1489</v>
      </c>
      <c r="D269" t="s">
        <v>9</v>
      </c>
      <c r="E269" t="s">
        <v>841</v>
      </c>
      <c r="F269" t="s">
        <v>842</v>
      </c>
      <c r="G269" t="s">
        <v>34</v>
      </c>
      <c r="H269" t="s">
        <v>80</v>
      </c>
    </row>
    <row r="270" spans="1:8" hidden="1">
      <c r="A270" t="s">
        <v>843</v>
      </c>
      <c r="B270">
        <v>10855</v>
      </c>
      <c r="C270">
        <v>1520</v>
      </c>
      <c r="D270" t="s">
        <v>71</v>
      </c>
      <c r="E270" t="s">
        <v>844</v>
      </c>
      <c r="F270" t="s">
        <v>845</v>
      </c>
      <c r="G270" t="s">
        <v>17</v>
      </c>
      <c r="H270" t="s">
        <v>80</v>
      </c>
    </row>
    <row r="271" spans="1:8" hidden="1">
      <c r="A271" t="s">
        <v>846</v>
      </c>
      <c r="B271">
        <v>10835</v>
      </c>
      <c r="C271">
        <v>2694</v>
      </c>
      <c r="D271" t="s">
        <v>9</v>
      </c>
      <c r="E271" t="s">
        <v>847</v>
      </c>
      <c r="F271" t="s">
        <v>848</v>
      </c>
      <c r="G271" t="s">
        <v>17</v>
      </c>
      <c r="H271" t="s">
        <v>58</v>
      </c>
    </row>
    <row r="272" spans="1:8" hidden="1">
      <c r="A272" t="s">
        <v>849</v>
      </c>
      <c r="B272">
        <v>10775</v>
      </c>
      <c r="C272">
        <v>309</v>
      </c>
      <c r="D272" t="s">
        <v>850</v>
      </c>
      <c r="E272" t="s">
        <v>851</v>
      </c>
      <c r="F272" t="s">
        <v>852</v>
      </c>
      <c r="G272" t="s">
        <v>34</v>
      </c>
      <c r="H272" t="s">
        <v>49</v>
      </c>
    </row>
    <row r="273" spans="1:8" hidden="1">
      <c r="A273" t="s">
        <v>853</v>
      </c>
      <c r="B273">
        <v>10754</v>
      </c>
      <c r="C273">
        <v>3424</v>
      </c>
      <c r="D273" t="s">
        <v>54</v>
      </c>
      <c r="E273" t="s">
        <v>854</v>
      </c>
      <c r="F273" t="s">
        <v>855</v>
      </c>
      <c r="G273" t="s">
        <v>62</v>
      </c>
      <c r="H273" t="s">
        <v>49</v>
      </c>
    </row>
    <row r="274" spans="1:8" hidden="1">
      <c r="A274" t="s">
        <v>856</v>
      </c>
      <c r="B274">
        <v>10739</v>
      </c>
      <c r="C274">
        <v>1344</v>
      </c>
      <c r="D274" t="s">
        <v>128</v>
      </c>
      <c r="E274" t="s">
        <v>857</v>
      </c>
      <c r="F274" t="s">
        <v>858</v>
      </c>
      <c r="G274" t="s">
        <v>34</v>
      </c>
      <c r="H274" t="s">
        <v>206</v>
      </c>
    </row>
    <row r="275" spans="1:8" hidden="1">
      <c r="A275" t="s">
        <v>859</v>
      </c>
      <c r="B275">
        <v>10732</v>
      </c>
      <c r="C275">
        <v>2926</v>
      </c>
      <c r="D275" t="s">
        <v>43</v>
      </c>
      <c r="E275" t="s">
        <v>860</v>
      </c>
      <c r="F275" t="s">
        <v>861</v>
      </c>
      <c r="G275" t="s">
        <v>57</v>
      </c>
      <c r="H275" t="s">
        <v>58</v>
      </c>
    </row>
    <row r="276" spans="1:8" hidden="1">
      <c r="A276" t="s">
        <v>862</v>
      </c>
      <c r="B276">
        <v>10731</v>
      </c>
      <c r="C276">
        <v>465</v>
      </c>
      <c r="D276" t="s">
        <v>9</v>
      </c>
      <c r="E276" t="s">
        <v>863</v>
      </c>
      <c r="F276" t="s">
        <v>864</v>
      </c>
      <c r="G276" t="s">
        <v>17</v>
      </c>
      <c r="H276" t="s">
        <v>49</v>
      </c>
    </row>
    <row r="277" spans="1:8">
      <c r="A277" t="s">
        <v>865</v>
      </c>
      <c r="B277">
        <v>10712</v>
      </c>
      <c r="C277">
        <v>1920</v>
      </c>
      <c r="D277" t="s">
        <v>249</v>
      </c>
      <c r="E277" t="s">
        <v>866</v>
      </c>
      <c r="F277" t="s">
        <v>867</v>
      </c>
      <c r="G277" t="s">
        <v>62</v>
      </c>
      <c r="H277" t="s">
        <v>49</v>
      </c>
    </row>
    <row r="278" spans="1:8" hidden="1">
      <c r="A278" t="s">
        <v>868</v>
      </c>
      <c r="B278">
        <v>10700</v>
      </c>
      <c r="C278">
        <v>3923</v>
      </c>
      <c r="D278" t="s">
        <v>9</v>
      </c>
      <c r="E278" t="s">
        <v>869</v>
      </c>
      <c r="F278" t="s">
        <v>870</v>
      </c>
      <c r="G278" t="s">
        <v>17</v>
      </c>
      <c r="H278" t="s">
        <v>58</v>
      </c>
    </row>
    <row r="279" spans="1:8" hidden="1">
      <c r="A279" t="s">
        <v>871</v>
      </c>
      <c r="B279">
        <v>10668</v>
      </c>
      <c r="C279">
        <v>952</v>
      </c>
      <c r="D279" t="s">
        <v>9</v>
      </c>
      <c r="E279" t="s">
        <v>872</v>
      </c>
      <c r="F279" t="s">
        <v>873</v>
      </c>
      <c r="G279" t="s">
        <v>34</v>
      </c>
      <c r="H279" t="s">
        <v>80</v>
      </c>
    </row>
    <row r="280" spans="1:8" hidden="1">
      <c r="A280" t="s">
        <v>874</v>
      </c>
      <c r="B280">
        <v>10658</v>
      </c>
      <c r="C280">
        <v>824</v>
      </c>
      <c r="D280" t="s">
        <v>54</v>
      </c>
      <c r="E280" t="s">
        <v>875</v>
      </c>
      <c r="F280" t="s">
        <v>876</v>
      </c>
      <c r="G280" t="s">
        <v>34</v>
      </c>
      <c r="H280" t="s">
        <v>58</v>
      </c>
    </row>
    <row r="281" spans="1:8" hidden="1">
      <c r="A281" t="s">
        <v>877</v>
      </c>
      <c r="B281">
        <v>10648</v>
      </c>
      <c r="C281">
        <v>3583</v>
      </c>
      <c r="D281" t="s">
        <v>9</v>
      </c>
      <c r="E281" t="s">
        <v>878</v>
      </c>
      <c r="F281" t="s">
        <v>879</v>
      </c>
      <c r="G281" t="s">
        <v>17</v>
      </c>
      <c r="H281" t="s">
        <v>80</v>
      </c>
    </row>
    <row r="282" spans="1:8" hidden="1">
      <c r="A282" t="s">
        <v>880</v>
      </c>
      <c r="B282">
        <v>10600</v>
      </c>
      <c r="C282">
        <v>1166</v>
      </c>
      <c r="D282" t="s">
        <v>9</v>
      </c>
      <c r="E282" t="s">
        <v>881</v>
      </c>
      <c r="F282" t="s">
        <v>882</v>
      </c>
      <c r="G282" t="s">
        <v>17</v>
      </c>
      <c r="H282" t="s">
        <v>80</v>
      </c>
    </row>
    <row r="283" spans="1:8" hidden="1">
      <c r="A283" t="s">
        <v>883</v>
      </c>
      <c r="B283">
        <v>10599</v>
      </c>
      <c r="C283">
        <v>2851</v>
      </c>
      <c r="D283" t="s">
        <v>236</v>
      </c>
      <c r="E283" t="s">
        <v>884</v>
      </c>
      <c r="F283" t="s">
        <v>885</v>
      </c>
      <c r="G283" t="s">
        <v>92</v>
      </c>
      <c r="H283" t="s">
        <v>80</v>
      </c>
    </row>
    <row r="284" spans="1:8" hidden="1">
      <c r="A284" t="s">
        <v>886</v>
      </c>
      <c r="B284">
        <v>10597</v>
      </c>
      <c r="C284">
        <v>580</v>
      </c>
      <c r="D284" t="s">
        <v>9</v>
      </c>
      <c r="E284" t="s">
        <v>887</v>
      </c>
      <c r="F284" t="s">
        <v>888</v>
      </c>
      <c r="G284" t="s">
        <v>17</v>
      </c>
      <c r="H284" t="s">
        <v>13</v>
      </c>
    </row>
    <row r="285" spans="1:8" hidden="1">
      <c r="A285" t="s">
        <v>889</v>
      </c>
      <c r="B285">
        <v>10582</v>
      </c>
      <c r="C285">
        <v>1369</v>
      </c>
      <c r="D285" t="s">
        <v>229</v>
      </c>
      <c r="E285" t="s">
        <v>890</v>
      </c>
      <c r="F285" t="s">
        <v>891</v>
      </c>
      <c r="G285" t="s">
        <v>12</v>
      </c>
      <c r="H285" t="s">
        <v>13</v>
      </c>
    </row>
    <row r="286" spans="1:8">
      <c r="A286" t="s">
        <v>892</v>
      </c>
      <c r="B286">
        <v>10581</v>
      </c>
      <c r="C286">
        <v>5031</v>
      </c>
      <c r="D286" t="s">
        <v>249</v>
      </c>
      <c r="E286" t="s">
        <v>893</v>
      </c>
      <c r="F286" t="s">
        <v>894</v>
      </c>
      <c r="G286" t="s">
        <v>62</v>
      </c>
      <c r="H286" t="s">
        <v>58</v>
      </c>
    </row>
    <row r="287" spans="1:8" hidden="1">
      <c r="A287" t="s">
        <v>895</v>
      </c>
      <c r="B287">
        <v>10572</v>
      </c>
      <c r="C287">
        <v>3478</v>
      </c>
      <c r="D287" t="s">
        <v>896</v>
      </c>
      <c r="E287" t="s">
        <v>897</v>
      </c>
      <c r="F287" t="s">
        <v>898</v>
      </c>
      <c r="G287" t="s">
        <v>12</v>
      </c>
      <c r="H287" t="s">
        <v>58</v>
      </c>
    </row>
    <row r="288" spans="1:8" hidden="1">
      <c r="A288" t="s">
        <v>899</v>
      </c>
      <c r="B288">
        <v>10518</v>
      </c>
      <c r="C288">
        <v>2733</v>
      </c>
      <c r="D288" t="s">
        <v>900</v>
      </c>
      <c r="E288" t="s">
        <v>901</v>
      </c>
      <c r="F288" t="s">
        <v>902</v>
      </c>
      <c r="G288" t="s">
        <v>34</v>
      </c>
      <c r="H288" t="s">
        <v>49</v>
      </c>
    </row>
    <row r="289" spans="1:8" hidden="1">
      <c r="A289" t="s">
        <v>903</v>
      </c>
      <c r="B289">
        <v>10494</v>
      </c>
      <c r="C289">
        <v>1860</v>
      </c>
      <c r="D289" t="s">
        <v>135</v>
      </c>
      <c r="E289" t="s">
        <v>904</v>
      </c>
      <c r="F289" t="s">
        <v>905</v>
      </c>
      <c r="G289" t="s">
        <v>62</v>
      </c>
      <c r="H289" t="s">
        <v>58</v>
      </c>
    </row>
    <row r="290" spans="1:8" hidden="1">
      <c r="A290" t="s">
        <v>906</v>
      </c>
      <c r="B290">
        <v>10456</v>
      </c>
      <c r="C290">
        <v>1133</v>
      </c>
      <c r="D290" t="s">
        <v>36</v>
      </c>
      <c r="E290" t="s">
        <v>907</v>
      </c>
      <c r="F290" t="s">
        <v>908</v>
      </c>
      <c r="G290" t="s">
        <v>17</v>
      </c>
      <c r="H290" t="s">
        <v>58</v>
      </c>
    </row>
    <row r="291" spans="1:8" hidden="1">
      <c r="A291" t="s">
        <v>909</v>
      </c>
      <c r="B291">
        <v>10452</v>
      </c>
      <c r="C291">
        <v>2246</v>
      </c>
      <c r="D291" t="s">
        <v>9</v>
      </c>
      <c r="E291" t="s">
        <v>910</v>
      </c>
      <c r="F291" t="s">
        <v>911</v>
      </c>
      <c r="G291" t="s">
        <v>92</v>
      </c>
      <c r="H291" t="s">
        <v>49</v>
      </c>
    </row>
    <row r="292" spans="1:8" hidden="1">
      <c r="A292" t="s">
        <v>912</v>
      </c>
      <c r="B292">
        <v>10357</v>
      </c>
      <c r="C292">
        <v>4532</v>
      </c>
      <c r="D292" t="s">
        <v>85</v>
      </c>
      <c r="E292" t="s">
        <v>913</v>
      </c>
      <c r="F292" t="s">
        <v>914</v>
      </c>
      <c r="G292" t="s">
        <v>34</v>
      </c>
      <c r="H292" t="s">
        <v>58</v>
      </c>
    </row>
    <row r="293" spans="1:8" hidden="1">
      <c r="A293" t="s">
        <v>915</v>
      </c>
      <c r="B293">
        <v>10346</v>
      </c>
      <c r="C293">
        <v>780</v>
      </c>
      <c r="D293" t="s">
        <v>9</v>
      </c>
      <c r="E293" t="s">
        <v>916</v>
      </c>
      <c r="F293" t="s">
        <v>917</v>
      </c>
      <c r="G293" t="s">
        <v>12</v>
      </c>
      <c r="H293" t="s">
        <v>58</v>
      </c>
    </row>
    <row r="294" spans="1:8" hidden="1">
      <c r="A294" t="s">
        <v>918</v>
      </c>
      <c r="B294">
        <v>10327</v>
      </c>
      <c r="C294">
        <v>715</v>
      </c>
      <c r="D294" t="s">
        <v>229</v>
      </c>
      <c r="E294" t="s">
        <v>919</v>
      </c>
      <c r="F294" t="s">
        <v>920</v>
      </c>
      <c r="G294" t="s">
        <v>17</v>
      </c>
      <c r="H294" t="s">
        <v>13</v>
      </c>
    </row>
    <row r="295" spans="1:8" hidden="1">
      <c r="A295" t="s">
        <v>921</v>
      </c>
      <c r="B295">
        <v>10297</v>
      </c>
      <c r="C295">
        <v>602</v>
      </c>
      <c r="D295" t="s">
        <v>128</v>
      </c>
      <c r="E295" t="s">
        <v>922</v>
      </c>
      <c r="F295" t="s">
        <v>923</v>
      </c>
      <c r="G295" t="s">
        <v>12</v>
      </c>
      <c r="H295" t="s">
        <v>58</v>
      </c>
    </row>
    <row r="296" spans="1:8" hidden="1">
      <c r="A296" t="s">
        <v>924</v>
      </c>
      <c r="B296">
        <v>10297</v>
      </c>
      <c r="C296">
        <v>1976</v>
      </c>
      <c r="D296" t="s">
        <v>9</v>
      </c>
      <c r="E296" t="s">
        <v>925</v>
      </c>
      <c r="F296" t="s">
        <v>926</v>
      </c>
      <c r="G296" t="s">
        <v>17</v>
      </c>
      <c r="H296" t="s">
        <v>80</v>
      </c>
    </row>
    <row r="297" spans="1:8" hidden="1">
      <c r="A297" t="s">
        <v>927</v>
      </c>
      <c r="B297">
        <v>10280</v>
      </c>
      <c r="C297">
        <v>2317</v>
      </c>
      <c r="D297" t="s">
        <v>71</v>
      </c>
      <c r="E297" t="s">
        <v>928</v>
      </c>
      <c r="F297" t="s">
        <v>929</v>
      </c>
      <c r="G297" t="s">
        <v>34</v>
      </c>
      <c r="H297" t="s">
        <v>80</v>
      </c>
    </row>
    <row r="298" spans="1:8" hidden="1">
      <c r="A298" t="s">
        <v>930</v>
      </c>
      <c r="B298">
        <v>10276</v>
      </c>
      <c r="C298">
        <v>1429</v>
      </c>
      <c r="D298" t="s">
        <v>135</v>
      </c>
      <c r="E298" t="s">
        <v>931</v>
      </c>
      <c r="F298" t="s">
        <v>932</v>
      </c>
      <c r="G298" t="s">
        <v>62</v>
      </c>
      <c r="H298" t="s">
        <v>58</v>
      </c>
    </row>
    <row r="299" spans="1:8" hidden="1">
      <c r="A299" t="s">
        <v>933</v>
      </c>
      <c r="B299">
        <v>10244</v>
      </c>
      <c r="C299">
        <v>640</v>
      </c>
      <c r="D299" t="s">
        <v>71</v>
      </c>
      <c r="E299" t="s">
        <v>934</v>
      </c>
      <c r="F299" t="s">
        <v>935</v>
      </c>
      <c r="G299" t="s">
        <v>12</v>
      </c>
      <c r="H299" t="s">
        <v>13</v>
      </c>
    </row>
    <row r="300" spans="1:8" hidden="1">
      <c r="A300" t="s">
        <v>936</v>
      </c>
      <c r="B300">
        <v>10229</v>
      </c>
      <c r="C300">
        <v>2460</v>
      </c>
      <c r="D300" t="s">
        <v>128</v>
      </c>
      <c r="E300" t="s">
        <v>937</v>
      </c>
      <c r="F300" t="s">
        <v>938</v>
      </c>
      <c r="G300" t="s">
        <v>12</v>
      </c>
      <c r="H300" t="s">
        <v>58</v>
      </c>
    </row>
    <row r="301" spans="1:8" hidden="1">
      <c r="A301" t="s">
        <v>939</v>
      </c>
      <c r="B301">
        <v>10220</v>
      </c>
      <c r="C301">
        <v>556</v>
      </c>
      <c r="D301" t="s">
        <v>9</v>
      </c>
      <c r="E301" t="s">
        <v>940</v>
      </c>
      <c r="F301" t="s">
        <v>941</v>
      </c>
      <c r="G301" t="s">
        <v>62</v>
      </c>
      <c r="H301" t="s">
        <v>58</v>
      </c>
    </row>
    <row r="302" spans="1:8" hidden="1">
      <c r="A302" t="s">
        <v>942</v>
      </c>
      <c r="B302">
        <v>10138</v>
      </c>
      <c r="C302">
        <v>1915</v>
      </c>
      <c r="D302" t="s">
        <v>9</v>
      </c>
      <c r="E302" t="s">
        <v>943</v>
      </c>
      <c r="F302" t="s">
        <v>944</v>
      </c>
      <c r="G302" t="s">
        <v>17</v>
      </c>
      <c r="H302" t="s">
        <v>80</v>
      </c>
    </row>
    <row r="303" spans="1:8">
      <c r="A303" t="s">
        <v>945</v>
      </c>
      <c r="B303">
        <v>10132</v>
      </c>
      <c r="C303">
        <v>5602</v>
      </c>
      <c r="D303" t="s">
        <v>249</v>
      </c>
      <c r="E303" t="s">
        <v>946</v>
      </c>
      <c r="F303" t="s">
        <v>947</v>
      </c>
      <c r="G303" t="s">
        <v>62</v>
      </c>
      <c r="H303" t="s">
        <v>80</v>
      </c>
    </row>
    <row r="304" spans="1:8" hidden="1">
      <c r="A304" t="s">
        <v>948</v>
      </c>
      <c r="B304">
        <v>10124</v>
      </c>
      <c r="C304">
        <v>769</v>
      </c>
      <c r="D304" t="s">
        <v>9</v>
      </c>
      <c r="E304" t="s">
        <v>949</v>
      </c>
      <c r="F304" t="s">
        <v>950</v>
      </c>
      <c r="G304" t="s">
        <v>12</v>
      </c>
      <c r="H304" t="s">
        <v>13</v>
      </c>
    </row>
    <row r="305" spans="1:8" hidden="1">
      <c r="A305" t="s">
        <v>951</v>
      </c>
      <c r="B305">
        <v>10091</v>
      </c>
      <c r="C305">
        <v>1832</v>
      </c>
      <c r="D305" t="s">
        <v>135</v>
      </c>
      <c r="E305" t="s">
        <v>952</v>
      </c>
      <c r="F305" t="s">
        <v>953</v>
      </c>
      <c r="G305" t="s">
        <v>34</v>
      </c>
      <c r="H305" t="s">
        <v>58</v>
      </c>
    </row>
    <row r="306" spans="1:8" hidden="1">
      <c r="A306" t="s">
        <v>954</v>
      </c>
      <c r="B306">
        <v>10043</v>
      </c>
      <c r="C306">
        <v>1561</v>
      </c>
      <c r="D306" t="s">
        <v>124</v>
      </c>
      <c r="E306" t="s">
        <v>955</v>
      </c>
      <c r="F306" t="s">
        <v>956</v>
      </c>
      <c r="G306" t="s">
        <v>17</v>
      </c>
      <c r="H306" t="s">
        <v>58</v>
      </c>
    </row>
    <row r="307" spans="1:8" hidden="1">
      <c r="A307" t="s">
        <v>957</v>
      </c>
      <c r="B307">
        <v>10008</v>
      </c>
      <c r="C307">
        <v>2658</v>
      </c>
      <c r="D307" t="s">
        <v>9</v>
      </c>
      <c r="E307" t="s">
        <v>958</v>
      </c>
      <c r="F307" t="s">
        <v>959</v>
      </c>
      <c r="G307" t="s">
        <v>17</v>
      </c>
      <c r="H307" t="s">
        <v>80</v>
      </c>
    </row>
    <row r="308" spans="1:8" hidden="1">
      <c r="A308" t="s">
        <v>960</v>
      </c>
      <c r="B308">
        <v>9998</v>
      </c>
      <c r="C308">
        <v>1955</v>
      </c>
      <c r="D308" t="s">
        <v>128</v>
      </c>
      <c r="E308" t="s">
        <v>961</v>
      </c>
      <c r="F308" t="s">
        <v>962</v>
      </c>
      <c r="G308" t="s">
        <v>92</v>
      </c>
      <c r="H308" t="s">
        <v>206</v>
      </c>
    </row>
    <row r="309" spans="1:8" hidden="1">
      <c r="A309" t="s">
        <v>963</v>
      </c>
      <c r="B309">
        <v>9993</v>
      </c>
      <c r="C309">
        <v>951</v>
      </c>
      <c r="D309" t="s">
        <v>128</v>
      </c>
      <c r="E309" t="s">
        <v>964</v>
      </c>
      <c r="F309" t="s">
        <v>965</v>
      </c>
      <c r="G309" t="s">
        <v>34</v>
      </c>
      <c r="H309" t="s">
        <v>58</v>
      </c>
    </row>
    <row r="310" spans="1:8" hidden="1">
      <c r="A310" t="s">
        <v>966</v>
      </c>
      <c r="B310">
        <v>9987</v>
      </c>
      <c r="C310">
        <v>776</v>
      </c>
      <c r="D310" t="s">
        <v>967</v>
      </c>
      <c r="E310" t="s">
        <v>968</v>
      </c>
      <c r="F310" t="s">
        <v>969</v>
      </c>
      <c r="G310" t="s">
        <v>34</v>
      </c>
      <c r="H310" t="s">
        <v>58</v>
      </c>
    </row>
    <row r="311" spans="1:8" hidden="1">
      <c r="A311" t="s">
        <v>970</v>
      </c>
      <c r="B311">
        <v>9971</v>
      </c>
      <c r="C311">
        <v>1073</v>
      </c>
      <c r="D311" t="s">
        <v>229</v>
      </c>
      <c r="E311" t="s">
        <v>971</v>
      </c>
      <c r="F311" t="s">
        <v>972</v>
      </c>
      <c r="G311" t="s">
        <v>62</v>
      </c>
      <c r="H311" t="s">
        <v>58</v>
      </c>
    </row>
    <row r="312" spans="1:8" hidden="1">
      <c r="A312" t="s">
        <v>973</v>
      </c>
      <c r="B312">
        <v>9961</v>
      </c>
      <c r="C312">
        <v>88459</v>
      </c>
      <c r="D312" t="s">
        <v>36</v>
      </c>
      <c r="E312" t="s">
        <v>974</v>
      </c>
      <c r="F312" t="s">
        <v>975</v>
      </c>
      <c r="G312" t="s">
        <v>12</v>
      </c>
      <c r="H312" t="s">
        <v>80</v>
      </c>
    </row>
    <row r="313" spans="1:8" hidden="1">
      <c r="A313" t="s">
        <v>976</v>
      </c>
      <c r="B313">
        <v>9925</v>
      </c>
      <c r="C313">
        <v>1573</v>
      </c>
      <c r="D313" t="s">
        <v>752</v>
      </c>
      <c r="E313" t="s">
        <v>977</v>
      </c>
      <c r="F313" t="s">
        <v>978</v>
      </c>
      <c r="G313" t="s">
        <v>57</v>
      </c>
      <c r="H313" t="s">
        <v>80</v>
      </c>
    </row>
    <row r="314" spans="1:8" hidden="1">
      <c r="A314" t="s">
        <v>979</v>
      </c>
      <c r="B314">
        <v>9923</v>
      </c>
      <c r="C314">
        <v>2261</v>
      </c>
      <c r="D314" t="s">
        <v>135</v>
      </c>
      <c r="E314" t="s">
        <v>980</v>
      </c>
      <c r="F314" t="s">
        <v>981</v>
      </c>
      <c r="G314" t="s">
        <v>17</v>
      </c>
      <c r="H314" t="s">
        <v>80</v>
      </c>
    </row>
    <row r="315" spans="1:8" hidden="1">
      <c r="A315" t="s">
        <v>982</v>
      </c>
      <c r="B315">
        <v>9863</v>
      </c>
      <c r="C315">
        <v>1181</v>
      </c>
      <c r="D315" t="s">
        <v>9</v>
      </c>
      <c r="E315" t="s">
        <v>983</v>
      </c>
      <c r="F315" t="s">
        <v>984</v>
      </c>
      <c r="G315" t="s">
        <v>17</v>
      </c>
      <c r="H315" t="s">
        <v>58</v>
      </c>
    </row>
    <row r="316" spans="1:8" hidden="1">
      <c r="A316" t="s">
        <v>985</v>
      </c>
      <c r="B316">
        <v>9852</v>
      </c>
      <c r="C316">
        <v>448</v>
      </c>
      <c r="D316" t="s">
        <v>9</v>
      </c>
      <c r="E316" t="s">
        <v>986</v>
      </c>
      <c r="F316" t="s">
        <v>987</v>
      </c>
      <c r="G316" t="s">
        <v>62</v>
      </c>
      <c r="H316" t="s">
        <v>49</v>
      </c>
    </row>
    <row r="317" spans="1:8" hidden="1">
      <c r="A317" t="s">
        <v>988</v>
      </c>
      <c r="B317">
        <v>9841</v>
      </c>
      <c r="C317">
        <v>1381</v>
      </c>
      <c r="D317" t="s">
        <v>9</v>
      </c>
      <c r="E317" t="s">
        <v>989</v>
      </c>
      <c r="F317" t="s">
        <v>990</v>
      </c>
      <c r="G317" t="s">
        <v>92</v>
      </c>
      <c r="H317" t="s">
        <v>49</v>
      </c>
    </row>
    <row r="318" spans="1:8" hidden="1">
      <c r="A318" t="s">
        <v>991</v>
      </c>
      <c r="B318">
        <v>9815</v>
      </c>
      <c r="C318">
        <v>1740</v>
      </c>
      <c r="D318" t="s">
        <v>71</v>
      </c>
      <c r="E318" t="s">
        <v>992</v>
      </c>
      <c r="F318" t="s">
        <v>993</v>
      </c>
      <c r="G318" t="s">
        <v>17</v>
      </c>
      <c r="H318" t="s">
        <v>49</v>
      </c>
    </row>
    <row r="319" spans="1:8" hidden="1">
      <c r="A319" t="s">
        <v>994</v>
      </c>
      <c r="B319">
        <v>9814</v>
      </c>
      <c r="C319">
        <v>4261</v>
      </c>
      <c r="D319" t="s">
        <v>9</v>
      </c>
      <c r="E319" t="s">
        <v>995</v>
      </c>
      <c r="F319" t="s">
        <v>996</v>
      </c>
      <c r="G319" t="s">
        <v>17</v>
      </c>
      <c r="H319" t="s">
        <v>80</v>
      </c>
    </row>
    <row r="320" spans="1:8" hidden="1">
      <c r="A320" t="s">
        <v>997</v>
      </c>
      <c r="B320">
        <v>9797</v>
      </c>
      <c r="C320">
        <v>734</v>
      </c>
      <c r="D320" t="s">
        <v>9</v>
      </c>
      <c r="E320" t="s">
        <v>998</v>
      </c>
      <c r="F320" t="s">
        <v>999</v>
      </c>
      <c r="G320" t="s">
        <v>12</v>
      </c>
      <c r="H320" t="s">
        <v>13</v>
      </c>
    </row>
    <row r="321" spans="1:8" hidden="1">
      <c r="A321" t="s">
        <v>1000</v>
      </c>
      <c r="B321">
        <v>9791</v>
      </c>
      <c r="C321">
        <v>3022</v>
      </c>
      <c r="D321" t="s">
        <v>135</v>
      </c>
      <c r="E321" t="s">
        <v>1001</v>
      </c>
      <c r="F321" t="s">
        <v>1002</v>
      </c>
      <c r="G321" t="s">
        <v>62</v>
      </c>
      <c r="H321" t="s">
        <v>49</v>
      </c>
    </row>
    <row r="322" spans="1:8" hidden="1">
      <c r="A322" t="s">
        <v>1003</v>
      </c>
      <c r="B322">
        <v>9782</v>
      </c>
      <c r="C322">
        <v>2925</v>
      </c>
      <c r="D322" t="s">
        <v>9</v>
      </c>
      <c r="E322" t="s">
        <v>1004</v>
      </c>
      <c r="F322" t="s">
        <v>1005</v>
      </c>
      <c r="G322" t="s">
        <v>17</v>
      </c>
      <c r="H322" t="s">
        <v>58</v>
      </c>
    </row>
    <row r="323" spans="1:8" hidden="1">
      <c r="A323" t="s">
        <v>1006</v>
      </c>
      <c r="B323">
        <v>9775</v>
      </c>
      <c r="C323">
        <v>638</v>
      </c>
      <c r="D323" t="s">
        <v>67</v>
      </c>
      <c r="E323" t="s">
        <v>1007</v>
      </c>
      <c r="F323" t="s">
        <v>1008</v>
      </c>
      <c r="G323" t="s">
        <v>57</v>
      </c>
      <c r="H323" t="s">
        <v>49</v>
      </c>
    </row>
    <row r="324" spans="1:8" hidden="1">
      <c r="A324" t="s">
        <v>1009</v>
      </c>
      <c r="B324">
        <v>9751</v>
      </c>
      <c r="C324">
        <v>892</v>
      </c>
      <c r="D324" t="s">
        <v>67</v>
      </c>
      <c r="E324" t="s">
        <v>1010</v>
      </c>
      <c r="F324" t="s">
        <v>1011</v>
      </c>
      <c r="G324" t="s">
        <v>34</v>
      </c>
      <c r="H324" t="s">
        <v>58</v>
      </c>
    </row>
    <row r="325" spans="1:8">
      <c r="A325" t="s">
        <v>1012</v>
      </c>
      <c r="B325">
        <v>9738</v>
      </c>
      <c r="C325">
        <v>9212</v>
      </c>
      <c r="D325" t="s">
        <v>249</v>
      </c>
      <c r="E325" t="s">
        <v>1013</v>
      </c>
      <c r="F325" t="s">
        <v>1014</v>
      </c>
      <c r="G325" t="s">
        <v>34</v>
      </c>
      <c r="H325" t="s">
        <v>49</v>
      </c>
    </row>
    <row r="326" spans="1:8" hidden="1">
      <c r="A326" t="s">
        <v>1015</v>
      </c>
      <c r="B326">
        <v>9734</v>
      </c>
      <c r="C326">
        <v>2323</v>
      </c>
      <c r="D326" t="s">
        <v>135</v>
      </c>
      <c r="E326" t="s">
        <v>1016</v>
      </c>
      <c r="F326" t="s">
        <v>1017</v>
      </c>
      <c r="G326" t="s">
        <v>62</v>
      </c>
      <c r="H326" t="s">
        <v>58</v>
      </c>
    </row>
    <row r="327" spans="1:8" hidden="1">
      <c r="A327" t="s">
        <v>1018</v>
      </c>
      <c r="B327">
        <v>9733</v>
      </c>
      <c r="C327">
        <v>1213</v>
      </c>
      <c r="D327" t="s">
        <v>135</v>
      </c>
      <c r="E327" t="s">
        <v>1019</v>
      </c>
      <c r="F327" t="s">
        <v>1020</v>
      </c>
      <c r="G327" t="s">
        <v>57</v>
      </c>
      <c r="H327" t="s">
        <v>58</v>
      </c>
    </row>
    <row r="328" spans="1:8" hidden="1">
      <c r="A328" t="s">
        <v>1021</v>
      </c>
      <c r="B328">
        <v>9732</v>
      </c>
      <c r="C328">
        <v>1602</v>
      </c>
      <c r="D328" t="s">
        <v>9</v>
      </c>
      <c r="E328" t="s">
        <v>1022</v>
      </c>
      <c r="F328" t="s">
        <v>1023</v>
      </c>
      <c r="G328" t="s">
        <v>12</v>
      </c>
      <c r="H328" t="s">
        <v>80</v>
      </c>
    </row>
    <row r="329" spans="1:8" hidden="1">
      <c r="A329" t="s">
        <v>1024</v>
      </c>
      <c r="B329">
        <v>9728</v>
      </c>
      <c r="C329">
        <v>1167</v>
      </c>
      <c r="D329" t="s">
        <v>85</v>
      </c>
      <c r="E329" t="s">
        <v>1025</v>
      </c>
      <c r="F329" t="s">
        <v>1026</v>
      </c>
      <c r="G329" t="s">
        <v>12</v>
      </c>
      <c r="H329" t="s">
        <v>206</v>
      </c>
    </row>
    <row r="330" spans="1:8" hidden="1">
      <c r="A330" t="s">
        <v>1027</v>
      </c>
      <c r="B330">
        <v>9723</v>
      </c>
      <c r="C330">
        <v>1098</v>
      </c>
      <c r="D330" t="s">
        <v>85</v>
      </c>
      <c r="E330" t="s">
        <v>1028</v>
      </c>
      <c r="F330" t="s">
        <v>1029</v>
      </c>
      <c r="G330" t="s">
        <v>12</v>
      </c>
      <c r="H330" t="s">
        <v>58</v>
      </c>
    </row>
    <row r="331" spans="1:8" hidden="1">
      <c r="A331" t="s">
        <v>1030</v>
      </c>
      <c r="B331">
        <v>9723</v>
      </c>
      <c r="C331">
        <v>1278</v>
      </c>
      <c r="D331" t="s">
        <v>135</v>
      </c>
      <c r="E331" t="s">
        <v>1031</v>
      </c>
      <c r="F331" t="s">
        <v>1032</v>
      </c>
      <c r="G331" t="s">
        <v>34</v>
      </c>
      <c r="H331" t="s">
        <v>58</v>
      </c>
    </row>
    <row r="332" spans="1:8" hidden="1">
      <c r="A332" t="s">
        <v>1033</v>
      </c>
      <c r="B332">
        <v>9701</v>
      </c>
      <c r="C332">
        <v>651</v>
      </c>
      <c r="D332" t="s">
        <v>9</v>
      </c>
      <c r="E332" t="s">
        <v>1034</v>
      </c>
      <c r="F332" t="s">
        <v>1035</v>
      </c>
      <c r="G332" t="s">
        <v>12</v>
      </c>
      <c r="H332" t="s">
        <v>206</v>
      </c>
    </row>
    <row r="333" spans="1:8" hidden="1">
      <c r="A333" t="s">
        <v>1036</v>
      </c>
      <c r="B333">
        <v>9678</v>
      </c>
      <c r="C333">
        <v>2960</v>
      </c>
      <c r="D333" t="s">
        <v>236</v>
      </c>
      <c r="E333" t="s">
        <v>1037</v>
      </c>
      <c r="F333" t="s">
        <v>1038</v>
      </c>
      <c r="G333" t="s">
        <v>34</v>
      </c>
      <c r="H333" t="s">
        <v>58</v>
      </c>
    </row>
    <row r="334" spans="1:8" hidden="1">
      <c r="A334" t="s">
        <v>1039</v>
      </c>
      <c r="B334">
        <v>9676</v>
      </c>
      <c r="C334">
        <v>490</v>
      </c>
      <c r="D334" t="s">
        <v>31</v>
      </c>
      <c r="E334" t="s">
        <v>1040</v>
      </c>
      <c r="F334" t="s">
        <v>1041</v>
      </c>
      <c r="G334" t="s">
        <v>34</v>
      </c>
      <c r="H334" t="s">
        <v>80</v>
      </c>
    </row>
    <row r="335" spans="1:8" hidden="1">
      <c r="A335" t="s">
        <v>1042</v>
      </c>
      <c r="B335">
        <v>9673</v>
      </c>
      <c r="C335">
        <v>707</v>
      </c>
      <c r="D335" t="s">
        <v>9</v>
      </c>
      <c r="E335" t="s">
        <v>1043</v>
      </c>
      <c r="F335" t="s">
        <v>1044</v>
      </c>
      <c r="G335" t="s">
        <v>34</v>
      </c>
      <c r="H335" t="s">
        <v>58</v>
      </c>
    </row>
    <row r="336" spans="1:8" hidden="1">
      <c r="A336" t="s">
        <v>1045</v>
      </c>
      <c r="B336">
        <v>9667</v>
      </c>
      <c r="C336">
        <v>1358</v>
      </c>
      <c r="D336" t="s">
        <v>67</v>
      </c>
      <c r="E336" t="s">
        <v>1046</v>
      </c>
      <c r="F336" t="s">
        <v>1047</v>
      </c>
      <c r="G336" t="s">
        <v>57</v>
      </c>
      <c r="H336" t="s">
        <v>58</v>
      </c>
    </row>
    <row r="337" spans="1:8" hidden="1">
      <c r="A337" t="s">
        <v>1048</v>
      </c>
      <c r="B337">
        <v>9650</v>
      </c>
      <c r="C337">
        <v>598</v>
      </c>
      <c r="D337" t="s">
        <v>9</v>
      </c>
      <c r="E337" t="s">
        <v>1049</v>
      </c>
      <c r="F337" t="s">
        <v>1050</v>
      </c>
      <c r="G337" t="s">
        <v>17</v>
      </c>
      <c r="H337" t="s">
        <v>58</v>
      </c>
    </row>
    <row r="338" spans="1:8" hidden="1">
      <c r="A338" t="s">
        <v>1051</v>
      </c>
      <c r="B338">
        <v>9631</v>
      </c>
      <c r="C338">
        <v>907</v>
      </c>
      <c r="D338" t="s">
        <v>9</v>
      </c>
      <c r="E338" t="s">
        <v>1052</v>
      </c>
      <c r="F338" t="s">
        <v>1053</v>
      </c>
      <c r="G338" t="s">
        <v>17</v>
      </c>
      <c r="H338" t="s">
        <v>58</v>
      </c>
    </row>
    <row r="339" spans="1:8">
      <c r="A339" t="s">
        <v>1054</v>
      </c>
      <c r="B339">
        <v>9585</v>
      </c>
      <c r="C339">
        <v>4328</v>
      </c>
      <c r="D339" t="s">
        <v>249</v>
      </c>
      <c r="E339" t="s">
        <v>1055</v>
      </c>
      <c r="F339" t="s">
        <v>1056</v>
      </c>
      <c r="G339" t="s">
        <v>62</v>
      </c>
      <c r="H339" t="s">
        <v>58</v>
      </c>
    </row>
    <row r="340" spans="1:8" hidden="1">
      <c r="A340" t="s">
        <v>1057</v>
      </c>
      <c r="B340">
        <v>9578</v>
      </c>
      <c r="C340">
        <v>785</v>
      </c>
      <c r="D340" t="s">
        <v>9</v>
      </c>
      <c r="E340" t="s">
        <v>1058</v>
      </c>
      <c r="F340" t="s">
        <v>1059</v>
      </c>
      <c r="G340" t="s">
        <v>17</v>
      </c>
      <c r="H340" t="s">
        <v>58</v>
      </c>
    </row>
    <row r="341" spans="1:8" hidden="1">
      <c r="A341" t="s">
        <v>1060</v>
      </c>
      <c r="B341">
        <v>9552</v>
      </c>
      <c r="C341">
        <v>690</v>
      </c>
      <c r="D341" t="s">
        <v>9</v>
      </c>
      <c r="E341" t="s">
        <v>1061</v>
      </c>
      <c r="F341" t="s">
        <v>1062</v>
      </c>
      <c r="G341" t="s">
        <v>12</v>
      </c>
      <c r="H341" t="s">
        <v>58</v>
      </c>
    </row>
    <row r="342" spans="1:8" hidden="1">
      <c r="A342" t="s">
        <v>1063</v>
      </c>
      <c r="B342">
        <v>9546</v>
      </c>
      <c r="C342">
        <v>1379</v>
      </c>
      <c r="D342" t="s">
        <v>9</v>
      </c>
      <c r="E342" t="s">
        <v>1064</v>
      </c>
      <c r="F342" t="s">
        <v>1065</v>
      </c>
      <c r="G342" t="s">
        <v>17</v>
      </c>
      <c r="H342" t="s">
        <v>80</v>
      </c>
    </row>
    <row r="343" spans="1:8" hidden="1">
      <c r="A343" t="s">
        <v>1066</v>
      </c>
      <c r="B343">
        <v>9538</v>
      </c>
      <c r="C343">
        <v>3051</v>
      </c>
      <c r="D343" t="s">
        <v>85</v>
      </c>
      <c r="E343" t="s">
        <v>1067</v>
      </c>
      <c r="F343" t="s">
        <v>1068</v>
      </c>
      <c r="G343" t="s">
        <v>92</v>
      </c>
      <c r="H343" t="s">
        <v>80</v>
      </c>
    </row>
    <row r="344" spans="1:8" hidden="1">
      <c r="A344" t="s">
        <v>1069</v>
      </c>
      <c r="B344">
        <v>9514</v>
      </c>
      <c r="C344">
        <v>7690</v>
      </c>
      <c r="D344" t="s">
        <v>145</v>
      </c>
      <c r="E344" t="s">
        <v>1070</v>
      </c>
      <c r="F344" t="s">
        <v>1071</v>
      </c>
      <c r="G344" t="s">
        <v>12</v>
      </c>
      <c r="H344" t="s">
        <v>58</v>
      </c>
    </row>
    <row r="345" spans="1:8" hidden="1">
      <c r="A345" t="s">
        <v>1072</v>
      </c>
      <c r="B345">
        <v>9497</v>
      </c>
      <c r="C345">
        <v>430</v>
      </c>
      <c r="D345" t="s">
        <v>9</v>
      </c>
      <c r="E345" t="s">
        <v>1073</v>
      </c>
      <c r="F345" t="s">
        <v>1074</v>
      </c>
      <c r="G345" t="s">
        <v>62</v>
      </c>
      <c r="H345" t="s">
        <v>49</v>
      </c>
    </row>
    <row r="346" spans="1:8" hidden="1">
      <c r="A346" t="s">
        <v>1075</v>
      </c>
      <c r="B346">
        <v>9475</v>
      </c>
      <c r="C346">
        <v>5428</v>
      </c>
      <c r="D346" t="s">
        <v>124</v>
      </c>
      <c r="E346" t="s">
        <v>1076</v>
      </c>
      <c r="F346" t="s">
        <v>1077</v>
      </c>
      <c r="G346" t="s">
        <v>17</v>
      </c>
      <c r="H346" t="s">
        <v>58</v>
      </c>
    </row>
    <row r="347" spans="1:8" hidden="1">
      <c r="A347" t="s">
        <v>1078</v>
      </c>
      <c r="B347">
        <v>9466</v>
      </c>
      <c r="C347">
        <v>5946</v>
      </c>
      <c r="D347" t="s">
        <v>43</v>
      </c>
      <c r="E347" t="s">
        <v>1079</v>
      </c>
      <c r="F347" t="s">
        <v>1080</v>
      </c>
      <c r="G347" t="s">
        <v>62</v>
      </c>
      <c r="H347" t="s">
        <v>58</v>
      </c>
    </row>
    <row r="348" spans="1:8" hidden="1">
      <c r="A348" t="s">
        <v>1081</v>
      </c>
      <c r="B348">
        <v>9441</v>
      </c>
      <c r="C348">
        <v>2269</v>
      </c>
      <c r="D348" t="s">
        <v>67</v>
      </c>
      <c r="E348" t="s">
        <v>1082</v>
      </c>
      <c r="F348" t="s">
        <v>1083</v>
      </c>
      <c r="G348" t="s">
        <v>17</v>
      </c>
      <c r="H348" t="s">
        <v>58</v>
      </c>
    </row>
    <row r="349" spans="1:8" hidden="1">
      <c r="A349" t="s">
        <v>1084</v>
      </c>
      <c r="B349">
        <v>9437</v>
      </c>
      <c r="C349">
        <v>1509</v>
      </c>
      <c r="D349" t="s">
        <v>9</v>
      </c>
      <c r="E349" t="s">
        <v>1085</v>
      </c>
      <c r="F349" t="s">
        <v>1086</v>
      </c>
      <c r="G349" t="s">
        <v>17</v>
      </c>
      <c r="H349" t="s">
        <v>49</v>
      </c>
    </row>
    <row r="350" spans="1:8" hidden="1">
      <c r="A350" t="s">
        <v>1087</v>
      </c>
      <c r="B350">
        <v>9428</v>
      </c>
      <c r="C350">
        <v>827</v>
      </c>
      <c r="D350" t="s">
        <v>850</v>
      </c>
      <c r="E350" t="s">
        <v>1088</v>
      </c>
      <c r="F350" t="s">
        <v>1089</v>
      </c>
      <c r="G350" t="s">
        <v>34</v>
      </c>
      <c r="H350" t="s">
        <v>80</v>
      </c>
    </row>
    <row r="351" spans="1:8" hidden="1">
      <c r="A351" t="s">
        <v>1090</v>
      </c>
      <c r="B351">
        <v>9414</v>
      </c>
      <c r="C351">
        <v>678</v>
      </c>
      <c r="D351" t="s">
        <v>31</v>
      </c>
      <c r="E351" t="s">
        <v>1091</v>
      </c>
      <c r="F351" t="s">
        <v>1092</v>
      </c>
      <c r="G351" t="s">
        <v>34</v>
      </c>
      <c r="H351" t="s">
        <v>58</v>
      </c>
    </row>
    <row r="352" spans="1:8" hidden="1">
      <c r="A352" t="s">
        <v>1093</v>
      </c>
      <c r="B352">
        <v>9371</v>
      </c>
      <c r="C352">
        <v>4593</v>
      </c>
      <c r="D352" t="s">
        <v>54</v>
      </c>
      <c r="E352" t="s">
        <v>1094</v>
      </c>
      <c r="F352" t="s">
        <v>1095</v>
      </c>
      <c r="G352" t="s">
        <v>12</v>
      </c>
      <c r="H352" t="s">
        <v>58</v>
      </c>
    </row>
    <row r="353" spans="1:8" hidden="1">
      <c r="A353" t="s">
        <v>1096</v>
      </c>
      <c r="B353">
        <v>9300</v>
      </c>
      <c r="C353">
        <v>2239</v>
      </c>
      <c r="D353" t="s">
        <v>43</v>
      </c>
      <c r="E353" t="s">
        <v>1097</v>
      </c>
      <c r="F353" t="s">
        <v>1098</v>
      </c>
      <c r="G353" t="s">
        <v>62</v>
      </c>
      <c r="H353" t="s">
        <v>13</v>
      </c>
    </row>
    <row r="354" spans="1:8" hidden="1">
      <c r="A354" t="s">
        <v>1099</v>
      </c>
      <c r="B354">
        <v>9290</v>
      </c>
      <c r="C354">
        <v>722</v>
      </c>
      <c r="D354" t="s">
        <v>145</v>
      </c>
      <c r="E354" t="s">
        <v>1100</v>
      </c>
      <c r="F354" t="s">
        <v>1101</v>
      </c>
      <c r="G354" t="s">
        <v>62</v>
      </c>
      <c r="H354" t="s">
        <v>58</v>
      </c>
    </row>
    <row r="355" spans="1:8" hidden="1">
      <c r="A355" t="s">
        <v>1102</v>
      </c>
      <c r="B355">
        <v>9285</v>
      </c>
      <c r="C355">
        <v>2753</v>
      </c>
      <c r="D355" t="s">
        <v>36</v>
      </c>
      <c r="E355" t="s">
        <v>1103</v>
      </c>
      <c r="F355" t="s">
        <v>1104</v>
      </c>
      <c r="G355" t="s">
        <v>12</v>
      </c>
      <c r="H355" t="s">
        <v>206</v>
      </c>
    </row>
    <row r="356" spans="1:8" hidden="1">
      <c r="A356" t="s">
        <v>1105</v>
      </c>
      <c r="B356">
        <v>9272</v>
      </c>
      <c r="C356">
        <v>697</v>
      </c>
      <c r="D356" t="s">
        <v>9</v>
      </c>
      <c r="E356" t="s">
        <v>1106</v>
      </c>
      <c r="F356" t="s">
        <v>1107</v>
      </c>
      <c r="G356" t="s">
        <v>17</v>
      </c>
      <c r="H356" t="s">
        <v>58</v>
      </c>
    </row>
    <row r="357" spans="1:8" hidden="1">
      <c r="A357" t="s">
        <v>1108</v>
      </c>
      <c r="B357">
        <v>9267</v>
      </c>
      <c r="C357">
        <v>2609</v>
      </c>
      <c r="D357" t="s">
        <v>135</v>
      </c>
      <c r="E357" t="s">
        <v>1109</v>
      </c>
      <c r="F357" t="s">
        <v>1110</v>
      </c>
      <c r="G357" t="s">
        <v>62</v>
      </c>
      <c r="H357" t="s">
        <v>206</v>
      </c>
    </row>
    <row r="358" spans="1:8" hidden="1">
      <c r="A358" t="s">
        <v>1111</v>
      </c>
      <c r="B358">
        <v>9247</v>
      </c>
      <c r="C358">
        <v>872</v>
      </c>
      <c r="D358" t="s">
        <v>9</v>
      </c>
      <c r="E358" t="s">
        <v>1112</v>
      </c>
      <c r="F358" t="s">
        <v>1113</v>
      </c>
      <c r="G358" t="s">
        <v>17</v>
      </c>
      <c r="H358" t="s">
        <v>80</v>
      </c>
    </row>
    <row r="359" spans="1:8" hidden="1">
      <c r="A359" t="s">
        <v>1114</v>
      </c>
      <c r="B359">
        <v>9236</v>
      </c>
      <c r="C359">
        <v>3866</v>
      </c>
      <c r="D359" t="s">
        <v>9</v>
      </c>
      <c r="E359" t="s">
        <v>1115</v>
      </c>
      <c r="F359" t="s">
        <v>1116</v>
      </c>
      <c r="G359" t="s">
        <v>17</v>
      </c>
      <c r="H359" t="s">
        <v>80</v>
      </c>
    </row>
    <row r="360" spans="1:8" hidden="1">
      <c r="A360" t="s">
        <v>1117</v>
      </c>
      <c r="B360">
        <v>9230</v>
      </c>
      <c r="C360">
        <v>3504</v>
      </c>
      <c r="D360" t="s">
        <v>9</v>
      </c>
      <c r="E360" t="s">
        <v>1118</v>
      </c>
      <c r="F360" t="s">
        <v>1119</v>
      </c>
      <c r="G360" t="s">
        <v>12</v>
      </c>
      <c r="H360" t="s">
        <v>58</v>
      </c>
    </row>
    <row r="361" spans="1:8" hidden="1">
      <c r="A361" t="s">
        <v>1120</v>
      </c>
      <c r="B361">
        <v>9206</v>
      </c>
      <c r="C361">
        <v>1225</v>
      </c>
      <c r="D361" t="s">
        <v>128</v>
      </c>
      <c r="E361" t="s">
        <v>1121</v>
      </c>
      <c r="F361" t="s">
        <v>1122</v>
      </c>
      <c r="G361" t="s">
        <v>12</v>
      </c>
      <c r="H361" t="s">
        <v>13</v>
      </c>
    </row>
    <row r="362" spans="1:8" hidden="1">
      <c r="A362" t="s">
        <v>1123</v>
      </c>
      <c r="B362">
        <v>9203</v>
      </c>
      <c r="C362">
        <v>1728</v>
      </c>
      <c r="D362" t="s">
        <v>85</v>
      </c>
      <c r="E362" t="s">
        <v>1124</v>
      </c>
      <c r="F362" t="s">
        <v>1125</v>
      </c>
      <c r="G362" t="s">
        <v>34</v>
      </c>
      <c r="H362" t="s">
        <v>58</v>
      </c>
    </row>
    <row r="363" spans="1:8" hidden="1">
      <c r="A363" t="s">
        <v>1126</v>
      </c>
      <c r="B363">
        <v>9188</v>
      </c>
      <c r="C363">
        <v>2080</v>
      </c>
      <c r="D363" t="s">
        <v>9</v>
      </c>
      <c r="E363" t="s">
        <v>1127</v>
      </c>
      <c r="F363" t="s">
        <v>1128</v>
      </c>
      <c r="G363" t="s">
        <v>17</v>
      </c>
      <c r="H363" t="s">
        <v>58</v>
      </c>
    </row>
    <row r="364" spans="1:8" hidden="1">
      <c r="A364" t="s">
        <v>1129</v>
      </c>
      <c r="B364">
        <v>9162</v>
      </c>
      <c r="C364">
        <v>2016</v>
      </c>
      <c r="D364" t="s">
        <v>135</v>
      </c>
      <c r="E364" t="s">
        <v>1130</v>
      </c>
      <c r="F364" t="s">
        <v>1131</v>
      </c>
      <c r="G364" t="s">
        <v>62</v>
      </c>
      <c r="H364" t="s">
        <v>58</v>
      </c>
    </row>
    <row r="365" spans="1:8" hidden="1">
      <c r="A365" t="s">
        <v>1132</v>
      </c>
      <c r="B365">
        <v>9158</v>
      </c>
      <c r="C365">
        <v>1515</v>
      </c>
      <c r="D365" t="s">
        <v>85</v>
      </c>
      <c r="E365" t="s">
        <v>1133</v>
      </c>
      <c r="F365" t="s">
        <v>1134</v>
      </c>
      <c r="G365" t="s">
        <v>34</v>
      </c>
      <c r="H365" t="s">
        <v>80</v>
      </c>
    </row>
    <row r="366" spans="1:8" hidden="1">
      <c r="A366" t="s">
        <v>1135</v>
      </c>
      <c r="B366">
        <v>9145</v>
      </c>
      <c r="C366">
        <v>523</v>
      </c>
      <c r="D366" t="s">
        <v>9</v>
      </c>
      <c r="E366" t="s">
        <v>1136</v>
      </c>
      <c r="F366" t="s">
        <v>1137</v>
      </c>
      <c r="G366" t="s">
        <v>34</v>
      </c>
      <c r="H366" t="s">
        <v>49</v>
      </c>
    </row>
    <row r="367" spans="1:8" hidden="1">
      <c r="A367" t="s">
        <v>1138</v>
      </c>
      <c r="B367">
        <v>9136</v>
      </c>
      <c r="C367">
        <v>1046</v>
      </c>
      <c r="D367" t="s">
        <v>9</v>
      </c>
      <c r="E367" t="s">
        <v>1139</v>
      </c>
      <c r="F367" t="s">
        <v>1140</v>
      </c>
      <c r="G367" t="s">
        <v>17</v>
      </c>
      <c r="H367" t="s">
        <v>80</v>
      </c>
    </row>
    <row r="368" spans="1:8" hidden="1">
      <c r="A368" t="s">
        <v>1141</v>
      </c>
      <c r="B368">
        <v>9125</v>
      </c>
      <c r="C368">
        <v>1254</v>
      </c>
      <c r="D368" t="s">
        <v>1142</v>
      </c>
      <c r="E368" t="s">
        <v>1143</v>
      </c>
      <c r="F368" t="s">
        <v>1144</v>
      </c>
      <c r="G368" t="s">
        <v>57</v>
      </c>
      <c r="H368" t="s">
        <v>58</v>
      </c>
    </row>
    <row r="369" spans="1:8" hidden="1">
      <c r="A369" t="s">
        <v>1145</v>
      </c>
      <c r="B369">
        <v>9117</v>
      </c>
      <c r="C369">
        <v>1333</v>
      </c>
      <c r="D369" t="s">
        <v>9</v>
      </c>
      <c r="E369" t="s">
        <v>1146</v>
      </c>
      <c r="F369" t="s">
        <v>1147</v>
      </c>
      <c r="G369" t="s">
        <v>17</v>
      </c>
      <c r="H369" t="s">
        <v>58</v>
      </c>
    </row>
    <row r="370" spans="1:8" hidden="1">
      <c r="A370" t="s">
        <v>1148</v>
      </c>
      <c r="B370">
        <v>9093</v>
      </c>
      <c r="C370">
        <v>545</v>
      </c>
      <c r="D370" t="s">
        <v>9</v>
      </c>
      <c r="E370" t="s">
        <v>1149</v>
      </c>
      <c r="F370" t="s">
        <v>1150</v>
      </c>
      <c r="G370" t="s">
        <v>12</v>
      </c>
      <c r="H370" t="s">
        <v>13</v>
      </c>
    </row>
    <row r="371" spans="1:8" hidden="1">
      <c r="A371" t="s">
        <v>1151</v>
      </c>
      <c r="B371">
        <v>9091</v>
      </c>
      <c r="C371">
        <v>673</v>
      </c>
      <c r="D371" t="s">
        <v>9</v>
      </c>
      <c r="E371" t="s">
        <v>1152</v>
      </c>
      <c r="F371" t="s">
        <v>1153</v>
      </c>
      <c r="G371" t="s">
        <v>34</v>
      </c>
      <c r="H371" t="s">
        <v>58</v>
      </c>
    </row>
    <row r="372" spans="1:8" hidden="1">
      <c r="A372" t="s">
        <v>1154</v>
      </c>
      <c r="B372">
        <v>9065</v>
      </c>
      <c r="C372">
        <v>646</v>
      </c>
      <c r="D372" t="s">
        <v>1155</v>
      </c>
      <c r="E372" t="s">
        <v>1156</v>
      </c>
      <c r="F372" t="s">
        <v>1157</v>
      </c>
      <c r="G372" t="s">
        <v>34</v>
      </c>
      <c r="H372" t="s">
        <v>58</v>
      </c>
    </row>
    <row r="373" spans="1:8" hidden="1">
      <c r="A373" t="s">
        <v>1158</v>
      </c>
      <c r="B373">
        <v>9057</v>
      </c>
      <c r="C373">
        <v>367</v>
      </c>
      <c r="D373" t="s">
        <v>9</v>
      </c>
      <c r="E373" t="s">
        <v>1159</v>
      </c>
      <c r="F373" t="s">
        <v>1160</v>
      </c>
      <c r="G373" t="s">
        <v>92</v>
      </c>
      <c r="H373" t="s">
        <v>206</v>
      </c>
    </row>
    <row r="374" spans="1:8" hidden="1">
      <c r="A374" t="s">
        <v>1161</v>
      </c>
      <c r="B374">
        <v>9056</v>
      </c>
      <c r="C374">
        <v>1561</v>
      </c>
      <c r="D374" t="s">
        <v>9</v>
      </c>
      <c r="E374" t="s">
        <v>1162</v>
      </c>
      <c r="F374" t="s">
        <v>1163</v>
      </c>
      <c r="G374" t="s">
        <v>17</v>
      </c>
      <c r="H374" t="s">
        <v>58</v>
      </c>
    </row>
    <row r="375" spans="1:8" hidden="1">
      <c r="A375" t="s">
        <v>1164</v>
      </c>
      <c r="B375">
        <v>9054</v>
      </c>
      <c r="C375">
        <v>1530</v>
      </c>
      <c r="D375" t="s">
        <v>9</v>
      </c>
      <c r="E375" t="s">
        <v>1165</v>
      </c>
      <c r="F375" t="s">
        <v>1166</v>
      </c>
      <c r="G375" t="s">
        <v>92</v>
      </c>
      <c r="H375" t="s">
        <v>58</v>
      </c>
    </row>
    <row r="376" spans="1:8" hidden="1">
      <c r="A376" t="s">
        <v>1167</v>
      </c>
      <c r="B376">
        <v>9053</v>
      </c>
      <c r="C376">
        <v>1520</v>
      </c>
      <c r="D376" t="s">
        <v>9</v>
      </c>
      <c r="E376" t="s">
        <v>1168</v>
      </c>
      <c r="F376" t="s">
        <v>1169</v>
      </c>
      <c r="G376" t="s">
        <v>17</v>
      </c>
      <c r="H376" t="s">
        <v>80</v>
      </c>
    </row>
    <row r="377" spans="1:8" hidden="1">
      <c r="A377" t="s">
        <v>1170</v>
      </c>
      <c r="B377">
        <v>9041</v>
      </c>
      <c r="C377">
        <v>949</v>
      </c>
      <c r="D377" t="s">
        <v>67</v>
      </c>
      <c r="E377" t="s">
        <v>1171</v>
      </c>
      <c r="F377" t="s">
        <v>1172</v>
      </c>
      <c r="G377" t="s">
        <v>17</v>
      </c>
      <c r="H377" t="s">
        <v>80</v>
      </c>
    </row>
    <row r="378" spans="1:8" hidden="1">
      <c r="A378" t="s">
        <v>1173</v>
      </c>
      <c r="B378">
        <v>9032</v>
      </c>
      <c r="C378">
        <v>836</v>
      </c>
      <c r="D378" t="s">
        <v>31</v>
      </c>
      <c r="E378" t="s">
        <v>1174</v>
      </c>
      <c r="F378" t="s">
        <v>1175</v>
      </c>
      <c r="G378" t="s">
        <v>34</v>
      </c>
      <c r="H378" t="s">
        <v>80</v>
      </c>
    </row>
    <row r="379" spans="1:8" hidden="1">
      <c r="A379" t="s">
        <v>1176</v>
      </c>
      <c r="B379">
        <v>9021</v>
      </c>
      <c r="C379">
        <v>740</v>
      </c>
      <c r="D379" t="s">
        <v>9</v>
      </c>
      <c r="E379" t="s">
        <v>1177</v>
      </c>
      <c r="F379" t="s">
        <v>1178</v>
      </c>
      <c r="G379" t="s">
        <v>62</v>
      </c>
      <c r="H379" t="s">
        <v>58</v>
      </c>
    </row>
    <row r="380" spans="1:8" hidden="1">
      <c r="A380" t="s">
        <v>1179</v>
      </c>
      <c r="B380">
        <v>9010</v>
      </c>
      <c r="C380">
        <v>1715</v>
      </c>
      <c r="D380" t="s">
        <v>85</v>
      </c>
      <c r="E380" t="s">
        <v>1180</v>
      </c>
      <c r="F380" t="s">
        <v>1181</v>
      </c>
      <c r="G380" t="s">
        <v>34</v>
      </c>
      <c r="H380" t="s">
        <v>58</v>
      </c>
    </row>
    <row r="381" spans="1:8" hidden="1">
      <c r="A381" t="s">
        <v>1182</v>
      </c>
      <c r="B381">
        <v>8992</v>
      </c>
      <c r="C381">
        <v>362</v>
      </c>
      <c r="D381" t="s">
        <v>9</v>
      </c>
      <c r="E381" t="s">
        <v>1183</v>
      </c>
      <c r="F381" t="s">
        <v>1184</v>
      </c>
      <c r="G381" t="s">
        <v>62</v>
      </c>
      <c r="H381" t="s">
        <v>80</v>
      </c>
    </row>
    <row r="382" spans="1:8" hidden="1">
      <c r="A382" t="s">
        <v>1185</v>
      </c>
      <c r="B382">
        <v>8980</v>
      </c>
      <c r="C382">
        <v>1306</v>
      </c>
      <c r="D382" t="s">
        <v>67</v>
      </c>
      <c r="E382" t="s">
        <v>1186</v>
      </c>
      <c r="F382" t="s">
        <v>1187</v>
      </c>
      <c r="G382" t="s">
        <v>34</v>
      </c>
      <c r="H382" t="s">
        <v>58</v>
      </c>
    </row>
    <row r="383" spans="1:8" hidden="1">
      <c r="A383" t="s">
        <v>1188</v>
      </c>
      <c r="B383">
        <v>8962</v>
      </c>
      <c r="C383">
        <v>756</v>
      </c>
      <c r="D383" t="s">
        <v>67</v>
      </c>
      <c r="E383" t="s">
        <v>1189</v>
      </c>
      <c r="F383" t="s">
        <v>1190</v>
      </c>
      <c r="G383" t="s">
        <v>57</v>
      </c>
      <c r="H383" t="s">
        <v>58</v>
      </c>
    </row>
    <row r="384" spans="1:8" hidden="1">
      <c r="A384" t="s">
        <v>1191</v>
      </c>
      <c r="B384">
        <v>8962</v>
      </c>
      <c r="C384">
        <v>691</v>
      </c>
      <c r="D384" t="s">
        <v>9</v>
      </c>
      <c r="E384" t="s">
        <v>13</v>
      </c>
      <c r="F384" t="s">
        <v>1192</v>
      </c>
      <c r="G384" t="s">
        <v>12</v>
      </c>
      <c r="H384" t="s">
        <v>49</v>
      </c>
    </row>
    <row r="385" spans="1:8" hidden="1">
      <c r="A385" t="s">
        <v>1193</v>
      </c>
      <c r="B385">
        <v>8948</v>
      </c>
      <c r="C385">
        <v>1176</v>
      </c>
      <c r="D385" t="s">
        <v>9</v>
      </c>
      <c r="E385" t="s">
        <v>1194</v>
      </c>
      <c r="F385" t="s">
        <v>1195</v>
      </c>
      <c r="G385" t="s">
        <v>92</v>
      </c>
      <c r="H385" t="s">
        <v>13</v>
      </c>
    </row>
    <row r="386" spans="1:8" hidden="1">
      <c r="A386" t="s">
        <v>1196</v>
      </c>
      <c r="B386">
        <v>8933</v>
      </c>
      <c r="C386">
        <v>2160</v>
      </c>
      <c r="D386" t="s">
        <v>9</v>
      </c>
      <c r="E386" t="s">
        <v>1197</v>
      </c>
      <c r="F386" t="s">
        <v>1198</v>
      </c>
      <c r="G386" t="s">
        <v>17</v>
      </c>
      <c r="H386" t="s">
        <v>80</v>
      </c>
    </row>
    <row r="387" spans="1:8">
      <c r="A387" t="s">
        <v>1199</v>
      </c>
      <c r="B387">
        <v>8930</v>
      </c>
      <c r="C387">
        <v>1784</v>
      </c>
      <c r="D387" t="s">
        <v>249</v>
      </c>
      <c r="E387" t="s">
        <v>1200</v>
      </c>
      <c r="F387" t="s">
        <v>1201</v>
      </c>
      <c r="G387" t="s">
        <v>34</v>
      </c>
      <c r="H387" t="s">
        <v>80</v>
      </c>
    </row>
    <row r="388" spans="1:8" hidden="1">
      <c r="A388" t="s">
        <v>1202</v>
      </c>
      <c r="B388">
        <v>8917</v>
      </c>
      <c r="C388">
        <v>2121</v>
      </c>
      <c r="D388" t="s">
        <v>9</v>
      </c>
      <c r="E388" t="s">
        <v>1203</v>
      </c>
      <c r="F388" t="s">
        <v>1204</v>
      </c>
      <c r="G388" t="s">
        <v>17</v>
      </c>
      <c r="H388" t="s">
        <v>80</v>
      </c>
    </row>
    <row r="389" spans="1:8">
      <c r="A389" t="s">
        <v>1205</v>
      </c>
      <c r="B389">
        <v>8912</v>
      </c>
      <c r="C389">
        <v>4421</v>
      </c>
      <c r="D389" t="s">
        <v>249</v>
      </c>
      <c r="E389" t="s">
        <v>1206</v>
      </c>
      <c r="F389" t="s">
        <v>1207</v>
      </c>
      <c r="G389" t="s">
        <v>34</v>
      </c>
      <c r="H389" t="s">
        <v>58</v>
      </c>
    </row>
    <row r="390" spans="1:8" hidden="1">
      <c r="A390" t="s">
        <v>1208</v>
      </c>
      <c r="B390">
        <v>8893</v>
      </c>
      <c r="C390">
        <v>727</v>
      </c>
      <c r="D390" t="s">
        <v>9</v>
      </c>
      <c r="E390" t="s">
        <v>1209</v>
      </c>
      <c r="F390" t="s">
        <v>1210</v>
      </c>
      <c r="G390" t="s">
        <v>17</v>
      </c>
      <c r="H390" t="s">
        <v>49</v>
      </c>
    </row>
    <row r="391" spans="1:8" hidden="1">
      <c r="A391" t="s">
        <v>1211</v>
      </c>
      <c r="B391">
        <v>8892</v>
      </c>
      <c r="C391">
        <v>513</v>
      </c>
      <c r="D391" t="s">
        <v>9</v>
      </c>
      <c r="E391" t="s">
        <v>1212</v>
      </c>
      <c r="F391" t="s">
        <v>1213</v>
      </c>
      <c r="G391" t="s">
        <v>17</v>
      </c>
      <c r="H391" t="s">
        <v>58</v>
      </c>
    </row>
    <row r="392" spans="1:8" hidden="1">
      <c r="A392" t="s">
        <v>1214</v>
      </c>
      <c r="B392">
        <v>8883</v>
      </c>
      <c r="C392">
        <v>1004</v>
      </c>
      <c r="D392" t="s">
        <v>9</v>
      </c>
      <c r="E392" t="s">
        <v>1215</v>
      </c>
      <c r="F392" t="s">
        <v>1216</v>
      </c>
      <c r="G392" t="s">
        <v>17</v>
      </c>
      <c r="H392" t="s">
        <v>80</v>
      </c>
    </row>
    <row r="393" spans="1:8" hidden="1">
      <c r="A393" t="s">
        <v>1217</v>
      </c>
      <c r="B393">
        <v>8878</v>
      </c>
      <c r="C393">
        <v>1226</v>
      </c>
      <c r="D393" t="s">
        <v>9</v>
      </c>
      <c r="E393" t="s">
        <v>1218</v>
      </c>
      <c r="F393" t="s">
        <v>1219</v>
      </c>
      <c r="G393" t="s">
        <v>34</v>
      </c>
      <c r="H393" t="s">
        <v>58</v>
      </c>
    </row>
    <row r="394" spans="1:8" hidden="1">
      <c r="A394" t="s">
        <v>1220</v>
      </c>
      <c r="B394">
        <v>8872</v>
      </c>
      <c r="C394">
        <v>1381</v>
      </c>
      <c r="D394" t="s">
        <v>128</v>
      </c>
      <c r="E394" t="s">
        <v>1221</v>
      </c>
      <c r="F394" t="s">
        <v>1222</v>
      </c>
      <c r="G394" t="s">
        <v>34</v>
      </c>
      <c r="H394" t="s">
        <v>58</v>
      </c>
    </row>
    <row r="395" spans="1:8" hidden="1">
      <c r="A395" t="s">
        <v>1223</v>
      </c>
      <c r="B395">
        <v>8869</v>
      </c>
      <c r="C395">
        <v>2698</v>
      </c>
      <c r="D395" t="s">
        <v>9</v>
      </c>
      <c r="E395" t="s">
        <v>1224</v>
      </c>
      <c r="F395" t="s">
        <v>1225</v>
      </c>
      <c r="G395" t="s">
        <v>17</v>
      </c>
      <c r="H395" t="s">
        <v>58</v>
      </c>
    </row>
    <row r="396" spans="1:8">
      <c r="A396" t="s">
        <v>1226</v>
      </c>
      <c r="B396">
        <v>8867</v>
      </c>
      <c r="C396">
        <v>2789</v>
      </c>
      <c r="D396" t="s">
        <v>249</v>
      </c>
      <c r="E396" t="s">
        <v>1227</v>
      </c>
      <c r="F396" t="s">
        <v>1228</v>
      </c>
      <c r="G396" t="s">
        <v>62</v>
      </c>
      <c r="H396" t="s">
        <v>58</v>
      </c>
    </row>
    <row r="397" spans="1:8" hidden="1">
      <c r="A397" t="s">
        <v>1229</v>
      </c>
      <c r="B397">
        <v>8849</v>
      </c>
      <c r="C397">
        <v>1412</v>
      </c>
      <c r="D397" t="s">
        <v>9</v>
      </c>
      <c r="E397" t="s">
        <v>1230</v>
      </c>
      <c r="F397" t="s">
        <v>1231</v>
      </c>
      <c r="G397" t="s">
        <v>17</v>
      </c>
      <c r="H397" t="s">
        <v>58</v>
      </c>
    </row>
    <row r="398" spans="1:8" hidden="1">
      <c r="A398" t="s">
        <v>1232</v>
      </c>
      <c r="B398">
        <v>8840</v>
      </c>
      <c r="C398">
        <v>731</v>
      </c>
      <c r="D398" t="s">
        <v>9</v>
      </c>
      <c r="E398" t="s">
        <v>1233</v>
      </c>
      <c r="F398" t="s">
        <v>1234</v>
      </c>
      <c r="G398" t="s">
        <v>17</v>
      </c>
      <c r="H398" t="s">
        <v>80</v>
      </c>
    </row>
    <row r="399" spans="1:8" hidden="1">
      <c r="A399" t="s">
        <v>1235</v>
      </c>
      <c r="B399">
        <v>8832</v>
      </c>
      <c r="C399">
        <v>308</v>
      </c>
      <c r="D399" t="s">
        <v>9</v>
      </c>
      <c r="E399" t="s">
        <v>1236</v>
      </c>
      <c r="F399" t="s">
        <v>1237</v>
      </c>
      <c r="G399" t="s">
        <v>17</v>
      </c>
      <c r="H399" t="s">
        <v>206</v>
      </c>
    </row>
    <row r="400" spans="1:8" hidden="1">
      <c r="A400" t="s">
        <v>1238</v>
      </c>
      <c r="B400">
        <v>8831</v>
      </c>
      <c r="C400">
        <v>3065</v>
      </c>
      <c r="D400" t="s">
        <v>752</v>
      </c>
      <c r="E400" t="s">
        <v>1239</v>
      </c>
      <c r="F400" t="s">
        <v>1240</v>
      </c>
      <c r="G400" t="s">
        <v>17</v>
      </c>
      <c r="H400" t="s">
        <v>80</v>
      </c>
    </row>
    <row r="401" spans="1:8" hidden="1">
      <c r="A401" t="s">
        <v>1241</v>
      </c>
      <c r="B401">
        <v>8823</v>
      </c>
      <c r="C401">
        <v>732</v>
      </c>
      <c r="D401" t="s">
        <v>9</v>
      </c>
      <c r="E401" t="s">
        <v>1242</v>
      </c>
      <c r="F401" t="s">
        <v>1243</v>
      </c>
      <c r="G401" t="s">
        <v>17</v>
      </c>
      <c r="H401" t="s">
        <v>13</v>
      </c>
    </row>
    <row r="402" spans="1:8">
      <c r="A402" t="s">
        <v>1244</v>
      </c>
      <c r="B402">
        <v>8818</v>
      </c>
      <c r="C402">
        <v>2338</v>
      </c>
      <c r="D402" t="s">
        <v>249</v>
      </c>
      <c r="E402" t="s">
        <v>1245</v>
      </c>
      <c r="F402" t="s">
        <v>1246</v>
      </c>
      <c r="G402" t="s">
        <v>62</v>
      </c>
      <c r="H402" t="s">
        <v>58</v>
      </c>
    </row>
    <row r="403" spans="1:8" hidden="1">
      <c r="A403" t="s">
        <v>1247</v>
      </c>
      <c r="B403">
        <v>8813</v>
      </c>
      <c r="C403">
        <v>1400</v>
      </c>
      <c r="D403" t="s">
        <v>9</v>
      </c>
      <c r="E403" t="s">
        <v>1248</v>
      </c>
      <c r="F403" t="s">
        <v>1249</v>
      </c>
      <c r="G403" t="s">
        <v>17</v>
      </c>
      <c r="H403" t="s">
        <v>80</v>
      </c>
    </row>
    <row r="404" spans="1:8" hidden="1">
      <c r="A404" t="s">
        <v>1250</v>
      </c>
      <c r="B404">
        <v>8774</v>
      </c>
      <c r="C404">
        <v>1894</v>
      </c>
      <c r="D404" t="s">
        <v>36</v>
      </c>
      <c r="E404" t="s">
        <v>1251</v>
      </c>
      <c r="F404" t="s">
        <v>1252</v>
      </c>
      <c r="G404" t="s">
        <v>17</v>
      </c>
      <c r="H404" t="s">
        <v>58</v>
      </c>
    </row>
    <row r="405" spans="1:8" hidden="1">
      <c r="A405" t="s">
        <v>1253</v>
      </c>
      <c r="B405">
        <v>8772</v>
      </c>
      <c r="C405">
        <v>2103</v>
      </c>
      <c r="D405" t="s">
        <v>71</v>
      </c>
      <c r="E405" t="s">
        <v>1254</v>
      </c>
      <c r="F405" t="s">
        <v>1255</v>
      </c>
      <c r="G405" t="s">
        <v>17</v>
      </c>
      <c r="H405" t="s">
        <v>58</v>
      </c>
    </row>
    <row r="406" spans="1:8" hidden="1">
      <c r="A406" t="s">
        <v>1256</v>
      </c>
      <c r="B406">
        <v>8753</v>
      </c>
      <c r="C406">
        <v>2120</v>
      </c>
      <c r="D406" t="s">
        <v>135</v>
      </c>
      <c r="E406" t="s">
        <v>1257</v>
      </c>
      <c r="F406" t="s">
        <v>1258</v>
      </c>
      <c r="G406" t="s">
        <v>62</v>
      </c>
      <c r="H406" t="s">
        <v>58</v>
      </c>
    </row>
    <row r="407" spans="1:8" hidden="1">
      <c r="A407" t="s">
        <v>1259</v>
      </c>
      <c r="B407">
        <v>8752</v>
      </c>
      <c r="C407">
        <v>283</v>
      </c>
      <c r="D407" t="s">
        <v>128</v>
      </c>
      <c r="E407" t="s">
        <v>1260</v>
      </c>
      <c r="F407" t="s">
        <v>1261</v>
      </c>
      <c r="G407" t="s">
        <v>34</v>
      </c>
      <c r="H407" t="s">
        <v>58</v>
      </c>
    </row>
    <row r="408" spans="1:8" hidden="1">
      <c r="A408" t="s">
        <v>1262</v>
      </c>
      <c r="B408">
        <v>8739</v>
      </c>
      <c r="C408">
        <v>2441</v>
      </c>
      <c r="D408" t="s">
        <v>124</v>
      </c>
      <c r="E408" t="s">
        <v>1263</v>
      </c>
      <c r="F408" t="s">
        <v>1264</v>
      </c>
      <c r="G408" t="s">
        <v>34</v>
      </c>
      <c r="H408" t="s">
        <v>58</v>
      </c>
    </row>
    <row r="409" spans="1:8" hidden="1">
      <c r="A409" t="s">
        <v>1265</v>
      </c>
      <c r="B409">
        <v>8730</v>
      </c>
      <c r="C409">
        <v>890</v>
      </c>
      <c r="D409" t="s">
        <v>229</v>
      </c>
      <c r="E409" t="s">
        <v>1266</v>
      </c>
      <c r="F409" t="s">
        <v>1267</v>
      </c>
      <c r="G409" t="s">
        <v>62</v>
      </c>
      <c r="H409" t="s">
        <v>49</v>
      </c>
    </row>
    <row r="410" spans="1:8" hidden="1">
      <c r="A410" t="s">
        <v>1268</v>
      </c>
      <c r="B410">
        <v>8715</v>
      </c>
      <c r="C410">
        <v>647</v>
      </c>
      <c r="D410" t="s">
        <v>1269</v>
      </c>
      <c r="E410" t="s">
        <v>1270</v>
      </c>
      <c r="F410" t="s">
        <v>1271</v>
      </c>
      <c r="G410" t="s">
        <v>92</v>
      </c>
      <c r="H410" t="s">
        <v>49</v>
      </c>
    </row>
    <row r="411" spans="1:8" hidden="1">
      <c r="A411" t="s">
        <v>1272</v>
      </c>
      <c r="B411">
        <v>8709</v>
      </c>
      <c r="C411">
        <v>728</v>
      </c>
      <c r="D411" t="s">
        <v>229</v>
      </c>
      <c r="E411" t="s">
        <v>1273</v>
      </c>
      <c r="F411" t="s">
        <v>1274</v>
      </c>
      <c r="G411" t="s">
        <v>34</v>
      </c>
      <c r="H411" t="s">
        <v>58</v>
      </c>
    </row>
    <row r="412" spans="1:8" hidden="1">
      <c r="A412" t="s">
        <v>1275</v>
      </c>
      <c r="B412">
        <v>8676</v>
      </c>
      <c r="C412">
        <v>2081</v>
      </c>
      <c r="D412" t="s">
        <v>9</v>
      </c>
      <c r="E412" t="s">
        <v>1276</v>
      </c>
      <c r="F412" t="s">
        <v>1277</v>
      </c>
      <c r="G412" t="s">
        <v>17</v>
      </c>
      <c r="H412" t="s">
        <v>49</v>
      </c>
    </row>
    <row r="413" spans="1:8" hidden="1">
      <c r="A413" t="s">
        <v>1278</v>
      </c>
      <c r="B413">
        <v>8666</v>
      </c>
      <c r="C413">
        <v>996</v>
      </c>
      <c r="D413" t="s">
        <v>67</v>
      </c>
      <c r="E413" t="s">
        <v>1279</v>
      </c>
      <c r="F413" t="s">
        <v>1280</v>
      </c>
      <c r="G413" t="s">
        <v>17</v>
      </c>
      <c r="H413" t="s">
        <v>58</v>
      </c>
    </row>
    <row r="414" spans="1:8" hidden="1">
      <c r="A414" t="s">
        <v>1281</v>
      </c>
      <c r="B414">
        <v>8652</v>
      </c>
      <c r="C414">
        <v>1021</v>
      </c>
      <c r="D414" t="s">
        <v>236</v>
      </c>
      <c r="E414" t="s">
        <v>1282</v>
      </c>
      <c r="F414" t="s">
        <v>1283</v>
      </c>
      <c r="G414" t="s">
        <v>34</v>
      </c>
      <c r="H414" t="s">
        <v>80</v>
      </c>
    </row>
    <row r="415" spans="1:8" hidden="1">
      <c r="A415" t="s">
        <v>1284</v>
      </c>
      <c r="B415">
        <v>8623</v>
      </c>
      <c r="C415">
        <v>616</v>
      </c>
      <c r="D415" t="s">
        <v>236</v>
      </c>
      <c r="E415" t="s">
        <v>1285</v>
      </c>
      <c r="F415" t="s">
        <v>1286</v>
      </c>
      <c r="G415" t="s">
        <v>34</v>
      </c>
      <c r="H415" t="s">
        <v>58</v>
      </c>
    </row>
    <row r="416" spans="1:8" hidden="1">
      <c r="A416" t="s">
        <v>1287</v>
      </c>
      <c r="B416">
        <v>8615</v>
      </c>
      <c r="C416">
        <v>1568</v>
      </c>
      <c r="D416" t="s">
        <v>135</v>
      </c>
      <c r="E416" t="s">
        <v>1288</v>
      </c>
      <c r="F416" t="s">
        <v>1289</v>
      </c>
      <c r="G416" t="s">
        <v>62</v>
      </c>
      <c r="H416" t="s">
        <v>58</v>
      </c>
    </row>
    <row r="417" spans="1:8" hidden="1">
      <c r="A417" t="s">
        <v>1290</v>
      </c>
      <c r="B417">
        <v>8615</v>
      </c>
      <c r="C417">
        <v>1609</v>
      </c>
      <c r="D417" t="s">
        <v>85</v>
      </c>
      <c r="E417" t="s">
        <v>1291</v>
      </c>
      <c r="F417" t="s">
        <v>1292</v>
      </c>
      <c r="G417" t="s">
        <v>17</v>
      </c>
      <c r="H417" t="s">
        <v>80</v>
      </c>
    </row>
    <row r="418" spans="1:8" hidden="1">
      <c r="A418" t="s">
        <v>1293</v>
      </c>
      <c r="B418">
        <v>8594</v>
      </c>
      <c r="C418">
        <v>1678</v>
      </c>
      <c r="D418" t="s">
        <v>9</v>
      </c>
      <c r="E418" t="s">
        <v>1294</v>
      </c>
      <c r="F418" t="s">
        <v>1295</v>
      </c>
      <c r="G418" t="s">
        <v>62</v>
      </c>
      <c r="H418" t="s">
        <v>58</v>
      </c>
    </row>
    <row r="419" spans="1:8" hidden="1">
      <c r="A419" t="s">
        <v>1296</v>
      </c>
      <c r="B419">
        <v>8573</v>
      </c>
      <c r="C419">
        <v>4446</v>
      </c>
      <c r="D419" t="s">
        <v>124</v>
      </c>
      <c r="E419" t="s">
        <v>1297</v>
      </c>
      <c r="F419" t="s">
        <v>1298</v>
      </c>
      <c r="G419" t="s">
        <v>92</v>
      </c>
      <c r="H419" t="s">
        <v>58</v>
      </c>
    </row>
    <row r="420" spans="1:8" hidden="1">
      <c r="A420" t="s">
        <v>1299</v>
      </c>
      <c r="B420">
        <v>8572</v>
      </c>
      <c r="C420">
        <v>1913</v>
      </c>
      <c r="D420" t="s">
        <v>54</v>
      </c>
      <c r="E420" t="s">
        <v>1300</v>
      </c>
      <c r="F420" t="s">
        <v>1301</v>
      </c>
      <c r="G420" t="s">
        <v>62</v>
      </c>
      <c r="H420" t="s">
        <v>49</v>
      </c>
    </row>
    <row r="421" spans="1:8" hidden="1">
      <c r="A421" t="s">
        <v>1302</v>
      </c>
      <c r="B421">
        <v>8569</v>
      </c>
      <c r="C421">
        <v>1442</v>
      </c>
      <c r="D421" t="s">
        <v>9</v>
      </c>
      <c r="E421" t="s">
        <v>1303</v>
      </c>
      <c r="F421" t="s">
        <v>1304</v>
      </c>
      <c r="G421" t="s">
        <v>17</v>
      </c>
      <c r="H421" t="s">
        <v>49</v>
      </c>
    </row>
    <row r="422" spans="1:8" hidden="1">
      <c r="A422" t="s">
        <v>1305</v>
      </c>
      <c r="B422">
        <v>8568</v>
      </c>
      <c r="C422">
        <v>976</v>
      </c>
      <c r="D422" t="s">
        <v>1142</v>
      </c>
      <c r="E422" t="s">
        <v>1306</v>
      </c>
      <c r="F422" t="s">
        <v>1307</v>
      </c>
      <c r="G422" t="s">
        <v>17</v>
      </c>
      <c r="H422" t="s">
        <v>58</v>
      </c>
    </row>
    <row r="423" spans="1:8" hidden="1">
      <c r="A423" t="s">
        <v>1308</v>
      </c>
      <c r="B423">
        <v>8560</v>
      </c>
      <c r="C423">
        <v>1016</v>
      </c>
      <c r="D423" t="s">
        <v>9</v>
      </c>
      <c r="E423" t="s">
        <v>1309</v>
      </c>
      <c r="F423" t="s">
        <v>1310</v>
      </c>
      <c r="G423" t="s">
        <v>17</v>
      </c>
      <c r="H423" t="s">
        <v>80</v>
      </c>
    </row>
    <row r="424" spans="1:8">
      <c r="A424" t="s">
        <v>1311</v>
      </c>
      <c r="B424">
        <v>8551</v>
      </c>
      <c r="C424">
        <v>4220</v>
      </c>
      <c r="D424" t="s">
        <v>249</v>
      </c>
      <c r="E424" t="s">
        <v>1312</v>
      </c>
      <c r="F424" t="s">
        <v>1313</v>
      </c>
      <c r="G424" t="s">
        <v>62</v>
      </c>
      <c r="H424" t="s">
        <v>58</v>
      </c>
    </row>
    <row r="425" spans="1:8" hidden="1">
      <c r="A425" t="s">
        <v>1314</v>
      </c>
      <c r="B425">
        <v>8519</v>
      </c>
      <c r="C425">
        <v>2382</v>
      </c>
      <c r="D425" t="s">
        <v>36</v>
      </c>
      <c r="E425" t="s">
        <v>1315</v>
      </c>
      <c r="F425" t="s">
        <v>1316</v>
      </c>
      <c r="G425" t="s">
        <v>17</v>
      </c>
      <c r="H425" t="s">
        <v>80</v>
      </c>
    </row>
    <row r="426" spans="1:8" hidden="1">
      <c r="A426" t="s">
        <v>1317</v>
      </c>
      <c r="B426">
        <v>8516</v>
      </c>
      <c r="C426">
        <v>465</v>
      </c>
      <c r="D426" t="s">
        <v>71</v>
      </c>
      <c r="E426" t="s">
        <v>1318</v>
      </c>
      <c r="F426" t="s">
        <v>1319</v>
      </c>
      <c r="G426" t="s">
        <v>12</v>
      </c>
      <c r="H426" t="s">
        <v>13</v>
      </c>
    </row>
    <row r="427" spans="1:8" hidden="1">
      <c r="A427" t="s">
        <v>1320</v>
      </c>
      <c r="B427">
        <v>8512</v>
      </c>
      <c r="C427">
        <v>14538</v>
      </c>
      <c r="D427" t="s">
        <v>71</v>
      </c>
      <c r="E427" t="s">
        <v>1321</v>
      </c>
      <c r="F427" t="s">
        <v>1322</v>
      </c>
      <c r="G427" t="s">
        <v>92</v>
      </c>
      <c r="H427" t="s">
        <v>80</v>
      </c>
    </row>
    <row r="428" spans="1:8" hidden="1">
      <c r="A428" t="s">
        <v>1323</v>
      </c>
      <c r="B428">
        <v>8508</v>
      </c>
      <c r="C428">
        <v>640</v>
      </c>
      <c r="D428" t="s">
        <v>128</v>
      </c>
      <c r="E428" t="s">
        <v>1324</v>
      </c>
      <c r="F428" t="s">
        <v>1325</v>
      </c>
      <c r="G428" t="s">
        <v>92</v>
      </c>
      <c r="H428" t="s">
        <v>49</v>
      </c>
    </row>
    <row r="429" spans="1:8" hidden="1">
      <c r="A429" t="s">
        <v>1326</v>
      </c>
      <c r="B429">
        <v>8503</v>
      </c>
      <c r="C429">
        <v>1556</v>
      </c>
      <c r="D429" t="s">
        <v>9</v>
      </c>
      <c r="E429" t="s">
        <v>1327</v>
      </c>
      <c r="F429" t="s">
        <v>1328</v>
      </c>
      <c r="G429" t="s">
        <v>12</v>
      </c>
      <c r="H429" t="s">
        <v>13</v>
      </c>
    </row>
    <row r="430" spans="1:8">
      <c r="A430" t="s">
        <v>1329</v>
      </c>
      <c r="B430">
        <v>8482</v>
      </c>
      <c r="C430">
        <v>3714</v>
      </c>
      <c r="D430" t="s">
        <v>249</v>
      </c>
      <c r="E430" t="s">
        <v>1330</v>
      </c>
      <c r="F430" t="s">
        <v>1331</v>
      </c>
      <c r="G430" t="s">
        <v>92</v>
      </c>
      <c r="H430" t="s">
        <v>80</v>
      </c>
    </row>
    <row r="431" spans="1:8" hidden="1">
      <c r="A431" t="s">
        <v>1332</v>
      </c>
      <c r="B431">
        <v>8479</v>
      </c>
      <c r="C431">
        <v>1357</v>
      </c>
      <c r="D431" t="s">
        <v>9</v>
      </c>
      <c r="E431" t="s">
        <v>1333</v>
      </c>
      <c r="F431" t="s">
        <v>1334</v>
      </c>
      <c r="G431" t="s">
        <v>62</v>
      </c>
      <c r="H431" t="s">
        <v>58</v>
      </c>
    </row>
    <row r="432" spans="1:8" hidden="1">
      <c r="A432" t="s">
        <v>1335</v>
      </c>
      <c r="B432">
        <v>8475</v>
      </c>
      <c r="C432">
        <v>4006</v>
      </c>
      <c r="D432" t="s">
        <v>9</v>
      </c>
      <c r="E432" t="s">
        <v>1336</v>
      </c>
      <c r="F432" t="s">
        <v>1337</v>
      </c>
      <c r="G432" t="s">
        <v>12</v>
      </c>
      <c r="H432" t="s">
        <v>49</v>
      </c>
    </row>
    <row r="433" spans="1:8" hidden="1">
      <c r="A433" t="s">
        <v>1338</v>
      </c>
      <c r="B433">
        <v>8450</v>
      </c>
      <c r="C433">
        <v>895</v>
      </c>
      <c r="D433" t="s">
        <v>9</v>
      </c>
      <c r="E433" t="s">
        <v>1339</v>
      </c>
      <c r="F433" t="s">
        <v>1340</v>
      </c>
      <c r="G433" t="s">
        <v>12</v>
      </c>
      <c r="H433" t="s">
        <v>13</v>
      </c>
    </row>
    <row r="434" spans="1:8">
      <c r="A434" t="s">
        <v>1341</v>
      </c>
      <c r="B434">
        <v>8448</v>
      </c>
      <c r="C434">
        <v>1758</v>
      </c>
      <c r="D434" t="s">
        <v>249</v>
      </c>
      <c r="E434" t="s">
        <v>1342</v>
      </c>
      <c r="F434" t="s">
        <v>1343</v>
      </c>
      <c r="G434" t="s">
        <v>17</v>
      </c>
      <c r="H434" t="s">
        <v>58</v>
      </c>
    </row>
    <row r="435" spans="1:8" hidden="1">
      <c r="A435" t="s">
        <v>1344</v>
      </c>
      <c r="B435">
        <v>8409</v>
      </c>
      <c r="C435">
        <v>1266</v>
      </c>
      <c r="D435" t="s">
        <v>9</v>
      </c>
      <c r="E435" t="s">
        <v>1345</v>
      </c>
      <c r="F435" t="s">
        <v>1346</v>
      </c>
      <c r="G435" t="s">
        <v>92</v>
      </c>
      <c r="H435" t="s">
        <v>80</v>
      </c>
    </row>
    <row r="436" spans="1:8" hidden="1">
      <c r="A436" t="s">
        <v>1347</v>
      </c>
      <c r="B436">
        <v>8404</v>
      </c>
      <c r="C436">
        <v>973</v>
      </c>
      <c r="D436" t="s">
        <v>67</v>
      </c>
      <c r="E436" t="s">
        <v>1348</v>
      </c>
      <c r="F436" t="s">
        <v>1349</v>
      </c>
      <c r="G436" t="s">
        <v>34</v>
      </c>
      <c r="H436" t="s">
        <v>58</v>
      </c>
    </row>
    <row r="437" spans="1:8" hidden="1">
      <c r="A437" t="s">
        <v>1350</v>
      </c>
      <c r="B437">
        <v>8401</v>
      </c>
      <c r="C437">
        <v>1196</v>
      </c>
      <c r="D437" t="s">
        <v>9</v>
      </c>
      <c r="E437" t="s">
        <v>1351</v>
      </c>
      <c r="F437" t="s">
        <v>1352</v>
      </c>
      <c r="G437" t="s">
        <v>17</v>
      </c>
      <c r="H437" t="s">
        <v>49</v>
      </c>
    </row>
    <row r="438" spans="1:8" hidden="1">
      <c r="A438" t="s">
        <v>1353</v>
      </c>
      <c r="B438">
        <v>8391</v>
      </c>
      <c r="C438">
        <v>392</v>
      </c>
      <c r="D438" t="s">
        <v>9</v>
      </c>
      <c r="E438" t="s">
        <v>1354</v>
      </c>
      <c r="F438" t="s">
        <v>1355</v>
      </c>
      <c r="G438" t="s">
        <v>34</v>
      </c>
      <c r="H438" t="s">
        <v>206</v>
      </c>
    </row>
    <row r="439" spans="1:8" hidden="1">
      <c r="A439" t="s">
        <v>1356</v>
      </c>
      <c r="B439">
        <v>8377</v>
      </c>
      <c r="C439">
        <v>1654</v>
      </c>
      <c r="D439" t="s">
        <v>54</v>
      </c>
      <c r="E439" t="s">
        <v>1357</v>
      </c>
      <c r="F439" t="s">
        <v>1358</v>
      </c>
      <c r="G439" t="s">
        <v>62</v>
      </c>
      <c r="H439" t="s">
        <v>49</v>
      </c>
    </row>
    <row r="440" spans="1:8" hidden="1">
      <c r="A440" t="s">
        <v>1359</v>
      </c>
      <c r="B440">
        <v>8364</v>
      </c>
      <c r="C440">
        <v>1067</v>
      </c>
      <c r="D440" t="s">
        <v>9</v>
      </c>
      <c r="E440" t="s">
        <v>1360</v>
      </c>
      <c r="F440" t="s">
        <v>1361</v>
      </c>
      <c r="G440" t="s">
        <v>17</v>
      </c>
      <c r="H440" t="s">
        <v>13</v>
      </c>
    </row>
    <row r="441" spans="1:8" hidden="1">
      <c r="A441" t="s">
        <v>1362</v>
      </c>
      <c r="B441">
        <v>8363</v>
      </c>
      <c r="C441">
        <v>408</v>
      </c>
      <c r="D441" t="s">
        <v>9</v>
      </c>
      <c r="E441" t="s">
        <v>1363</v>
      </c>
      <c r="F441" t="s">
        <v>1364</v>
      </c>
      <c r="G441" t="s">
        <v>17</v>
      </c>
      <c r="H441" t="s">
        <v>13</v>
      </c>
    </row>
    <row r="442" spans="1:8" hidden="1">
      <c r="A442" t="s">
        <v>1365</v>
      </c>
      <c r="B442">
        <v>8361</v>
      </c>
      <c r="C442">
        <v>1318</v>
      </c>
      <c r="D442" t="s">
        <v>124</v>
      </c>
      <c r="E442" t="s">
        <v>1366</v>
      </c>
      <c r="F442" t="s">
        <v>1367</v>
      </c>
      <c r="G442" t="s">
        <v>17</v>
      </c>
      <c r="H442" t="s">
        <v>58</v>
      </c>
    </row>
    <row r="443" spans="1:8" hidden="1">
      <c r="A443" t="s">
        <v>1368</v>
      </c>
      <c r="B443">
        <v>8323</v>
      </c>
      <c r="C443">
        <v>324</v>
      </c>
      <c r="D443" t="s">
        <v>9</v>
      </c>
      <c r="E443" t="s">
        <v>1369</v>
      </c>
      <c r="F443" t="s">
        <v>1370</v>
      </c>
      <c r="G443" t="s">
        <v>62</v>
      </c>
      <c r="H443" t="s">
        <v>13</v>
      </c>
    </row>
    <row r="444" spans="1:8" hidden="1">
      <c r="A444" t="s">
        <v>1371</v>
      </c>
      <c r="B444">
        <v>8317</v>
      </c>
      <c r="C444">
        <v>2136</v>
      </c>
      <c r="D444" t="s">
        <v>797</v>
      </c>
      <c r="E444" t="s">
        <v>1372</v>
      </c>
      <c r="F444" t="s">
        <v>1373</v>
      </c>
      <c r="G444" t="s">
        <v>12</v>
      </c>
      <c r="H444" t="s">
        <v>13</v>
      </c>
    </row>
    <row r="445" spans="1:8" hidden="1">
      <c r="A445" t="s">
        <v>1374</v>
      </c>
      <c r="B445">
        <v>8312</v>
      </c>
      <c r="C445">
        <v>1853</v>
      </c>
      <c r="D445" t="s">
        <v>85</v>
      </c>
      <c r="E445" t="s">
        <v>1375</v>
      </c>
      <c r="F445" t="s">
        <v>1376</v>
      </c>
      <c r="G445" t="s">
        <v>62</v>
      </c>
      <c r="H445" t="s">
        <v>80</v>
      </c>
    </row>
    <row r="446" spans="1:8" hidden="1">
      <c r="A446" t="s">
        <v>1377</v>
      </c>
      <c r="B446">
        <v>8308</v>
      </c>
      <c r="C446">
        <v>199</v>
      </c>
      <c r="D446" t="s">
        <v>9</v>
      </c>
      <c r="E446" t="s">
        <v>1378</v>
      </c>
      <c r="F446" t="s">
        <v>1379</v>
      </c>
      <c r="G446" t="s">
        <v>34</v>
      </c>
      <c r="H446" t="s">
        <v>13</v>
      </c>
    </row>
    <row r="447" spans="1:8" hidden="1">
      <c r="A447" t="s">
        <v>1380</v>
      </c>
      <c r="B447">
        <v>8289</v>
      </c>
      <c r="C447">
        <v>1548</v>
      </c>
      <c r="D447" t="s">
        <v>36</v>
      </c>
      <c r="E447" t="s">
        <v>1381</v>
      </c>
      <c r="F447" t="s">
        <v>1382</v>
      </c>
      <c r="G447" t="s">
        <v>17</v>
      </c>
      <c r="H447" t="s">
        <v>58</v>
      </c>
    </row>
    <row r="448" spans="1:8" hidden="1">
      <c r="A448" t="s">
        <v>1383</v>
      </c>
      <c r="B448">
        <v>8287</v>
      </c>
      <c r="C448">
        <v>1205</v>
      </c>
      <c r="D448" t="s">
        <v>1384</v>
      </c>
      <c r="E448" t="s">
        <v>1385</v>
      </c>
      <c r="F448" t="s">
        <v>1386</v>
      </c>
      <c r="G448" t="s">
        <v>17</v>
      </c>
      <c r="H448" t="s">
        <v>58</v>
      </c>
    </row>
    <row r="449" spans="1:8" hidden="1">
      <c r="A449" t="s">
        <v>1387</v>
      </c>
      <c r="B449">
        <v>8281</v>
      </c>
      <c r="C449">
        <v>475</v>
      </c>
      <c r="D449" t="s">
        <v>229</v>
      </c>
      <c r="E449" t="s">
        <v>1388</v>
      </c>
      <c r="F449" t="s">
        <v>1389</v>
      </c>
      <c r="G449" t="s">
        <v>17</v>
      </c>
      <c r="H449" t="s">
        <v>13</v>
      </c>
    </row>
    <row r="450" spans="1:8" hidden="1">
      <c r="A450" t="s">
        <v>1390</v>
      </c>
      <c r="B450">
        <v>8278</v>
      </c>
      <c r="C450">
        <v>1542</v>
      </c>
      <c r="D450" t="s">
        <v>229</v>
      </c>
      <c r="E450" t="s">
        <v>1391</v>
      </c>
      <c r="F450" t="s">
        <v>1392</v>
      </c>
      <c r="G450" t="s">
        <v>12</v>
      </c>
      <c r="H450" t="s">
        <v>13</v>
      </c>
    </row>
    <row r="451" spans="1:8" hidden="1">
      <c r="A451" t="s">
        <v>1393</v>
      </c>
      <c r="B451">
        <v>8275</v>
      </c>
      <c r="C451">
        <v>1627</v>
      </c>
      <c r="D451" t="s">
        <v>9</v>
      </c>
      <c r="E451" t="s">
        <v>1394</v>
      </c>
      <c r="F451" t="s">
        <v>1395</v>
      </c>
      <c r="G451" t="s">
        <v>17</v>
      </c>
      <c r="H451" t="s">
        <v>80</v>
      </c>
    </row>
    <row r="452" spans="1:8" hidden="1">
      <c r="A452" t="s">
        <v>1396</v>
      </c>
      <c r="B452">
        <v>8268</v>
      </c>
      <c r="C452">
        <v>1414</v>
      </c>
      <c r="D452" t="s">
        <v>67</v>
      </c>
      <c r="E452" t="s">
        <v>1397</v>
      </c>
      <c r="F452" t="s">
        <v>1398</v>
      </c>
      <c r="G452" t="s">
        <v>34</v>
      </c>
      <c r="H452" t="s">
        <v>58</v>
      </c>
    </row>
    <row r="453" spans="1:8" hidden="1">
      <c r="A453" t="s">
        <v>1399</v>
      </c>
      <c r="B453">
        <v>8264</v>
      </c>
      <c r="C453">
        <v>3323</v>
      </c>
      <c r="D453" t="s">
        <v>128</v>
      </c>
      <c r="E453" t="s">
        <v>1400</v>
      </c>
      <c r="F453" t="s">
        <v>1401</v>
      </c>
      <c r="G453" t="s">
        <v>62</v>
      </c>
      <c r="H453" t="s">
        <v>58</v>
      </c>
    </row>
    <row r="454" spans="1:8" hidden="1">
      <c r="A454" t="s">
        <v>1402</v>
      </c>
      <c r="B454">
        <v>8260</v>
      </c>
      <c r="C454">
        <v>839</v>
      </c>
      <c r="D454" t="s">
        <v>679</v>
      </c>
      <c r="E454" t="s">
        <v>1403</v>
      </c>
      <c r="F454" t="s">
        <v>1404</v>
      </c>
      <c r="G454" t="s">
        <v>34</v>
      </c>
      <c r="H454" t="s">
        <v>49</v>
      </c>
    </row>
    <row r="455" spans="1:8" hidden="1">
      <c r="A455" t="s">
        <v>1405</v>
      </c>
      <c r="B455">
        <v>8248</v>
      </c>
      <c r="C455">
        <v>2100</v>
      </c>
      <c r="D455" t="s">
        <v>43</v>
      </c>
      <c r="E455" t="s">
        <v>1406</v>
      </c>
      <c r="F455" t="s">
        <v>1407</v>
      </c>
      <c r="G455" t="s">
        <v>57</v>
      </c>
      <c r="H455" t="s">
        <v>49</v>
      </c>
    </row>
    <row r="456" spans="1:8" hidden="1">
      <c r="A456" t="s">
        <v>1408</v>
      </c>
      <c r="B456">
        <v>8235</v>
      </c>
      <c r="C456">
        <v>834</v>
      </c>
      <c r="D456" t="s">
        <v>67</v>
      </c>
      <c r="E456" t="s">
        <v>1409</v>
      </c>
      <c r="F456" t="s">
        <v>1410</v>
      </c>
      <c r="G456" t="s">
        <v>57</v>
      </c>
      <c r="H456" t="s">
        <v>58</v>
      </c>
    </row>
    <row r="457" spans="1:8" hidden="1">
      <c r="A457" t="s">
        <v>1411</v>
      </c>
      <c r="B457">
        <v>8232</v>
      </c>
      <c r="C457">
        <v>2392</v>
      </c>
      <c r="D457" t="s">
        <v>229</v>
      </c>
      <c r="E457" t="s">
        <v>1412</v>
      </c>
      <c r="F457" t="s">
        <v>1413</v>
      </c>
      <c r="G457" t="s">
        <v>92</v>
      </c>
      <c r="H457" t="s">
        <v>80</v>
      </c>
    </row>
    <row r="458" spans="1:8" hidden="1">
      <c r="A458" t="s">
        <v>1414</v>
      </c>
      <c r="B458">
        <v>8228</v>
      </c>
      <c r="C458">
        <v>1744</v>
      </c>
      <c r="D458" t="s">
        <v>135</v>
      </c>
      <c r="E458" t="s">
        <v>1415</v>
      </c>
      <c r="F458" t="s">
        <v>1416</v>
      </c>
      <c r="G458" t="s">
        <v>34</v>
      </c>
      <c r="H458" t="s">
        <v>58</v>
      </c>
    </row>
    <row r="459" spans="1:8" hidden="1">
      <c r="A459" t="s">
        <v>1417</v>
      </c>
      <c r="B459">
        <v>8221</v>
      </c>
      <c r="C459">
        <v>342</v>
      </c>
      <c r="D459" t="s">
        <v>36</v>
      </c>
      <c r="E459" t="s">
        <v>13</v>
      </c>
      <c r="F459" t="s">
        <v>1418</v>
      </c>
      <c r="G459" t="s">
        <v>12</v>
      </c>
      <c r="H459" t="s">
        <v>58</v>
      </c>
    </row>
    <row r="460" spans="1:8" hidden="1">
      <c r="A460" t="s">
        <v>1419</v>
      </c>
      <c r="B460">
        <v>8221</v>
      </c>
      <c r="C460">
        <v>844</v>
      </c>
      <c r="D460" t="s">
        <v>71</v>
      </c>
      <c r="E460" t="s">
        <v>1420</v>
      </c>
      <c r="F460" t="s">
        <v>1421</v>
      </c>
      <c r="G460" t="s">
        <v>17</v>
      </c>
      <c r="H460" t="s">
        <v>80</v>
      </c>
    </row>
    <row r="461" spans="1:8">
      <c r="A461" t="s">
        <v>1422</v>
      </c>
      <c r="B461">
        <v>8217</v>
      </c>
      <c r="C461">
        <v>1603</v>
      </c>
      <c r="D461" t="s">
        <v>249</v>
      </c>
      <c r="E461" t="s">
        <v>1423</v>
      </c>
      <c r="F461" t="s">
        <v>1424</v>
      </c>
      <c r="G461" t="s">
        <v>34</v>
      </c>
      <c r="H461" t="s">
        <v>58</v>
      </c>
    </row>
    <row r="462" spans="1:8" hidden="1">
      <c r="A462" t="s">
        <v>1425</v>
      </c>
      <c r="B462">
        <v>8208</v>
      </c>
      <c r="C462">
        <v>512</v>
      </c>
      <c r="D462" t="s">
        <v>9</v>
      </c>
      <c r="E462" t="s">
        <v>1426</v>
      </c>
      <c r="F462" t="s">
        <v>1427</v>
      </c>
      <c r="G462" t="s">
        <v>17</v>
      </c>
      <c r="H462" t="s">
        <v>58</v>
      </c>
    </row>
    <row r="463" spans="1:8" hidden="1">
      <c r="A463" t="s">
        <v>1428</v>
      </c>
      <c r="B463">
        <v>8190</v>
      </c>
      <c r="C463">
        <v>2154</v>
      </c>
      <c r="D463" t="s">
        <v>128</v>
      </c>
      <c r="E463" t="s">
        <v>1429</v>
      </c>
      <c r="F463" t="s">
        <v>1430</v>
      </c>
      <c r="G463" t="s">
        <v>34</v>
      </c>
      <c r="H463" t="s">
        <v>58</v>
      </c>
    </row>
    <row r="464" spans="1:8" hidden="1">
      <c r="A464" t="s">
        <v>1431</v>
      </c>
      <c r="B464">
        <v>8190</v>
      </c>
      <c r="C464">
        <v>948</v>
      </c>
      <c r="D464" t="s">
        <v>54</v>
      </c>
      <c r="E464" t="s">
        <v>1432</v>
      </c>
      <c r="F464" t="s">
        <v>1433</v>
      </c>
      <c r="G464" t="s">
        <v>34</v>
      </c>
      <c r="H464" t="s">
        <v>49</v>
      </c>
    </row>
    <row r="465" spans="1:8">
      <c r="A465" t="s">
        <v>1434</v>
      </c>
      <c r="B465">
        <v>8188</v>
      </c>
      <c r="C465">
        <v>1753</v>
      </c>
      <c r="D465" t="s">
        <v>249</v>
      </c>
      <c r="E465" t="s">
        <v>1435</v>
      </c>
      <c r="F465" t="s">
        <v>1436</v>
      </c>
      <c r="G465" t="s">
        <v>62</v>
      </c>
      <c r="H465" t="s">
        <v>49</v>
      </c>
    </row>
    <row r="466" spans="1:8" hidden="1">
      <c r="A466" t="s">
        <v>1437</v>
      </c>
      <c r="B466">
        <v>8181</v>
      </c>
      <c r="C466">
        <v>697</v>
      </c>
      <c r="D466" t="s">
        <v>1438</v>
      </c>
      <c r="E466" t="s">
        <v>1439</v>
      </c>
      <c r="F466" t="s">
        <v>1440</v>
      </c>
      <c r="G466" t="s">
        <v>12</v>
      </c>
      <c r="H466" t="s">
        <v>49</v>
      </c>
    </row>
    <row r="467" spans="1:8" hidden="1">
      <c r="A467" t="s">
        <v>1441</v>
      </c>
      <c r="B467">
        <v>8171</v>
      </c>
      <c r="C467">
        <v>464</v>
      </c>
      <c r="D467" t="s">
        <v>9</v>
      </c>
      <c r="E467" t="s">
        <v>1442</v>
      </c>
      <c r="F467" t="s">
        <v>1443</v>
      </c>
      <c r="G467" t="s">
        <v>17</v>
      </c>
      <c r="H467" t="s">
        <v>58</v>
      </c>
    </row>
    <row r="468" spans="1:8" hidden="1">
      <c r="A468" t="s">
        <v>1444</v>
      </c>
      <c r="B468">
        <v>8171</v>
      </c>
      <c r="C468">
        <v>1040</v>
      </c>
      <c r="D468" t="s">
        <v>54</v>
      </c>
      <c r="E468" t="s">
        <v>1445</v>
      </c>
      <c r="F468" t="s">
        <v>1446</v>
      </c>
      <c r="G468" t="s">
        <v>34</v>
      </c>
      <c r="H468" t="s">
        <v>80</v>
      </c>
    </row>
    <row r="469" spans="1:8" hidden="1">
      <c r="A469" t="s">
        <v>1447</v>
      </c>
      <c r="B469">
        <v>8167</v>
      </c>
      <c r="C469">
        <v>1907</v>
      </c>
      <c r="D469" t="s">
        <v>43</v>
      </c>
      <c r="E469" t="s">
        <v>1448</v>
      </c>
      <c r="F469" t="s">
        <v>1449</v>
      </c>
      <c r="G469" t="s">
        <v>62</v>
      </c>
      <c r="H469" t="s">
        <v>49</v>
      </c>
    </row>
    <row r="470" spans="1:8" hidden="1">
      <c r="A470" t="s">
        <v>1450</v>
      </c>
      <c r="B470">
        <v>8167</v>
      </c>
      <c r="C470">
        <v>1167</v>
      </c>
      <c r="D470" t="s">
        <v>9</v>
      </c>
      <c r="E470" t="s">
        <v>1451</v>
      </c>
      <c r="F470" t="s">
        <v>1452</v>
      </c>
      <c r="G470" t="s">
        <v>17</v>
      </c>
      <c r="H470" t="s">
        <v>13</v>
      </c>
    </row>
    <row r="471" spans="1:8" hidden="1">
      <c r="A471" t="s">
        <v>1453</v>
      </c>
      <c r="B471">
        <v>8142</v>
      </c>
      <c r="C471">
        <v>838</v>
      </c>
      <c r="D471" t="s">
        <v>9</v>
      </c>
      <c r="E471" t="s">
        <v>1454</v>
      </c>
      <c r="F471" t="s">
        <v>1455</v>
      </c>
      <c r="G471" t="s">
        <v>57</v>
      </c>
      <c r="H471" t="s">
        <v>58</v>
      </c>
    </row>
    <row r="472" spans="1:8" hidden="1">
      <c r="A472" t="s">
        <v>1456</v>
      </c>
      <c r="B472">
        <v>8140</v>
      </c>
      <c r="C472">
        <v>779</v>
      </c>
      <c r="D472" t="s">
        <v>9</v>
      </c>
      <c r="E472" t="s">
        <v>1457</v>
      </c>
      <c r="F472" t="s">
        <v>1458</v>
      </c>
      <c r="G472" t="s">
        <v>17</v>
      </c>
      <c r="H472" t="s">
        <v>58</v>
      </c>
    </row>
    <row r="473" spans="1:8" hidden="1">
      <c r="A473" t="s">
        <v>1459</v>
      </c>
      <c r="B473">
        <v>8122</v>
      </c>
      <c r="C473">
        <v>462</v>
      </c>
      <c r="D473" t="s">
        <v>54</v>
      </c>
      <c r="E473" t="s">
        <v>1460</v>
      </c>
      <c r="F473" t="s">
        <v>1461</v>
      </c>
      <c r="G473" t="s">
        <v>34</v>
      </c>
      <c r="H473" t="s">
        <v>58</v>
      </c>
    </row>
    <row r="474" spans="1:8" hidden="1">
      <c r="A474" t="s">
        <v>1462</v>
      </c>
      <c r="B474">
        <v>8118</v>
      </c>
      <c r="C474">
        <v>1355</v>
      </c>
      <c r="D474" t="s">
        <v>128</v>
      </c>
      <c r="E474" t="s">
        <v>1463</v>
      </c>
      <c r="F474" t="s">
        <v>1464</v>
      </c>
      <c r="G474" t="s">
        <v>34</v>
      </c>
      <c r="H474" t="s">
        <v>58</v>
      </c>
    </row>
    <row r="475" spans="1:8" hidden="1">
      <c r="A475" t="s">
        <v>1465</v>
      </c>
      <c r="B475">
        <v>8107</v>
      </c>
      <c r="C475">
        <v>1895</v>
      </c>
      <c r="D475" t="s">
        <v>1466</v>
      </c>
      <c r="E475" t="s">
        <v>1467</v>
      </c>
      <c r="F475" t="s">
        <v>1468</v>
      </c>
      <c r="G475" t="s">
        <v>57</v>
      </c>
      <c r="H475" t="s">
        <v>80</v>
      </c>
    </row>
    <row r="476" spans="1:8" hidden="1">
      <c r="A476" t="s">
        <v>1469</v>
      </c>
      <c r="B476">
        <v>8105</v>
      </c>
      <c r="C476">
        <v>1410</v>
      </c>
      <c r="D476" t="s">
        <v>135</v>
      </c>
      <c r="E476" t="s">
        <v>1470</v>
      </c>
      <c r="F476" t="s">
        <v>1471</v>
      </c>
      <c r="G476" t="s">
        <v>62</v>
      </c>
      <c r="H476" t="s">
        <v>49</v>
      </c>
    </row>
    <row r="477" spans="1:8" hidden="1">
      <c r="A477" t="s">
        <v>1472</v>
      </c>
      <c r="B477">
        <v>8103</v>
      </c>
      <c r="C477">
        <v>3740</v>
      </c>
      <c r="D477" t="s">
        <v>85</v>
      </c>
      <c r="E477" t="s">
        <v>1473</v>
      </c>
      <c r="F477" t="s">
        <v>1474</v>
      </c>
      <c r="G477" t="s">
        <v>17</v>
      </c>
      <c r="H477" t="s">
        <v>80</v>
      </c>
    </row>
    <row r="478" spans="1:8">
      <c r="A478" t="s">
        <v>1475</v>
      </c>
      <c r="B478">
        <v>8092</v>
      </c>
      <c r="C478">
        <v>1656</v>
      </c>
      <c r="D478" t="s">
        <v>249</v>
      </c>
      <c r="E478" t="s">
        <v>1476</v>
      </c>
      <c r="F478" t="s">
        <v>1477</v>
      </c>
      <c r="G478" t="s">
        <v>92</v>
      </c>
      <c r="H478" t="s">
        <v>13</v>
      </c>
    </row>
    <row r="479" spans="1:8" hidden="1">
      <c r="A479" t="s">
        <v>1478</v>
      </c>
      <c r="B479">
        <v>8092</v>
      </c>
      <c r="C479">
        <v>3574</v>
      </c>
      <c r="D479" t="s">
        <v>9</v>
      </c>
      <c r="E479" t="s">
        <v>1479</v>
      </c>
      <c r="F479" t="s">
        <v>1480</v>
      </c>
      <c r="G479" t="s">
        <v>17</v>
      </c>
      <c r="H479" t="s">
        <v>80</v>
      </c>
    </row>
    <row r="480" spans="1:8" hidden="1">
      <c r="A480" t="s">
        <v>1481</v>
      </c>
      <c r="B480">
        <v>8074</v>
      </c>
      <c r="C480">
        <v>286</v>
      </c>
      <c r="D480" t="s">
        <v>9</v>
      </c>
      <c r="E480" t="s">
        <v>1482</v>
      </c>
      <c r="F480" t="s">
        <v>1483</v>
      </c>
      <c r="G480" t="s">
        <v>62</v>
      </c>
      <c r="H480" t="s">
        <v>49</v>
      </c>
    </row>
    <row r="481" spans="1:8" hidden="1">
      <c r="A481" t="s">
        <v>1484</v>
      </c>
      <c r="B481">
        <v>8073</v>
      </c>
      <c r="C481">
        <v>1953</v>
      </c>
      <c r="D481" t="s">
        <v>43</v>
      </c>
      <c r="E481" t="s">
        <v>1485</v>
      </c>
      <c r="F481" t="s">
        <v>1486</v>
      </c>
      <c r="G481" t="s">
        <v>62</v>
      </c>
      <c r="H481" t="s">
        <v>58</v>
      </c>
    </row>
    <row r="482" spans="1:8" hidden="1">
      <c r="A482" t="s">
        <v>1487</v>
      </c>
      <c r="B482">
        <v>8050</v>
      </c>
      <c r="C482">
        <v>1253</v>
      </c>
      <c r="D482" t="s">
        <v>9</v>
      </c>
      <c r="E482" t="s">
        <v>1488</v>
      </c>
      <c r="F482" t="s">
        <v>1489</v>
      </c>
      <c r="G482" t="s">
        <v>34</v>
      </c>
      <c r="H482" t="s">
        <v>58</v>
      </c>
    </row>
    <row r="483" spans="1:8" hidden="1">
      <c r="A483" t="s">
        <v>1490</v>
      </c>
      <c r="B483">
        <v>8044</v>
      </c>
      <c r="C483">
        <v>410</v>
      </c>
      <c r="D483" t="s">
        <v>9</v>
      </c>
      <c r="E483" t="s">
        <v>1491</v>
      </c>
      <c r="F483" t="s">
        <v>1492</v>
      </c>
      <c r="G483" t="s">
        <v>17</v>
      </c>
      <c r="H483" t="s">
        <v>13</v>
      </c>
    </row>
    <row r="484" spans="1:8" hidden="1">
      <c r="A484" t="s">
        <v>1493</v>
      </c>
      <c r="B484">
        <v>8040</v>
      </c>
      <c r="C484">
        <v>1054</v>
      </c>
      <c r="D484" t="s">
        <v>67</v>
      </c>
      <c r="E484" t="s">
        <v>1494</v>
      </c>
      <c r="F484" t="s">
        <v>1495</v>
      </c>
      <c r="G484" t="s">
        <v>57</v>
      </c>
      <c r="H484" t="s">
        <v>58</v>
      </c>
    </row>
    <row r="485" spans="1:8" hidden="1">
      <c r="A485" t="s">
        <v>1496</v>
      </c>
      <c r="B485">
        <v>8040</v>
      </c>
      <c r="C485">
        <v>955</v>
      </c>
      <c r="D485" t="s">
        <v>9</v>
      </c>
      <c r="E485" t="s">
        <v>1497</v>
      </c>
      <c r="F485" t="s">
        <v>1498</v>
      </c>
      <c r="G485" t="s">
        <v>17</v>
      </c>
      <c r="H485" t="s">
        <v>80</v>
      </c>
    </row>
    <row r="486" spans="1:8" hidden="1">
      <c r="A486" t="s">
        <v>1499</v>
      </c>
      <c r="B486">
        <v>8025</v>
      </c>
      <c r="C486">
        <v>1300</v>
      </c>
      <c r="D486" t="s">
        <v>9</v>
      </c>
      <c r="E486" t="s">
        <v>1500</v>
      </c>
      <c r="F486" t="s">
        <v>1501</v>
      </c>
      <c r="G486" t="s">
        <v>34</v>
      </c>
      <c r="H486" t="s">
        <v>80</v>
      </c>
    </row>
    <row r="487" spans="1:8" hidden="1">
      <c r="A487" t="s">
        <v>1502</v>
      </c>
      <c r="B487">
        <v>8012</v>
      </c>
      <c r="C487">
        <v>2615</v>
      </c>
      <c r="D487" t="s">
        <v>124</v>
      </c>
      <c r="E487" t="s">
        <v>1503</v>
      </c>
      <c r="F487" t="s">
        <v>1504</v>
      </c>
      <c r="G487" t="s">
        <v>17</v>
      </c>
      <c r="H487" t="s">
        <v>80</v>
      </c>
    </row>
    <row r="488" spans="1:8" hidden="1">
      <c r="A488" t="s">
        <v>1505</v>
      </c>
      <c r="B488">
        <v>8007</v>
      </c>
      <c r="C488">
        <v>2729</v>
      </c>
      <c r="D488" t="s">
        <v>236</v>
      </c>
      <c r="E488" t="s">
        <v>1506</v>
      </c>
      <c r="F488" t="s">
        <v>1507</v>
      </c>
      <c r="G488" t="s">
        <v>92</v>
      </c>
      <c r="H488" t="s">
        <v>58</v>
      </c>
    </row>
    <row r="489" spans="1:8" hidden="1">
      <c r="A489" t="s">
        <v>1508</v>
      </c>
      <c r="B489">
        <v>8007</v>
      </c>
      <c r="C489">
        <v>1357</v>
      </c>
      <c r="D489" t="s">
        <v>9</v>
      </c>
      <c r="E489" t="s">
        <v>1509</v>
      </c>
      <c r="F489" t="s">
        <v>1510</v>
      </c>
      <c r="G489" t="s">
        <v>17</v>
      </c>
      <c r="H489" t="s">
        <v>58</v>
      </c>
    </row>
    <row r="490" spans="1:8" hidden="1">
      <c r="A490" t="s">
        <v>1511</v>
      </c>
      <c r="B490">
        <v>8005</v>
      </c>
      <c r="C490">
        <v>4498</v>
      </c>
      <c r="D490" t="s">
        <v>124</v>
      </c>
      <c r="E490" t="s">
        <v>1512</v>
      </c>
      <c r="F490" t="s">
        <v>1513</v>
      </c>
      <c r="G490" t="s">
        <v>62</v>
      </c>
      <c r="H490" t="s">
        <v>58</v>
      </c>
    </row>
    <row r="491" spans="1:8" hidden="1">
      <c r="A491" t="s">
        <v>1514</v>
      </c>
      <c r="B491">
        <v>8005</v>
      </c>
      <c r="C491">
        <v>1060</v>
      </c>
      <c r="D491" t="s">
        <v>9</v>
      </c>
      <c r="E491" t="s">
        <v>1515</v>
      </c>
      <c r="F491" t="s">
        <v>1516</v>
      </c>
      <c r="G491" t="s">
        <v>17</v>
      </c>
      <c r="H491" t="s">
        <v>80</v>
      </c>
    </row>
    <row r="492" spans="1:8" hidden="1">
      <c r="A492" t="s">
        <v>1517</v>
      </c>
      <c r="B492">
        <v>7995</v>
      </c>
      <c r="C492">
        <v>2205</v>
      </c>
      <c r="D492" t="s">
        <v>135</v>
      </c>
      <c r="E492" t="s">
        <v>1518</v>
      </c>
      <c r="F492" t="s">
        <v>1519</v>
      </c>
      <c r="G492" t="s">
        <v>62</v>
      </c>
      <c r="H492" t="s">
        <v>58</v>
      </c>
    </row>
    <row r="493" spans="1:8" hidden="1">
      <c r="A493" t="s">
        <v>1520</v>
      </c>
      <c r="B493">
        <v>7989</v>
      </c>
      <c r="C493">
        <v>1101</v>
      </c>
      <c r="D493" t="s">
        <v>124</v>
      </c>
      <c r="E493" t="s">
        <v>1521</v>
      </c>
      <c r="F493" t="s">
        <v>1522</v>
      </c>
      <c r="G493" t="s">
        <v>12</v>
      </c>
      <c r="H493" t="s">
        <v>58</v>
      </c>
    </row>
    <row r="494" spans="1:8" hidden="1">
      <c r="A494" t="s">
        <v>1523</v>
      </c>
      <c r="B494">
        <v>7987</v>
      </c>
      <c r="C494">
        <v>626</v>
      </c>
      <c r="D494" t="s">
        <v>9</v>
      </c>
      <c r="E494" t="s">
        <v>1524</v>
      </c>
      <c r="F494" t="s">
        <v>1525</v>
      </c>
      <c r="G494" t="s">
        <v>92</v>
      </c>
      <c r="H494" t="s">
        <v>49</v>
      </c>
    </row>
    <row r="495" spans="1:8" hidden="1">
      <c r="A495" t="s">
        <v>1526</v>
      </c>
      <c r="B495">
        <v>7978</v>
      </c>
      <c r="C495">
        <v>1371</v>
      </c>
      <c r="D495" t="s">
        <v>9</v>
      </c>
      <c r="E495" t="s">
        <v>1527</v>
      </c>
      <c r="F495" t="s">
        <v>1528</v>
      </c>
      <c r="G495" t="s">
        <v>17</v>
      </c>
      <c r="H495" t="s">
        <v>80</v>
      </c>
    </row>
    <row r="496" spans="1:8" hidden="1">
      <c r="A496" t="s">
        <v>1529</v>
      </c>
      <c r="B496">
        <v>7966</v>
      </c>
      <c r="C496">
        <v>1577</v>
      </c>
      <c r="D496" t="s">
        <v>135</v>
      </c>
      <c r="E496" t="s">
        <v>1530</v>
      </c>
      <c r="F496" t="s">
        <v>1531</v>
      </c>
      <c r="G496" t="s">
        <v>62</v>
      </c>
      <c r="H496" t="s">
        <v>58</v>
      </c>
    </row>
    <row r="497" spans="1:8" hidden="1">
      <c r="A497" t="s">
        <v>1532</v>
      </c>
      <c r="B497">
        <v>7965</v>
      </c>
      <c r="C497">
        <v>1861</v>
      </c>
      <c r="D497" t="s">
        <v>135</v>
      </c>
      <c r="E497" t="s">
        <v>1533</v>
      </c>
      <c r="F497" t="s">
        <v>1534</v>
      </c>
      <c r="G497" t="s">
        <v>62</v>
      </c>
      <c r="H497" t="s">
        <v>58</v>
      </c>
    </row>
    <row r="498" spans="1:8" hidden="1">
      <c r="A498" t="s">
        <v>1535</v>
      </c>
      <c r="B498">
        <v>7960</v>
      </c>
      <c r="C498">
        <v>627</v>
      </c>
      <c r="D498" t="s">
        <v>9</v>
      </c>
      <c r="E498" t="s">
        <v>1536</v>
      </c>
      <c r="F498" t="s">
        <v>1537</v>
      </c>
      <c r="G498" t="s">
        <v>17</v>
      </c>
      <c r="H498" t="s">
        <v>13</v>
      </c>
    </row>
    <row r="499" spans="1:8" hidden="1">
      <c r="A499" t="s">
        <v>1538</v>
      </c>
      <c r="B499">
        <v>7930</v>
      </c>
      <c r="C499">
        <v>1544</v>
      </c>
      <c r="D499" t="s">
        <v>9</v>
      </c>
      <c r="E499" t="s">
        <v>1539</v>
      </c>
      <c r="F499" t="s">
        <v>1540</v>
      </c>
      <c r="G499" t="s">
        <v>12</v>
      </c>
      <c r="H499" t="s">
        <v>80</v>
      </c>
    </row>
    <row r="500" spans="1:8" hidden="1">
      <c r="A500" t="s">
        <v>1541</v>
      </c>
      <c r="B500">
        <v>7884</v>
      </c>
      <c r="C500">
        <v>1004</v>
      </c>
      <c r="D500" t="s">
        <v>1542</v>
      </c>
      <c r="E500" t="s">
        <v>1543</v>
      </c>
      <c r="F500" t="s">
        <v>1544</v>
      </c>
      <c r="G500" t="s">
        <v>62</v>
      </c>
      <c r="H500" t="s">
        <v>58</v>
      </c>
    </row>
    <row r="501" spans="1:8" hidden="1">
      <c r="A501" t="s">
        <v>1545</v>
      </c>
      <c r="B501">
        <v>7873</v>
      </c>
      <c r="C501">
        <v>883</v>
      </c>
      <c r="D501" t="s">
        <v>85</v>
      </c>
      <c r="E501" t="s">
        <v>1546</v>
      </c>
      <c r="F501" t="s">
        <v>1547</v>
      </c>
      <c r="G501" t="s">
        <v>34</v>
      </c>
      <c r="H501" t="s">
        <v>80</v>
      </c>
    </row>
    <row r="502" spans="1:8">
      <c r="A502" t="s">
        <v>1548</v>
      </c>
      <c r="B502">
        <v>7860</v>
      </c>
      <c r="C502">
        <v>5103</v>
      </c>
      <c r="D502" t="s">
        <v>249</v>
      </c>
      <c r="E502" t="s">
        <v>1549</v>
      </c>
      <c r="F502" t="s">
        <v>1550</v>
      </c>
      <c r="G502" t="s">
        <v>62</v>
      </c>
      <c r="H502" t="s">
        <v>58</v>
      </c>
    </row>
    <row r="503" spans="1:8" hidden="1">
      <c r="A503" t="s">
        <v>1551</v>
      </c>
      <c r="B503">
        <v>7858</v>
      </c>
      <c r="C503">
        <v>1218</v>
      </c>
      <c r="D503" t="s">
        <v>145</v>
      </c>
      <c r="E503" t="s">
        <v>1552</v>
      </c>
      <c r="F503" t="s">
        <v>1553</v>
      </c>
      <c r="G503" t="s">
        <v>17</v>
      </c>
      <c r="H503" t="s">
        <v>58</v>
      </c>
    </row>
    <row r="504" spans="1:8" hidden="1">
      <c r="A504" t="s">
        <v>1554</v>
      </c>
      <c r="B504">
        <v>7853</v>
      </c>
      <c r="C504">
        <v>653</v>
      </c>
      <c r="D504" t="s">
        <v>9</v>
      </c>
      <c r="E504" t="s">
        <v>1555</v>
      </c>
      <c r="F504" t="s">
        <v>1556</v>
      </c>
      <c r="G504" t="s">
        <v>17</v>
      </c>
      <c r="H504" t="s">
        <v>58</v>
      </c>
    </row>
    <row r="505" spans="1:8" hidden="1">
      <c r="A505" t="s">
        <v>1557</v>
      </c>
      <c r="B505">
        <v>7851</v>
      </c>
      <c r="C505">
        <v>2029</v>
      </c>
      <c r="D505" t="s">
        <v>9</v>
      </c>
      <c r="E505" t="s">
        <v>1558</v>
      </c>
      <c r="F505" t="s">
        <v>1559</v>
      </c>
      <c r="G505" t="s">
        <v>17</v>
      </c>
      <c r="H505" t="s">
        <v>80</v>
      </c>
    </row>
    <row r="506" spans="1:8" hidden="1">
      <c r="A506" t="s">
        <v>1560</v>
      </c>
      <c r="B506">
        <v>7848</v>
      </c>
      <c r="C506">
        <v>2210</v>
      </c>
      <c r="D506" t="s">
        <v>36</v>
      </c>
      <c r="E506" t="s">
        <v>1561</v>
      </c>
      <c r="F506" t="s">
        <v>1562</v>
      </c>
      <c r="G506" t="s">
        <v>12</v>
      </c>
      <c r="H506" t="s">
        <v>49</v>
      </c>
    </row>
    <row r="507" spans="1:8" hidden="1">
      <c r="A507" t="s">
        <v>1563</v>
      </c>
      <c r="B507">
        <v>7840</v>
      </c>
      <c r="C507">
        <v>1269</v>
      </c>
      <c r="D507" t="s">
        <v>9</v>
      </c>
      <c r="E507" t="s">
        <v>1564</v>
      </c>
      <c r="F507" t="s">
        <v>1565</v>
      </c>
      <c r="G507" t="s">
        <v>92</v>
      </c>
      <c r="H507" t="s">
        <v>80</v>
      </c>
    </row>
    <row r="508" spans="1:8" hidden="1">
      <c r="A508" t="s">
        <v>1566</v>
      </c>
      <c r="B508">
        <v>7837</v>
      </c>
      <c r="C508">
        <v>1280</v>
      </c>
      <c r="D508" t="s">
        <v>9</v>
      </c>
      <c r="E508" t="s">
        <v>1567</v>
      </c>
      <c r="F508" t="s">
        <v>1568</v>
      </c>
      <c r="G508" t="s">
        <v>17</v>
      </c>
      <c r="H508" t="s">
        <v>80</v>
      </c>
    </row>
    <row r="509" spans="1:8" hidden="1">
      <c r="A509" t="s">
        <v>1569</v>
      </c>
      <c r="B509">
        <v>7826</v>
      </c>
      <c r="C509">
        <v>518</v>
      </c>
      <c r="D509" t="s">
        <v>9</v>
      </c>
      <c r="E509" t="s">
        <v>1570</v>
      </c>
      <c r="F509" t="s">
        <v>1571</v>
      </c>
      <c r="G509" t="s">
        <v>17</v>
      </c>
      <c r="H509" t="s">
        <v>80</v>
      </c>
    </row>
    <row r="510" spans="1:8">
      <c r="A510" t="s">
        <v>1572</v>
      </c>
      <c r="B510">
        <v>7825</v>
      </c>
      <c r="C510">
        <v>2559</v>
      </c>
      <c r="D510" t="s">
        <v>249</v>
      </c>
      <c r="E510" t="s">
        <v>1573</v>
      </c>
      <c r="F510" t="s">
        <v>1574</v>
      </c>
      <c r="G510" t="s">
        <v>12</v>
      </c>
      <c r="H510" t="s">
        <v>13</v>
      </c>
    </row>
    <row r="511" spans="1:8" hidden="1">
      <c r="A511" t="s">
        <v>1575</v>
      </c>
      <c r="B511">
        <v>7815</v>
      </c>
      <c r="C511">
        <v>414</v>
      </c>
      <c r="D511" t="s">
        <v>9</v>
      </c>
      <c r="E511" t="s">
        <v>1576</v>
      </c>
      <c r="F511" t="s">
        <v>1577</v>
      </c>
      <c r="G511" t="s">
        <v>92</v>
      </c>
      <c r="H511" t="s">
        <v>80</v>
      </c>
    </row>
    <row r="512" spans="1:8" hidden="1">
      <c r="A512" t="s">
        <v>1578</v>
      </c>
      <c r="B512">
        <v>7801</v>
      </c>
      <c r="C512">
        <v>1084</v>
      </c>
      <c r="D512" t="s">
        <v>67</v>
      </c>
      <c r="E512" t="s">
        <v>1579</v>
      </c>
      <c r="F512" t="s">
        <v>1580</v>
      </c>
      <c r="G512" t="s">
        <v>17</v>
      </c>
      <c r="H512" t="s">
        <v>58</v>
      </c>
    </row>
    <row r="513" spans="1:8" hidden="1">
      <c r="A513" t="s">
        <v>1581</v>
      </c>
      <c r="B513">
        <v>7798</v>
      </c>
      <c r="C513">
        <v>724</v>
      </c>
      <c r="D513" t="s">
        <v>135</v>
      </c>
      <c r="E513" t="s">
        <v>1582</v>
      </c>
      <c r="F513" t="s">
        <v>1583</v>
      </c>
      <c r="G513" t="s">
        <v>62</v>
      </c>
      <c r="H513" t="s">
        <v>58</v>
      </c>
    </row>
    <row r="514" spans="1:8" hidden="1">
      <c r="A514" t="s">
        <v>1584</v>
      </c>
      <c r="B514">
        <v>7796</v>
      </c>
      <c r="C514">
        <v>2175</v>
      </c>
      <c r="D514" t="s">
        <v>128</v>
      </c>
      <c r="E514" t="s">
        <v>1585</v>
      </c>
      <c r="F514" t="s">
        <v>1586</v>
      </c>
      <c r="G514" t="s">
        <v>62</v>
      </c>
      <c r="H514" t="s">
        <v>13</v>
      </c>
    </row>
    <row r="515" spans="1:8">
      <c r="A515" t="s">
        <v>1587</v>
      </c>
      <c r="B515">
        <v>7789</v>
      </c>
      <c r="C515">
        <v>2344</v>
      </c>
      <c r="D515" t="s">
        <v>249</v>
      </c>
      <c r="E515" t="s">
        <v>1588</v>
      </c>
      <c r="F515" t="s">
        <v>1589</v>
      </c>
      <c r="G515" t="s">
        <v>62</v>
      </c>
      <c r="H515" t="s">
        <v>58</v>
      </c>
    </row>
    <row r="516" spans="1:8" hidden="1">
      <c r="A516" t="s">
        <v>1590</v>
      </c>
      <c r="B516">
        <v>7779</v>
      </c>
      <c r="C516">
        <v>493</v>
      </c>
      <c r="D516" t="s">
        <v>236</v>
      </c>
      <c r="E516" t="s">
        <v>1591</v>
      </c>
      <c r="F516" t="s">
        <v>1592</v>
      </c>
      <c r="G516" t="s">
        <v>34</v>
      </c>
      <c r="H516" t="s">
        <v>80</v>
      </c>
    </row>
    <row r="517" spans="1:8" hidden="1">
      <c r="A517" t="s">
        <v>1593</v>
      </c>
      <c r="B517">
        <v>7769</v>
      </c>
      <c r="C517">
        <v>934</v>
      </c>
      <c r="D517" t="s">
        <v>85</v>
      </c>
      <c r="E517" t="s">
        <v>1594</v>
      </c>
      <c r="F517" t="s">
        <v>1595</v>
      </c>
      <c r="G517" t="s">
        <v>17</v>
      </c>
      <c r="H517" t="s">
        <v>80</v>
      </c>
    </row>
    <row r="518" spans="1:8" hidden="1">
      <c r="A518" t="s">
        <v>1596</v>
      </c>
      <c r="B518">
        <v>7768</v>
      </c>
      <c r="C518">
        <v>638</v>
      </c>
      <c r="D518" t="s">
        <v>9</v>
      </c>
      <c r="E518" t="s">
        <v>1597</v>
      </c>
      <c r="F518" t="s">
        <v>1598</v>
      </c>
      <c r="G518" t="s">
        <v>17</v>
      </c>
      <c r="H518" t="s">
        <v>58</v>
      </c>
    </row>
    <row r="519" spans="1:8" hidden="1">
      <c r="A519" t="s">
        <v>1599</v>
      </c>
      <c r="B519">
        <v>7761</v>
      </c>
      <c r="C519">
        <v>571</v>
      </c>
      <c r="D519" t="s">
        <v>9</v>
      </c>
      <c r="E519" t="s">
        <v>1600</v>
      </c>
      <c r="F519" t="s">
        <v>1601</v>
      </c>
      <c r="G519" t="s">
        <v>92</v>
      </c>
      <c r="H519" t="s">
        <v>49</v>
      </c>
    </row>
    <row r="520" spans="1:8" hidden="1">
      <c r="A520" t="s">
        <v>1602</v>
      </c>
      <c r="B520">
        <v>7755</v>
      </c>
      <c r="C520">
        <v>544</v>
      </c>
      <c r="D520" t="s">
        <v>9</v>
      </c>
      <c r="E520" t="s">
        <v>1603</v>
      </c>
      <c r="F520" t="s">
        <v>1604</v>
      </c>
      <c r="G520" t="s">
        <v>62</v>
      </c>
      <c r="H520" t="s">
        <v>58</v>
      </c>
    </row>
    <row r="521" spans="1:8" hidden="1">
      <c r="A521" t="s">
        <v>1605</v>
      </c>
      <c r="B521">
        <v>7753</v>
      </c>
      <c r="C521">
        <v>767</v>
      </c>
      <c r="D521" t="s">
        <v>67</v>
      </c>
      <c r="E521" t="s">
        <v>1606</v>
      </c>
      <c r="F521" t="s">
        <v>1607</v>
      </c>
      <c r="G521" t="s">
        <v>34</v>
      </c>
      <c r="H521" t="s">
        <v>49</v>
      </c>
    </row>
    <row r="522" spans="1:8" hidden="1">
      <c r="A522" t="s">
        <v>1608</v>
      </c>
      <c r="B522">
        <v>7752</v>
      </c>
      <c r="C522">
        <v>2448</v>
      </c>
      <c r="D522" t="s">
        <v>9</v>
      </c>
      <c r="E522" t="s">
        <v>1609</v>
      </c>
      <c r="F522" t="s">
        <v>1610</v>
      </c>
      <c r="G522" t="s">
        <v>12</v>
      </c>
      <c r="H522" t="s">
        <v>58</v>
      </c>
    </row>
    <row r="523" spans="1:8" hidden="1">
      <c r="A523" t="s">
        <v>1611</v>
      </c>
      <c r="B523">
        <v>7751</v>
      </c>
      <c r="C523">
        <v>1809</v>
      </c>
      <c r="D523" t="s">
        <v>128</v>
      </c>
      <c r="E523" t="s">
        <v>1612</v>
      </c>
      <c r="F523" t="s">
        <v>1613</v>
      </c>
      <c r="G523" t="s">
        <v>62</v>
      </c>
      <c r="H523" t="s">
        <v>58</v>
      </c>
    </row>
    <row r="524" spans="1:8" hidden="1">
      <c r="A524" t="s">
        <v>1614</v>
      </c>
      <c r="B524">
        <v>7748</v>
      </c>
      <c r="C524">
        <v>671</v>
      </c>
      <c r="D524" t="s">
        <v>9</v>
      </c>
      <c r="E524" t="s">
        <v>1615</v>
      </c>
      <c r="F524" t="s">
        <v>1616</v>
      </c>
      <c r="G524" t="s">
        <v>12</v>
      </c>
      <c r="H524" t="s">
        <v>13</v>
      </c>
    </row>
    <row r="525" spans="1:8" hidden="1">
      <c r="A525" t="s">
        <v>1617</v>
      </c>
      <c r="B525">
        <v>7746</v>
      </c>
      <c r="C525">
        <v>906</v>
      </c>
      <c r="D525" t="s">
        <v>43</v>
      </c>
      <c r="E525" t="s">
        <v>1618</v>
      </c>
      <c r="F525" t="s">
        <v>1619</v>
      </c>
      <c r="G525" t="s">
        <v>34</v>
      </c>
      <c r="H525" t="s">
        <v>58</v>
      </c>
    </row>
    <row r="526" spans="1:8" hidden="1">
      <c r="A526" t="s">
        <v>1620</v>
      </c>
      <c r="B526">
        <v>7743</v>
      </c>
      <c r="C526">
        <v>936</v>
      </c>
      <c r="D526" t="s">
        <v>9</v>
      </c>
      <c r="E526" t="s">
        <v>1621</v>
      </c>
      <c r="F526" t="s">
        <v>1622</v>
      </c>
      <c r="G526" t="s">
        <v>34</v>
      </c>
      <c r="H526" t="s">
        <v>80</v>
      </c>
    </row>
    <row r="527" spans="1:8" hidden="1">
      <c r="A527" t="s">
        <v>1623</v>
      </c>
      <c r="B527">
        <v>7736</v>
      </c>
      <c r="C527">
        <v>2873</v>
      </c>
      <c r="D527" t="s">
        <v>43</v>
      </c>
      <c r="E527" t="s">
        <v>1624</v>
      </c>
      <c r="F527" t="s">
        <v>1625</v>
      </c>
      <c r="G527" t="s">
        <v>62</v>
      </c>
      <c r="H527" t="s">
        <v>206</v>
      </c>
    </row>
    <row r="528" spans="1:8" hidden="1">
      <c r="A528" t="s">
        <v>1626</v>
      </c>
      <c r="B528">
        <v>7708</v>
      </c>
      <c r="C528">
        <v>3019</v>
      </c>
      <c r="D528" t="s">
        <v>9</v>
      </c>
      <c r="E528" t="s">
        <v>1627</v>
      </c>
      <c r="F528" t="s">
        <v>1628</v>
      </c>
      <c r="G528" t="s">
        <v>12</v>
      </c>
      <c r="H528" t="s">
        <v>49</v>
      </c>
    </row>
    <row r="529" spans="1:8" hidden="1">
      <c r="A529" t="s">
        <v>1629</v>
      </c>
      <c r="B529">
        <v>7696</v>
      </c>
      <c r="C529">
        <v>390</v>
      </c>
      <c r="D529" t="s">
        <v>229</v>
      </c>
      <c r="E529" t="s">
        <v>1630</v>
      </c>
      <c r="F529" t="s">
        <v>1631</v>
      </c>
      <c r="G529" t="s">
        <v>92</v>
      </c>
      <c r="H529" t="s">
        <v>13</v>
      </c>
    </row>
    <row r="530" spans="1:8" hidden="1">
      <c r="A530" t="s">
        <v>1632</v>
      </c>
      <c r="B530">
        <v>7695</v>
      </c>
      <c r="C530">
        <v>4585</v>
      </c>
      <c r="D530" t="s">
        <v>801</v>
      </c>
      <c r="E530" t="s">
        <v>1633</v>
      </c>
      <c r="F530" t="s">
        <v>1634</v>
      </c>
      <c r="G530" t="s">
        <v>34</v>
      </c>
      <c r="H530" t="s">
        <v>49</v>
      </c>
    </row>
    <row r="531" spans="1:8" hidden="1">
      <c r="A531" t="s">
        <v>1635</v>
      </c>
      <c r="B531">
        <v>7678</v>
      </c>
      <c r="C531">
        <v>325</v>
      </c>
      <c r="D531" t="s">
        <v>1542</v>
      </c>
      <c r="E531" t="s">
        <v>1636</v>
      </c>
      <c r="F531" t="s">
        <v>1637</v>
      </c>
      <c r="G531" t="s">
        <v>17</v>
      </c>
      <c r="H531" t="s">
        <v>58</v>
      </c>
    </row>
    <row r="532" spans="1:8" hidden="1">
      <c r="A532" t="s">
        <v>1638</v>
      </c>
      <c r="B532">
        <v>7663</v>
      </c>
      <c r="C532">
        <v>1179</v>
      </c>
      <c r="D532" t="s">
        <v>36</v>
      </c>
      <c r="E532" t="s">
        <v>1639</v>
      </c>
      <c r="F532" t="s">
        <v>1640</v>
      </c>
      <c r="G532" t="s">
        <v>57</v>
      </c>
      <c r="H532" t="s">
        <v>80</v>
      </c>
    </row>
    <row r="533" spans="1:8" hidden="1">
      <c r="A533" t="s">
        <v>1641</v>
      </c>
      <c r="B533">
        <v>7657</v>
      </c>
      <c r="C533">
        <v>624</v>
      </c>
      <c r="D533" t="s">
        <v>128</v>
      </c>
      <c r="E533" t="s">
        <v>1642</v>
      </c>
      <c r="F533" t="s">
        <v>1643</v>
      </c>
      <c r="G533" t="s">
        <v>57</v>
      </c>
      <c r="H533" t="s">
        <v>80</v>
      </c>
    </row>
    <row r="534" spans="1:8" hidden="1">
      <c r="A534" t="s">
        <v>1644</v>
      </c>
      <c r="B534">
        <v>7653</v>
      </c>
      <c r="C534">
        <v>599</v>
      </c>
      <c r="D534" t="s">
        <v>9</v>
      </c>
      <c r="E534" t="s">
        <v>1645</v>
      </c>
      <c r="F534" t="s">
        <v>1646</v>
      </c>
      <c r="G534" t="s">
        <v>62</v>
      </c>
      <c r="H534" t="s">
        <v>58</v>
      </c>
    </row>
    <row r="535" spans="1:8">
      <c r="A535" t="s">
        <v>1647</v>
      </c>
      <c r="B535">
        <v>7642</v>
      </c>
      <c r="C535">
        <v>2799</v>
      </c>
      <c r="D535" t="s">
        <v>249</v>
      </c>
      <c r="E535" t="s">
        <v>1648</v>
      </c>
      <c r="F535" t="s">
        <v>1649</v>
      </c>
      <c r="G535" t="s">
        <v>62</v>
      </c>
      <c r="H535" t="s">
        <v>49</v>
      </c>
    </row>
    <row r="536" spans="1:8" hidden="1">
      <c r="A536" t="s">
        <v>1650</v>
      </c>
      <c r="B536">
        <v>7640</v>
      </c>
      <c r="C536">
        <v>1425</v>
      </c>
      <c r="D536" t="s">
        <v>85</v>
      </c>
      <c r="E536" t="s">
        <v>1651</v>
      </c>
      <c r="F536" t="s">
        <v>1652</v>
      </c>
      <c r="G536" t="s">
        <v>62</v>
      </c>
      <c r="H536" t="s">
        <v>80</v>
      </c>
    </row>
    <row r="537" spans="1:8" hidden="1">
      <c r="A537" t="s">
        <v>1653</v>
      </c>
      <c r="B537">
        <v>7639</v>
      </c>
      <c r="C537">
        <v>924</v>
      </c>
      <c r="D537" t="s">
        <v>9</v>
      </c>
      <c r="E537" t="s">
        <v>1654</v>
      </c>
      <c r="F537" t="s">
        <v>1655</v>
      </c>
      <c r="G537" t="s">
        <v>62</v>
      </c>
      <c r="H537" t="s">
        <v>58</v>
      </c>
    </row>
    <row r="538" spans="1:8" hidden="1">
      <c r="A538" t="s">
        <v>1656</v>
      </c>
      <c r="B538">
        <v>7606</v>
      </c>
      <c r="C538">
        <v>927</v>
      </c>
      <c r="D538" t="s">
        <v>236</v>
      </c>
      <c r="E538" t="s">
        <v>1657</v>
      </c>
      <c r="F538" t="s">
        <v>1658</v>
      </c>
      <c r="G538" t="s">
        <v>34</v>
      </c>
      <c r="H538" t="s">
        <v>58</v>
      </c>
    </row>
    <row r="539" spans="1:8" hidden="1">
      <c r="A539" t="s">
        <v>1659</v>
      </c>
      <c r="B539">
        <v>7588</v>
      </c>
      <c r="C539">
        <v>1741</v>
      </c>
      <c r="D539" t="s">
        <v>9</v>
      </c>
      <c r="E539" t="s">
        <v>1660</v>
      </c>
      <c r="F539" t="s">
        <v>1661</v>
      </c>
      <c r="G539" t="s">
        <v>17</v>
      </c>
      <c r="H539" t="s">
        <v>58</v>
      </c>
    </row>
    <row r="540" spans="1:8" hidden="1">
      <c r="A540" t="s">
        <v>1662</v>
      </c>
      <c r="B540">
        <v>7587</v>
      </c>
      <c r="C540">
        <v>1189</v>
      </c>
      <c r="D540" t="s">
        <v>9</v>
      </c>
      <c r="E540" t="s">
        <v>1663</v>
      </c>
      <c r="F540" t="s">
        <v>1664</v>
      </c>
      <c r="G540" t="s">
        <v>17</v>
      </c>
      <c r="H540" t="s">
        <v>80</v>
      </c>
    </row>
    <row r="541" spans="1:8" hidden="1">
      <c r="A541" t="s">
        <v>1665</v>
      </c>
      <c r="B541">
        <v>7584</v>
      </c>
      <c r="C541">
        <v>1070</v>
      </c>
      <c r="D541" t="s">
        <v>229</v>
      </c>
      <c r="E541" t="s">
        <v>1666</v>
      </c>
      <c r="F541" t="s">
        <v>1667</v>
      </c>
      <c r="G541" t="s">
        <v>62</v>
      </c>
      <c r="H541" t="s">
        <v>49</v>
      </c>
    </row>
    <row r="542" spans="1:8" hidden="1">
      <c r="A542" t="s">
        <v>1668</v>
      </c>
      <c r="B542">
        <v>7579</v>
      </c>
      <c r="C542">
        <v>1499</v>
      </c>
      <c r="D542" t="s">
        <v>124</v>
      </c>
      <c r="E542" t="s">
        <v>1669</v>
      </c>
      <c r="F542" t="s">
        <v>1670</v>
      </c>
      <c r="G542" t="s">
        <v>17</v>
      </c>
      <c r="H542" t="s">
        <v>80</v>
      </c>
    </row>
    <row r="543" spans="1:8" hidden="1">
      <c r="A543" t="s">
        <v>1671</v>
      </c>
      <c r="B543">
        <v>7578</v>
      </c>
      <c r="C543">
        <v>1657</v>
      </c>
      <c r="D543" t="s">
        <v>135</v>
      </c>
      <c r="E543" t="s">
        <v>1672</v>
      </c>
      <c r="F543" t="s">
        <v>1673</v>
      </c>
      <c r="G543" t="s">
        <v>62</v>
      </c>
      <c r="H543" t="s">
        <v>80</v>
      </c>
    </row>
    <row r="544" spans="1:8" hidden="1">
      <c r="A544" t="s">
        <v>1674</v>
      </c>
      <c r="B544">
        <v>7577</v>
      </c>
      <c r="C544">
        <v>371</v>
      </c>
      <c r="D544" t="s">
        <v>9</v>
      </c>
      <c r="E544" t="s">
        <v>1675</v>
      </c>
      <c r="F544" t="s">
        <v>1676</v>
      </c>
      <c r="G544" t="s">
        <v>92</v>
      </c>
      <c r="H544" t="s">
        <v>13</v>
      </c>
    </row>
    <row r="545" spans="1:8" hidden="1">
      <c r="A545" t="s">
        <v>1677</v>
      </c>
      <c r="B545">
        <v>7567</v>
      </c>
      <c r="C545">
        <v>1722</v>
      </c>
      <c r="D545" t="s">
        <v>9</v>
      </c>
      <c r="E545" t="s">
        <v>1678</v>
      </c>
      <c r="F545" t="s">
        <v>1679</v>
      </c>
      <c r="G545" t="s">
        <v>17</v>
      </c>
      <c r="H545" t="s">
        <v>206</v>
      </c>
    </row>
    <row r="546" spans="1:8" hidden="1">
      <c r="A546" t="s">
        <v>1680</v>
      </c>
      <c r="B546">
        <v>7561</v>
      </c>
      <c r="C546">
        <v>1107</v>
      </c>
      <c r="D546" t="s">
        <v>85</v>
      </c>
      <c r="E546" t="s">
        <v>1681</v>
      </c>
      <c r="F546" t="s">
        <v>1682</v>
      </c>
      <c r="G546" t="s">
        <v>62</v>
      </c>
      <c r="H546" t="s">
        <v>80</v>
      </c>
    </row>
    <row r="547" spans="1:8" hidden="1">
      <c r="A547" t="s">
        <v>1683</v>
      </c>
      <c r="B547">
        <v>7556</v>
      </c>
      <c r="C547">
        <v>1425</v>
      </c>
      <c r="D547" t="s">
        <v>124</v>
      </c>
      <c r="E547" t="s">
        <v>1684</v>
      </c>
      <c r="F547" t="s">
        <v>1685</v>
      </c>
      <c r="G547" t="s">
        <v>17</v>
      </c>
      <c r="H547" t="s">
        <v>80</v>
      </c>
    </row>
    <row r="548" spans="1:8" hidden="1">
      <c r="A548" t="s">
        <v>1686</v>
      </c>
      <c r="B548">
        <v>7555</v>
      </c>
      <c r="C548">
        <v>327</v>
      </c>
      <c r="D548" t="s">
        <v>67</v>
      </c>
      <c r="E548" t="s">
        <v>1687</v>
      </c>
      <c r="F548" t="s">
        <v>1688</v>
      </c>
      <c r="G548" t="s">
        <v>34</v>
      </c>
      <c r="H548" t="s">
        <v>80</v>
      </c>
    </row>
    <row r="549" spans="1:8" hidden="1">
      <c r="A549" t="s">
        <v>1689</v>
      </c>
      <c r="B549">
        <v>7555</v>
      </c>
      <c r="C549">
        <v>4773</v>
      </c>
      <c r="D549" t="s">
        <v>85</v>
      </c>
      <c r="E549" t="s">
        <v>1690</v>
      </c>
      <c r="F549" t="s">
        <v>1691</v>
      </c>
      <c r="G549" t="s">
        <v>34</v>
      </c>
      <c r="H549" t="s">
        <v>58</v>
      </c>
    </row>
    <row r="550" spans="1:8" hidden="1">
      <c r="A550" t="s">
        <v>1692</v>
      </c>
      <c r="B550">
        <v>7554</v>
      </c>
      <c r="C550">
        <v>1927</v>
      </c>
      <c r="D550" t="s">
        <v>752</v>
      </c>
      <c r="E550" t="s">
        <v>1693</v>
      </c>
      <c r="F550" t="s">
        <v>1694</v>
      </c>
      <c r="G550" t="s">
        <v>57</v>
      </c>
      <c r="H550" t="s">
        <v>58</v>
      </c>
    </row>
    <row r="551" spans="1:8" hidden="1">
      <c r="A551" t="s">
        <v>1695</v>
      </c>
      <c r="B551">
        <v>7552</v>
      </c>
      <c r="C551">
        <v>890</v>
      </c>
      <c r="D551" t="s">
        <v>679</v>
      </c>
      <c r="E551" t="s">
        <v>1696</v>
      </c>
      <c r="F551" t="s">
        <v>1697</v>
      </c>
      <c r="G551" t="s">
        <v>92</v>
      </c>
      <c r="H551" t="s">
        <v>58</v>
      </c>
    </row>
    <row r="552" spans="1:8" hidden="1">
      <c r="A552" t="s">
        <v>1698</v>
      </c>
      <c r="B552">
        <v>7530</v>
      </c>
      <c r="C552">
        <v>349</v>
      </c>
      <c r="D552" t="s">
        <v>71</v>
      </c>
      <c r="E552" t="s">
        <v>1699</v>
      </c>
      <c r="F552" t="s">
        <v>1700</v>
      </c>
      <c r="G552" t="s">
        <v>12</v>
      </c>
      <c r="H552" t="s">
        <v>13</v>
      </c>
    </row>
    <row r="553" spans="1:8" hidden="1">
      <c r="A553" t="s">
        <v>1701</v>
      </c>
      <c r="B553">
        <v>7529</v>
      </c>
      <c r="C553">
        <v>701</v>
      </c>
      <c r="D553" t="s">
        <v>9</v>
      </c>
      <c r="E553" t="s">
        <v>1702</v>
      </c>
      <c r="F553" t="s">
        <v>1703</v>
      </c>
      <c r="G553" t="s">
        <v>17</v>
      </c>
      <c r="H553" t="s">
        <v>58</v>
      </c>
    </row>
    <row r="554" spans="1:8" hidden="1">
      <c r="A554" t="s">
        <v>1704</v>
      </c>
      <c r="B554">
        <v>7520</v>
      </c>
      <c r="C554">
        <v>2542</v>
      </c>
      <c r="D554" t="s">
        <v>124</v>
      </c>
      <c r="E554" t="s">
        <v>1705</v>
      </c>
      <c r="F554" t="s">
        <v>1706</v>
      </c>
      <c r="G554" t="s">
        <v>62</v>
      </c>
      <c r="H554" t="s">
        <v>58</v>
      </c>
    </row>
    <row r="555" spans="1:8" hidden="1">
      <c r="A555" t="s">
        <v>1707</v>
      </c>
      <c r="B555">
        <v>7512</v>
      </c>
      <c r="C555">
        <v>364</v>
      </c>
      <c r="D555" t="s">
        <v>9</v>
      </c>
      <c r="E555" t="s">
        <v>1708</v>
      </c>
      <c r="F555" t="s">
        <v>1709</v>
      </c>
      <c r="G555" t="s">
        <v>17</v>
      </c>
      <c r="H555" t="s">
        <v>49</v>
      </c>
    </row>
    <row r="556" spans="1:8" hidden="1">
      <c r="A556" t="s">
        <v>1710</v>
      </c>
      <c r="B556">
        <v>7488</v>
      </c>
      <c r="C556">
        <v>682</v>
      </c>
      <c r="D556" t="s">
        <v>9</v>
      </c>
      <c r="E556" t="s">
        <v>1711</v>
      </c>
      <c r="F556" t="s">
        <v>1712</v>
      </c>
      <c r="G556" t="s">
        <v>17</v>
      </c>
      <c r="H556" t="s">
        <v>80</v>
      </c>
    </row>
    <row r="557" spans="1:8" hidden="1">
      <c r="A557" t="s">
        <v>1713</v>
      </c>
      <c r="B557">
        <v>7477</v>
      </c>
      <c r="C557">
        <v>872</v>
      </c>
      <c r="D557" t="s">
        <v>9</v>
      </c>
      <c r="E557" t="s">
        <v>1714</v>
      </c>
      <c r="F557" t="s">
        <v>1715</v>
      </c>
      <c r="G557" t="s">
        <v>62</v>
      </c>
      <c r="H557" t="s">
        <v>80</v>
      </c>
    </row>
    <row r="558" spans="1:8">
      <c r="A558" t="s">
        <v>1716</v>
      </c>
      <c r="B558">
        <v>7473</v>
      </c>
      <c r="C558">
        <v>644</v>
      </c>
      <c r="D558" t="s">
        <v>249</v>
      </c>
      <c r="E558" t="s">
        <v>1717</v>
      </c>
      <c r="F558" t="s">
        <v>1718</v>
      </c>
      <c r="G558" t="s">
        <v>92</v>
      </c>
      <c r="H558" t="s">
        <v>58</v>
      </c>
    </row>
    <row r="559" spans="1:8">
      <c r="A559" t="s">
        <v>1719</v>
      </c>
      <c r="B559">
        <v>7455</v>
      </c>
      <c r="C559">
        <v>1945</v>
      </c>
      <c r="D559" t="s">
        <v>249</v>
      </c>
      <c r="E559" t="s">
        <v>1720</v>
      </c>
      <c r="F559" t="s">
        <v>1721</v>
      </c>
      <c r="G559" t="s">
        <v>12</v>
      </c>
      <c r="H559" t="s">
        <v>49</v>
      </c>
    </row>
    <row r="560" spans="1:8" hidden="1">
      <c r="A560" t="s">
        <v>1722</v>
      </c>
      <c r="B560">
        <v>7453</v>
      </c>
      <c r="C560">
        <v>922</v>
      </c>
      <c r="D560" t="s">
        <v>9</v>
      </c>
      <c r="E560" t="s">
        <v>1723</v>
      </c>
      <c r="F560" t="s">
        <v>1724</v>
      </c>
      <c r="G560" t="s">
        <v>34</v>
      </c>
      <c r="H560" t="s">
        <v>80</v>
      </c>
    </row>
    <row r="561" spans="1:8" hidden="1">
      <c r="A561" t="s">
        <v>1725</v>
      </c>
      <c r="B561">
        <v>7452</v>
      </c>
      <c r="C561">
        <v>671</v>
      </c>
      <c r="D561" t="s">
        <v>71</v>
      </c>
      <c r="E561" t="s">
        <v>1726</v>
      </c>
      <c r="F561" t="s">
        <v>1727</v>
      </c>
      <c r="G561" t="s">
        <v>17</v>
      </c>
      <c r="H561" t="s">
        <v>80</v>
      </c>
    </row>
    <row r="562" spans="1:8" hidden="1">
      <c r="A562" t="s">
        <v>1728</v>
      </c>
      <c r="B562">
        <v>7451</v>
      </c>
      <c r="C562">
        <v>940</v>
      </c>
      <c r="D562" t="s">
        <v>135</v>
      </c>
      <c r="E562" t="s">
        <v>1729</v>
      </c>
      <c r="F562" t="s">
        <v>1730</v>
      </c>
      <c r="G562" t="s">
        <v>62</v>
      </c>
      <c r="H562" t="s">
        <v>58</v>
      </c>
    </row>
    <row r="563" spans="1:8" hidden="1">
      <c r="A563" t="s">
        <v>1731</v>
      </c>
      <c r="B563">
        <v>7447</v>
      </c>
      <c r="C563">
        <v>826</v>
      </c>
      <c r="D563" t="s">
        <v>236</v>
      </c>
      <c r="E563" t="s">
        <v>1732</v>
      </c>
      <c r="F563" t="s">
        <v>1733</v>
      </c>
      <c r="G563" t="s">
        <v>92</v>
      </c>
      <c r="H563" t="s">
        <v>58</v>
      </c>
    </row>
    <row r="564" spans="1:8" hidden="1">
      <c r="A564" t="s">
        <v>1734</v>
      </c>
      <c r="B564">
        <v>7438</v>
      </c>
      <c r="C564">
        <v>1742</v>
      </c>
      <c r="D564" t="s">
        <v>36</v>
      </c>
      <c r="E564" t="s">
        <v>1735</v>
      </c>
      <c r="F564" t="s">
        <v>1736</v>
      </c>
      <c r="G564" t="s">
        <v>62</v>
      </c>
      <c r="H564" t="s">
        <v>49</v>
      </c>
    </row>
    <row r="565" spans="1:8" hidden="1">
      <c r="A565" t="s">
        <v>1737</v>
      </c>
      <c r="B565">
        <v>7428</v>
      </c>
      <c r="C565">
        <v>1635</v>
      </c>
      <c r="D565" t="s">
        <v>9</v>
      </c>
      <c r="E565" t="s">
        <v>1738</v>
      </c>
      <c r="F565" t="s">
        <v>1739</v>
      </c>
      <c r="G565" t="s">
        <v>17</v>
      </c>
      <c r="H565" t="s">
        <v>58</v>
      </c>
    </row>
    <row r="566" spans="1:8" hidden="1">
      <c r="A566" t="s">
        <v>1740</v>
      </c>
      <c r="B566">
        <v>7409</v>
      </c>
      <c r="C566">
        <v>374</v>
      </c>
      <c r="D566" t="s">
        <v>9</v>
      </c>
      <c r="E566" t="s">
        <v>1741</v>
      </c>
      <c r="F566" t="s">
        <v>1742</v>
      </c>
      <c r="G566" t="s">
        <v>17</v>
      </c>
      <c r="H566" t="s">
        <v>49</v>
      </c>
    </row>
    <row r="567" spans="1:8" hidden="1">
      <c r="A567" t="s">
        <v>1743</v>
      </c>
      <c r="B567">
        <v>7405</v>
      </c>
      <c r="C567">
        <v>1258</v>
      </c>
      <c r="D567" t="s">
        <v>43</v>
      </c>
      <c r="E567" t="s">
        <v>1744</v>
      </c>
      <c r="F567" t="s">
        <v>1745</v>
      </c>
      <c r="G567" t="s">
        <v>57</v>
      </c>
      <c r="H567" t="s">
        <v>13</v>
      </c>
    </row>
    <row r="568" spans="1:8" hidden="1">
      <c r="A568" t="s">
        <v>1746</v>
      </c>
      <c r="B568">
        <v>7404</v>
      </c>
      <c r="C568">
        <v>1014</v>
      </c>
      <c r="D568" t="s">
        <v>135</v>
      </c>
      <c r="E568" t="s">
        <v>1747</v>
      </c>
      <c r="F568" t="s">
        <v>1748</v>
      </c>
      <c r="G568" t="s">
        <v>62</v>
      </c>
      <c r="H568" t="s">
        <v>80</v>
      </c>
    </row>
    <row r="569" spans="1:8" hidden="1">
      <c r="A569" t="s">
        <v>1749</v>
      </c>
      <c r="B569">
        <v>7387</v>
      </c>
      <c r="C569">
        <v>1093</v>
      </c>
      <c r="D569" t="s">
        <v>9</v>
      </c>
      <c r="E569" t="s">
        <v>1750</v>
      </c>
      <c r="F569" t="s">
        <v>1751</v>
      </c>
      <c r="G569" t="s">
        <v>17</v>
      </c>
      <c r="H569" t="s">
        <v>80</v>
      </c>
    </row>
    <row r="570" spans="1:8" hidden="1">
      <c r="A570" t="s">
        <v>1752</v>
      </c>
      <c r="B570">
        <v>7375</v>
      </c>
      <c r="C570">
        <v>315</v>
      </c>
      <c r="D570" t="s">
        <v>89</v>
      </c>
      <c r="E570" t="s">
        <v>1753</v>
      </c>
      <c r="F570" t="s">
        <v>1754</v>
      </c>
      <c r="G570" t="s">
        <v>17</v>
      </c>
      <c r="H570" t="s">
        <v>49</v>
      </c>
    </row>
    <row r="571" spans="1:8" hidden="1">
      <c r="A571" t="s">
        <v>1755</v>
      </c>
      <c r="B571">
        <v>7374</v>
      </c>
      <c r="C571">
        <v>141</v>
      </c>
      <c r="D571" t="s">
        <v>1756</v>
      </c>
      <c r="E571" t="s">
        <v>1757</v>
      </c>
      <c r="F571" t="s">
        <v>1758</v>
      </c>
      <c r="G571" t="s">
        <v>34</v>
      </c>
      <c r="H571" t="s">
        <v>13</v>
      </c>
    </row>
    <row r="572" spans="1:8">
      <c r="A572" t="s">
        <v>1759</v>
      </c>
      <c r="B572">
        <v>7371</v>
      </c>
      <c r="C572">
        <v>4143</v>
      </c>
      <c r="D572" t="s">
        <v>249</v>
      </c>
      <c r="E572" t="s">
        <v>1760</v>
      </c>
      <c r="F572" t="s">
        <v>1761</v>
      </c>
      <c r="G572" t="s">
        <v>62</v>
      </c>
      <c r="H572" t="s">
        <v>80</v>
      </c>
    </row>
    <row r="573" spans="1:8" hidden="1">
      <c r="A573" t="s">
        <v>1762</v>
      </c>
      <c r="B573">
        <v>7361</v>
      </c>
      <c r="C573">
        <v>1869</v>
      </c>
      <c r="D573" t="s">
        <v>43</v>
      </c>
      <c r="E573" t="s">
        <v>1763</v>
      </c>
      <c r="F573" t="s">
        <v>1764</v>
      </c>
      <c r="G573" t="s">
        <v>62</v>
      </c>
      <c r="H573" t="s">
        <v>58</v>
      </c>
    </row>
    <row r="574" spans="1:8" hidden="1">
      <c r="A574" t="s">
        <v>1765</v>
      </c>
      <c r="B574">
        <v>7360</v>
      </c>
      <c r="C574">
        <v>535</v>
      </c>
      <c r="D574" t="s">
        <v>128</v>
      </c>
      <c r="E574" t="s">
        <v>1766</v>
      </c>
      <c r="F574" t="s">
        <v>1767</v>
      </c>
      <c r="G574" t="s">
        <v>62</v>
      </c>
      <c r="H574" t="s">
        <v>13</v>
      </c>
    </row>
    <row r="575" spans="1:8" hidden="1">
      <c r="A575" t="s">
        <v>1768</v>
      </c>
      <c r="B575">
        <v>7340</v>
      </c>
      <c r="C575">
        <v>740</v>
      </c>
      <c r="D575" t="s">
        <v>9</v>
      </c>
      <c r="E575" t="s">
        <v>1769</v>
      </c>
      <c r="F575" t="s">
        <v>1770</v>
      </c>
      <c r="G575" t="s">
        <v>17</v>
      </c>
      <c r="H575" t="s">
        <v>80</v>
      </c>
    </row>
    <row r="576" spans="1:8" hidden="1">
      <c r="A576" t="s">
        <v>1771</v>
      </c>
      <c r="B576">
        <v>7334</v>
      </c>
      <c r="C576">
        <v>754</v>
      </c>
      <c r="D576" t="s">
        <v>85</v>
      </c>
      <c r="E576" t="s">
        <v>1772</v>
      </c>
      <c r="F576" t="s">
        <v>1773</v>
      </c>
      <c r="G576" t="s">
        <v>34</v>
      </c>
      <c r="H576" t="s">
        <v>80</v>
      </c>
    </row>
    <row r="577" spans="1:8" hidden="1">
      <c r="A577" t="s">
        <v>1774</v>
      </c>
      <c r="B577">
        <v>7331</v>
      </c>
      <c r="C577">
        <v>496</v>
      </c>
      <c r="D577" t="s">
        <v>9</v>
      </c>
      <c r="E577" t="s">
        <v>1775</v>
      </c>
      <c r="F577" t="s">
        <v>1776</v>
      </c>
      <c r="G577" t="s">
        <v>62</v>
      </c>
      <c r="H577" t="s">
        <v>58</v>
      </c>
    </row>
    <row r="578" spans="1:8" hidden="1">
      <c r="A578" t="s">
        <v>1777</v>
      </c>
      <c r="B578">
        <v>7330</v>
      </c>
      <c r="C578">
        <v>1039</v>
      </c>
      <c r="D578" t="s">
        <v>135</v>
      </c>
      <c r="E578" t="s">
        <v>1778</v>
      </c>
      <c r="F578" t="s">
        <v>1779</v>
      </c>
      <c r="G578" t="s">
        <v>62</v>
      </c>
      <c r="H578" t="s">
        <v>49</v>
      </c>
    </row>
    <row r="579" spans="1:8" hidden="1">
      <c r="A579" t="s">
        <v>1780</v>
      </c>
      <c r="B579">
        <v>7321</v>
      </c>
      <c r="C579">
        <v>783</v>
      </c>
      <c r="D579" t="s">
        <v>9</v>
      </c>
      <c r="E579" t="s">
        <v>1781</v>
      </c>
      <c r="F579" t="s">
        <v>1782</v>
      </c>
      <c r="G579" t="s">
        <v>17</v>
      </c>
      <c r="H579" t="s">
        <v>13</v>
      </c>
    </row>
    <row r="580" spans="1:8" hidden="1">
      <c r="A580" t="s">
        <v>1783</v>
      </c>
      <c r="B580">
        <v>7318</v>
      </c>
      <c r="C580">
        <v>872</v>
      </c>
      <c r="D580" t="s">
        <v>135</v>
      </c>
      <c r="E580" t="s">
        <v>1784</v>
      </c>
      <c r="F580" t="s">
        <v>1785</v>
      </c>
      <c r="G580" t="s">
        <v>62</v>
      </c>
      <c r="H580" t="s">
        <v>58</v>
      </c>
    </row>
    <row r="581" spans="1:8" hidden="1">
      <c r="A581" t="s">
        <v>1786</v>
      </c>
      <c r="B581">
        <v>7285</v>
      </c>
      <c r="C581">
        <v>3345</v>
      </c>
      <c r="D581" t="s">
        <v>128</v>
      </c>
      <c r="E581" t="s">
        <v>1787</v>
      </c>
      <c r="F581" t="s">
        <v>1788</v>
      </c>
      <c r="G581" t="s">
        <v>34</v>
      </c>
      <c r="H581" t="s">
        <v>80</v>
      </c>
    </row>
    <row r="582" spans="1:8" hidden="1">
      <c r="A582" t="s">
        <v>1789</v>
      </c>
      <c r="B582">
        <v>7281</v>
      </c>
      <c r="C582">
        <v>1960</v>
      </c>
      <c r="D582" t="s">
        <v>54</v>
      </c>
      <c r="E582" t="s">
        <v>1790</v>
      </c>
      <c r="F582" t="s">
        <v>1791</v>
      </c>
      <c r="G582" t="s">
        <v>92</v>
      </c>
      <c r="H582" t="s">
        <v>58</v>
      </c>
    </row>
    <row r="583" spans="1:8" hidden="1">
      <c r="A583" t="s">
        <v>1792</v>
      </c>
      <c r="B583">
        <v>7277</v>
      </c>
      <c r="C583">
        <v>768</v>
      </c>
      <c r="D583" t="s">
        <v>135</v>
      </c>
      <c r="E583" t="s">
        <v>1793</v>
      </c>
      <c r="F583" t="s">
        <v>1794</v>
      </c>
      <c r="G583" t="s">
        <v>34</v>
      </c>
      <c r="H583" t="s">
        <v>58</v>
      </c>
    </row>
    <row r="584" spans="1:8" hidden="1">
      <c r="A584" t="s">
        <v>1795</v>
      </c>
      <c r="B584">
        <v>7276</v>
      </c>
      <c r="C584">
        <v>308</v>
      </c>
      <c r="D584" t="s">
        <v>801</v>
      </c>
      <c r="E584" t="s">
        <v>1796</v>
      </c>
      <c r="F584" t="s">
        <v>1797</v>
      </c>
      <c r="G584" t="s">
        <v>92</v>
      </c>
      <c r="H584" t="s">
        <v>206</v>
      </c>
    </row>
    <row r="585" spans="1:8">
      <c r="A585" t="s">
        <v>1798</v>
      </c>
      <c r="B585">
        <v>7276</v>
      </c>
      <c r="C585">
        <v>1416</v>
      </c>
      <c r="D585" t="s">
        <v>249</v>
      </c>
      <c r="E585" t="s">
        <v>1799</v>
      </c>
      <c r="F585" t="s">
        <v>1800</v>
      </c>
      <c r="G585" t="s">
        <v>62</v>
      </c>
      <c r="H585" t="s">
        <v>13</v>
      </c>
    </row>
    <row r="586" spans="1:8" hidden="1">
      <c r="A586" t="s">
        <v>1801</v>
      </c>
      <c r="B586">
        <v>7276</v>
      </c>
      <c r="C586">
        <v>584</v>
      </c>
      <c r="D586" t="s">
        <v>1802</v>
      </c>
      <c r="E586" t="s">
        <v>1803</v>
      </c>
      <c r="F586" t="s">
        <v>1804</v>
      </c>
      <c r="G586" t="s">
        <v>57</v>
      </c>
      <c r="H586" t="s">
        <v>58</v>
      </c>
    </row>
    <row r="587" spans="1:8" hidden="1">
      <c r="A587" t="s">
        <v>1805</v>
      </c>
      <c r="B587">
        <v>7269</v>
      </c>
      <c r="C587">
        <v>1800</v>
      </c>
      <c r="D587" t="s">
        <v>801</v>
      </c>
      <c r="E587" t="s">
        <v>1806</v>
      </c>
      <c r="F587" t="s">
        <v>1807</v>
      </c>
      <c r="G587" t="s">
        <v>57</v>
      </c>
      <c r="H587" t="s">
        <v>58</v>
      </c>
    </row>
    <row r="588" spans="1:8" hidden="1">
      <c r="A588" t="s">
        <v>1808</v>
      </c>
      <c r="B588">
        <v>7269</v>
      </c>
      <c r="C588">
        <v>246</v>
      </c>
      <c r="D588" t="s">
        <v>135</v>
      </c>
      <c r="E588" t="s">
        <v>1809</v>
      </c>
      <c r="F588" t="s">
        <v>1810</v>
      </c>
      <c r="G588" t="s">
        <v>34</v>
      </c>
      <c r="H588" t="s">
        <v>206</v>
      </c>
    </row>
    <row r="589" spans="1:8" hidden="1">
      <c r="A589" t="s">
        <v>1811</v>
      </c>
      <c r="B589">
        <v>7265</v>
      </c>
      <c r="C589">
        <v>763</v>
      </c>
      <c r="D589" t="s">
        <v>9</v>
      </c>
      <c r="E589" t="s">
        <v>1812</v>
      </c>
      <c r="F589" t="s">
        <v>1813</v>
      </c>
      <c r="G589" t="s">
        <v>17</v>
      </c>
      <c r="H589" t="s">
        <v>58</v>
      </c>
    </row>
    <row r="590" spans="1:8" hidden="1">
      <c r="A590" t="s">
        <v>1814</v>
      </c>
      <c r="B590">
        <v>7258</v>
      </c>
      <c r="C590">
        <v>1078</v>
      </c>
      <c r="D590" t="s">
        <v>43</v>
      </c>
      <c r="E590" t="s">
        <v>1815</v>
      </c>
      <c r="F590" t="s">
        <v>1816</v>
      </c>
      <c r="G590" t="s">
        <v>62</v>
      </c>
      <c r="H590" t="s">
        <v>58</v>
      </c>
    </row>
    <row r="591" spans="1:8" hidden="1">
      <c r="A591" t="s">
        <v>1817</v>
      </c>
      <c r="B591">
        <v>7252</v>
      </c>
      <c r="C591">
        <v>305</v>
      </c>
      <c r="D591" t="s">
        <v>9</v>
      </c>
      <c r="E591" t="s">
        <v>1818</v>
      </c>
      <c r="F591" t="s">
        <v>1819</v>
      </c>
      <c r="G591" t="s">
        <v>17</v>
      </c>
      <c r="H591" t="s">
        <v>80</v>
      </c>
    </row>
    <row r="592" spans="1:8" hidden="1">
      <c r="A592" t="s">
        <v>1820</v>
      </c>
      <c r="B592">
        <v>7251</v>
      </c>
      <c r="C592">
        <v>755</v>
      </c>
      <c r="D592" t="s">
        <v>229</v>
      </c>
      <c r="E592" t="s">
        <v>1821</v>
      </c>
      <c r="F592" t="s">
        <v>1822</v>
      </c>
      <c r="G592" t="s">
        <v>12</v>
      </c>
      <c r="H592" t="s">
        <v>58</v>
      </c>
    </row>
    <row r="593" spans="1:8" hidden="1">
      <c r="A593" t="s">
        <v>1823</v>
      </c>
      <c r="B593">
        <v>7250</v>
      </c>
      <c r="C593">
        <v>1042</v>
      </c>
      <c r="D593" t="s">
        <v>9</v>
      </c>
      <c r="E593" t="s">
        <v>1824</v>
      </c>
      <c r="F593" t="s">
        <v>1825</v>
      </c>
      <c r="G593" t="s">
        <v>62</v>
      </c>
      <c r="H593" t="s">
        <v>58</v>
      </c>
    </row>
    <row r="594" spans="1:8" hidden="1">
      <c r="A594" t="s">
        <v>1826</v>
      </c>
      <c r="B594">
        <v>7249</v>
      </c>
      <c r="C594">
        <v>453</v>
      </c>
      <c r="D594" t="s">
        <v>9</v>
      </c>
      <c r="E594" t="s">
        <v>1827</v>
      </c>
      <c r="F594" t="s">
        <v>1828</v>
      </c>
      <c r="G594" t="s">
        <v>62</v>
      </c>
      <c r="H594" t="s">
        <v>58</v>
      </c>
    </row>
    <row r="595" spans="1:8">
      <c r="A595" t="s">
        <v>1829</v>
      </c>
      <c r="B595">
        <v>7246</v>
      </c>
      <c r="C595">
        <v>2089</v>
      </c>
      <c r="D595" t="s">
        <v>249</v>
      </c>
      <c r="E595" t="s">
        <v>1830</v>
      </c>
      <c r="F595" t="s">
        <v>1831</v>
      </c>
      <c r="G595" t="s">
        <v>62</v>
      </c>
      <c r="H595" t="s">
        <v>58</v>
      </c>
    </row>
    <row r="596" spans="1:8" hidden="1">
      <c r="A596" t="s">
        <v>1832</v>
      </c>
      <c r="B596">
        <v>7243</v>
      </c>
      <c r="C596">
        <v>1735</v>
      </c>
      <c r="D596" t="s">
        <v>9</v>
      </c>
      <c r="E596" t="s">
        <v>1833</v>
      </c>
      <c r="F596" t="s">
        <v>1834</v>
      </c>
      <c r="G596" t="s">
        <v>17</v>
      </c>
      <c r="H596" t="s">
        <v>58</v>
      </c>
    </row>
    <row r="597" spans="1:8" hidden="1">
      <c r="A597" t="s">
        <v>1835</v>
      </c>
      <c r="B597">
        <v>7240</v>
      </c>
      <c r="C597">
        <v>669</v>
      </c>
      <c r="D597" t="s">
        <v>9</v>
      </c>
      <c r="E597" t="s">
        <v>1836</v>
      </c>
      <c r="F597" t="s">
        <v>1837</v>
      </c>
      <c r="G597" t="s">
        <v>34</v>
      </c>
      <c r="H597" t="s">
        <v>80</v>
      </c>
    </row>
    <row r="598" spans="1:8" hidden="1">
      <c r="A598" t="s">
        <v>1838</v>
      </c>
      <c r="B598">
        <v>7229</v>
      </c>
      <c r="C598">
        <v>503</v>
      </c>
      <c r="D598" t="s">
        <v>9</v>
      </c>
      <c r="E598" t="s">
        <v>1839</v>
      </c>
      <c r="F598" t="s">
        <v>1840</v>
      </c>
      <c r="G598" t="s">
        <v>17</v>
      </c>
      <c r="H598" t="s">
        <v>58</v>
      </c>
    </row>
    <row r="599" spans="1:8" hidden="1">
      <c r="A599" t="s">
        <v>1841</v>
      </c>
      <c r="B599">
        <v>7227</v>
      </c>
      <c r="C599">
        <v>933</v>
      </c>
      <c r="D599" t="s">
        <v>9</v>
      </c>
      <c r="E599" t="s">
        <v>1842</v>
      </c>
      <c r="F599" t="s">
        <v>1843</v>
      </c>
      <c r="G599" t="s">
        <v>17</v>
      </c>
      <c r="H599" t="s">
        <v>80</v>
      </c>
    </row>
    <row r="600" spans="1:8" hidden="1">
      <c r="A600" t="s">
        <v>1844</v>
      </c>
      <c r="B600">
        <v>7222</v>
      </c>
      <c r="C600">
        <v>2201</v>
      </c>
      <c r="D600" t="s">
        <v>9</v>
      </c>
      <c r="E600" t="s">
        <v>1845</v>
      </c>
      <c r="F600" t="s">
        <v>1846</v>
      </c>
      <c r="G600" t="s">
        <v>17</v>
      </c>
      <c r="H600" t="s">
        <v>80</v>
      </c>
    </row>
    <row r="601" spans="1:8" hidden="1">
      <c r="A601" t="s">
        <v>1847</v>
      </c>
      <c r="B601">
        <v>7221</v>
      </c>
      <c r="C601">
        <v>539</v>
      </c>
      <c r="D601" t="s">
        <v>9</v>
      </c>
      <c r="E601" t="s">
        <v>1848</v>
      </c>
      <c r="F601" t="s">
        <v>1849</v>
      </c>
      <c r="G601" t="s">
        <v>17</v>
      </c>
      <c r="H601" t="s">
        <v>58</v>
      </c>
    </row>
    <row r="602" spans="1:8" hidden="1">
      <c r="A602" t="s">
        <v>1850</v>
      </c>
      <c r="B602">
        <v>7220</v>
      </c>
      <c r="C602">
        <v>1169</v>
      </c>
      <c r="D602" t="s">
        <v>85</v>
      </c>
      <c r="E602" t="s">
        <v>1851</v>
      </c>
      <c r="F602" t="s">
        <v>1852</v>
      </c>
      <c r="G602" t="s">
        <v>34</v>
      </c>
      <c r="H602" t="s">
        <v>58</v>
      </c>
    </row>
    <row r="603" spans="1:8" hidden="1">
      <c r="A603" t="s">
        <v>1853</v>
      </c>
      <c r="B603">
        <v>7216</v>
      </c>
      <c r="C603">
        <v>814</v>
      </c>
      <c r="D603" t="s">
        <v>135</v>
      </c>
      <c r="E603" t="s">
        <v>1854</v>
      </c>
      <c r="F603" t="s">
        <v>1855</v>
      </c>
      <c r="G603" t="s">
        <v>92</v>
      </c>
      <c r="H603" t="s">
        <v>58</v>
      </c>
    </row>
    <row r="604" spans="1:8" hidden="1">
      <c r="A604" t="s">
        <v>1856</v>
      </c>
      <c r="B604">
        <v>7215</v>
      </c>
      <c r="C604">
        <v>863</v>
      </c>
      <c r="D604" t="s">
        <v>135</v>
      </c>
      <c r="E604" t="s">
        <v>1857</v>
      </c>
      <c r="F604" t="s">
        <v>1858</v>
      </c>
      <c r="G604" t="s">
        <v>62</v>
      </c>
      <c r="H604" t="s">
        <v>80</v>
      </c>
    </row>
    <row r="605" spans="1:8" hidden="1">
      <c r="A605" t="s">
        <v>1859</v>
      </c>
      <c r="B605">
        <v>7208</v>
      </c>
      <c r="C605">
        <v>3298</v>
      </c>
      <c r="D605" t="s">
        <v>31</v>
      </c>
      <c r="E605" t="s">
        <v>1860</v>
      </c>
      <c r="F605" t="s">
        <v>1861</v>
      </c>
      <c r="G605" t="s">
        <v>34</v>
      </c>
      <c r="H605" t="s">
        <v>58</v>
      </c>
    </row>
    <row r="606" spans="1:8" hidden="1">
      <c r="A606" t="s">
        <v>1862</v>
      </c>
      <c r="B606">
        <v>7205</v>
      </c>
      <c r="C606">
        <v>1276</v>
      </c>
      <c r="D606" t="s">
        <v>85</v>
      </c>
      <c r="E606" t="s">
        <v>1863</v>
      </c>
      <c r="F606" t="s">
        <v>1864</v>
      </c>
      <c r="G606" t="s">
        <v>17</v>
      </c>
      <c r="H606" t="s">
        <v>80</v>
      </c>
    </row>
    <row r="607" spans="1:8" hidden="1">
      <c r="A607" t="s">
        <v>1865</v>
      </c>
      <c r="B607">
        <v>7197</v>
      </c>
      <c r="C607">
        <v>1260</v>
      </c>
      <c r="D607" t="s">
        <v>9</v>
      </c>
      <c r="E607" t="s">
        <v>1866</v>
      </c>
      <c r="F607" t="s">
        <v>1867</v>
      </c>
      <c r="G607" t="s">
        <v>17</v>
      </c>
      <c r="H607" t="s">
        <v>58</v>
      </c>
    </row>
    <row r="608" spans="1:8" hidden="1">
      <c r="A608" t="s">
        <v>1868</v>
      </c>
      <c r="B608">
        <v>7197</v>
      </c>
      <c r="C608">
        <v>983</v>
      </c>
      <c r="D608" t="s">
        <v>9</v>
      </c>
      <c r="E608" t="s">
        <v>1869</v>
      </c>
      <c r="F608" t="s">
        <v>1870</v>
      </c>
      <c r="G608" t="s">
        <v>62</v>
      </c>
      <c r="H608" t="s">
        <v>58</v>
      </c>
    </row>
    <row r="609" spans="1:8" hidden="1">
      <c r="A609" t="s">
        <v>1871</v>
      </c>
      <c r="B609">
        <v>7197</v>
      </c>
      <c r="C609">
        <v>432</v>
      </c>
      <c r="D609" t="s">
        <v>71</v>
      </c>
      <c r="E609" t="s">
        <v>1872</v>
      </c>
      <c r="F609" t="s">
        <v>1873</v>
      </c>
      <c r="G609" t="s">
        <v>17</v>
      </c>
      <c r="H609" t="s">
        <v>80</v>
      </c>
    </row>
    <row r="610" spans="1:8" hidden="1">
      <c r="A610" t="s">
        <v>1874</v>
      </c>
      <c r="B610">
        <v>7196</v>
      </c>
      <c r="C610">
        <v>1061</v>
      </c>
      <c r="D610" t="s">
        <v>1875</v>
      </c>
      <c r="E610" t="s">
        <v>1876</v>
      </c>
      <c r="F610" t="s">
        <v>1877</v>
      </c>
      <c r="G610" t="s">
        <v>17</v>
      </c>
      <c r="H610" t="s">
        <v>13</v>
      </c>
    </row>
    <row r="611" spans="1:8" hidden="1">
      <c r="A611" t="s">
        <v>1878</v>
      </c>
      <c r="B611">
        <v>7193</v>
      </c>
      <c r="C611">
        <v>718</v>
      </c>
      <c r="D611" t="s">
        <v>71</v>
      </c>
      <c r="E611" t="s">
        <v>1879</v>
      </c>
      <c r="F611" t="s">
        <v>1880</v>
      </c>
      <c r="G611" t="s">
        <v>17</v>
      </c>
      <c r="H611" t="s">
        <v>49</v>
      </c>
    </row>
    <row r="612" spans="1:8" hidden="1">
      <c r="A612" t="s">
        <v>1881</v>
      </c>
      <c r="B612">
        <v>7187</v>
      </c>
      <c r="C612">
        <v>2252</v>
      </c>
      <c r="D612" t="s">
        <v>128</v>
      </c>
      <c r="E612" t="s">
        <v>1882</v>
      </c>
      <c r="F612" t="s">
        <v>1883</v>
      </c>
      <c r="G612" t="s">
        <v>62</v>
      </c>
      <c r="H612" t="s">
        <v>58</v>
      </c>
    </row>
    <row r="613" spans="1:8" hidden="1">
      <c r="A613" t="s">
        <v>1884</v>
      </c>
      <c r="B613">
        <v>7176</v>
      </c>
      <c r="C613">
        <v>1419</v>
      </c>
      <c r="D613" t="s">
        <v>135</v>
      </c>
      <c r="E613" t="s">
        <v>1885</v>
      </c>
      <c r="F613" t="s">
        <v>1886</v>
      </c>
      <c r="G613" t="s">
        <v>62</v>
      </c>
      <c r="H613" t="s">
        <v>58</v>
      </c>
    </row>
    <row r="614" spans="1:8" hidden="1">
      <c r="A614" t="s">
        <v>1887</v>
      </c>
      <c r="B614">
        <v>7169</v>
      </c>
      <c r="C614">
        <v>2454</v>
      </c>
      <c r="D614" t="s">
        <v>128</v>
      </c>
      <c r="E614" t="s">
        <v>1888</v>
      </c>
      <c r="F614" t="s">
        <v>1889</v>
      </c>
      <c r="G614" t="s">
        <v>17</v>
      </c>
      <c r="H614" t="s">
        <v>58</v>
      </c>
    </row>
    <row r="615" spans="1:8" hidden="1">
      <c r="A615" t="s">
        <v>1890</v>
      </c>
      <c r="B615">
        <v>7168</v>
      </c>
      <c r="C615">
        <v>298</v>
      </c>
      <c r="D615" t="s">
        <v>9</v>
      </c>
      <c r="E615" t="s">
        <v>1891</v>
      </c>
      <c r="F615" t="s">
        <v>1892</v>
      </c>
      <c r="G615" t="s">
        <v>17</v>
      </c>
      <c r="H615" t="s">
        <v>58</v>
      </c>
    </row>
    <row r="616" spans="1:8" hidden="1">
      <c r="A616" t="s">
        <v>1893</v>
      </c>
      <c r="B616">
        <v>7164</v>
      </c>
      <c r="C616">
        <v>664</v>
      </c>
      <c r="D616" t="s">
        <v>9</v>
      </c>
      <c r="E616" t="s">
        <v>1894</v>
      </c>
      <c r="F616" t="s">
        <v>1895</v>
      </c>
      <c r="G616" t="s">
        <v>62</v>
      </c>
      <c r="H616" t="s">
        <v>58</v>
      </c>
    </row>
    <row r="617" spans="1:8" hidden="1">
      <c r="A617" t="s">
        <v>1896</v>
      </c>
      <c r="B617">
        <v>7160</v>
      </c>
      <c r="C617">
        <v>1159</v>
      </c>
      <c r="D617" t="s">
        <v>31</v>
      </c>
      <c r="E617" t="s">
        <v>1897</v>
      </c>
      <c r="F617" t="s">
        <v>1898</v>
      </c>
      <c r="G617" t="s">
        <v>34</v>
      </c>
      <c r="H617" t="s">
        <v>58</v>
      </c>
    </row>
    <row r="618" spans="1:8" hidden="1">
      <c r="A618" t="s">
        <v>1899</v>
      </c>
      <c r="B618">
        <v>7157</v>
      </c>
      <c r="C618">
        <v>838</v>
      </c>
      <c r="D618" t="s">
        <v>236</v>
      </c>
      <c r="E618" t="s">
        <v>1900</v>
      </c>
      <c r="F618" t="s">
        <v>1901</v>
      </c>
      <c r="G618" t="s">
        <v>34</v>
      </c>
      <c r="H618" t="s">
        <v>80</v>
      </c>
    </row>
    <row r="619" spans="1:8" hidden="1">
      <c r="A619" t="s">
        <v>1902</v>
      </c>
      <c r="B619">
        <v>7156</v>
      </c>
      <c r="C619">
        <v>306</v>
      </c>
      <c r="D619" t="s">
        <v>67</v>
      </c>
      <c r="E619" t="s">
        <v>1903</v>
      </c>
      <c r="F619" t="s">
        <v>1904</v>
      </c>
      <c r="G619" t="s">
        <v>34</v>
      </c>
      <c r="H619" t="s">
        <v>49</v>
      </c>
    </row>
    <row r="620" spans="1:8" hidden="1">
      <c r="A620" t="s">
        <v>1905</v>
      </c>
      <c r="B620">
        <v>7144</v>
      </c>
      <c r="C620">
        <v>2362</v>
      </c>
      <c r="D620" t="s">
        <v>71</v>
      </c>
      <c r="E620" t="s">
        <v>1906</v>
      </c>
      <c r="F620" t="s">
        <v>1907</v>
      </c>
      <c r="G620" t="s">
        <v>17</v>
      </c>
      <c r="H620" t="s">
        <v>80</v>
      </c>
    </row>
    <row r="621" spans="1:8" hidden="1">
      <c r="A621" t="s">
        <v>1908</v>
      </c>
      <c r="B621">
        <v>7143</v>
      </c>
      <c r="C621">
        <v>271</v>
      </c>
      <c r="D621" t="s">
        <v>9</v>
      </c>
      <c r="E621" t="s">
        <v>1909</v>
      </c>
      <c r="F621" t="s">
        <v>1910</v>
      </c>
      <c r="G621" t="s">
        <v>17</v>
      </c>
      <c r="H621" t="s">
        <v>206</v>
      </c>
    </row>
    <row r="622" spans="1:8" hidden="1">
      <c r="A622" t="s">
        <v>1911</v>
      </c>
      <c r="B622">
        <v>7115</v>
      </c>
      <c r="C622">
        <v>362</v>
      </c>
      <c r="D622" t="s">
        <v>67</v>
      </c>
      <c r="E622" t="s">
        <v>1912</v>
      </c>
      <c r="F622" t="s">
        <v>1913</v>
      </c>
      <c r="G622" t="s">
        <v>34</v>
      </c>
      <c r="H622" t="s">
        <v>80</v>
      </c>
    </row>
    <row r="623" spans="1:8">
      <c r="A623" t="s">
        <v>1914</v>
      </c>
      <c r="B623">
        <v>7112</v>
      </c>
      <c r="C623">
        <v>7132</v>
      </c>
      <c r="D623" t="s">
        <v>249</v>
      </c>
      <c r="E623" t="s">
        <v>1915</v>
      </c>
      <c r="F623" t="s">
        <v>1916</v>
      </c>
      <c r="G623" t="s">
        <v>62</v>
      </c>
      <c r="H623" t="s">
        <v>49</v>
      </c>
    </row>
    <row r="624" spans="1:8" hidden="1">
      <c r="A624" t="s">
        <v>1917</v>
      </c>
      <c r="B624">
        <v>7108</v>
      </c>
      <c r="C624">
        <v>480</v>
      </c>
      <c r="D624" t="s">
        <v>9</v>
      </c>
      <c r="E624" t="s">
        <v>1918</v>
      </c>
      <c r="F624" t="s">
        <v>1919</v>
      </c>
      <c r="G624" t="s">
        <v>34</v>
      </c>
      <c r="H624" t="s">
        <v>80</v>
      </c>
    </row>
    <row r="625" spans="1:8" hidden="1">
      <c r="A625" t="s">
        <v>1920</v>
      </c>
      <c r="B625">
        <v>7107</v>
      </c>
      <c r="C625">
        <v>1502</v>
      </c>
      <c r="D625" t="s">
        <v>9</v>
      </c>
      <c r="E625" t="s">
        <v>1921</v>
      </c>
      <c r="F625" t="s">
        <v>1922</v>
      </c>
      <c r="G625" t="s">
        <v>17</v>
      </c>
      <c r="H625" t="s">
        <v>58</v>
      </c>
    </row>
    <row r="626" spans="1:8">
      <c r="A626" t="s">
        <v>1923</v>
      </c>
      <c r="B626">
        <v>7103</v>
      </c>
      <c r="C626">
        <v>2410</v>
      </c>
      <c r="D626" t="s">
        <v>249</v>
      </c>
      <c r="E626" t="s">
        <v>1924</v>
      </c>
      <c r="F626" t="s">
        <v>1925</v>
      </c>
      <c r="G626" t="s">
        <v>62</v>
      </c>
      <c r="H626" t="s">
        <v>49</v>
      </c>
    </row>
    <row r="627" spans="1:8" hidden="1">
      <c r="A627" t="s">
        <v>1926</v>
      </c>
      <c r="B627">
        <v>7087</v>
      </c>
      <c r="C627">
        <v>1246</v>
      </c>
      <c r="D627" t="s">
        <v>85</v>
      </c>
      <c r="E627" t="s">
        <v>1927</v>
      </c>
      <c r="F627" t="s">
        <v>1928</v>
      </c>
      <c r="G627" t="s">
        <v>34</v>
      </c>
      <c r="H627" t="s">
        <v>80</v>
      </c>
    </row>
    <row r="628" spans="1:8" hidden="1">
      <c r="A628" t="s">
        <v>1929</v>
      </c>
      <c r="B628">
        <v>7082</v>
      </c>
      <c r="C628">
        <v>2593</v>
      </c>
      <c r="D628" t="s">
        <v>85</v>
      </c>
      <c r="E628" t="s">
        <v>1930</v>
      </c>
      <c r="F628" t="s">
        <v>1931</v>
      </c>
      <c r="G628" t="s">
        <v>34</v>
      </c>
      <c r="H628" t="s">
        <v>80</v>
      </c>
    </row>
    <row r="629" spans="1:8" hidden="1">
      <c r="A629" t="s">
        <v>1932</v>
      </c>
      <c r="B629">
        <v>7081</v>
      </c>
      <c r="C629">
        <v>1366</v>
      </c>
      <c r="D629" t="s">
        <v>9</v>
      </c>
      <c r="E629" t="s">
        <v>1933</v>
      </c>
      <c r="F629" t="s">
        <v>1934</v>
      </c>
      <c r="G629" t="s">
        <v>17</v>
      </c>
      <c r="H629" t="s">
        <v>80</v>
      </c>
    </row>
    <row r="630" spans="1:8" hidden="1">
      <c r="A630" t="s">
        <v>1935</v>
      </c>
      <c r="B630">
        <v>7079</v>
      </c>
      <c r="C630">
        <v>868</v>
      </c>
      <c r="D630" t="s">
        <v>71</v>
      </c>
      <c r="E630" t="s">
        <v>1936</v>
      </c>
      <c r="F630" t="s">
        <v>1937</v>
      </c>
      <c r="G630" t="s">
        <v>17</v>
      </c>
      <c r="H630" t="s">
        <v>58</v>
      </c>
    </row>
    <row r="631" spans="1:8" hidden="1">
      <c r="A631" t="s">
        <v>1938</v>
      </c>
      <c r="B631">
        <v>7077</v>
      </c>
      <c r="C631">
        <v>964</v>
      </c>
      <c r="D631" t="s">
        <v>9</v>
      </c>
      <c r="E631" t="s">
        <v>1939</v>
      </c>
      <c r="F631" t="s">
        <v>1940</v>
      </c>
      <c r="G631" t="s">
        <v>34</v>
      </c>
      <c r="H631" t="s">
        <v>58</v>
      </c>
    </row>
    <row r="632" spans="1:8" hidden="1">
      <c r="A632" t="s">
        <v>1941</v>
      </c>
      <c r="B632">
        <v>7058</v>
      </c>
      <c r="C632">
        <v>1563</v>
      </c>
      <c r="D632" t="s">
        <v>135</v>
      </c>
      <c r="E632" t="s">
        <v>1942</v>
      </c>
      <c r="F632" t="s">
        <v>1943</v>
      </c>
      <c r="G632" t="s">
        <v>62</v>
      </c>
      <c r="H632" t="s">
        <v>49</v>
      </c>
    </row>
    <row r="633" spans="1:8" hidden="1">
      <c r="A633" t="s">
        <v>1944</v>
      </c>
      <c r="B633">
        <v>7055</v>
      </c>
      <c r="C633">
        <v>181</v>
      </c>
      <c r="D633" t="s">
        <v>9</v>
      </c>
      <c r="E633" t="s">
        <v>1945</v>
      </c>
      <c r="F633" t="s">
        <v>1946</v>
      </c>
      <c r="G633" t="s">
        <v>92</v>
      </c>
      <c r="H633" t="s">
        <v>13</v>
      </c>
    </row>
    <row r="634" spans="1:8" hidden="1">
      <c r="A634" t="s">
        <v>1947</v>
      </c>
      <c r="B634">
        <v>7044</v>
      </c>
      <c r="C634">
        <v>600</v>
      </c>
      <c r="D634" t="s">
        <v>9</v>
      </c>
      <c r="E634" t="s">
        <v>1948</v>
      </c>
      <c r="F634" t="s">
        <v>1949</v>
      </c>
      <c r="G634" t="s">
        <v>34</v>
      </c>
      <c r="H634" t="s">
        <v>58</v>
      </c>
    </row>
    <row r="635" spans="1:8" hidden="1">
      <c r="A635" t="s">
        <v>1950</v>
      </c>
      <c r="B635">
        <v>7029</v>
      </c>
      <c r="C635">
        <v>479</v>
      </c>
      <c r="D635" t="s">
        <v>9</v>
      </c>
      <c r="E635" t="s">
        <v>1951</v>
      </c>
      <c r="F635" t="s">
        <v>1952</v>
      </c>
      <c r="G635" t="s">
        <v>92</v>
      </c>
      <c r="H635" t="s">
        <v>80</v>
      </c>
    </row>
    <row r="636" spans="1:8" hidden="1">
      <c r="A636" t="s">
        <v>1953</v>
      </c>
      <c r="B636">
        <v>7023</v>
      </c>
      <c r="C636">
        <v>3796</v>
      </c>
      <c r="D636" t="s">
        <v>9</v>
      </c>
      <c r="E636" t="s">
        <v>1954</v>
      </c>
      <c r="F636" t="s">
        <v>1955</v>
      </c>
      <c r="G636" t="s">
        <v>34</v>
      </c>
      <c r="H636" t="s">
        <v>58</v>
      </c>
    </row>
    <row r="637" spans="1:8" hidden="1">
      <c r="A637" t="s">
        <v>1956</v>
      </c>
      <c r="B637">
        <v>7021</v>
      </c>
      <c r="C637">
        <v>393</v>
      </c>
      <c r="D637" t="s">
        <v>135</v>
      </c>
      <c r="E637" t="s">
        <v>1957</v>
      </c>
      <c r="F637" t="s">
        <v>1958</v>
      </c>
      <c r="G637" t="s">
        <v>92</v>
      </c>
      <c r="H637" t="s">
        <v>58</v>
      </c>
    </row>
    <row r="638" spans="1:8" hidden="1">
      <c r="A638" t="s">
        <v>1959</v>
      </c>
      <c r="B638">
        <v>7014</v>
      </c>
      <c r="C638">
        <v>2039</v>
      </c>
      <c r="D638" t="s">
        <v>9</v>
      </c>
      <c r="E638" t="s">
        <v>1960</v>
      </c>
      <c r="F638" t="s">
        <v>1961</v>
      </c>
      <c r="G638" t="s">
        <v>62</v>
      </c>
      <c r="H638" t="s">
        <v>58</v>
      </c>
    </row>
    <row r="639" spans="1:8" hidden="1">
      <c r="A639" t="s">
        <v>1962</v>
      </c>
      <c r="B639">
        <v>7013</v>
      </c>
      <c r="C639">
        <v>750</v>
      </c>
      <c r="D639" t="s">
        <v>229</v>
      </c>
      <c r="E639" t="s">
        <v>1963</v>
      </c>
      <c r="F639" t="s">
        <v>1964</v>
      </c>
      <c r="G639" t="s">
        <v>62</v>
      </c>
      <c r="H639" t="s">
        <v>49</v>
      </c>
    </row>
    <row r="640" spans="1:8" hidden="1">
      <c r="A640" t="s">
        <v>1965</v>
      </c>
      <c r="B640">
        <v>7001</v>
      </c>
      <c r="C640">
        <v>672</v>
      </c>
      <c r="D640" t="s">
        <v>31</v>
      </c>
      <c r="E640" t="s">
        <v>1966</v>
      </c>
      <c r="F640" t="s">
        <v>1967</v>
      </c>
      <c r="G640" t="s">
        <v>34</v>
      </c>
      <c r="H640" t="s">
        <v>58</v>
      </c>
    </row>
    <row r="641" spans="1:8" hidden="1">
      <c r="A641" t="s">
        <v>1968</v>
      </c>
      <c r="B641">
        <v>6999</v>
      </c>
      <c r="C641">
        <v>1494</v>
      </c>
      <c r="D641" t="s">
        <v>9</v>
      </c>
      <c r="E641" t="s">
        <v>1969</v>
      </c>
      <c r="F641" t="s">
        <v>1970</v>
      </c>
      <c r="G641" t="s">
        <v>34</v>
      </c>
      <c r="H641" t="s">
        <v>80</v>
      </c>
    </row>
    <row r="642" spans="1:8" hidden="1">
      <c r="A642" t="s">
        <v>1971</v>
      </c>
      <c r="B642">
        <v>6999</v>
      </c>
      <c r="C642">
        <v>715</v>
      </c>
      <c r="D642" t="s">
        <v>9</v>
      </c>
      <c r="E642" t="s">
        <v>1972</v>
      </c>
      <c r="F642" t="s">
        <v>1973</v>
      </c>
      <c r="G642" t="s">
        <v>17</v>
      </c>
      <c r="H642" t="s">
        <v>58</v>
      </c>
    </row>
    <row r="643" spans="1:8">
      <c r="A643" t="s">
        <v>1974</v>
      </c>
      <c r="B643">
        <v>6989</v>
      </c>
      <c r="C643">
        <v>1798</v>
      </c>
      <c r="D643" t="s">
        <v>249</v>
      </c>
      <c r="E643" t="s">
        <v>1975</v>
      </c>
      <c r="F643" t="s">
        <v>1976</v>
      </c>
      <c r="G643" t="s">
        <v>62</v>
      </c>
      <c r="H643" t="s">
        <v>58</v>
      </c>
    </row>
    <row r="644" spans="1:8">
      <c r="A644" t="s">
        <v>1977</v>
      </c>
      <c r="B644">
        <v>6975</v>
      </c>
      <c r="C644">
        <v>2279</v>
      </c>
      <c r="D644" t="s">
        <v>249</v>
      </c>
      <c r="E644" t="s">
        <v>1978</v>
      </c>
      <c r="F644" t="s">
        <v>1979</v>
      </c>
      <c r="G644" t="s">
        <v>12</v>
      </c>
      <c r="H644" t="s">
        <v>58</v>
      </c>
    </row>
    <row r="645" spans="1:8" hidden="1">
      <c r="A645" t="s">
        <v>1980</v>
      </c>
      <c r="B645">
        <v>6974</v>
      </c>
      <c r="C645">
        <v>1779</v>
      </c>
      <c r="D645" t="s">
        <v>9</v>
      </c>
      <c r="E645" t="s">
        <v>1981</v>
      </c>
      <c r="F645" t="s">
        <v>1982</v>
      </c>
      <c r="G645" t="s">
        <v>12</v>
      </c>
      <c r="H645" t="s">
        <v>13</v>
      </c>
    </row>
    <row r="646" spans="1:8" hidden="1">
      <c r="A646" t="s">
        <v>1983</v>
      </c>
      <c r="B646">
        <v>6974</v>
      </c>
      <c r="C646">
        <v>417</v>
      </c>
      <c r="D646" t="s">
        <v>9</v>
      </c>
      <c r="E646" t="s">
        <v>1984</v>
      </c>
      <c r="F646" t="s">
        <v>1985</v>
      </c>
      <c r="G646" t="s">
        <v>34</v>
      </c>
      <c r="H646" t="s">
        <v>80</v>
      </c>
    </row>
    <row r="647" spans="1:8" hidden="1">
      <c r="A647" t="s">
        <v>1986</v>
      </c>
      <c r="B647">
        <v>6969</v>
      </c>
      <c r="C647">
        <v>2194</v>
      </c>
      <c r="D647" t="s">
        <v>135</v>
      </c>
      <c r="E647" t="s">
        <v>1987</v>
      </c>
      <c r="F647" t="s">
        <v>1988</v>
      </c>
      <c r="G647" t="s">
        <v>62</v>
      </c>
      <c r="H647" t="s">
        <v>58</v>
      </c>
    </row>
    <row r="648" spans="1:8" hidden="1">
      <c r="A648" t="s">
        <v>1989</v>
      </c>
      <c r="B648">
        <v>6955</v>
      </c>
      <c r="C648">
        <v>617</v>
      </c>
      <c r="D648" t="s">
        <v>9</v>
      </c>
      <c r="E648" t="s">
        <v>1990</v>
      </c>
      <c r="F648" t="s">
        <v>1991</v>
      </c>
      <c r="G648" t="s">
        <v>17</v>
      </c>
      <c r="H648" t="s">
        <v>58</v>
      </c>
    </row>
    <row r="649" spans="1:8" hidden="1">
      <c r="A649" t="s">
        <v>1992</v>
      </c>
      <c r="B649">
        <v>6953</v>
      </c>
      <c r="C649">
        <v>655</v>
      </c>
      <c r="D649" t="s">
        <v>124</v>
      </c>
      <c r="E649" t="s">
        <v>1993</v>
      </c>
      <c r="F649" t="s">
        <v>1994</v>
      </c>
      <c r="G649" t="s">
        <v>92</v>
      </c>
      <c r="H649" t="s">
        <v>13</v>
      </c>
    </row>
    <row r="650" spans="1:8" hidden="1">
      <c r="A650" t="s">
        <v>1995</v>
      </c>
      <c r="B650">
        <v>6932</v>
      </c>
      <c r="C650">
        <v>2028</v>
      </c>
      <c r="D650" t="s">
        <v>85</v>
      </c>
      <c r="E650" t="s">
        <v>1996</v>
      </c>
      <c r="F650" t="s">
        <v>1997</v>
      </c>
      <c r="G650" t="s">
        <v>62</v>
      </c>
      <c r="H650" t="s">
        <v>58</v>
      </c>
    </row>
    <row r="651" spans="1:8" hidden="1">
      <c r="A651" t="s">
        <v>1998</v>
      </c>
      <c r="B651">
        <v>6927</v>
      </c>
      <c r="C651">
        <v>1695</v>
      </c>
      <c r="D651" t="s">
        <v>128</v>
      </c>
      <c r="E651" t="s">
        <v>1999</v>
      </c>
      <c r="F651" t="s">
        <v>2000</v>
      </c>
      <c r="G651" t="s">
        <v>12</v>
      </c>
      <c r="H651" t="s">
        <v>49</v>
      </c>
    </row>
    <row r="652" spans="1:8" hidden="1">
      <c r="A652" t="s">
        <v>2001</v>
      </c>
      <c r="B652">
        <v>6922</v>
      </c>
      <c r="C652">
        <v>599</v>
      </c>
      <c r="D652" t="s">
        <v>128</v>
      </c>
      <c r="E652" t="s">
        <v>2002</v>
      </c>
      <c r="F652" t="s">
        <v>2003</v>
      </c>
      <c r="G652" t="s">
        <v>92</v>
      </c>
      <c r="H652" t="s">
        <v>58</v>
      </c>
    </row>
    <row r="653" spans="1:8" hidden="1">
      <c r="A653" t="s">
        <v>2004</v>
      </c>
      <c r="B653">
        <v>6917</v>
      </c>
      <c r="C653">
        <v>1082</v>
      </c>
      <c r="D653" t="s">
        <v>9</v>
      </c>
      <c r="E653" t="s">
        <v>2005</v>
      </c>
      <c r="F653" t="s">
        <v>2006</v>
      </c>
      <c r="G653" t="s">
        <v>17</v>
      </c>
      <c r="H653" t="s">
        <v>58</v>
      </c>
    </row>
    <row r="654" spans="1:8" hidden="1">
      <c r="A654" t="s">
        <v>2007</v>
      </c>
      <c r="B654">
        <v>6915</v>
      </c>
      <c r="C654">
        <v>319</v>
      </c>
      <c r="D654" t="s">
        <v>9</v>
      </c>
      <c r="E654" t="s">
        <v>2008</v>
      </c>
      <c r="F654" t="s">
        <v>2009</v>
      </c>
      <c r="G654" t="s">
        <v>17</v>
      </c>
      <c r="H654" t="s">
        <v>206</v>
      </c>
    </row>
    <row r="655" spans="1:8">
      <c r="A655" t="s">
        <v>2010</v>
      </c>
      <c r="B655">
        <v>6912</v>
      </c>
      <c r="C655">
        <v>1079</v>
      </c>
      <c r="D655" t="s">
        <v>249</v>
      </c>
      <c r="E655" t="s">
        <v>2011</v>
      </c>
      <c r="F655" t="s">
        <v>2012</v>
      </c>
      <c r="G655" t="s">
        <v>62</v>
      </c>
      <c r="H655" t="s">
        <v>49</v>
      </c>
    </row>
    <row r="656" spans="1:8" hidden="1">
      <c r="A656" t="s">
        <v>2013</v>
      </c>
      <c r="B656">
        <v>6910</v>
      </c>
      <c r="C656">
        <v>1455</v>
      </c>
      <c r="D656" t="s">
        <v>43</v>
      </c>
      <c r="E656" t="s">
        <v>2014</v>
      </c>
      <c r="F656" t="s">
        <v>2015</v>
      </c>
      <c r="G656" t="s">
        <v>57</v>
      </c>
      <c r="H656" t="s">
        <v>58</v>
      </c>
    </row>
    <row r="657" spans="1:8" hidden="1">
      <c r="A657" t="s">
        <v>2016</v>
      </c>
      <c r="B657">
        <v>6897</v>
      </c>
      <c r="C657">
        <v>3110</v>
      </c>
      <c r="D657" t="s">
        <v>124</v>
      </c>
      <c r="E657" t="s">
        <v>2017</v>
      </c>
      <c r="F657" t="s">
        <v>2018</v>
      </c>
      <c r="G657" t="s">
        <v>17</v>
      </c>
      <c r="H657" t="s">
        <v>80</v>
      </c>
    </row>
    <row r="658" spans="1:8" hidden="1">
      <c r="A658" t="s">
        <v>2019</v>
      </c>
      <c r="B658">
        <v>6895</v>
      </c>
      <c r="C658">
        <v>1312</v>
      </c>
      <c r="D658" t="s">
        <v>36</v>
      </c>
      <c r="E658" t="s">
        <v>2020</v>
      </c>
      <c r="F658" t="s">
        <v>2021</v>
      </c>
      <c r="G658" t="s">
        <v>12</v>
      </c>
      <c r="H658" t="s">
        <v>58</v>
      </c>
    </row>
    <row r="659" spans="1:8">
      <c r="A659" t="s">
        <v>2022</v>
      </c>
      <c r="B659">
        <v>6892</v>
      </c>
      <c r="C659">
        <v>735</v>
      </c>
      <c r="D659" t="s">
        <v>249</v>
      </c>
      <c r="E659" t="s">
        <v>2023</v>
      </c>
      <c r="F659" s="11" t="s">
        <v>2024</v>
      </c>
      <c r="G659" t="s">
        <v>57</v>
      </c>
      <c r="H659" t="s">
        <v>49</v>
      </c>
    </row>
    <row r="660" spans="1:8" hidden="1">
      <c r="A660" t="s">
        <v>2025</v>
      </c>
      <c r="B660">
        <v>6891</v>
      </c>
      <c r="C660">
        <v>934</v>
      </c>
      <c r="D660" t="s">
        <v>9</v>
      </c>
      <c r="E660" t="s">
        <v>2026</v>
      </c>
      <c r="F660" t="s">
        <v>2027</v>
      </c>
      <c r="G660" t="s">
        <v>17</v>
      </c>
      <c r="H660" t="s">
        <v>80</v>
      </c>
    </row>
    <row r="661" spans="1:8" hidden="1">
      <c r="A661" t="s">
        <v>2028</v>
      </c>
      <c r="B661">
        <v>6888</v>
      </c>
      <c r="C661">
        <v>1237</v>
      </c>
      <c r="D661" t="s">
        <v>71</v>
      </c>
      <c r="E661" t="s">
        <v>2029</v>
      </c>
      <c r="F661" t="s">
        <v>2030</v>
      </c>
      <c r="G661" t="s">
        <v>34</v>
      </c>
      <c r="H661" t="s">
        <v>80</v>
      </c>
    </row>
    <row r="662" spans="1:8" hidden="1">
      <c r="A662" t="s">
        <v>2031</v>
      </c>
      <c r="B662">
        <v>6879</v>
      </c>
      <c r="C662">
        <v>1656</v>
      </c>
      <c r="D662" t="s">
        <v>801</v>
      </c>
      <c r="E662" t="s">
        <v>2032</v>
      </c>
      <c r="F662" t="s">
        <v>2033</v>
      </c>
      <c r="G662" t="s">
        <v>34</v>
      </c>
      <c r="H662" t="s">
        <v>58</v>
      </c>
    </row>
    <row r="663" spans="1:8" hidden="1">
      <c r="A663" t="s">
        <v>2034</v>
      </c>
      <c r="B663">
        <v>6857</v>
      </c>
      <c r="C663">
        <v>739</v>
      </c>
      <c r="D663" t="s">
        <v>9</v>
      </c>
      <c r="E663" t="s">
        <v>2035</v>
      </c>
      <c r="F663" t="s">
        <v>2036</v>
      </c>
      <c r="G663" t="s">
        <v>34</v>
      </c>
      <c r="H663" t="s">
        <v>58</v>
      </c>
    </row>
    <row r="664" spans="1:8" hidden="1">
      <c r="A664" t="s">
        <v>2037</v>
      </c>
      <c r="B664">
        <v>6853</v>
      </c>
      <c r="C664">
        <v>540</v>
      </c>
      <c r="D664" t="s">
        <v>36</v>
      </c>
      <c r="E664" t="s">
        <v>2038</v>
      </c>
      <c r="F664" t="s">
        <v>2039</v>
      </c>
      <c r="G664" t="s">
        <v>17</v>
      </c>
      <c r="H664" t="s">
        <v>58</v>
      </c>
    </row>
    <row r="665" spans="1:8" hidden="1">
      <c r="A665" t="s">
        <v>2040</v>
      </c>
      <c r="B665">
        <v>6841</v>
      </c>
      <c r="C665">
        <v>628</v>
      </c>
      <c r="D665" t="s">
        <v>85</v>
      </c>
      <c r="E665" t="s">
        <v>2041</v>
      </c>
      <c r="F665" t="s">
        <v>2042</v>
      </c>
      <c r="G665" t="s">
        <v>62</v>
      </c>
      <c r="H665" t="s">
        <v>80</v>
      </c>
    </row>
    <row r="666" spans="1:8" hidden="1">
      <c r="A666" t="s">
        <v>2043</v>
      </c>
      <c r="B666">
        <v>6830</v>
      </c>
      <c r="C666">
        <v>2455</v>
      </c>
      <c r="D666" t="s">
        <v>67</v>
      </c>
      <c r="E666" t="s">
        <v>2044</v>
      </c>
      <c r="F666" t="s">
        <v>2045</v>
      </c>
      <c r="G666" t="s">
        <v>34</v>
      </c>
      <c r="H666" t="s">
        <v>58</v>
      </c>
    </row>
    <row r="667" spans="1:8" hidden="1">
      <c r="A667" t="s">
        <v>2046</v>
      </c>
      <c r="B667">
        <v>6827</v>
      </c>
      <c r="C667">
        <v>1433</v>
      </c>
      <c r="D667" t="s">
        <v>145</v>
      </c>
      <c r="E667" t="s">
        <v>2047</v>
      </c>
      <c r="F667" t="s">
        <v>2048</v>
      </c>
      <c r="G667" t="s">
        <v>17</v>
      </c>
      <c r="H667" t="s">
        <v>13</v>
      </c>
    </row>
    <row r="668" spans="1:8" hidden="1">
      <c r="A668" t="s">
        <v>2049</v>
      </c>
      <c r="B668">
        <v>6821</v>
      </c>
      <c r="C668">
        <v>511</v>
      </c>
      <c r="D668" t="s">
        <v>36</v>
      </c>
      <c r="E668" t="s">
        <v>2050</v>
      </c>
      <c r="F668" t="s">
        <v>2051</v>
      </c>
      <c r="G668" t="s">
        <v>34</v>
      </c>
      <c r="H668" t="s">
        <v>49</v>
      </c>
    </row>
    <row r="669" spans="1:8" hidden="1">
      <c r="A669" t="s">
        <v>2052</v>
      </c>
      <c r="B669">
        <v>6821</v>
      </c>
      <c r="C669">
        <v>674</v>
      </c>
      <c r="D669" t="s">
        <v>229</v>
      </c>
      <c r="E669" t="s">
        <v>2053</v>
      </c>
      <c r="F669" t="s">
        <v>2054</v>
      </c>
      <c r="G669" t="s">
        <v>62</v>
      </c>
      <c r="H669" t="s">
        <v>206</v>
      </c>
    </row>
    <row r="670" spans="1:8" hidden="1">
      <c r="A670" t="s">
        <v>2055</v>
      </c>
      <c r="B670">
        <v>6814</v>
      </c>
      <c r="C670">
        <v>596</v>
      </c>
      <c r="D670" t="s">
        <v>229</v>
      </c>
      <c r="E670" t="s">
        <v>2056</v>
      </c>
      <c r="F670" t="s">
        <v>2057</v>
      </c>
      <c r="G670" t="s">
        <v>62</v>
      </c>
      <c r="H670" t="s">
        <v>58</v>
      </c>
    </row>
    <row r="671" spans="1:8" hidden="1">
      <c r="A671" t="s">
        <v>2058</v>
      </c>
      <c r="B671">
        <v>6813</v>
      </c>
      <c r="C671">
        <v>450</v>
      </c>
      <c r="D671" t="s">
        <v>9</v>
      </c>
      <c r="E671" t="s">
        <v>2059</v>
      </c>
      <c r="F671" t="s">
        <v>2060</v>
      </c>
      <c r="G671" t="s">
        <v>34</v>
      </c>
      <c r="H671" t="s">
        <v>49</v>
      </c>
    </row>
    <row r="672" spans="1:8" hidden="1">
      <c r="A672" t="s">
        <v>2061</v>
      </c>
      <c r="B672">
        <v>6810</v>
      </c>
      <c r="C672">
        <v>251</v>
      </c>
      <c r="D672" t="s">
        <v>9</v>
      </c>
      <c r="E672" t="s">
        <v>2062</v>
      </c>
      <c r="F672" t="s">
        <v>2063</v>
      </c>
      <c r="G672" t="s">
        <v>17</v>
      </c>
      <c r="H672" t="s">
        <v>80</v>
      </c>
    </row>
    <row r="673" spans="1:8" hidden="1">
      <c r="A673" t="s">
        <v>2064</v>
      </c>
      <c r="B673">
        <v>6810</v>
      </c>
      <c r="C673">
        <v>1464</v>
      </c>
      <c r="D673" t="s">
        <v>9</v>
      </c>
      <c r="E673" t="s">
        <v>2065</v>
      </c>
      <c r="F673" t="s">
        <v>2066</v>
      </c>
      <c r="G673" t="s">
        <v>92</v>
      </c>
      <c r="H673" t="s">
        <v>58</v>
      </c>
    </row>
    <row r="674" spans="1:8" hidden="1">
      <c r="A674" t="s">
        <v>2067</v>
      </c>
      <c r="B674">
        <v>6784</v>
      </c>
      <c r="C674">
        <v>717</v>
      </c>
      <c r="D674" t="s">
        <v>9</v>
      </c>
      <c r="E674" t="s">
        <v>2068</v>
      </c>
      <c r="F674" t="s">
        <v>2069</v>
      </c>
      <c r="G674" t="s">
        <v>62</v>
      </c>
      <c r="H674" t="s">
        <v>58</v>
      </c>
    </row>
    <row r="675" spans="1:8" hidden="1">
      <c r="A675" t="s">
        <v>2070</v>
      </c>
      <c r="B675">
        <v>6779</v>
      </c>
      <c r="C675">
        <v>335</v>
      </c>
      <c r="D675" t="s">
        <v>67</v>
      </c>
      <c r="E675" t="s">
        <v>2071</v>
      </c>
      <c r="F675" t="s">
        <v>2072</v>
      </c>
      <c r="G675" t="s">
        <v>34</v>
      </c>
      <c r="H675" t="s">
        <v>13</v>
      </c>
    </row>
    <row r="676" spans="1:8" hidden="1">
      <c r="A676" t="s">
        <v>2073</v>
      </c>
      <c r="B676">
        <v>6766</v>
      </c>
      <c r="C676">
        <v>727</v>
      </c>
      <c r="D676" t="s">
        <v>128</v>
      </c>
      <c r="E676" t="s">
        <v>2074</v>
      </c>
      <c r="F676" t="s">
        <v>2075</v>
      </c>
      <c r="G676" t="s">
        <v>92</v>
      </c>
      <c r="H676" t="s">
        <v>80</v>
      </c>
    </row>
    <row r="677" spans="1:8" hidden="1">
      <c r="A677" t="s">
        <v>2076</v>
      </c>
      <c r="B677">
        <v>6763</v>
      </c>
      <c r="C677">
        <v>1304</v>
      </c>
      <c r="D677" t="s">
        <v>9</v>
      </c>
      <c r="E677" t="s">
        <v>2077</v>
      </c>
      <c r="F677" t="s">
        <v>2078</v>
      </c>
      <c r="G677" t="s">
        <v>34</v>
      </c>
      <c r="H677" t="s">
        <v>49</v>
      </c>
    </row>
    <row r="678" spans="1:8" hidden="1">
      <c r="A678" t="s">
        <v>2079</v>
      </c>
      <c r="B678">
        <v>6759</v>
      </c>
      <c r="C678">
        <v>1655</v>
      </c>
      <c r="D678" t="s">
        <v>9</v>
      </c>
      <c r="E678" t="s">
        <v>2080</v>
      </c>
      <c r="F678" t="s">
        <v>2081</v>
      </c>
      <c r="G678" t="s">
        <v>17</v>
      </c>
      <c r="H678" t="s">
        <v>58</v>
      </c>
    </row>
    <row r="679" spans="1:8" hidden="1">
      <c r="A679" t="s">
        <v>2082</v>
      </c>
      <c r="B679">
        <v>6759</v>
      </c>
      <c r="C679">
        <v>1423</v>
      </c>
      <c r="D679" t="s">
        <v>229</v>
      </c>
      <c r="E679" t="s">
        <v>2083</v>
      </c>
      <c r="F679" t="s">
        <v>2084</v>
      </c>
      <c r="G679" t="s">
        <v>92</v>
      </c>
      <c r="H679" t="s">
        <v>58</v>
      </c>
    </row>
    <row r="680" spans="1:8" hidden="1">
      <c r="A680" t="s">
        <v>2085</v>
      </c>
      <c r="B680">
        <v>6744</v>
      </c>
      <c r="C680">
        <v>1384</v>
      </c>
      <c r="D680" t="s">
        <v>135</v>
      </c>
      <c r="E680" t="s">
        <v>2086</v>
      </c>
      <c r="F680" t="s">
        <v>2087</v>
      </c>
      <c r="G680" t="s">
        <v>62</v>
      </c>
      <c r="H680" t="s">
        <v>58</v>
      </c>
    </row>
    <row r="681" spans="1:8" hidden="1">
      <c r="A681" t="s">
        <v>2088</v>
      </c>
      <c r="B681">
        <v>6744</v>
      </c>
      <c r="C681">
        <v>406</v>
      </c>
      <c r="D681" t="s">
        <v>9</v>
      </c>
      <c r="E681" t="s">
        <v>2089</v>
      </c>
      <c r="F681" t="s">
        <v>2090</v>
      </c>
      <c r="G681" t="s">
        <v>17</v>
      </c>
      <c r="H681" t="s">
        <v>80</v>
      </c>
    </row>
    <row r="682" spans="1:8" hidden="1">
      <c r="A682" t="s">
        <v>2091</v>
      </c>
      <c r="B682">
        <v>6736</v>
      </c>
      <c r="C682">
        <v>458</v>
      </c>
      <c r="D682" t="s">
        <v>9</v>
      </c>
      <c r="E682" t="s">
        <v>2092</v>
      </c>
      <c r="F682" t="s">
        <v>2093</v>
      </c>
      <c r="G682" t="s">
        <v>92</v>
      </c>
      <c r="H682" t="s">
        <v>49</v>
      </c>
    </row>
    <row r="683" spans="1:8" hidden="1">
      <c r="A683" t="s">
        <v>2094</v>
      </c>
      <c r="B683">
        <v>6735</v>
      </c>
      <c r="C683">
        <v>591</v>
      </c>
      <c r="D683" t="s">
        <v>67</v>
      </c>
      <c r="E683" t="s">
        <v>2095</v>
      </c>
      <c r="F683" t="s">
        <v>2096</v>
      </c>
      <c r="G683" t="s">
        <v>34</v>
      </c>
      <c r="H683" t="s">
        <v>58</v>
      </c>
    </row>
    <row r="684" spans="1:8" hidden="1">
      <c r="A684" t="s">
        <v>2097</v>
      </c>
      <c r="B684">
        <v>6731</v>
      </c>
      <c r="C684">
        <v>1166</v>
      </c>
      <c r="D684" t="s">
        <v>124</v>
      </c>
      <c r="E684" t="s">
        <v>2098</v>
      </c>
      <c r="F684" t="s">
        <v>2099</v>
      </c>
      <c r="G684" t="s">
        <v>34</v>
      </c>
      <c r="H684" t="s">
        <v>58</v>
      </c>
    </row>
    <row r="685" spans="1:8" hidden="1">
      <c r="A685" t="s">
        <v>2100</v>
      </c>
      <c r="B685">
        <v>6728</v>
      </c>
      <c r="C685">
        <v>782</v>
      </c>
      <c r="D685" t="s">
        <v>36</v>
      </c>
      <c r="E685" t="s">
        <v>2101</v>
      </c>
      <c r="F685" t="s">
        <v>2102</v>
      </c>
      <c r="G685" t="s">
        <v>17</v>
      </c>
      <c r="H685" t="s">
        <v>80</v>
      </c>
    </row>
    <row r="686" spans="1:8" hidden="1">
      <c r="A686" t="s">
        <v>2103</v>
      </c>
      <c r="B686">
        <v>6727</v>
      </c>
      <c r="C686">
        <v>805</v>
      </c>
      <c r="D686" t="s">
        <v>9</v>
      </c>
      <c r="E686" t="s">
        <v>2104</v>
      </c>
      <c r="F686" t="s">
        <v>2105</v>
      </c>
      <c r="G686" t="s">
        <v>17</v>
      </c>
      <c r="H686" t="s">
        <v>80</v>
      </c>
    </row>
    <row r="687" spans="1:8" hidden="1">
      <c r="A687" t="s">
        <v>2106</v>
      </c>
      <c r="B687">
        <v>6726</v>
      </c>
      <c r="C687">
        <v>590</v>
      </c>
      <c r="D687" t="s">
        <v>850</v>
      </c>
      <c r="E687" t="s">
        <v>2107</v>
      </c>
      <c r="F687" t="s">
        <v>2108</v>
      </c>
      <c r="G687" t="s">
        <v>34</v>
      </c>
      <c r="H687" t="s">
        <v>58</v>
      </c>
    </row>
    <row r="688" spans="1:8">
      <c r="A688" t="s">
        <v>2109</v>
      </c>
      <c r="B688">
        <v>6725</v>
      </c>
      <c r="C688">
        <v>1398</v>
      </c>
      <c r="D688" t="s">
        <v>249</v>
      </c>
      <c r="E688" t="s">
        <v>2110</v>
      </c>
      <c r="F688" t="s">
        <v>2111</v>
      </c>
      <c r="G688" t="s">
        <v>62</v>
      </c>
      <c r="H688" t="s">
        <v>49</v>
      </c>
    </row>
    <row r="689" spans="1:8" hidden="1">
      <c r="A689" t="s">
        <v>2112</v>
      </c>
      <c r="B689">
        <v>6717</v>
      </c>
      <c r="C689">
        <v>1258</v>
      </c>
      <c r="D689" t="s">
        <v>145</v>
      </c>
      <c r="E689" t="s">
        <v>2113</v>
      </c>
      <c r="F689" t="s">
        <v>2114</v>
      </c>
      <c r="G689" t="s">
        <v>34</v>
      </c>
      <c r="H689" t="s">
        <v>206</v>
      </c>
    </row>
    <row r="690" spans="1:8" hidden="1">
      <c r="A690" t="s">
        <v>2115</v>
      </c>
      <c r="B690">
        <v>6709</v>
      </c>
      <c r="C690">
        <v>2193</v>
      </c>
      <c r="D690" t="s">
        <v>135</v>
      </c>
      <c r="E690" t="s">
        <v>2116</v>
      </c>
      <c r="F690" t="s">
        <v>2117</v>
      </c>
      <c r="G690" t="s">
        <v>12</v>
      </c>
      <c r="H690" t="s">
        <v>58</v>
      </c>
    </row>
    <row r="691" spans="1:8" hidden="1">
      <c r="A691" t="s">
        <v>2118</v>
      </c>
      <c r="B691">
        <v>6702</v>
      </c>
      <c r="C691">
        <v>469</v>
      </c>
      <c r="D691" t="s">
        <v>9</v>
      </c>
      <c r="E691" t="s">
        <v>2119</v>
      </c>
      <c r="F691" t="s">
        <v>2120</v>
      </c>
      <c r="G691" t="s">
        <v>34</v>
      </c>
      <c r="H691" t="s">
        <v>49</v>
      </c>
    </row>
    <row r="692" spans="1:8" hidden="1">
      <c r="A692" t="s">
        <v>2121</v>
      </c>
      <c r="B692">
        <v>6700</v>
      </c>
      <c r="C692">
        <v>855</v>
      </c>
      <c r="D692" t="s">
        <v>9</v>
      </c>
      <c r="E692" t="s">
        <v>2122</v>
      </c>
      <c r="F692" t="s">
        <v>2123</v>
      </c>
      <c r="G692" t="s">
        <v>17</v>
      </c>
      <c r="H692" t="s">
        <v>80</v>
      </c>
    </row>
    <row r="693" spans="1:8" hidden="1">
      <c r="A693" t="s">
        <v>2124</v>
      </c>
      <c r="B693">
        <v>6687</v>
      </c>
      <c r="C693">
        <v>2131</v>
      </c>
      <c r="D693" t="s">
        <v>9</v>
      </c>
      <c r="E693" t="s">
        <v>2125</v>
      </c>
      <c r="F693" t="s">
        <v>2126</v>
      </c>
      <c r="G693" t="s">
        <v>92</v>
      </c>
      <c r="H693" t="s">
        <v>80</v>
      </c>
    </row>
    <row r="694" spans="1:8" hidden="1">
      <c r="A694" t="s">
        <v>2127</v>
      </c>
      <c r="B694">
        <v>6668</v>
      </c>
      <c r="C694">
        <v>914</v>
      </c>
      <c r="D694" t="s">
        <v>229</v>
      </c>
      <c r="E694" t="s">
        <v>2128</v>
      </c>
      <c r="F694" t="s">
        <v>2129</v>
      </c>
      <c r="G694" t="s">
        <v>62</v>
      </c>
      <c r="H694" t="s">
        <v>58</v>
      </c>
    </row>
    <row r="695" spans="1:8" hidden="1">
      <c r="A695" t="s">
        <v>2130</v>
      </c>
      <c r="B695">
        <v>6668</v>
      </c>
      <c r="C695">
        <v>249</v>
      </c>
      <c r="D695" t="s">
        <v>9</v>
      </c>
      <c r="E695" t="s">
        <v>2131</v>
      </c>
      <c r="F695" t="s">
        <v>2132</v>
      </c>
      <c r="G695" t="s">
        <v>34</v>
      </c>
      <c r="H695" t="s">
        <v>13</v>
      </c>
    </row>
    <row r="696" spans="1:8" hidden="1">
      <c r="A696" t="s">
        <v>2133</v>
      </c>
      <c r="B696">
        <v>6661</v>
      </c>
      <c r="C696">
        <v>256</v>
      </c>
      <c r="D696" t="s">
        <v>801</v>
      </c>
      <c r="E696" t="s">
        <v>2134</v>
      </c>
      <c r="F696" t="s">
        <v>2135</v>
      </c>
      <c r="G696" t="s">
        <v>62</v>
      </c>
      <c r="H696" t="s">
        <v>13</v>
      </c>
    </row>
    <row r="697" spans="1:8">
      <c r="A697" t="s">
        <v>2136</v>
      </c>
      <c r="B697">
        <v>6657</v>
      </c>
      <c r="C697">
        <v>1648</v>
      </c>
      <c r="D697" t="s">
        <v>249</v>
      </c>
      <c r="E697" t="s">
        <v>2137</v>
      </c>
      <c r="F697" t="s">
        <v>2138</v>
      </c>
      <c r="G697" t="s">
        <v>12</v>
      </c>
      <c r="H697" t="s">
        <v>58</v>
      </c>
    </row>
    <row r="698" spans="1:8" hidden="1">
      <c r="A698" t="s">
        <v>2139</v>
      </c>
      <c r="B698">
        <v>6654</v>
      </c>
      <c r="C698">
        <v>2487</v>
      </c>
      <c r="D698" t="s">
        <v>9</v>
      </c>
      <c r="E698" t="s">
        <v>2140</v>
      </c>
      <c r="F698" t="s">
        <v>2141</v>
      </c>
      <c r="G698" t="s">
        <v>92</v>
      </c>
      <c r="H698" t="s">
        <v>58</v>
      </c>
    </row>
    <row r="699" spans="1:8">
      <c r="A699" t="s">
        <v>2142</v>
      </c>
      <c r="B699">
        <v>6649</v>
      </c>
      <c r="C699">
        <v>614</v>
      </c>
      <c r="D699" t="s">
        <v>249</v>
      </c>
      <c r="E699" t="s">
        <v>2143</v>
      </c>
      <c r="F699" t="s">
        <v>2144</v>
      </c>
      <c r="G699" t="s">
        <v>62</v>
      </c>
      <c r="H699" t="s">
        <v>58</v>
      </c>
    </row>
    <row r="700" spans="1:8" hidden="1">
      <c r="A700" t="s">
        <v>2145</v>
      </c>
      <c r="B700">
        <v>6640</v>
      </c>
      <c r="C700">
        <v>1272</v>
      </c>
      <c r="D700" t="s">
        <v>135</v>
      </c>
      <c r="E700" t="s">
        <v>2146</v>
      </c>
      <c r="F700" t="s">
        <v>2147</v>
      </c>
      <c r="G700" t="s">
        <v>62</v>
      </c>
      <c r="H700" t="s">
        <v>58</v>
      </c>
    </row>
    <row r="701" spans="1:8" hidden="1">
      <c r="A701" t="s">
        <v>2148</v>
      </c>
      <c r="B701">
        <v>6631</v>
      </c>
      <c r="C701">
        <v>648</v>
      </c>
      <c r="D701" t="s">
        <v>67</v>
      </c>
      <c r="E701" t="s">
        <v>2149</v>
      </c>
      <c r="F701" t="s">
        <v>2150</v>
      </c>
      <c r="G701" t="s">
        <v>57</v>
      </c>
      <c r="H701" t="s">
        <v>58</v>
      </c>
    </row>
    <row r="702" spans="1:8" hidden="1">
      <c r="A702" t="s">
        <v>2151</v>
      </c>
      <c r="B702">
        <v>6610</v>
      </c>
      <c r="C702">
        <v>1807</v>
      </c>
      <c r="D702" t="s">
        <v>124</v>
      </c>
      <c r="E702" t="s">
        <v>2152</v>
      </c>
      <c r="F702" t="s">
        <v>2153</v>
      </c>
      <c r="G702" t="s">
        <v>17</v>
      </c>
      <c r="H702" t="s">
        <v>80</v>
      </c>
    </row>
    <row r="703" spans="1:8" hidden="1">
      <c r="A703" t="s">
        <v>2154</v>
      </c>
      <c r="B703">
        <v>6609</v>
      </c>
      <c r="C703">
        <v>3817</v>
      </c>
      <c r="D703" t="s">
        <v>9</v>
      </c>
      <c r="E703" t="s">
        <v>2155</v>
      </c>
      <c r="F703" t="s">
        <v>2156</v>
      </c>
      <c r="G703" t="s">
        <v>17</v>
      </c>
      <c r="H703" t="s">
        <v>80</v>
      </c>
    </row>
    <row r="704" spans="1:8" hidden="1">
      <c r="A704" t="s">
        <v>2157</v>
      </c>
      <c r="B704">
        <v>6609</v>
      </c>
      <c r="C704">
        <v>1521</v>
      </c>
      <c r="D704" t="s">
        <v>9</v>
      </c>
      <c r="E704" t="s">
        <v>2158</v>
      </c>
      <c r="F704" t="s">
        <v>2159</v>
      </c>
      <c r="G704" t="s">
        <v>17</v>
      </c>
      <c r="H704" t="s">
        <v>80</v>
      </c>
    </row>
    <row r="705" spans="1:8">
      <c r="A705" t="s">
        <v>2160</v>
      </c>
      <c r="B705">
        <v>6608</v>
      </c>
      <c r="C705">
        <v>2117</v>
      </c>
      <c r="D705" t="s">
        <v>249</v>
      </c>
      <c r="E705" t="s">
        <v>2161</v>
      </c>
      <c r="F705" t="s">
        <v>2162</v>
      </c>
      <c r="G705" t="s">
        <v>62</v>
      </c>
      <c r="H705" t="s">
        <v>58</v>
      </c>
    </row>
    <row r="706" spans="1:8" hidden="1">
      <c r="A706" t="s">
        <v>2163</v>
      </c>
      <c r="B706">
        <v>6606</v>
      </c>
      <c r="C706">
        <v>2096</v>
      </c>
      <c r="D706" t="s">
        <v>752</v>
      </c>
      <c r="E706" t="s">
        <v>2164</v>
      </c>
      <c r="F706" t="s">
        <v>2165</v>
      </c>
      <c r="G706" t="s">
        <v>57</v>
      </c>
      <c r="H706" t="s">
        <v>58</v>
      </c>
    </row>
    <row r="707" spans="1:8" hidden="1">
      <c r="A707" t="s">
        <v>2166</v>
      </c>
      <c r="B707">
        <v>6597</v>
      </c>
      <c r="C707">
        <v>1087</v>
      </c>
      <c r="D707" t="s">
        <v>9</v>
      </c>
      <c r="E707" t="s">
        <v>2167</v>
      </c>
      <c r="F707" t="s">
        <v>2168</v>
      </c>
      <c r="G707" t="s">
        <v>17</v>
      </c>
      <c r="H707" t="s">
        <v>80</v>
      </c>
    </row>
    <row r="708" spans="1:8" hidden="1">
      <c r="A708" t="s">
        <v>2169</v>
      </c>
      <c r="B708">
        <v>6591</v>
      </c>
      <c r="C708">
        <v>583</v>
      </c>
      <c r="D708" t="s">
        <v>9</v>
      </c>
      <c r="E708" t="s">
        <v>2170</v>
      </c>
      <c r="F708" t="s">
        <v>2171</v>
      </c>
      <c r="G708" t="s">
        <v>17</v>
      </c>
      <c r="H708" t="s">
        <v>80</v>
      </c>
    </row>
    <row r="709" spans="1:8" hidden="1">
      <c r="A709" t="s">
        <v>2172</v>
      </c>
      <c r="B709">
        <v>6590</v>
      </c>
      <c r="C709">
        <v>1125</v>
      </c>
      <c r="D709" t="s">
        <v>9</v>
      </c>
      <c r="E709" t="s">
        <v>2173</v>
      </c>
      <c r="F709" t="s">
        <v>2174</v>
      </c>
      <c r="G709" t="s">
        <v>62</v>
      </c>
      <c r="H709" t="s">
        <v>58</v>
      </c>
    </row>
    <row r="710" spans="1:8" hidden="1">
      <c r="A710" t="s">
        <v>2175</v>
      </c>
      <c r="B710">
        <v>6572</v>
      </c>
      <c r="C710">
        <v>3682</v>
      </c>
      <c r="D710" t="s">
        <v>9</v>
      </c>
      <c r="E710" t="s">
        <v>2176</v>
      </c>
      <c r="F710" t="s">
        <v>2177</v>
      </c>
      <c r="G710" t="s">
        <v>17</v>
      </c>
      <c r="H710" t="s">
        <v>206</v>
      </c>
    </row>
    <row r="711" spans="1:8" hidden="1">
      <c r="A711" t="s">
        <v>2178</v>
      </c>
      <c r="B711">
        <v>6565</v>
      </c>
      <c r="C711">
        <v>833</v>
      </c>
      <c r="D711" t="s">
        <v>67</v>
      </c>
      <c r="E711" t="s">
        <v>2179</v>
      </c>
      <c r="F711" t="s">
        <v>2180</v>
      </c>
      <c r="G711" t="s">
        <v>57</v>
      </c>
      <c r="H711" t="s">
        <v>58</v>
      </c>
    </row>
    <row r="712" spans="1:8" hidden="1">
      <c r="A712" t="s">
        <v>2181</v>
      </c>
      <c r="B712">
        <v>6553</v>
      </c>
      <c r="C712">
        <v>914</v>
      </c>
      <c r="D712" t="s">
        <v>43</v>
      </c>
      <c r="E712" t="s">
        <v>2182</v>
      </c>
      <c r="F712" t="s">
        <v>2183</v>
      </c>
      <c r="G712" t="s">
        <v>62</v>
      </c>
      <c r="H712" t="s">
        <v>13</v>
      </c>
    </row>
    <row r="713" spans="1:8" hidden="1">
      <c r="A713" t="s">
        <v>2184</v>
      </c>
      <c r="B713">
        <v>6550</v>
      </c>
      <c r="C713">
        <v>505</v>
      </c>
      <c r="D713" t="s">
        <v>9</v>
      </c>
      <c r="E713" t="s">
        <v>2185</v>
      </c>
      <c r="F713" t="s">
        <v>2186</v>
      </c>
      <c r="G713" t="s">
        <v>17</v>
      </c>
      <c r="H713" t="s">
        <v>58</v>
      </c>
    </row>
    <row r="714" spans="1:8" hidden="1">
      <c r="A714" t="s">
        <v>2187</v>
      </c>
      <c r="B714">
        <v>6545</v>
      </c>
      <c r="C714">
        <v>477</v>
      </c>
      <c r="D714" t="s">
        <v>128</v>
      </c>
      <c r="E714" t="s">
        <v>2188</v>
      </c>
      <c r="F714" t="s">
        <v>2189</v>
      </c>
      <c r="G714" t="s">
        <v>92</v>
      </c>
      <c r="H714" t="s">
        <v>58</v>
      </c>
    </row>
    <row r="715" spans="1:8" hidden="1">
      <c r="A715" t="s">
        <v>2190</v>
      </c>
      <c r="B715">
        <v>6544</v>
      </c>
      <c r="C715">
        <v>317</v>
      </c>
      <c r="D715" t="s">
        <v>71</v>
      </c>
      <c r="E715" t="s">
        <v>2191</v>
      </c>
      <c r="F715" t="s">
        <v>2192</v>
      </c>
      <c r="G715" t="s">
        <v>12</v>
      </c>
      <c r="H715" t="s">
        <v>80</v>
      </c>
    </row>
    <row r="716" spans="1:8" hidden="1">
      <c r="A716" t="s">
        <v>2193</v>
      </c>
      <c r="B716">
        <v>6537</v>
      </c>
      <c r="C716">
        <v>1034</v>
      </c>
      <c r="D716" t="s">
        <v>43</v>
      </c>
      <c r="E716" t="s">
        <v>2194</v>
      </c>
      <c r="F716" t="s">
        <v>2195</v>
      </c>
      <c r="G716" t="s">
        <v>62</v>
      </c>
      <c r="H716" t="s">
        <v>13</v>
      </c>
    </row>
    <row r="717" spans="1:8" hidden="1">
      <c r="A717" t="s">
        <v>2196</v>
      </c>
      <c r="B717">
        <v>6534</v>
      </c>
      <c r="C717">
        <v>1965</v>
      </c>
      <c r="D717" t="s">
        <v>135</v>
      </c>
      <c r="E717" t="s">
        <v>2197</v>
      </c>
      <c r="F717" t="s">
        <v>2198</v>
      </c>
      <c r="G717" t="s">
        <v>62</v>
      </c>
      <c r="H717" t="s">
        <v>49</v>
      </c>
    </row>
    <row r="718" spans="1:8" hidden="1">
      <c r="A718" t="s">
        <v>2199</v>
      </c>
      <c r="B718">
        <v>6534</v>
      </c>
      <c r="C718">
        <v>1172</v>
      </c>
      <c r="D718" t="s">
        <v>9</v>
      </c>
      <c r="E718" t="s">
        <v>2200</v>
      </c>
      <c r="F718" t="s">
        <v>2201</v>
      </c>
      <c r="G718" t="s">
        <v>17</v>
      </c>
      <c r="H718" t="s">
        <v>80</v>
      </c>
    </row>
    <row r="719" spans="1:8" hidden="1">
      <c r="A719" t="s">
        <v>2202</v>
      </c>
      <c r="B719">
        <v>6525</v>
      </c>
      <c r="C719">
        <v>3891</v>
      </c>
      <c r="D719" t="s">
        <v>124</v>
      </c>
      <c r="E719" t="s">
        <v>13</v>
      </c>
      <c r="F719" t="s">
        <v>2203</v>
      </c>
      <c r="G719" t="s">
        <v>17</v>
      </c>
      <c r="H719" t="s">
        <v>58</v>
      </c>
    </row>
    <row r="720" spans="1:8" hidden="1">
      <c r="A720" t="s">
        <v>2204</v>
      </c>
      <c r="B720">
        <v>6499</v>
      </c>
      <c r="C720">
        <v>1339</v>
      </c>
      <c r="D720" t="s">
        <v>128</v>
      </c>
      <c r="E720" t="s">
        <v>2205</v>
      </c>
      <c r="F720" t="s">
        <v>2206</v>
      </c>
      <c r="G720" t="s">
        <v>92</v>
      </c>
      <c r="H720" t="s">
        <v>80</v>
      </c>
    </row>
    <row r="721" spans="1:8" hidden="1">
      <c r="A721" t="s">
        <v>2207</v>
      </c>
      <c r="B721">
        <v>6498</v>
      </c>
      <c r="C721">
        <v>813</v>
      </c>
      <c r="D721" t="s">
        <v>31</v>
      </c>
      <c r="E721" t="s">
        <v>2208</v>
      </c>
      <c r="F721" t="s">
        <v>2209</v>
      </c>
      <c r="G721" t="s">
        <v>57</v>
      </c>
      <c r="H721" t="s">
        <v>80</v>
      </c>
    </row>
    <row r="722" spans="1:8" hidden="1">
      <c r="A722" t="s">
        <v>2210</v>
      </c>
      <c r="B722">
        <v>6485</v>
      </c>
      <c r="C722">
        <v>389</v>
      </c>
      <c r="D722" t="s">
        <v>31</v>
      </c>
      <c r="E722" t="s">
        <v>2211</v>
      </c>
      <c r="F722" t="s">
        <v>2212</v>
      </c>
      <c r="G722" t="s">
        <v>34</v>
      </c>
      <c r="H722" t="s">
        <v>58</v>
      </c>
    </row>
    <row r="723" spans="1:8" hidden="1">
      <c r="A723" t="s">
        <v>2213</v>
      </c>
      <c r="B723">
        <v>6481</v>
      </c>
      <c r="C723">
        <v>2048</v>
      </c>
      <c r="D723" t="s">
        <v>9</v>
      </c>
      <c r="E723" t="s">
        <v>2214</v>
      </c>
      <c r="F723" t="s">
        <v>2215</v>
      </c>
      <c r="G723" t="s">
        <v>17</v>
      </c>
      <c r="H723" t="s">
        <v>49</v>
      </c>
    </row>
    <row r="724" spans="1:8" hidden="1">
      <c r="A724" t="s">
        <v>2216</v>
      </c>
      <c r="B724">
        <v>6477</v>
      </c>
      <c r="C724">
        <v>382</v>
      </c>
      <c r="D724" t="s">
        <v>9</v>
      </c>
      <c r="E724" t="s">
        <v>2217</v>
      </c>
      <c r="F724" t="s">
        <v>2218</v>
      </c>
      <c r="G724" t="s">
        <v>17</v>
      </c>
      <c r="H724" t="s">
        <v>206</v>
      </c>
    </row>
    <row r="725" spans="1:8" hidden="1">
      <c r="A725" t="s">
        <v>2219</v>
      </c>
      <c r="B725">
        <v>6476</v>
      </c>
      <c r="C725">
        <v>1449</v>
      </c>
      <c r="D725" t="s">
        <v>71</v>
      </c>
      <c r="E725" t="s">
        <v>2220</v>
      </c>
      <c r="F725" t="s">
        <v>2221</v>
      </c>
      <c r="G725" t="s">
        <v>17</v>
      </c>
      <c r="H725" t="s">
        <v>80</v>
      </c>
    </row>
    <row r="726" spans="1:8" hidden="1">
      <c r="A726" t="s">
        <v>2222</v>
      </c>
      <c r="B726">
        <v>6467</v>
      </c>
      <c r="C726">
        <v>401</v>
      </c>
      <c r="D726" t="s">
        <v>43</v>
      </c>
      <c r="E726" t="s">
        <v>2223</v>
      </c>
      <c r="F726" t="s">
        <v>2224</v>
      </c>
      <c r="G726" t="s">
        <v>17</v>
      </c>
      <c r="H726" t="s">
        <v>58</v>
      </c>
    </row>
    <row r="727" spans="1:8" hidden="1">
      <c r="A727" t="s">
        <v>2225</v>
      </c>
      <c r="B727">
        <v>6462</v>
      </c>
      <c r="C727">
        <v>2966</v>
      </c>
      <c r="D727" t="s">
        <v>54</v>
      </c>
      <c r="E727" t="s">
        <v>2226</v>
      </c>
      <c r="F727" t="s">
        <v>2227</v>
      </c>
      <c r="G727" t="s">
        <v>92</v>
      </c>
      <c r="H727" t="s">
        <v>58</v>
      </c>
    </row>
    <row r="728" spans="1:8" hidden="1">
      <c r="A728" t="s">
        <v>2228</v>
      </c>
      <c r="B728">
        <v>6459</v>
      </c>
      <c r="C728">
        <v>386</v>
      </c>
      <c r="D728" t="s">
        <v>9</v>
      </c>
      <c r="E728" t="s">
        <v>2229</v>
      </c>
      <c r="F728" t="s">
        <v>2230</v>
      </c>
      <c r="G728" t="s">
        <v>17</v>
      </c>
      <c r="H728" t="s">
        <v>80</v>
      </c>
    </row>
    <row r="729" spans="1:8" hidden="1">
      <c r="A729" t="s">
        <v>2231</v>
      </c>
      <c r="B729">
        <v>6450</v>
      </c>
      <c r="C729">
        <v>434</v>
      </c>
      <c r="D729" t="s">
        <v>9</v>
      </c>
      <c r="E729" t="s">
        <v>2232</v>
      </c>
      <c r="F729" t="s">
        <v>2233</v>
      </c>
      <c r="G729" t="s">
        <v>34</v>
      </c>
      <c r="H729" t="s">
        <v>13</v>
      </c>
    </row>
    <row r="730" spans="1:8" hidden="1">
      <c r="A730" t="s">
        <v>2234</v>
      </c>
      <c r="B730">
        <v>6445</v>
      </c>
      <c r="C730">
        <v>315</v>
      </c>
      <c r="D730" t="s">
        <v>9</v>
      </c>
      <c r="E730" t="s">
        <v>2235</v>
      </c>
      <c r="F730" t="s">
        <v>2236</v>
      </c>
      <c r="G730" t="s">
        <v>17</v>
      </c>
      <c r="H730" t="s">
        <v>13</v>
      </c>
    </row>
    <row r="731" spans="1:8" hidden="1">
      <c r="A731" t="s">
        <v>2237</v>
      </c>
      <c r="B731">
        <v>6437</v>
      </c>
      <c r="C731">
        <v>1050</v>
      </c>
      <c r="D731" t="s">
        <v>9</v>
      </c>
      <c r="E731" t="s">
        <v>2238</v>
      </c>
      <c r="F731" t="s">
        <v>2239</v>
      </c>
      <c r="G731" t="s">
        <v>17</v>
      </c>
      <c r="H731" t="s">
        <v>58</v>
      </c>
    </row>
    <row r="732" spans="1:8" hidden="1">
      <c r="A732" t="s">
        <v>2240</v>
      </c>
      <c r="B732">
        <v>6436</v>
      </c>
      <c r="C732">
        <v>1053</v>
      </c>
      <c r="D732" t="s">
        <v>85</v>
      </c>
      <c r="E732" t="s">
        <v>2241</v>
      </c>
      <c r="F732" t="s">
        <v>2242</v>
      </c>
      <c r="G732" t="s">
        <v>17</v>
      </c>
      <c r="H732" t="s">
        <v>80</v>
      </c>
    </row>
    <row r="733" spans="1:8" hidden="1">
      <c r="A733" t="s">
        <v>2243</v>
      </c>
      <c r="B733">
        <v>6419</v>
      </c>
      <c r="C733">
        <v>326</v>
      </c>
      <c r="D733" t="s">
        <v>71</v>
      </c>
      <c r="E733" t="s">
        <v>2244</v>
      </c>
      <c r="F733" t="s">
        <v>2245</v>
      </c>
      <c r="G733" t="s">
        <v>62</v>
      </c>
      <c r="H733" t="s">
        <v>13</v>
      </c>
    </row>
    <row r="734" spans="1:8">
      <c r="A734" t="s">
        <v>2246</v>
      </c>
      <c r="B734">
        <v>6416</v>
      </c>
      <c r="C734">
        <v>1068</v>
      </c>
      <c r="D734" t="s">
        <v>249</v>
      </c>
      <c r="E734" t="s">
        <v>2247</v>
      </c>
      <c r="F734" t="s">
        <v>2248</v>
      </c>
      <c r="G734" t="s">
        <v>12</v>
      </c>
      <c r="H734" t="s">
        <v>49</v>
      </c>
    </row>
    <row r="735" spans="1:8" hidden="1">
      <c r="A735" t="s">
        <v>2249</v>
      </c>
      <c r="B735">
        <v>6411</v>
      </c>
      <c r="C735">
        <v>427</v>
      </c>
      <c r="D735" t="s">
        <v>89</v>
      </c>
      <c r="E735" t="s">
        <v>2250</v>
      </c>
      <c r="F735" t="s">
        <v>2251</v>
      </c>
      <c r="G735" t="s">
        <v>17</v>
      </c>
      <c r="H735" t="s">
        <v>58</v>
      </c>
    </row>
    <row r="736" spans="1:8" hidden="1">
      <c r="A736" t="s">
        <v>2252</v>
      </c>
      <c r="B736">
        <v>6403</v>
      </c>
      <c r="C736">
        <v>996</v>
      </c>
      <c r="D736" t="s">
        <v>9</v>
      </c>
      <c r="E736" t="s">
        <v>2253</v>
      </c>
      <c r="F736" t="s">
        <v>2254</v>
      </c>
      <c r="G736" t="s">
        <v>12</v>
      </c>
      <c r="H736" t="s">
        <v>13</v>
      </c>
    </row>
    <row r="737" spans="1:8" hidden="1">
      <c r="A737" t="s">
        <v>2255</v>
      </c>
      <c r="B737">
        <v>6398</v>
      </c>
      <c r="C737">
        <v>808</v>
      </c>
      <c r="D737" t="s">
        <v>1756</v>
      </c>
      <c r="E737" t="s">
        <v>2256</v>
      </c>
      <c r="F737" t="s">
        <v>2257</v>
      </c>
      <c r="G737" t="s">
        <v>34</v>
      </c>
      <c r="H737" t="s">
        <v>80</v>
      </c>
    </row>
    <row r="738" spans="1:8" hidden="1">
      <c r="A738" t="s">
        <v>2258</v>
      </c>
      <c r="B738">
        <v>6395</v>
      </c>
      <c r="C738">
        <v>2088</v>
      </c>
      <c r="D738" t="s">
        <v>9</v>
      </c>
      <c r="E738" t="s">
        <v>2259</v>
      </c>
      <c r="F738" t="s">
        <v>2260</v>
      </c>
      <c r="G738" t="s">
        <v>17</v>
      </c>
      <c r="H738" t="s">
        <v>58</v>
      </c>
    </row>
    <row r="739" spans="1:8">
      <c r="A739" t="s">
        <v>2261</v>
      </c>
      <c r="B739">
        <v>6385</v>
      </c>
      <c r="C739">
        <v>339</v>
      </c>
      <c r="D739" t="s">
        <v>249</v>
      </c>
      <c r="E739" t="s">
        <v>2262</v>
      </c>
      <c r="F739" t="s">
        <v>2263</v>
      </c>
      <c r="G739" t="s">
        <v>12</v>
      </c>
      <c r="H739" t="s">
        <v>58</v>
      </c>
    </row>
    <row r="740" spans="1:8" hidden="1">
      <c r="A740" t="s">
        <v>2264</v>
      </c>
      <c r="B740">
        <v>6375</v>
      </c>
      <c r="C740">
        <v>1292</v>
      </c>
      <c r="D740" t="s">
        <v>135</v>
      </c>
      <c r="E740" t="s">
        <v>2265</v>
      </c>
      <c r="F740" t="s">
        <v>2266</v>
      </c>
      <c r="G740" t="s">
        <v>17</v>
      </c>
      <c r="H740" t="s">
        <v>58</v>
      </c>
    </row>
    <row r="741" spans="1:8" hidden="1">
      <c r="A741" t="s">
        <v>2267</v>
      </c>
      <c r="B741">
        <v>6367</v>
      </c>
      <c r="C741">
        <v>239</v>
      </c>
      <c r="D741" t="s">
        <v>236</v>
      </c>
      <c r="E741" t="s">
        <v>2268</v>
      </c>
      <c r="F741" t="s">
        <v>2269</v>
      </c>
      <c r="G741" t="s">
        <v>92</v>
      </c>
      <c r="H741" t="s">
        <v>49</v>
      </c>
    </row>
    <row r="742" spans="1:8" hidden="1">
      <c r="A742" t="s">
        <v>2270</v>
      </c>
      <c r="B742">
        <v>6363</v>
      </c>
      <c r="C742">
        <v>403</v>
      </c>
      <c r="D742" t="s">
        <v>9</v>
      </c>
      <c r="E742" t="s">
        <v>2271</v>
      </c>
      <c r="F742" t="s">
        <v>2272</v>
      </c>
      <c r="G742" t="s">
        <v>12</v>
      </c>
      <c r="H742" t="s">
        <v>13</v>
      </c>
    </row>
    <row r="743" spans="1:8" hidden="1">
      <c r="A743" t="s">
        <v>2273</v>
      </c>
      <c r="B743">
        <v>6354</v>
      </c>
      <c r="C743">
        <v>2574</v>
      </c>
      <c r="D743" t="s">
        <v>9</v>
      </c>
      <c r="E743" t="s">
        <v>2274</v>
      </c>
      <c r="F743" t="s">
        <v>2275</v>
      </c>
      <c r="G743" t="s">
        <v>17</v>
      </c>
      <c r="H743" t="s">
        <v>58</v>
      </c>
    </row>
    <row r="744" spans="1:8" hidden="1">
      <c r="A744" t="s">
        <v>2276</v>
      </c>
      <c r="B744">
        <v>6352</v>
      </c>
      <c r="C744">
        <v>1872</v>
      </c>
      <c r="D744" t="s">
        <v>85</v>
      </c>
      <c r="E744" t="s">
        <v>2277</v>
      </c>
      <c r="F744" t="s">
        <v>2278</v>
      </c>
      <c r="G744" t="s">
        <v>17</v>
      </c>
      <c r="H744" t="s">
        <v>80</v>
      </c>
    </row>
    <row r="745" spans="1:8" hidden="1">
      <c r="A745" t="s">
        <v>2279</v>
      </c>
      <c r="B745">
        <v>6350</v>
      </c>
      <c r="C745">
        <v>3622</v>
      </c>
      <c r="D745" t="s">
        <v>752</v>
      </c>
      <c r="E745" t="s">
        <v>2280</v>
      </c>
      <c r="F745" t="s">
        <v>2281</v>
      </c>
      <c r="G745" t="s">
        <v>62</v>
      </c>
      <c r="H745" t="s">
        <v>49</v>
      </c>
    </row>
    <row r="746" spans="1:8" hidden="1">
      <c r="A746" t="s">
        <v>2282</v>
      </c>
      <c r="B746">
        <v>6348</v>
      </c>
      <c r="C746">
        <v>533</v>
      </c>
      <c r="D746" t="s">
        <v>31</v>
      </c>
      <c r="E746" t="s">
        <v>2283</v>
      </c>
      <c r="F746" t="s">
        <v>2284</v>
      </c>
      <c r="G746" t="s">
        <v>92</v>
      </c>
      <c r="H746" t="s">
        <v>58</v>
      </c>
    </row>
    <row r="747" spans="1:8" hidden="1">
      <c r="A747" t="s">
        <v>2285</v>
      </c>
      <c r="B747">
        <v>6341</v>
      </c>
      <c r="C747">
        <v>1085</v>
      </c>
      <c r="D747" t="s">
        <v>89</v>
      </c>
      <c r="E747" t="s">
        <v>2286</v>
      </c>
      <c r="F747" t="s">
        <v>2287</v>
      </c>
      <c r="G747" t="s">
        <v>17</v>
      </c>
      <c r="H747" t="s">
        <v>80</v>
      </c>
    </row>
    <row r="748" spans="1:8" hidden="1">
      <c r="A748" t="s">
        <v>2288</v>
      </c>
      <c r="B748">
        <v>6340</v>
      </c>
      <c r="C748">
        <v>234</v>
      </c>
      <c r="D748" t="s">
        <v>31</v>
      </c>
      <c r="E748" t="s">
        <v>2289</v>
      </c>
      <c r="F748" t="s">
        <v>2290</v>
      </c>
      <c r="G748" t="s">
        <v>34</v>
      </c>
      <c r="H748" t="s">
        <v>13</v>
      </c>
    </row>
    <row r="749" spans="1:8">
      <c r="A749" t="s">
        <v>2291</v>
      </c>
      <c r="B749">
        <v>6330</v>
      </c>
      <c r="C749">
        <v>1595</v>
      </c>
      <c r="D749" t="s">
        <v>249</v>
      </c>
      <c r="E749" t="s">
        <v>2292</v>
      </c>
      <c r="F749" t="s">
        <v>2293</v>
      </c>
      <c r="G749" t="s">
        <v>12</v>
      </c>
      <c r="H749" t="s">
        <v>58</v>
      </c>
    </row>
    <row r="750" spans="1:8" hidden="1">
      <c r="A750" t="s">
        <v>2294</v>
      </c>
      <c r="B750">
        <v>6328</v>
      </c>
      <c r="C750">
        <v>1196</v>
      </c>
      <c r="D750" t="s">
        <v>1875</v>
      </c>
      <c r="E750" t="s">
        <v>2295</v>
      </c>
      <c r="F750" t="s">
        <v>2296</v>
      </c>
      <c r="G750" t="s">
        <v>62</v>
      </c>
      <c r="H750" t="s">
        <v>13</v>
      </c>
    </row>
    <row r="751" spans="1:8" hidden="1">
      <c r="A751" t="s">
        <v>2297</v>
      </c>
      <c r="B751">
        <v>6326</v>
      </c>
      <c r="C751">
        <v>1276</v>
      </c>
      <c r="D751" t="s">
        <v>54</v>
      </c>
      <c r="E751" t="s">
        <v>2298</v>
      </c>
      <c r="F751" t="s">
        <v>2299</v>
      </c>
      <c r="G751" t="s">
        <v>34</v>
      </c>
      <c r="H751" t="s">
        <v>58</v>
      </c>
    </row>
    <row r="752" spans="1:8" hidden="1">
      <c r="A752" t="s">
        <v>2300</v>
      </c>
      <c r="B752">
        <v>6320</v>
      </c>
      <c r="C752">
        <v>2071</v>
      </c>
      <c r="D752" t="s">
        <v>9</v>
      </c>
      <c r="E752" t="s">
        <v>2301</v>
      </c>
      <c r="F752" t="s">
        <v>2302</v>
      </c>
      <c r="G752" t="s">
        <v>17</v>
      </c>
      <c r="H752" t="s">
        <v>80</v>
      </c>
    </row>
    <row r="753" spans="1:8" hidden="1">
      <c r="A753" t="s">
        <v>2303</v>
      </c>
      <c r="B753">
        <v>6317</v>
      </c>
      <c r="C753">
        <v>417</v>
      </c>
      <c r="D753" t="s">
        <v>135</v>
      </c>
      <c r="E753" t="s">
        <v>2304</v>
      </c>
      <c r="F753" t="s">
        <v>2305</v>
      </c>
      <c r="G753" t="s">
        <v>34</v>
      </c>
      <c r="H753" t="s">
        <v>80</v>
      </c>
    </row>
    <row r="754" spans="1:8" hidden="1">
      <c r="A754" t="s">
        <v>2306</v>
      </c>
      <c r="B754">
        <v>6300</v>
      </c>
      <c r="C754">
        <v>513</v>
      </c>
      <c r="D754" t="s">
        <v>31</v>
      </c>
      <c r="E754" t="s">
        <v>2307</v>
      </c>
      <c r="F754" t="s">
        <v>2308</v>
      </c>
      <c r="G754" t="s">
        <v>34</v>
      </c>
      <c r="H754" t="s">
        <v>58</v>
      </c>
    </row>
    <row r="755" spans="1:8" hidden="1">
      <c r="A755" t="s">
        <v>2309</v>
      </c>
      <c r="B755">
        <v>6287</v>
      </c>
      <c r="C755">
        <v>528</v>
      </c>
      <c r="D755" t="s">
        <v>67</v>
      </c>
      <c r="E755" t="s">
        <v>2310</v>
      </c>
      <c r="F755" t="s">
        <v>2311</v>
      </c>
      <c r="G755" t="s">
        <v>62</v>
      </c>
      <c r="H755" t="s">
        <v>49</v>
      </c>
    </row>
    <row r="756" spans="1:8" hidden="1">
      <c r="A756" t="s">
        <v>2312</v>
      </c>
      <c r="B756">
        <v>6283</v>
      </c>
      <c r="C756">
        <v>5098</v>
      </c>
      <c r="D756" t="s">
        <v>36</v>
      </c>
      <c r="E756" t="s">
        <v>2313</v>
      </c>
      <c r="F756" t="s">
        <v>2314</v>
      </c>
      <c r="G756" t="s">
        <v>34</v>
      </c>
      <c r="H756" t="s">
        <v>58</v>
      </c>
    </row>
    <row r="757" spans="1:8" hidden="1">
      <c r="A757" t="s">
        <v>2315</v>
      </c>
      <c r="B757">
        <v>6273</v>
      </c>
      <c r="C757">
        <v>985</v>
      </c>
      <c r="D757" t="s">
        <v>9</v>
      </c>
      <c r="E757" t="s">
        <v>2316</v>
      </c>
      <c r="F757" t="s">
        <v>2317</v>
      </c>
      <c r="G757" t="s">
        <v>17</v>
      </c>
      <c r="H757" t="s">
        <v>58</v>
      </c>
    </row>
    <row r="758" spans="1:8" hidden="1">
      <c r="A758" t="s">
        <v>2318</v>
      </c>
      <c r="B758">
        <v>6271</v>
      </c>
      <c r="C758">
        <v>827</v>
      </c>
      <c r="D758" t="s">
        <v>967</v>
      </c>
      <c r="E758" t="s">
        <v>2319</v>
      </c>
      <c r="F758" t="s">
        <v>2320</v>
      </c>
      <c r="G758" t="s">
        <v>34</v>
      </c>
      <c r="H758" t="s">
        <v>58</v>
      </c>
    </row>
    <row r="759" spans="1:8" hidden="1">
      <c r="A759" t="s">
        <v>2321</v>
      </c>
      <c r="B759">
        <v>6258</v>
      </c>
      <c r="C759">
        <v>341</v>
      </c>
      <c r="D759" t="s">
        <v>135</v>
      </c>
      <c r="E759" t="s">
        <v>2322</v>
      </c>
      <c r="F759" t="s">
        <v>2323</v>
      </c>
      <c r="G759" t="s">
        <v>34</v>
      </c>
      <c r="H759" t="s">
        <v>58</v>
      </c>
    </row>
    <row r="760" spans="1:8" hidden="1">
      <c r="A760" t="s">
        <v>2324</v>
      </c>
      <c r="B760">
        <v>6254</v>
      </c>
      <c r="C760">
        <v>1284</v>
      </c>
      <c r="D760" t="s">
        <v>9</v>
      </c>
      <c r="E760" t="s">
        <v>2325</v>
      </c>
      <c r="F760" t="s">
        <v>2326</v>
      </c>
      <c r="G760" t="s">
        <v>12</v>
      </c>
      <c r="H760" t="s">
        <v>13</v>
      </c>
    </row>
    <row r="761" spans="1:8" hidden="1">
      <c r="A761" t="s">
        <v>2327</v>
      </c>
      <c r="B761">
        <v>6254</v>
      </c>
      <c r="C761">
        <v>1223</v>
      </c>
      <c r="D761" t="s">
        <v>9</v>
      </c>
      <c r="E761" t="s">
        <v>2328</v>
      </c>
      <c r="F761" t="s">
        <v>2329</v>
      </c>
      <c r="G761" t="s">
        <v>62</v>
      </c>
      <c r="H761" t="s">
        <v>58</v>
      </c>
    </row>
    <row r="762" spans="1:8" hidden="1">
      <c r="A762" t="s">
        <v>2330</v>
      </c>
      <c r="B762">
        <v>6246</v>
      </c>
      <c r="C762">
        <v>835</v>
      </c>
      <c r="D762" t="s">
        <v>85</v>
      </c>
      <c r="E762" t="s">
        <v>2331</v>
      </c>
      <c r="F762" t="s">
        <v>2332</v>
      </c>
      <c r="G762" t="s">
        <v>17</v>
      </c>
      <c r="H762" t="s">
        <v>80</v>
      </c>
    </row>
    <row r="763" spans="1:8" hidden="1">
      <c r="A763" t="s">
        <v>2333</v>
      </c>
      <c r="B763">
        <v>6241</v>
      </c>
      <c r="C763">
        <v>1825</v>
      </c>
      <c r="D763" t="s">
        <v>54</v>
      </c>
      <c r="E763" t="s">
        <v>2334</v>
      </c>
      <c r="F763" t="s">
        <v>2335</v>
      </c>
      <c r="G763" t="s">
        <v>62</v>
      </c>
      <c r="H763" t="s">
        <v>49</v>
      </c>
    </row>
    <row r="764" spans="1:8" hidden="1">
      <c r="A764" t="s">
        <v>2336</v>
      </c>
      <c r="B764">
        <v>6223</v>
      </c>
      <c r="C764">
        <v>1769</v>
      </c>
      <c r="D764" t="s">
        <v>36</v>
      </c>
      <c r="E764" t="s">
        <v>2337</v>
      </c>
      <c r="F764" t="s">
        <v>2338</v>
      </c>
      <c r="G764" t="s">
        <v>17</v>
      </c>
      <c r="H764" t="s">
        <v>58</v>
      </c>
    </row>
    <row r="765" spans="1:8" hidden="1">
      <c r="A765" t="s">
        <v>2339</v>
      </c>
      <c r="B765">
        <v>6219</v>
      </c>
      <c r="C765">
        <v>704</v>
      </c>
      <c r="D765" t="s">
        <v>135</v>
      </c>
      <c r="E765" t="s">
        <v>2340</v>
      </c>
      <c r="F765" t="s">
        <v>2341</v>
      </c>
      <c r="G765" t="s">
        <v>34</v>
      </c>
      <c r="H765" t="s">
        <v>80</v>
      </c>
    </row>
    <row r="766" spans="1:8" hidden="1">
      <c r="A766" t="s">
        <v>2342</v>
      </c>
      <c r="B766">
        <v>6218</v>
      </c>
      <c r="C766">
        <v>491</v>
      </c>
      <c r="D766" t="s">
        <v>54</v>
      </c>
      <c r="E766" t="s">
        <v>2343</v>
      </c>
      <c r="F766" t="s">
        <v>2344</v>
      </c>
      <c r="G766" t="s">
        <v>57</v>
      </c>
      <c r="H766" t="s">
        <v>80</v>
      </c>
    </row>
    <row r="767" spans="1:8" hidden="1">
      <c r="A767" t="s">
        <v>2345</v>
      </c>
      <c r="B767">
        <v>6218</v>
      </c>
      <c r="C767">
        <v>1893</v>
      </c>
      <c r="D767" t="s">
        <v>801</v>
      </c>
      <c r="E767" t="s">
        <v>2346</v>
      </c>
      <c r="F767" t="s">
        <v>2347</v>
      </c>
      <c r="G767" t="s">
        <v>17</v>
      </c>
      <c r="H767" t="s">
        <v>80</v>
      </c>
    </row>
    <row r="768" spans="1:8" hidden="1">
      <c r="A768" t="s">
        <v>2348</v>
      </c>
      <c r="B768">
        <v>6213</v>
      </c>
      <c r="C768">
        <v>994</v>
      </c>
      <c r="D768" t="s">
        <v>9</v>
      </c>
      <c r="E768" t="s">
        <v>2349</v>
      </c>
      <c r="F768" t="s">
        <v>2350</v>
      </c>
      <c r="G768" t="s">
        <v>17</v>
      </c>
      <c r="H768" t="s">
        <v>58</v>
      </c>
    </row>
    <row r="769" spans="1:8" hidden="1">
      <c r="A769" t="s">
        <v>2351</v>
      </c>
      <c r="B769">
        <v>6209</v>
      </c>
      <c r="C769">
        <v>1383</v>
      </c>
      <c r="D769" t="s">
        <v>135</v>
      </c>
      <c r="E769" t="s">
        <v>2352</v>
      </c>
      <c r="F769" t="s">
        <v>2353</v>
      </c>
      <c r="G769" t="s">
        <v>62</v>
      </c>
      <c r="H769" t="s">
        <v>80</v>
      </c>
    </row>
    <row r="770" spans="1:8" hidden="1">
      <c r="A770" t="s">
        <v>2354</v>
      </c>
      <c r="B770">
        <v>6200</v>
      </c>
      <c r="C770">
        <v>911</v>
      </c>
      <c r="D770" t="s">
        <v>9</v>
      </c>
      <c r="E770" t="s">
        <v>2355</v>
      </c>
      <c r="F770" t="s">
        <v>2356</v>
      </c>
      <c r="G770" t="s">
        <v>17</v>
      </c>
      <c r="H770" t="s">
        <v>206</v>
      </c>
    </row>
    <row r="771" spans="1:8" hidden="1">
      <c r="A771" t="s">
        <v>2357</v>
      </c>
      <c r="B771">
        <v>6197</v>
      </c>
      <c r="C771">
        <v>934</v>
      </c>
      <c r="D771" t="s">
        <v>36</v>
      </c>
      <c r="E771" t="s">
        <v>2358</v>
      </c>
      <c r="F771" t="s">
        <v>2359</v>
      </c>
      <c r="G771" t="s">
        <v>12</v>
      </c>
      <c r="H771" t="s">
        <v>80</v>
      </c>
    </row>
    <row r="772" spans="1:8" hidden="1">
      <c r="A772" t="s">
        <v>2360</v>
      </c>
      <c r="B772">
        <v>6195</v>
      </c>
      <c r="C772">
        <v>1171</v>
      </c>
      <c r="D772" t="s">
        <v>128</v>
      </c>
      <c r="E772" t="s">
        <v>2361</v>
      </c>
      <c r="F772" t="s">
        <v>2362</v>
      </c>
      <c r="G772" t="s">
        <v>62</v>
      </c>
      <c r="H772" t="s">
        <v>13</v>
      </c>
    </row>
    <row r="773" spans="1:8" hidden="1">
      <c r="A773" t="s">
        <v>2363</v>
      </c>
      <c r="B773">
        <v>6193</v>
      </c>
      <c r="C773">
        <v>1490</v>
      </c>
      <c r="D773" t="s">
        <v>9</v>
      </c>
      <c r="E773" t="s">
        <v>2364</v>
      </c>
      <c r="F773" t="s">
        <v>2365</v>
      </c>
      <c r="G773" t="s">
        <v>62</v>
      </c>
      <c r="H773" t="s">
        <v>58</v>
      </c>
    </row>
    <row r="774" spans="1:8" hidden="1">
      <c r="A774" t="s">
        <v>2366</v>
      </c>
      <c r="B774">
        <v>6187</v>
      </c>
      <c r="C774">
        <v>1309</v>
      </c>
      <c r="D774" t="s">
        <v>36</v>
      </c>
      <c r="E774" t="s">
        <v>2367</v>
      </c>
      <c r="F774" t="s">
        <v>2368</v>
      </c>
      <c r="G774" t="s">
        <v>17</v>
      </c>
      <c r="H774" t="s">
        <v>80</v>
      </c>
    </row>
    <row r="775" spans="1:8" hidden="1">
      <c r="A775" t="s">
        <v>2369</v>
      </c>
      <c r="B775">
        <v>6176</v>
      </c>
      <c r="C775">
        <v>1176</v>
      </c>
      <c r="D775" t="s">
        <v>9</v>
      </c>
      <c r="E775" t="s">
        <v>2370</v>
      </c>
      <c r="F775" t="s">
        <v>2371</v>
      </c>
      <c r="G775" t="s">
        <v>17</v>
      </c>
      <c r="H775" t="s">
        <v>80</v>
      </c>
    </row>
    <row r="776" spans="1:8" hidden="1">
      <c r="A776" t="s">
        <v>2372</v>
      </c>
      <c r="B776">
        <v>6175</v>
      </c>
      <c r="C776">
        <v>200</v>
      </c>
      <c r="D776" t="s">
        <v>9</v>
      </c>
      <c r="E776" t="s">
        <v>2373</v>
      </c>
      <c r="F776" t="s">
        <v>2374</v>
      </c>
      <c r="G776" t="s">
        <v>17</v>
      </c>
      <c r="H776" t="s">
        <v>206</v>
      </c>
    </row>
    <row r="777" spans="1:8" hidden="1">
      <c r="A777" t="s">
        <v>2375</v>
      </c>
      <c r="B777">
        <v>6173</v>
      </c>
      <c r="C777">
        <v>619</v>
      </c>
      <c r="D777" t="s">
        <v>36</v>
      </c>
      <c r="E777" t="s">
        <v>2376</v>
      </c>
      <c r="F777" t="s">
        <v>2377</v>
      </c>
      <c r="G777" t="s">
        <v>17</v>
      </c>
      <c r="H777" t="s">
        <v>80</v>
      </c>
    </row>
    <row r="778" spans="1:8" hidden="1">
      <c r="A778" t="s">
        <v>2378</v>
      </c>
      <c r="B778">
        <v>6170</v>
      </c>
      <c r="C778">
        <v>402</v>
      </c>
      <c r="D778" t="s">
        <v>85</v>
      </c>
      <c r="E778" t="s">
        <v>2379</v>
      </c>
      <c r="F778" t="s">
        <v>2380</v>
      </c>
      <c r="G778" t="s">
        <v>34</v>
      </c>
      <c r="H778" t="s">
        <v>58</v>
      </c>
    </row>
    <row r="779" spans="1:8" hidden="1">
      <c r="A779" t="s">
        <v>2381</v>
      </c>
      <c r="B779">
        <v>6170</v>
      </c>
      <c r="C779">
        <v>1519</v>
      </c>
      <c r="D779" t="s">
        <v>67</v>
      </c>
      <c r="E779" t="s">
        <v>2382</v>
      </c>
      <c r="F779" t="s">
        <v>2383</v>
      </c>
      <c r="G779" t="s">
        <v>34</v>
      </c>
      <c r="H779" t="s">
        <v>80</v>
      </c>
    </row>
    <row r="780" spans="1:8" hidden="1">
      <c r="A780" t="s">
        <v>2384</v>
      </c>
      <c r="B780">
        <v>6163</v>
      </c>
      <c r="C780">
        <v>709</v>
      </c>
      <c r="D780" t="s">
        <v>9</v>
      </c>
      <c r="E780" t="s">
        <v>2385</v>
      </c>
      <c r="F780" t="s">
        <v>2386</v>
      </c>
      <c r="G780" t="s">
        <v>17</v>
      </c>
      <c r="H780" t="s">
        <v>58</v>
      </c>
    </row>
    <row r="781" spans="1:8" hidden="1">
      <c r="A781" t="s">
        <v>2387</v>
      </c>
      <c r="B781">
        <v>6162</v>
      </c>
      <c r="C781">
        <v>842</v>
      </c>
      <c r="D781" t="s">
        <v>85</v>
      </c>
      <c r="E781" t="s">
        <v>2388</v>
      </c>
      <c r="F781" t="s">
        <v>2389</v>
      </c>
      <c r="G781" t="s">
        <v>17</v>
      </c>
      <c r="H781" t="s">
        <v>80</v>
      </c>
    </row>
    <row r="782" spans="1:8" hidden="1">
      <c r="A782" t="s">
        <v>2390</v>
      </c>
      <c r="B782">
        <v>6143</v>
      </c>
      <c r="C782">
        <v>343</v>
      </c>
      <c r="D782" t="s">
        <v>9</v>
      </c>
      <c r="E782" t="s">
        <v>2391</v>
      </c>
      <c r="F782" t="s">
        <v>2392</v>
      </c>
      <c r="G782" t="s">
        <v>17</v>
      </c>
      <c r="H782" t="s">
        <v>49</v>
      </c>
    </row>
    <row r="783" spans="1:8" hidden="1">
      <c r="A783" t="s">
        <v>2393</v>
      </c>
      <c r="B783">
        <v>6137</v>
      </c>
      <c r="C783">
        <v>974</v>
      </c>
      <c r="D783" t="s">
        <v>85</v>
      </c>
      <c r="E783" t="s">
        <v>2394</v>
      </c>
      <c r="F783" t="s">
        <v>2395</v>
      </c>
      <c r="G783" t="s">
        <v>12</v>
      </c>
      <c r="H783" t="s">
        <v>58</v>
      </c>
    </row>
    <row r="784" spans="1:8" hidden="1">
      <c r="A784" t="s">
        <v>2396</v>
      </c>
      <c r="B784">
        <v>6134</v>
      </c>
      <c r="C784">
        <v>456</v>
      </c>
      <c r="D784" t="s">
        <v>9</v>
      </c>
      <c r="E784" t="s">
        <v>2397</v>
      </c>
      <c r="F784" t="s">
        <v>2398</v>
      </c>
      <c r="G784" t="s">
        <v>17</v>
      </c>
      <c r="H784" t="s">
        <v>80</v>
      </c>
    </row>
    <row r="785" spans="1:8" hidden="1">
      <c r="A785" t="s">
        <v>2399</v>
      </c>
      <c r="B785">
        <v>6134</v>
      </c>
      <c r="C785">
        <v>1169</v>
      </c>
      <c r="D785" t="s">
        <v>128</v>
      </c>
      <c r="E785" t="s">
        <v>2400</v>
      </c>
      <c r="F785" t="s">
        <v>2401</v>
      </c>
      <c r="G785" t="s">
        <v>62</v>
      </c>
      <c r="H785" t="s">
        <v>58</v>
      </c>
    </row>
    <row r="786" spans="1:8" hidden="1">
      <c r="A786" t="s">
        <v>2402</v>
      </c>
      <c r="B786">
        <v>6129</v>
      </c>
      <c r="C786">
        <v>2766</v>
      </c>
      <c r="D786" t="s">
        <v>9</v>
      </c>
      <c r="E786" t="s">
        <v>2403</v>
      </c>
      <c r="F786" t="s">
        <v>2404</v>
      </c>
      <c r="G786" t="s">
        <v>12</v>
      </c>
      <c r="H786" t="s">
        <v>58</v>
      </c>
    </row>
    <row r="787" spans="1:8" hidden="1">
      <c r="A787" t="s">
        <v>2405</v>
      </c>
      <c r="B787">
        <v>6127</v>
      </c>
      <c r="C787">
        <v>308</v>
      </c>
      <c r="D787" t="s">
        <v>9</v>
      </c>
      <c r="E787" t="s">
        <v>2406</v>
      </c>
      <c r="F787" t="s">
        <v>2407</v>
      </c>
      <c r="G787" t="s">
        <v>17</v>
      </c>
      <c r="H787" t="s">
        <v>206</v>
      </c>
    </row>
    <row r="788" spans="1:8" hidden="1">
      <c r="A788" t="s">
        <v>2408</v>
      </c>
      <c r="B788">
        <v>6126</v>
      </c>
      <c r="C788">
        <v>781</v>
      </c>
      <c r="D788" t="s">
        <v>752</v>
      </c>
      <c r="E788" t="s">
        <v>2409</v>
      </c>
      <c r="F788" t="s">
        <v>2410</v>
      </c>
      <c r="G788" t="s">
        <v>92</v>
      </c>
      <c r="H788" t="s">
        <v>58</v>
      </c>
    </row>
    <row r="789" spans="1:8">
      <c r="A789" t="s">
        <v>2411</v>
      </c>
      <c r="B789">
        <v>6122</v>
      </c>
      <c r="C789">
        <v>549</v>
      </c>
      <c r="D789" t="s">
        <v>249</v>
      </c>
      <c r="E789" t="s">
        <v>2412</v>
      </c>
      <c r="F789" t="s">
        <v>2413</v>
      </c>
      <c r="G789" t="s">
        <v>62</v>
      </c>
      <c r="H789" t="s">
        <v>13</v>
      </c>
    </row>
    <row r="790" spans="1:8" hidden="1">
      <c r="A790" t="s">
        <v>2414</v>
      </c>
      <c r="B790">
        <v>6101</v>
      </c>
      <c r="C790">
        <v>511</v>
      </c>
      <c r="D790" t="s">
        <v>67</v>
      </c>
      <c r="E790" t="s">
        <v>2415</v>
      </c>
      <c r="F790" t="s">
        <v>2416</v>
      </c>
      <c r="G790" t="s">
        <v>34</v>
      </c>
      <c r="H790" t="s">
        <v>206</v>
      </c>
    </row>
    <row r="791" spans="1:8" hidden="1">
      <c r="A791" t="s">
        <v>2417</v>
      </c>
      <c r="B791">
        <v>6098</v>
      </c>
      <c r="C791">
        <v>664</v>
      </c>
      <c r="D791" t="s">
        <v>135</v>
      </c>
      <c r="E791" t="s">
        <v>2418</v>
      </c>
      <c r="F791" t="s">
        <v>2419</v>
      </c>
      <c r="G791" t="s">
        <v>62</v>
      </c>
      <c r="H791" t="s">
        <v>58</v>
      </c>
    </row>
    <row r="792" spans="1:8" hidden="1">
      <c r="A792" t="s">
        <v>2420</v>
      </c>
      <c r="B792">
        <v>6098</v>
      </c>
      <c r="C792">
        <v>162</v>
      </c>
      <c r="D792" t="s">
        <v>128</v>
      </c>
      <c r="E792" t="s">
        <v>2421</v>
      </c>
      <c r="F792" t="s">
        <v>2422</v>
      </c>
      <c r="G792" t="s">
        <v>34</v>
      </c>
      <c r="H792" t="s">
        <v>13</v>
      </c>
    </row>
    <row r="793" spans="1:8" hidden="1">
      <c r="A793" t="s">
        <v>2423</v>
      </c>
      <c r="B793">
        <v>6088</v>
      </c>
      <c r="C793">
        <v>851</v>
      </c>
      <c r="D793" t="s">
        <v>89</v>
      </c>
      <c r="E793" t="s">
        <v>2424</v>
      </c>
      <c r="F793" t="s">
        <v>2425</v>
      </c>
      <c r="G793" t="s">
        <v>92</v>
      </c>
      <c r="H793" t="s">
        <v>58</v>
      </c>
    </row>
    <row r="794" spans="1:8" hidden="1">
      <c r="A794" t="s">
        <v>2426</v>
      </c>
      <c r="B794">
        <v>6086</v>
      </c>
      <c r="C794">
        <v>796</v>
      </c>
      <c r="D794" t="s">
        <v>85</v>
      </c>
      <c r="E794" t="s">
        <v>2427</v>
      </c>
      <c r="F794" t="s">
        <v>2428</v>
      </c>
      <c r="G794" t="s">
        <v>17</v>
      </c>
      <c r="H794" t="s">
        <v>80</v>
      </c>
    </row>
    <row r="795" spans="1:8" hidden="1">
      <c r="A795" t="s">
        <v>2429</v>
      </c>
      <c r="B795">
        <v>6084</v>
      </c>
      <c r="C795">
        <v>783</v>
      </c>
      <c r="D795" t="s">
        <v>36</v>
      </c>
      <c r="E795" t="s">
        <v>2430</v>
      </c>
      <c r="F795" t="s">
        <v>2431</v>
      </c>
      <c r="G795" t="s">
        <v>12</v>
      </c>
      <c r="H795" t="s">
        <v>80</v>
      </c>
    </row>
    <row r="796" spans="1:8" hidden="1">
      <c r="A796" t="s">
        <v>2432</v>
      </c>
      <c r="B796">
        <v>6083</v>
      </c>
      <c r="C796">
        <v>385</v>
      </c>
      <c r="D796" t="s">
        <v>67</v>
      </c>
      <c r="E796" t="s">
        <v>2433</v>
      </c>
      <c r="F796" t="s">
        <v>2434</v>
      </c>
      <c r="G796" t="s">
        <v>17</v>
      </c>
      <c r="H796" t="s">
        <v>13</v>
      </c>
    </row>
    <row r="797" spans="1:8" hidden="1">
      <c r="A797" t="s">
        <v>2435</v>
      </c>
      <c r="B797">
        <v>6077</v>
      </c>
      <c r="C797">
        <v>1541</v>
      </c>
      <c r="D797" t="s">
        <v>9</v>
      </c>
      <c r="E797" t="s">
        <v>2436</v>
      </c>
      <c r="F797" t="s">
        <v>2437</v>
      </c>
      <c r="G797" t="s">
        <v>17</v>
      </c>
      <c r="H797" t="s">
        <v>80</v>
      </c>
    </row>
    <row r="798" spans="1:8" hidden="1">
      <c r="A798" t="s">
        <v>2438</v>
      </c>
      <c r="B798">
        <v>6072</v>
      </c>
      <c r="C798">
        <v>1411</v>
      </c>
      <c r="D798" t="s">
        <v>31</v>
      </c>
      <c r="E798" t="s">
        <v>2439</v>
      </c>
      <c r="F798" t="s">
        <v>2440</v>
      </c>
      <c r="G798" t="s">
        <v>34</v>
      </c>
      <c r="H798" t="s">
        <v>58</v>
      </c>
    </row>
    <row r="799" spans="1:8" hidden="1">
      <c r="A799" t="s">
        <v>2441</v>
      </c>
      <c r="B799">
        <v>6070</v>
      </c>
      <c r="C799">
        <v>712</v>
      </c>
      <c r="D799" t="s">
        <v>128</v>
      </c>
      <c r="E799" t="s">
        <v>2442</v>
      </c>
      <c r="F799" t="s">
        <v>2443</v>
      </c>
      <c r="G799" t="s">
        <v>92</v>
      </c>
      <c r="H799" t="s">
        <v>206</v>
      </c>
    </row>
    <row r="800" spans="1:8" hidden="1">
      <c r="A800" t="s">
        <v>2444</v>
      </c>
      <c r="B800">
        <v>6065</v>
      </c>
      <c r="C800">
        <v>219</v>
      </c>
      <c r="D800" t="s">
        <v>9</v>
      </c>
      <c r="E800" t="s">
        <v>2445</v>
      </c>
      <c r="F800" t="s">
        <v>2446</v>
      </c>
      <c r="G800" t="s">
        <v>34</v>
      </c>
      <c r="H800" t="s">
        <v>13</v>
      </c>
    </row>
    <row r="801" spans="1:8" hidden="1">
      <c r="A801" t="s">
        <v>2447</v>
      </c>
      <c r="B801">
        <v>6054</v>
      </c>
      <c r="C801">
        <v>341</v>
      </c>
      <c r="D801" t="s">
        <v>89</v>
      </c>
      <c r="E801" t="s">
        <v>2448</v>
      </c>
      <c r="F801" t="s">
        <v>2449</v>
      </c>
      <c r="G801" t="s">
        <v>17</v>
      </c>
      <c r="H801" t="s">
        <v>58</v>
      </c>
    </row>
    <row r="802" spans="1:8" hidden="1">
      <c r="A802" t="s">
        <v>2450</v>
      </c>
      <c r="B802">
        <v>6050</v>
      </c>
      <c r="C802">
        <v>1051</v>
      </c>
      <c r="D802" t="s">
        <v>9</v>
      </c>
      <c r="E802" t="s">
        <v>2451</v>
      </c>
      <c r="F802" t="s">
        <v>2452</v>
      </c>
      <c r="G802" t="s">
        <v>17</v>
      </c>
      <c r="H802" t="s">
        <v>58</v>
      </c>
    </row>
    <row r="803" spans="1:8" hidden="1">
      <c r="A803" t="s">
        <v>2453</v>
      </c>
      <c r="B803">
        <v>6049</v>
      </c>
      <c r="C803">
        <v>603</v>
      </c>
      <c r="D803" t="s">
        <v>236</v>
      </c>
      <c r="E803" t="s">
        <v>2454</v>
      </c>
      <c r="F803" t="s">
        <v>2455</v>
      </c>
      <c r="G803" t="s">
        <v>92</v>
      </c>
      <c r="H803" t="s">
        <v>58</v>
      </c>
    </row>
    <row r="804" spans="1:8" hidden="1">
      <c r="A804" t="s">
        <v>2456</v>
      </c>
      <c r="B804">
        <v>6049</v>
      </c>
      <c r="C804">
        <v>434</v>
      </c>
      <c r="D804" t="s">
        <v>9</v>
      </c>
      <c r="E804" t="s">
        <v>2457</v>
      </c>
      <c r="F804" t="s">
        <v>2458</v>
      </c>
      <c r="G804" t="s">
        <v>17</v>
      </c>
      <c r="H804" t="s">
        <v>13</v>
      </c>
    </row>
    <row r="805" spans="1:8" hidden="1">
      <c r="A805" t="s">
        <v>2459</v>
      </c>
      <c r="B805">
        <v>6047</v>
      </c>
      <c r="C805">
        <v>1756</v>
      </c>
      <c r="D805" t="s">
        <v>9</v>
      </c>
      <c r="E805" t="s">
        <v>2460</v>
      </c>
      <c r="F805" t="s">
        <v>2461</v>
      </c>
      <c r="G805" t="s">
        <v>17</v>
      </c>
      <c r="H805" t="s">
        <v>80</v>
      </c>
    </row>
    <row r="806" spans="1:8" hidden="1">
      <c r="A806" t="s">
        <v>2462</v>
      </c>
      <c r="B806">
        <v>6047</v>
      </c>
      <c r="C806">
        <v>503</v>
      </c>
      <c r="D806" t="s">
        <v>128</v>
      </c>
      <c r="E806" t="s">
        <v>2463</v>
      </c>
      <c r="F806" t="s">
        <v>2464</v>
      </c>
      <c r="G806" t="s">
        <v>92</v>
      </c>
      <c r="H806" t="s">
        <v>80</v>
      </c>
    </row>
    <row r="807" spans="1:8" hidden="1">
      <c r="A807" t="s">
        <v>2465</v>
      </c>
      <c r="B807">
        <v>6045</v>
      </c>
      <c r="C807">
        <v>1932</v>
      </c>
      <c r="D807" t="s">
        <v>128</v>
      </c>
      <c r="E807" t="s">
        <v>2466</v>
      </c>
      <c r="F807" t="s">
        <v>2467</v>
      </c>
      <c r="G807" t="s">
        <v>62</v>
      </c>
      <c r="H807" t="s">
        <v>58</v>
      </c>
    </row>
    <row r="808" spans="1:8" hidden="1">
      <c r="A808" t="s">
        <v>2468</v>
      </c>
      <c r="B808">
        <v>6045</v>
      </c>
      <c r="C808">
        <v>3049</v>
      </c>
      <c r="D808" t="s">
        <v>54</v>
      </c>
      <c r="E808" t="s">
        <v>2469</v>
      </c>
      <c r="F808" t="s">
        <v>2470</v>
      </c>
      <c r="G808" t="s">
        <v>92</v>
      </c>
      <c r="H808" t="s">
        <v>49</v>
      </c>
    </row>
    <row r="809" spans="1:8" hidden="1">
      <c r="A809" t="s">
        <v>2471</v>
      </c>
      <c r="B809">
        <v>6043</v>
      </c>
      <c r="C809">
        <v>1150</v>
      </c>
      <c r="D809" t="s">
        <v>135</v>
      </c>
      <c r="E809" t="s">
        <v>2472</v>
      </c>
      <c r="F809" t="s">
        <v>2473</v>
      </c>
      <c r="G809" t="s">
        <v>62</v>
      </c>
      <c r="H809" t="s">
        <v>58</v>
      </c>
    </row>
    <row r="810" spans="1:8" hidden="1">
      <c r="A810" t="s">
        <v>2474</v>
      </c>
      <c r="B810">
        <v>6040</v>
      </c>
      <c r="C810">
        <v>727</v>
      </c>
      <c r="D810" t="s">
        <v>67</v>
      </c>
      <c r="E810" t="s">
        <v>2475</v>
      </c>
      <c r="F810" t="s">
        <v>2476</v>
      </c>
      <c r="G810" t="s">
        <v>92</v>
      </c>
      <c r="H810" t="s">
        <v>58</v>
      </c>
    </row>
    <row r="811" spans="1:8" hidden="1">
      <c r="A811" t="s">
        <v>2477</v>
      </c>
      <c r="B811">
        <v>6038</v>
      </c>
      <c r="C811">
        <v>451</v>
      </c>
      <c r="D811" t="s">
        <v>9</v>
      </c>
      <c r="E811" t="s">
        <v>2478</v>
      </c>
      <c r="F811" t="s">
        <v>2479</v>
      </c>
      <c r="G811" t="s">
        <v>34</v>
      </c>
      <c r="H811" t="s">
        <v>58</v>
      </c>
    </row>
    <row r="812" spans="1:8" hidden="1">
      <c r="A812" t="s">
        <v>2480</v>
      </c>
      <c r="B812">
        <v>6035</v>
      </c>
      <c r="C812">
        <v>1990</v>
      </c>
      <c r="D812" t="s">
        <v>9</v>
      </c>
      <c r="E812" t="s">
        <v>2481</v>
      </c>
      <c r="F812" t="s">
        <v>2482</v>
      </c>
      <c r="G812" t="s">
        <v>12</v>
      </c>
      <c r="H812" t="s">
        <v>80</v>
      </c>
    </row>
    <row r="813" spans="1:8" hidden="1">
      <c r="A813" t="s">
        <v>2483</v>
      </c>
      <c r="B813">
        <v>6035</v>
      </c>
      <c r="C813">
        <v>450</v>
      </c>
      <c r="D813" t="s">
        <v>9</v>
      </c>
      <c r="E813" t="s">
        <v>2484</v>
      </c>
      <c r="F813" t="s">
        <v>2485</v>
      </c>
      <c r="G813" t="s">
        <v>34</v>
      </c>
      <c r="H813" t="s">
        <v>58</v>
      </c>
    </row>
    <row r="814" spans="1:8" hidden="1">
      <c r="A814" t="s">
        <v>2486</v>
      </c>
      <c r="B814">
        <v>6035</v>
      </c>
      <c r="C814">
        <v>466</v>
      </c>
      <c r="D814" t="s">
        <v>9</v>
      </c>
      <c r="E814" t="s">
        <v>2487</v>
      </c>
      <c r="F814" t="s">
        <v>2488</v>
      </c>
      <c r="G814" t="s">
        <v>17</v>
      </c>
      <c r="H814" t="s">
        <v>80</v>
      </c>
    </row>
    <row r="815" spans="1:8" hidden="1">
      <c r="A815" t="s">
        <v>2489</v>
      </c>
      <c r="B815">
        <v>6034</v>
      </c>
      <c r="C815">
        <v>378</v>
      </c>
      <c r="D815" t="s">
        <v>85</v>
      </c>
      <c r="E815" t="s">
        <v>2490</v>
      </c>
      <c r="F815" t="s">
        <v>2491</v>
      </c>
      <c r="G815" t="s">
        <v>17</v>
      </c>
      <c r="H815" t="s">
        <v>80</v>
      </c>
    </row>
    <row r="816" spans="1:8">
      <c r="A816" t="s">
        <v>2492</v>
      </c>
      <c r="B816">
        <v>6033</v>
      </c>
      <c r="C816">
        <v>1024</v>
      </c>
      <c r="D816" t="s">
        <v>249</v>
      </c>
      <c r="E816" t="s">
        <v>2493</v>
      </c>
      <c r="F816" t="s">
        <v>2494</v>
      </c>
      <c r="G816" t="s">
        <v>57</v>
      </c>
      <c r="H816" t="s">
        <v>80</v>
      </c>
    </row>
    <row r="817" spans="1:8" hidden="1">
      <c r="A817" t="s">
        <v>2495</v>
      </c>
      <c r="B817">
        <v>6031</v>
      </c>
      <c r="C817">
        <v>1065</v>
      </c>
      <c r="D817" t="s">
        <v>9</v>
      </c>
      <c r="E817" t="s">
        <v>2496</v>
      </c>
      <c r="F817" t="s">
        <v>2497</v>
      </c>
      <c r="G817" t="s">
        <v>17</v>
      </c>
      <c r="H817" t="s">
        <v>80</v>
      </c>
    </row>
    <row r="818" spans="1:8" hidden="1">
      <c r="A818" t="s">
        <v>2498</v>
      </c>
      <c r="B818">
        <v>6028</v>
      </c>
      <c r="C818">
        <v>540</v>
      </c>
      <c r="D818" t="s">
        <v>128</v>
      </c>
      <c r="E818" t="s">
        <v>2499</v>
      </c>
      <c r="F818" t="s">
        <v>2500</v>
      </c>
      <c r="G818" t="s">
        <v>12</v>
      </c>
      <c r="H818" t="s">
        <v>80</v>
      </c>
    </row>
    <row r="819" spans="1:8" hidden="1">
      <c r="A819" t="s">
        <v>2501</v>
      </c>
      <c r="B819">
        <v>6025</v>
      </c>
      <c r="C819">
        <v>1779</v>
      </c>
      <c r="D819" t="s">
        <v>135</v>
      </c>
      <c r="E819" t="s">
        <v>2502</v>
      </c>
      <c r="F819" t="s">
        <v>2503</v>
      </c>
      <c r="G819" t="s">
        <v>62</v>
      </c>
      <c r="H819" t="s">
        <v>80</v>
      </c>
    </row>
    <row r="820" spans="1:8" hidden="1">
      <c r="A820" t="s">
        <v>2504</v>
      </c>
      <c r="B820">
        <v>6024</v>
      </c>
      <c r="C820">
        <v>199</v>
      </c>
      <c r="D820" t="s">
        <v>128</v>
      </c>
      <c r="E820" t="s">
        <v>2505</v>
      </c>
      <c r="F820" t="s">
        <v>2506</v>
      </c>
      <c r="G820" t="s">
        <v>34</v>
      </c>
      <c r="H820" t="s">
        <v>13</v>
      </c>
    </row>
    <row r="821" spans="1:8" hidden="1">
      <c r="A821" t="s">
        <v>2507</v>
      </c>
      <c r="B821">
        <v>6017</v>
      </c>
      <c r="C821">
        <v>423</v>
      </c>
      <c r="D821" t="s">
        <v>128</v>
      </c>
      <c r="E821" t="s">
        <v>2508</v>
      </c>
      <c r="F821" t="s">
        <v>2509</v>
      </c>
      <c r="G821" t="s">
        <v>62</v>
      </c>
      <c r="H821" t="s">
        <v>13</v>
      </c>
    </row>
    <row r="822" spans="1:8" hidden="1">
      <c r="A822" t="s">
        <v>2510</v>
      </c>
      <c r="B822">
        <v>6007</v>
      </c>
      <c r="C822">
        <v>734</v>
      </c>
      <c r="D822" t="s">
        <v>801</v>
      </c>
      <c r="E822" t="s">
        <v>2511</v>
      </c>
      <c r="F822" t="s">
        <v>2512</v>
      </c>
      <c r="G822" t="s">
        <v>34</v>
      </c>
      <c r="H822" t="s">
        <v>13</v>
      </c>
    </row>
    <row r="823" spans="1:8" hidden="1">
      <c r="A823" t="s">
        <v>2513</v>
      </c>
      <c r="B823">
        <v>6000</v>
      </c>
      <c r="C823">
        <v>406</v>
      </c>
      <c r="D823" t="s">
        <v>43</v>
      </c>
      <c r="E823" t="s">
        <v>2514</v>
      </c>
      <c r="F823" t="s">
        <v>2515</v>
      </c>
      <c r="G823" t="s">
        <v>34</v>
      </c>
      <c r="H823" t="s">
        <v>58</v>
      </c>
    </row>
    <row r="824" spans="1:8" hidden="1">
      <c r="A824" t="s">
        <v>2516</v>
      </c>
      <c r="B824">
        <v>5999</v>
      </c>
      <c r="C824">
        <v>612</v>
      </c>
      <c r="D824" t="s">
        <v>135</v>
      </c>
      <c r="E824" t="s">
        <v>2517</v>
      </c>
      <c r="F824" t="s">
        <v>2518</v>
      </c>
      <c r="G824" t="s">
        <v>62</v>
      </c>
      <c r="H824" t="s">
        <v>80</v>
      </c>
    </row>
    <row r="825" spans="1:8" hidden="1">
      <c r="A825" t="s">
        <v>2519</v>
      </c>
      <c r="B825">
        <v>5994</v>
      </c>
      <c r="C825">
        <v>1337</v>
      </c>
      <c r="D825" t="s">
        <v>9</v>
      </c>
      <c r="E825" t="s">
        <v>2520</v>
      </c>
      <c r="F825" t="s">
        <v>2521</v>
      </c>
      <c r="G825" t="s">
        <v>92</v>
      </c>
      <c r="H825" t="s">
        <v>80</v>
      </c>
    </row>
    <row r="826" spans="1:8" hidden="1">
      <c r="A826" t="s">
        <v>2522</v>
      </c>
      <c r="B826">
        <v>5992</v>
      </c>
      <c r="C826">
        <v>1026</v>
      </c>
      <c r="D826" t="s">
        <v>9</v>
      </c>
      <c r="E826" t="s">
        <v>2523</v>
      </c>
      <c r="F826" t="s">
        <v>2524</v>
      </c>
      <c r="G826" t="s">
        <v>17</v>
      </c>
      <c r="H826" t="s">
        <v>58</v>
      </c>
    </row>
    <row r="827" spans="1:8" hidden="1">
      <c r="A827" t="s">
        <v>2525</v>
      </c>
      <c r="B827">
        <v>5989</v>
      </c>
      <c r="C827">
        <v>680</v>
      </c>
      <c r="D827" t="s">
        <v>135</v>
      </c>
      <c r="E827" t="s">
        <v>2526</v>
      </c>
      <c r="F827" t="s">
        <v>2527</v>
      </c>
      <c r="G827" t="s">
        <v>62</v>
      </c>
      <c r="H827" t="s">
        <v>58</v>
      </c>
    </row>
    <row r="828" spans="1:8" hidden="1">
      <c r="A828" t="s">
        <v>2528</v>
      </c>
      <c r="B828">
        <v>5987</v>
      </c>
      <c r="C828">
        <v>295</v>
      </c>
      <c r="D828" t="s">
        <v>9</v>
      </c>
      <c r="E828" t="s">
        <v>2529</v>
      </c>
      <c r="F828" t="s">
        <v>2530</v>
      </c>
      <c r="G828" t="s">
        <v>34</v>
      </c>
      <c r="H828" t="s">
        <v>13</v>
      </c>
    </row>
    <row r="829" spans="1:8" hidden="1">
      <c r="A829" t="s">
        <v>2531</v>
      </c>
      <c r="B829">
        <v>5987</v>
      </c>
      <c r="C829">
        <v>2859</v>
      </c>
      <c r="D829" t="s">
        <v>36</v>
      </c>
      <c r="E829" t="s">
        <v>2532</v>
      </c>
      <c r="F829" t="s">
        <v>2533</v>
      </c>
      <c r="G829" t="s">
        <v>17</v>
      </c>
      <c r="H829" t="s">
        <v>80</v>
      </c>
    </row>
    <row r="830" spans="1:8" hidden="1">
      <c r="A830" t="s">
        <v>2534</v>
      </c>
      <c r="B830">
        <v>5984</v>
      </c>
      <c r="C830">
        <v>742</v>
      </c>
      <c r="D830" t="s">
        <v>9</v>
      </c>
      <c r="E830" t="s">
        <v>2535</v>
      </c>
      <c r="F830" t="s">
        <v>2536</v>
      </c>
      <c r="G830" t="s">
        <v>17</v>
      </c>
      <c r="H830" t="s">
        <v>80</v>
      </c>
    </row>
    <row r="831" spans="1:8" hidden="1">
      <c r="A831" t="s">
        <v>2537</v>
      </c>
      <c r="B831">
        <v>5972</v>
      </c>
      <c r="C831">
        <v>682</v>
      </c>
      <c r="D831" t="s">
        <v>9</v>
      </c>
      <c r="E831" t="s">
        <v>2538</v>
      </c>
      <c r="F831" t="s">
        <v>2539</v>
      </c>
      <c r="G831" t="s">
        <v>57</v>
      </c>
      <c r="H831" t="s">
        <v>13</v>
      </c>
    </row>
    <row r="832" spans="1:8" hidden="1">
      <c r="A832" t="s">
        <v>2540</v>
      </c>
      <c r="B832">
        <v>5971</v>
      </c>
      <c r="C832">
        <v>198</v>
      </c>
      <c r="D832" t="s">
        <v>9</v>
      </c>
      <c r="E832" t="s">
        <v>2541</v>
      </c>
      <c r="F832" t="s">
        <v>2542</v>
      </c>
      <c r="G832" t="s">
        <v>17</v>
      </c>
      <c r="H832" t="s">
        <v>49</v>
      </c>
    </row>
    <row r="833" spans="1:8" hidden="1">
      <c r="A833" t="s">
        <v>2543</v>
      </c>
      <c r="B833">
        <v>5969</v>
      </c>
      <c r="C833">
        <v>175</v>
      </c>
      <c r="D833" t="s">
        <v>67</v>
      </c>
      <c r="E833" t="s">
        <v>2544</v>
      </c>
      <c r="F833" t="s">
        <v>2545</v>
      </c>
      <c r="G833" t="s">
        <v>57</v>
      </c>
      <c r="H833" t="s">
        <v>206</v>
      </c>
    </row>
    <row r="834" spans="1:8" hidden="1">
      <c r="A834" t="s">
        <v>2546</v>
      </c>
      <c r="B834">
        <v>5949</v>
      </c>
      <c r="C834">
        <v>2009</v>
      </c>
      <c r="D834" t="s">
        <v>9</v>
      </c>
      <c r="E834" t="s">
        <v>2547</v>
      </c>
      <c r="F834" t="s">
        <v>2548</v>
      </c>
      <c r="G834" t="s">
        <v>17</v>
      </c>
      <c r="H834" t="s">
        <v>80</v>
      </c>
    </row>
    <row r="835" spans="1:8" hidden="1">
      <c r="A835" t="s">
        <v>2549</v>
      </c>
      <c r="B835">
        <v>5946</v>
      </c>
      <c r="C835">
        <v>877</v>
      </c>
      <c r="D835" t="s">
        <v>128</v>
      </c>
      <c r="E835" t="s">
        <v>2550</v>
      </c>
      <c r="F835" t="s">
        <v>2551</v>
      </c>
      <c r="G835" t="s">
        <v>34</v>
      </c>
      <c r="H835" t="s">
        <v>80</v>
      </c>
    </row>
    <row r="836" spans="1:8" hidden="1">
      <c r="A836" t="s">
        <v>2552</v>
      </c>
      <c r="B836">
        <v>5945</v>
      </c>
      <c r="C836">
        <v>1340</v>
      </c>
      <c r="D836" t="s">
        <v>135</v>
      </c>
      <c r="E836" t="s">
        <v>2553</v>
      </c>
      <c r="F836" t="s">
        <v>2554</v>
      </c>
      <c r="G836" t="s">
        <v>62</v>
      </c>
      <c r="H836" t="s">
        <v>58</v>
      </c>
    </row>
    <row r="837" spans="1:8" hidden="1">
      <c r="A837" t="s">
        <v>2555</v>
      </c>
      <c r="B837">
        <v>5943</v>
      </c>
      <c r="C837">
        <v>382</v>
      </c>
      <c r="D837" t="s">
        <v>31</v>
      </c>
      <c r="E837" t="s">
        <v>2556</v>
      </c>
      <c r="F837" t="s">
        <v>2557</v>
      </c>
      <c r="G837" t="s">
        <v>34</v>
      </c>
      <c r="H837" t="s">
        <v>58</v>
      </c>
    </row>
    <row r="838" spans="1:8" hidden="1">
      <c r="A838" t="s">
        <v>2558</v>
      </c>
      <c r="B838">
        <v>5941</v>
      </c>
      <c r="C838">
        <v>628</v>
      </c>
      <c r="D838" t="s">
        <v>9</v>
      </c>
      <c r="E838" t="s">
        <v>2559</v>
      </c>
      <c r="F838" t="s">
        <v>2560</v>
      </c>
      <c r="G838" t="s">
        <v>34</v>
      </c>
      <c r="H838" t="s">
        <v>80</v>
      </c>
    </row>
    <row r="839" spans="1:8" hidden="1">
      <c r="A839" t="s">
        <v>2561</v>
      </c>
      <c r="B839">
        <v>5941</v>
      </c>
      <c r="C839">
        <v>1487</v>
      </c>
      <c r="D839" t="s">
        <v>54</v>
      </c>
      <c r="E839" t="s">
        <v>2562</v>
      </c>
      <c r="F839" t="s">
        <v>2563</v>
      </c>
      <c r="G839" t="s">
        <v>34</v>
      </c>
      <c r="H839" t="s">
        <v>80</v>
      </c>
    </row>
    <row r="840" spans="1:8" hidden="1">
      <c r="A840" t="s">
        <v>2564</v>
      </c>
      <c r="B840">
        <v>5936</v>
      </c>
      <c r="C840">
        <v>331</v>
      </c>
      <c r="D840" t="s">
        <v>9</v>
      </c>
      <c r="E840" t="s">
        <v>2565</v>
      </c>
      <c r="F840" t="s">
        <v>2566</v>
      </c>
      <c r="G840" t="s">
        <v>12</v>
      </c>
      <c r="H840" t="s">
        <v>13</v>
      </c>
    </row>
    <row r="841" spans="1:8" hidden="1">
      <c r="A841" t="s">
        <v>2567</v>
      </c>
      <c r="B841">
        <v>5935</v>
      </c>
      <c r="C841">
        <v>985</v>
      </c>
      <c r="D841" t="s">
        <v>135</v>
      </c>
      <c r="E841" t="s">
        <v>2568</v>
      </c>
      <c r="F841" t="s">
        <v>2569</v>
      </c>
      <c r="G841" t="s">
        <v>62</v>
      </c>
      <c r="H841" t="s">
        <v>58</v>
      </c>
    </row>
    <row r="842" spans="1:8" hidden="1">
      <c r="A842" t="s">
        <v>2570</v>
      </c>
      <c r="B842">
        <v>5934</v>
      </c>
      <c r="C842">
        <v>393</v>
      </c>
      <c r="D842" t="s">
        <v>54</v>
      </c>
      <c r="E842" t="s">
        <v>2571</v>
      </c>
      <c r="F842" t="s">
        <v>2572</v>
      </c>
      <c r="G842" t="s">
        <v>62</v>
      </c>
      <c r="H842" t="s">
        <v>58</v>
      </c>
    </row>
    <row r="843" spans="1:8" hidden="1">
      <c r="A843" t="s">
        <v>2573</v>
      </c>
      <c r="B843">
        <v>5933</v>
      </c>
      <c r="C843">
        <v>706</v>
      </c>
      <c r="D843" t="s">
        <v>9</v>
      </c>
      <c r="E843" t="s">
        <v>2574</v>
      </c>
      <c r="F843" t="s">
        <v>2575</v>
      </c>
      <c r="G843" t="s">
        <v>17</v>
      </c>
      <c r="H843" t="s">
        <v>58</v>
      </c>
    </row>
    <row r="844" spans="1:8" hidden="1">
      <c r="A844" t="s">
        <v>2576</v>
      </c>
      <c r="B844">
        <v>5930</v>
      </c>
      <c r="C844">
        <v>943</v>
      </c>
      <c r="D844" t="s">
        <v>9</v>
      </c>
      <c r="E844" t="s">
        <v>2577</v>
      </c>
      <c r="F844" t="s">
        <v>2578</v>
      </c>
      <c r="G844" t="s">
        <v>17</v>
      </c>
      <c r="H844" t="s">
        <v>80</v>
      </c>
    </row>
    <row r="845" spans="1:8" hidden="1">
      <c r="A845" t="s">
        <v>2579</v>
      </c>
      <c r="B845">
        <v>5917</v>
      </c>
      <c r="C845">
        <v>1019</v>
      </c>
      <c r="D845" t="s">
        <v>135</v>
      </c>
      <c r="E845" t="s">
        <v>2580</v>
      </c>
      <c r="F845" t="s">
        <v>2581</v>
      </c>
      <c r="G845" t="s">
        <v>17</v>
      </c>
      <c r="H845" t="s">
        <v>58</v>
      </c>
    </row>
    <row r="846" spans="1:8" hidden="1">
      <c r="A846" t="s">
        <v>2582</v>
      </c>
      <c r="B846">
        <v>5916</v>
      </c>
      <c r="C846">
        <v>975</v>
      </c>
      <c r="D846" t="s">
        <v>135</v>
      </c>
      <c r="E846" t="s">
        <v>2583</v>
      </c>
      <c r="F846" t="s">
        <v>2584</v>
      </c>
      <c r="G846" t="s">
        <v>62</v>
      </c>
      <c r="H846" t="s">
        <v>13</v>
      </c>
    </row>
    <row r="847" spans="1:8" hidden="1">
      <c r="A847" t="s">
        <v>2585</v>
      </c>
      <c r="B847">
        <v>5908</v>
      </c>
      <c r="C847">
        <v>550</v>
      </c>
      <c r="D847" t="s">
        <v>9</v>
      </c>
      <c r="E847" t="s">
        <v>2586</v>
      </c>
      <c r="F847" t="s">
        <v>2587</v>
      </c>
      <c r="G847" t="s">
        <v>12</v>
      </c>
      <c r="H847" t="s">
        <v>58</v>
      </c>
    </row>
    <row r="848" spans="1:8" hidden="1">
      <c r="A848" t="s">
        <v>2588</v>
      </c>
      <c r="B848">
        <v>5905</v>
      </c>
      <c r="C848">
        <v>328</v>
      </c>
      <c r="D848" t="s">
        <v>9</v>
      </c>
      <c r="E848" t="s">
        <v>2589</v>
      </c>
      <c r="F848" t="s">
        <v>2590</v>
      </c>
      <c r="G848" t="s">
        <v>92</v>
      </c>
      <c r="H848" t="s">
        <v>80</v>
      </c>
    </row>
    <row r="849" spans="1:8" hidden="1">
      <c r="A849" t="s">
        <v>2591</v>
      </c>
      <c r="B849">
        <v>5901</v>
      </c>
      <c r="C849">
        <v>666</v>
      </c>
      <c r="D849" t="s">
        <v>9</v>
      </c>
      <c r="E849" t="s">
        <v>2592</v>
      </c>
      <c r="F849" t="s">
        <v>2593</v>
      </c>
      <c r="G849" t="s">
        <v>34</v>
      </c>
      <c r="H849" t="s">
        <v>58</v>
      </c>
    </row>
    <row r="850" spans="1:8" hidden="1">
      <c r="A850" t="s">
        <v>2594</v>
      </c>
      <c r="B850">
        <v>5899</v>
      </c>
      <c r="C850">
        <v>987</v>
      </c>
      <c r="D850" t="s">
        <v>9</v>
      </c>
      <c r="E850" t="s">
        <v>2595</v>
      </c>
      <c r="F850" t="s">
        <v>2596</v>
      </c>
      <c r="G850" t="s">
        <v>92</v>
      </c>
      <c r="H850" t="s">
        <v>13</v>
      </c>
    </row>
    <row r="851" spans="1:8">
      <c r="A851" t="s">
        <v>2597</v>
      </c>
      <c r="B851">
        <v>5899</v>
      </c>
      <c r="C851">
        <v>1710</v>
      </c>
      <c r="D851" t="s">
        <v>249</v>
      </c>
      <c r="E851" t="s">
        <v>2598</v>
      </c>
      <c r="F851" t="s">
        <v>2599</v>
      </c>
      <c r="G851" t="s">
        <v>62</v>
      </c>
      <c r="H851" t="s">
        <v>49</v>
      </c>
    </row>
    <row r="852" spans="1:8" hidden="1">
      <c r="A852" t="s">
        <v>2600</v>
      </c>
      <c r="B852">
        <v>5892</v>
      </c>
      <c r="C852">
        <v>342</v>
      </c>
      <c r="D852" t="s">
        <v>850</v>
      </c>
      <c r="E852" t="s">
        <v>2601</v>
      </c>
      <c r="F852" t="s">
        <v>2602</v>
      </c>
      <c r="G852" t="s">
        <v>62</v>
      </c>
      <c r="H852" t="s">
        <v>58</v>
      </c>
    </row>
    <row r="853" spans="1:8" hidden="1">
      <c r="A853" t="s">
        <v>2603</v>
      </c>
      <c r="B853">
        <v>5892</v>
      </c>
      <c r="C853">
        <v>543</v>
      </c>
      <c r="D853" t="s">
        <v>9</v>
      </c>
      <c r="E853" t="s">
        <v>2604</v>
      </c>
      <c r="F853" t="s">
        <v>2605</v>
      </c>
      <c r="G853" t="s">
        <v>62</v>
      </c>
      <c r="H853" t="s">
        <v>58</v>
      </c>
    </row>
    <row r="854" spans="1:8" hidden="1">
      <c r="A854" t="s">
        <v>2606</v>
      </c>
      <c r="B854">
        <v>5891</v>
      </c>
      <c r="C854">
        <v>512</v>
      </c>
      <c r="D854" t="s">
        <v>124</v>
      </c>
      <c r="E854" t="s">
        <v>2607</v>
      </c>
      <c r="F854" t="s">
        <v>2608</v>
      </c>
      <c r="G854" t="s">
        <v>92</v>
      </c>
      <c r="H854" t="s">
        <v>49</v>
      </c>
    </row>
    <row r="855" spans="1:8">
      <c r="A855" t="s">
        <v>2609</v>
      </c>
      <c r="B855">
        <v>5889</v>
      </c>
      <c r="C855">
        <v>1728</v>
      </c>
      <c r="D855" t="s">
        <v>249</v>
      </c>
      <c r="E855" t="s">
        <v>2610</v>
      </c>
      <c r="F855" t="s">
        <v>2611</v>
      </c>
      <c r="G855" t="s">
        <v>62</v>
      </c>
      <c r="H855" t="s">
        <v>58</v>
      </c>
    </row>
    <row r="856" spans="1:8" hidden="1">
      <c r="A856" t="s">
        <v>2612</v>
      </c>
      <c r="B856">
        <v>5882</v>
      </c>
      <c r="C856">
        <v>1249</v>
      </c>
      <c r="D856" t="s">
        <v>9</v>
      </c>
      <c r="E856" t="s">
        <v>2613</v>
      </c>
      <c r="F856" t="s">
        <v>2614</v>
      </c>
      <c r="G856" t="s">
        <v>17</v>
      </c>
      <c r="H856" t="s">
        <v>13</v>
      </c>
    </row>
    <row r="857" spans="1:8" hidden="1">
      <c r="A857" t="s">
        <v>2615</v>
      </c>
      <c r="B857">
        <v>5869</v>
      </c>
      <c r="C857">
        <v>1341</v>
      </c>
      <c r="D857" t="s">
        <v>9</v>
      </c>
      <c r="E857" t="s">
        <v>2616</v>
      </c>
      <c r="F857" t="s">
        <v>2617</v>
      </c>
      <c r="G857" t="s">
        <v>34</v>
      </c>
      <c r="H857" t="s">
        <v>58</v>
      </c>
    </row>
    <row r="858" spans="1:8" hidden="1">
      <c r="A858" t="s">
        <v>2618</v>
      </c>
      <c r="B858">
        <v>5863</v>
      </c>
      <c r="C858">
        <v>389</v>
      </c>
      <c r="D858" t="s">
        <v>9</v>
      </c>
      <c r="E858" t="s">
        <v>2619</v>
      </c>
      <c r="F858" t="s">
        <v>2620</v>
      </c>
      <c r="G858" t="s">
        <v>17</v>
      </c>
      <c r="H858" t="s">
        <v>80</v>
      </c>
    </row>
    <row r="859" spans="1:8" hidden="1">
      <c r="A859" t="s">
        <v>2621</v>
      </c>
      <c r="B859">
        <v>5863</v>
      </c>
      <c r="C859">
        <v>1915</v>
      </c>
      <c r="D859" t="s">
        <v>9</v>
      </c>
      <c r="E859" t="s">
        <v>2622</v>
      </c>
      <c r="F859" t="s">
        <v>2623</v>
      </c>
      <c r="G859" t="s">
        <v>17</v>
      </c>
      <c r="H859" t="s">
        <v>58</v>
      </c>
    </row>
    <row r="860" spans="1:8" hidden="1">
      <c r="A860" t="s">
        <v>2624</v>
      </c>
      <c r="B860">
        <v>5858</v>
      </c>
      <c r="C860">
        <v>419</v>
      </c>
      <c r="D860" t="s">
        <v>67</v>
      </c>
      <c r="E860" t="s">
        <v>2625</v>
      </c>
      <c r="F860" t="s">
        <v>2626</v>
      </c>
      <c r="G860" t="s">
        <v>17</v>
      </c>
      <c r="H860" t="s">
        <v>80</v>
      </c>
    </row>
    <row r="861" spans="1:8" hidden="1">
      <c r="A861" t="s">
        <v>2627</v>
      </c>
      <c r="B861">
        <v>5846</v>
      </c>
      <c r="C861">
        <v>1332</v>
      </c>
      <c r="D861" t="s">
        <v>9</v>
      </c>
      <c r="E861" t="s">
        <v>2628</v>
      </c>
      <c r="F861" t="s">
        <v>2629</v>
      </c>
      <c r="G861" t="s">
        <v>17</v>
      </c>
      <c r="H861" t="s">
        <v>49</v>
      </c>
    </row>
    <row r="862" spans="1:8" hidden="1">
      <c r="A862" t="s">
        <v>2630</v>
      </c>
      <c r="B862">
        <v>5842</v>
      </c>
      <c r="C862">
        <v>519</v>
      </c>
      <c r="D862" t="s">
        <v>229</v>
      </c>
      <c r="E862" t="s">
        <v>2631</v>
      </c>
      <c r="F862" t="s">
        <v>2632</v>
      </c>
      <c r="G862" t="s">
        <v>62</v>
      </c>
      <c r="H862" t="s">
        <v>13</v>
      </c>
    </row>
    <row r="863" spans="1:8" hidden="1">
      <c r="A863" t="s">
        <v>2633</v>
      </c>
      <c r="B863">
        <v>5819</v>
      </c>
      <c r="C863">
        <v>557</v>
      </c>
      <c r="D863" t="s">
        <v>229</v>
      </c>
      <c r="E863" t="s">
        <v>2634</v>
      </c>
      <c r="F863" t="s">
        <v>2635</v>
      </c>
      <c r="G863" t="s">
        <v>62</v>
      </c>
      <c r="H863" t="s">
        <v>58</v>
      </c>
    </row>
    <row r="864" spans="1:8" hidden="1">
      <c r="A864" t="s">
        <v>2636</v>
      </c>
      <c r="B864">
        <v>5818</v>
      </c>
      <c r="C864">
        <v>441</v>
      </c>
      <c r="D864" t="s">
        <v>54</v>
      </c>
      <c r="E864" t="s">
        <v>2637</v>
      </c>
      <c r="F864" t="s">
        <v>2638</v>
      </c>
      <c r="G864" t="s">
        <v>92</v>
      </c>
      <c r="H864" t="s">
        <v>58</v>
      </c>
    </row>
    <row r="865" spans="1:8" hidden="1">
      <c r="A865" t="s">
        <v>2639</v>
      </c>
      <c r="B865">
        <v>5816</v>
      </c>
      <c r="C865">
        <v>1602</v>
      </c>
      <c r="D865" t="s">
        <v>9</v>
      </c>
      <c r="E865" t="s">
        <v>2640</v>
      </c>
      <c r="F865" t="s">
        <v>2641</v>
      </c>
      <c r="G865" t="s">
        <v>17</v>
      </c>
      <c r="H865" t="s">
        <v>80</v>
      </c>
    </row>
    <row r="866" spans="1:8" hidden="1">
      <c r="A866" t="s">
        <v>2642</v>
      </c>
      <c r="B866">
        <v>5815</v>
      </c>
      <c r="C866">
        <v>5508</v>
      </c>
      <c r="D866" t="s">
        <v>128</v>
      </c>
      <c r="E866" t="s">
        <v>2643</v>
      </c>
      <c r="F866" t="s">
        <v>2644</v>
      </c>
      <c r="G866" t="s">
        <v>92</v>
      </c>
      <c r="H866" t="s">
        <v>58</v>
      </c>
    </row>
    <row r="867" spans="1:8" hidden="1">
      <c r="A867" t="s">
        <v>2645</v>
      </c>
      <c r="B867">
        <v>5813</v>
      </c>
      <c r="C867">
        <v>406</v>
      </c>
      <c r="D867" t="s">
        <v>71</v>
      </c>
      <c r="E867" t="s">
        <v>2646</v>
      </c>
      <c r="F867" t="s">
        <v>2647</v>
      </c>
      <c r="G867" t="s">
        <v>17</v>
      </c>
      <c r="H867" t="s">
        <v>80</v>
      </c>
    </row>
    <row r="868" spans="1:8" hidden="1">
      <c r="A868" t="s">
        <v>2648</v>
      </c>
      <c r="B868">
        <v>5810</v>
      </c>
      <c r="C868">
        <v>187</v>
      </c>
      <c r="D868" t="s">
        <v>265</v>
      </c>
      <c r="E868" t="s">
        <v>2649</v>
      </c>
      <c r="F868" t="s">
        <v>2650</v>
      </c>
      <c r="G868" t="s">
        <v>92</v>
      </c>
      <c r="H868" t="s">
        <v>13</v>
      </c>
    </row>
    <row r="869" spans="1:8" hidden="1">
      <c r="A869" t="s">
        <v>2651</v>
      </c>
      <c r="B869">
        <v>5802</v>
      </c>
      <c r="C869">
        <v>969</v>
      </c>
      <c r="D869" t="s">
        <v>54</v>
      </c>
      <c r="E869" t="s">
        <v>2652</v>
      </c>
      <c r="F869" t="s">
        <v>2653</v>
      </c>
      <c r="G869" t="s">
        <v>34</v>
      </c>
      <c r="H869" t="s">
        <v>58</v>
      </c>
    </row>
    <row r="870" spans="1:8" hidden="1">
      <c r="A870" t="s">
        <v>2654</v>
      </c>
      <c r="B870">
        <v>5792</v>
      </c>
      <c r="C870">
        <v>1578</v>
      </c>
      <c r="D870" t="s">
        <v>85</v>
      </c>
      <c r="E870" t="s">
        <v>2655</v>
      </c>
      <c r="F870" t="s">
        <v>2656</v>
      </c>
      <c r="G870" t="s">
        <v>34</v>
      </c>
      <c r="H870" t="s">
        <v>13</v>
      </c>
    </row>
    <row r="871" spans="1:8">
      <c r="A871" t="s">
        <v>2657</v>
      </c>
      <c r="B871">
        <v>5785</v>
      </c>
      <c r="C871">
        <v>701</v>
      </c>
      <c r="D871" t="s">
        <v>249</v>
      </c>
      <c r="E871" t="s">
        <v>2658</v>
      </c>
      <c r="F871" t="s">
        <v>2659</v>
      </c>
      <c r="G871" t="s">
        <v>12</v>
      </c>
      <c r="H871" t="s">
        <v>58</v>
      </c>
    </row>
    <row r="872" spans="1:8" hidden="1">
      <c r="A872" t="s">
        <v>2660</v>
      </c>
      <c r="B872">
        <v>5784</v>
      </c>
      <c r="C872">
        <v>346</v>
      </c>
      <c r="D872" t="s">
        <v>265</v>
      </c>
      <c r="E872" t="s">
        <v>2661</v>
      </c>
      <c r="F872" t="s">
        <v>2662</v>
      </c>
      <c r="G872" t="s">
        <v>57</v>
      </c>
      <c r="H872" t="s">
        <v>206</v>
      </c>
    </row>
    <row r="873" spans="1:8" hidden="1">
      <c r="A873" t="s">
        <v>2663</v>
      </c>
      <c r="B873">
        <v>5778</v>
      </c>
      <c r="C873">
        <v>1525</v>
      </c>
      <c r="D873" t="s">
        <v>135</v>
      </c>
      <c r="E873" t="s">
        <v>2664</v>
      </c>
      <c r="F873" t="s">
        <v>2665</v>
      </c>
      <c r="G873" t="s">
        <v>17</v>
      </c>
      <c r="H873" t="s">
        <v>80</v>
      </c>
    </row>
    <row r="874" spans="1:8" hidden="1">
      <c r="A874" t="s">
        <v>2666</v>
      </c>
      <c r="B874">
        <v>5777</v>
      </c>
      <c r="C874">
        <v>559</v>
      </c>
      <c r="D874" t="s">
        <v>9</v>
      </c>
      <c r="E874" t="s">
        <v>2667</v>
      </c>
      <c r="F874" t="s">
        <v>2668</v>
      </c>
      <c r="G874" t="s">
        <v>17</v>
      </c>
      <c r="H874" t="s">
        <v>13</v>
      </c>
    </row>
    <row r="875" spans="1:8" hidden="1">
      <c r="A875" t="s">
        <v>2669</v>
      </c>
      <c r="B875">
        <v>5772</v>
      </c>
      <c r="C875">
        <v>2103</v>
      </c>
      <c r="D875" t="s">
        <v>128</v>
      </c>
      <c r="E875" t="s">
        <v>2670</v>
      </c>
      <c r="F875" t="s">
        <v>2671</v>
      </c>
      <c r="G875" t="s">
        <v>62</v>
      </c>
      <c r="H875" t="s">
        <v>80</v>
      </c>
    </row>
    <row r="876" spans="1:8" hidden="1">
      <c r="A876" t="s">
        <v>2672</v>
      </c>
      <c r="B876">
        <v>5769</v>
      </c>
      <c r="C876">
        <v>389</v>
      </c>
      <c r="D876" t="s">
        <v>9</v>
      </c>
      <c r="E876" t="s">
        <v>2673</v>
      </c>
      <c r="F876" t="s">
        <v>2674</v>
      </c>
      <c r="G876" t="s">
        <v>62</v>
      </c>
      <c r="H876" t="s">
        <v>58</v>
      </c>
    </row>
    <row r="877" spans="1:8" hidden="1">
      <c r="A877" t="s">
        <v>2675</v>
      </c>
      <c r="B877">
        <v>5768</v>
      </c>
      <c r="C877">
        <v>508</v>
      </c>
      <c r="D877" t="s">
        <v>67</v>
      </c>
      <c r="E877" t="s">
        <v>2676</v>
      </c>
      <c r="F877" t="s">
        <v>2677</v>
      </c>
      <c r="G877" t="s">
        <v>62</v>
      </c>
      <c r="H877" t="s">
        <v>49</v>
      </c>
    </row>
    <row r="878" spans="1:8" hidden="1">
      <c r="A878" t="s">
        <v>2678</v>
      </c>
      <c r="B878">
        <v>5765</v>
      </c>
      <c r="C878">
        <v>757</v>
      </c>
      <c r="D878" t="s">
        <v>9</v>
      </c>
      <c r="E878" t="s">
        <v>2679</v>
      </c>
      <c r="F878" t="s">
        <v>2680</v>
      </c>
      <c r="G878" t="s">
        <v>34</v>
      </c>
      <c r="H878" t="s">
        <v>58</v>
      </c>
    </row>
    <row r="879" spans="1:8" hidden="1">
      <c r="A879" t="s">
        <v>2681</v>
      </c>
      <c r="B879">
        <v>5764</v>
      </c>
      <c r="C879">
        <v>553</v>
      </c>
      <c r="D879" t="s">
        <v>1142</v>
      </c>
      <c r="E879" t="s">
        <v>2682</v>
      </c>
      <c r="F879" t="s">
        <v>2683</v>
      </c>
      <c r="G879" t="s">
        <v>12</v>
      </c>
      <c r="H879" t="s">
        <v>49</v>
      </c>
    </row>
    <row r="880" spans="1:8">
      <c r="A880" t="s">
        <v>2684</v>
      </c>
      <c r="B880">
        <v>5760</v>
      </c>
      <c r="C880">
        <v>2772</v>
      </c>
      <c r="D880" t="s">
        <v>249</v>
      </c>
      <c r="E880" t="s">
        <v>2685</v>
      </c>
      <c r="F880" t="s">
        <v>2686</v>
      </c>
      <c r="G880" t="s">
        <v>62</v>
      </c>
      <c r="H880" t="s">
        <v>58</v>
      </c>
    </row>
    <row r="881" spans="1:8" hidden="1">
      <c r="A881" t="s">
        <v>2687</v>
      </c>
      <c r="B881">
        <v>5757</v>
      </c>
      <c r="C881">
        <v>370</v>
      </c>
      <c r="D881" t="s">
        <v>54</v>
      </c>
      <c r="E881" t="s">
        <v>2688</v>
      </c>
      <c r="F881" t="s">
        <v>2689</v>
      </c>
      <c r="G881" t="s">
        <v>62</v>
      </c>
      <c r="H881" t="s">
        <v>206</v>
      </c>
    </row>
    <row r="882" spans="1:8" hidden="1">
      <c r="A882" t="s">
        <v>2690</v>
      </c>
      <c r="B882">
        <v>5750</v>
      </c>
      <c r="C882">
        <v>631</v>
      </c>
      <c r="D882" t="s">
        <v>71</v>
      </c>
      <c r="E882" t="s">
        <v>2691</v>
      </c>
      <c r="F882" t="s">
        <v>2692</v>
      </c>
      <c r="G882" t="s">
        <v>12</v>
      </c>
      <c r="H882" t="s">
        <v>49</v>
      </c>
    </row>
    <row r="883" spans="1:8" hidden="1">
      <c r="A883" t="s">
        <v>2693</v>
      </c>
      <c r="B883">
        <v>5749</v>
      </c>
      <c r="C883">
        <v>1145</v>
      </c>
      <c r="D883" t="s">
        <v>89</v>
      </c>
      <c r="E883" t="s">
        <v>2694</v>
      </c>
      <c r="F883" t="s">
        <v>2695</v>
      </c>
      <c r="G883" t="s">
        <v>34</v>
      </c>
      <c r="H883" t="s">
        <v>58</v>
      </c>
    </row>
    <row r="884" spans="1:8" hidden="1">
      <c r="A884" t="s">
        <v>2696</v>
      </c>
      <c r="B884">
        <v>5744</v>
      </c>
      <c r="C884">
        <v>304</v>
      </c>
      <c r="D884" t="s">
        <v>85</v>
      </c>
      <c r="E884" t="s">
        <v>2697</v>
      </c>
      <c r="F884" t="s">
        <v>2698</v>
      </c>
      <c r="G884" t="s">
        <v>92</v>
      </c>
      <c r="H884" t="s">
        <v>80</v>
      </c>
    </row>
    <row r="885" spans="1:8" hidden="1">
      <c r="A885" t="s">
        <v>2699</v>
      </c>
      <c r="B885">
        <v>5742</v>
      </c>
      <c r="C885">
        <v>364</v>
      </c>
      <c r="D885" t="s">
        <v>9</v>
      </c>
      <c r="E885" t="s">
        <v>2700</v>
      </c>
      <c r="F885" t="s">
        <v>2701</v>
      </c>
      <c r="G885" t="s">
        <v>17</v>
      </c>
      <c r="H885" t="s">
        <v>58</v>
      </c>
    </row>
    <row r="886" spans="1:8" hidden="1">
      <c r="A886" t="s">
        <v>2702</v>
      </c>
      <c r="B886">
        <v>5739</v>
      </c>
      <c r="C886">
        <v>457</v>
      </c>
      <c r="D886" t="s">
        <v>54</v>
      </c>
      <c r="E886" t="s">
        <v>2703</v>
      </c>
      <c r="F886" t="s">
        <v>2704</v>
      </c>
      <c r="G886" t="s">
        <v>62</v>
      </c>
      <c r="H886" t="s">
        <v>13</v>
      </c>
    </row>
    <row r="887" spans="1:8" hidden="1">
      <c r="A887" t="s">
        <v>2705</v>
      </c>
      <c r="B887">
        <v>5736</v>
      </c>
      <c r="C887">
        <v>1972</v>
      </c>
      <c r="D887" t="s">
        <v>54</v>
      </c>
      <c r="E887" t="s">
        <v>2706</v>
      </c>
      <c r="F887" t="s">
        <v>2707</v>
      </c>
      <c r="G887" t="s">
        <v>57</v>
      </c>
      <c r="H887" t="s">
        <v>58</v>
      </c>
    </row>
    <row r="888" spans="1:8" hidden="1">
      <c r="A888" t="s">
        <v>2708</v>
      </c>
      <c r="B888">
        <v>5729</v>
      </c>
      <c r="C888">
        <v>412</v>
      </c>
      <c r="D888" t="s">
        <v>9</v>
      </c>
      <c r="E888" t="s">
        <v>2709</v>
      </c>
      <c r="F888" t="s">
        <v>2710</v>
      </c>
      <c r="G888" t="s">
        <v>17</v>
      </c>
      <c r="H888" t="s">
        <v>80</v>
      </c>
    </row>
    <row r="889" spans="1:8">
      <c r="A889" t="s">
        <v>2711</v>
      </c>
      <c r="B889">
        <v>5725</v>
      </c>
      <c r="C889">
        <v>1782</v>
      </c>
      <c r="D889" t="s">
        <v>249</v>
      </c>
      <c r="E889" t="s">
        <v>2712</v>
      </c>
      <c r="F889" t="s">
        <v>2713</v>
      </c>
      <c r="G889" t="s">
        <v>62</v>
      </c>
      <c r="H889" t="s">
        <v>58</v>
      </c>
    </row>
    <row r="890" spans="1:8" hidden="1">
      <c r="A890" t="s">
        <v>2714</v>
      </c>
      <c r="B890">
        <v>5721</v>
      </c>
      <c r="C890">
        <v>1343</v>
      </c>
      <c r="D890" t="s">
        <v>124</v>
      </c>
      <c r="E890" t="s">
        <v>2715</v>
      </c>
      <c r="F890" t="s">
        <v>2716</v>
      </c>
      <c r="G890" t="s">
        <v>62</v>
      </c>
      <c r="H890" t="s">
        <v>80</v>
      </c>
    </row>
    <row r="891" spans="1:8" hidden="1">
      <c r="A891" t="s">
        <v>2717</v>
      </c>
      <c r="B891">
        <v>5718</v>
      </c>
      <c r="C891">
        <v>509</v>
      </c>
      <c r="D891" t="s">
        <v>9</v>
      </c>
      <c r="E891" t="s">
        <v>2718</v>
      </c>
      <c r="F891" t="s">
        <v>2719</v>
      </c>
      <c r="G891" t="s">
        <v>34</v>
      </c>
      <c r="H891" t="s">
        <v>58</v>
      </c>
    </row>
    <row r="892" spans="1:8" hidden="1">
      <c r="A892" t="s">
        <v>2720</v>
      </c>
      <c r="B892">
        <v>5716</v>
      </c>
      <c r="C892">
        <v>428</v>
      </c>
      <c r="D892" t="s">
        <v>229</v>
      </c>
      <c r="E892" t="s">
        <v>2721</v>
      </c>
      <c r="F892" t="s">
        <v>2722</v>
      </c>
      <c r="G892" t="s">
        <v>34</v>
      </c>
      <c r="H892" t="s">
        <v>49</v>
      </c>
    </row>
    <row r="893" spans="1:8">
      <c r="A893" t="s">
        <v>2723</v>
      </c>
      <c r="B893">
        <v>5715</v>
      </c>
      <c r="C893">
        <v>1305</v>
      </c>
      <c r="D893" t="s">
        <v>249</v>
      </c>
      <c r="E893" t="s">
        <v>2724</v>
      </c>
      <c r="F893" t="s">
        <v>2725</v>
      </c>
      <c r="G893" t="s">
        <v>17</v>
      </c>
      <c r="H893" t="s">
        <v>80</v>
      </c>
    </row>
    <row r="894" spans="1:8" hidden="1">
      <c r="A894" t="s">
        <v>2726</v>
      </c>
      <c r="B894">
        <v>5708</v>
      </c>
      <c r="C894">
        <v>1597</v>
      </c>
      <c r="D894" t="s">
        <v>9</v>
      </c>
      <c r="E894" t="s">
        <v>2727</v>
      </c>
      <c r="F894" t="s">
        <v>2728</v>
      </c>
      <c r="G894" t="s">
        <v>17</v>
      </c>
      <c r="H894" t="s">
        <v>58</v>
      </c>
    </row>
    <row r="895" spans="1:8" hidden="1">
      <c r="A895" t="s">
        <v>2729</v>
      </c>
      <c r="B895">
        <v>5705</v>
      </c>
      <c r="C895">
        <v>319</v>
      </c>
      <c r="D895" t="s">
        <v>1542</v>
      </c>
      <c r="E895" t="s">
        <v>2730</v>
      </c>
      <c r="F895" t="s">
        <v>2731</v>
      </c>
      <c r="G895" t="s">
        <v>34</v>
      </c>
      <c r="H895" t="s">
        <v>49</v>
      </c>
    </row>
    <row r="896" spans="1:8" hidden="1">
      <c r="A896" t="s">
        <v>2732</v>
      </c>
      <c r="B896">
        <v>5695</v>
      </c>
      <c r="C896">
        <v>857</v>
      </c>
      <c r="D896" t="s">
        <v>31</v>
      </c>
      <c r="E896" t="s">
        <v>2733</v>
      </c>
      <c r="F896" t="s">
        <v>2734</v>
      </c>
      <c r="G896" t="s">
        <v>12</v>
      </c>
      <c r="H896" t="s">
        <v>13</v>
      </c>
    </row>
    <row r="897" spans="1:8" hidden="1">
      <c r="A897" t="s">
        <v>2735</v>
      </c>
      <c r="B897">
        <v>5694</v>
      </c>
      <c r="C897">
        <v>1975</v>
      </c>
      <c r="D897" t="s">
        <v>9</v>
      </c>
      <c r="E897" t="s">
        <v>2736</v>
      </c>
      <c r="F897" t="s">
        <v>2737</v>
      </c>
      <c r="G897" t="s">
        <v>17</v>
      </c>
      <c r="H897" t="s">
        <v>58</v>
      </c>
    </row>
    <row r="898" spans="1:8" hidden="1">
      <c r="A898" t="s">
        <v>2738</v>
      </c>
      <c r="B898">
        <v>5693</v>
      </c>
      <c r="C898">
        <v>666</v>
      </c>
      <c r="D898" t="s">
        <v>9</v>
      </c>
      <c r="E898" t="s">
        <v>2739</v>
      </c>
      <c r="F898" t="s">
        <v>2740</v>
      </c>
      <c r="G898" t="s">
        <v>17</v>
      </c>
      <c r="H898" t="s">
        <v>80</v>
      </c>
    </row>
    <row r="899" spans="1:8" hidden="1">
      <c r="A899" t="s">
        <v>2741</v>
      </c>
      <c r="B899">
        <v>5688</v>
      </c>
      <c r="C899">
        <v>238</v>
      </c>
      <c r="D899" t="s">
        <v>67</v>
      </c>
      <c r="E899" t="s">
        <v>2742</v>
      </c>
      <c r="F899" t="s">
        <v>2743</v>
      </c>
      <c r="G899" t="s">
        <v>62</v>
      </c>
      <c r="H899" t="s">
        <v>13</v>
      </c>
    </row>
    <row r="900" spans="1:8" hidden="1">
      <c r="A900" t="s">
        <v>2744</v>
      </c>
      <c r="B900">
        <v>5685</v>
      </c>
      <c r="C900">
        <v>788</v>
      </c>
      <c r="D900" t="s">
        <v>9</v>
      </c>
      <c r="E900" t="s">
        <v>2745</v>
      </c>
      <c r="F900" t="s">
        <v>2746</v>
      </c>
      <c r="G900" t="s">
        <v>17</v>
      </c>
      <c r="H900" t="s">
        <v>13</v>
      </c>
    </row>
    <row r="901" spans="1:8" hidden="1">
      <c r="A901" t="s">
        <v>2747</v>
      </c>
      <c r="B901">
        <v>5678</v>
      </c>
      <c r="C901">
        <v>2250</v>
      </c>
      <c r="D901" t="s">
        <v>135</v>
      </c>
      <c r="E901" t="s">
        <v>2748</v>
      </c>
      <c r="F901" t="s">
        <v>2749</v>
      </c>
      <c r="G901" t="s">
        <v>17</v>
      </c>
      <c r="H901" t="s">
        <v>80</v>
      </c>
    </row>
    <row r="902" spans="1:8" hidden="1">
      <c r="A902" t="s">
        <v>2750</v>
      </c>
      <c r="B902">
        <v>5678</v>
      </c>
      <c r="C902">
        <v>513</v>
      </c>
      <c r="D902" t="s">
        <v>9</v>
      </c>
      <c r="E902" t="s">
        <v>2751</v>
      </c>
      <c r="F902" t="s">
        <v>2752</v>
      </c>
      <c r="G902" t="s">
        <v>92</v>
      </c>
      <c r="H902" t="s">
        <v>80</v>
      </c>
    </row>
    <row r="903" spans="1:8" hidden="1">
      <c r="A903" t="s">
        <v>2753</v>
      </c>
      <c r="B903">
        <v>5677</v>
      </c>
      <c r="C903">
        <v>2985</v>
      </c>
      <c r="D903" t="s">
        <v>43</v>
      </c>
      <c r="E903" t="s">
        <v>2754</v>
      </c>
      <c r="F903" t="s">
        <v>2755</v>
      </c>
      <c r="G903" t="s">
        <v>62</v>
      </c>
      <c r="H903" t="s">
        <v>49</v>
      </c>
    </row>
    <row r="904" spans="1:8" hidden="1">
      <c r="A904" t="s">
        <v>2756</v>
      </c>
      <c r="B904">
        <v>5666</v>
      </c>
      <c r="C904">
        <v>498</v>
      </c>
      <c r="D904" t="s">
        <v>128</v>
      </c>
      <c r="E904" t="s">
        <v>2757</v>
      </c>
      <c r="F904" t="s">
        <v>2758</v>
      </c>
      <c r="G904" t="s">
        <v>34</v>
      </c>
      <c r="H904" t="s">
        <v>58</v>
      </c>
    </row>
    <row r="905" spans="1:8" hidden="1">
      <c r="A905" t="s">
        <v>2759</v>
      </c>
      <c r="B905">
        <v>5664</v>
      </c>
      <c r="C905">
        <v>280</v>
      </c>
      <c r="D905" t="s">
        <v>229</v>
      </c>
      <c r="E905" t="s">
        <v>2760</v>
      </c>
      <c r="F905" t="s">
        <v>2761</v>
      </c>
      <c r="G905" t="s">
        <v>62</v>
      </c>
      <c r="H905" t="s">
        <v>13</v>
      </c>
    </row>
    <row r="906" spans="1:8" hidden="1">
      <c r="A906" t="s">
        <v>2762</v>
      </c>
      <c r="B906">
        <v>5657</v>
      </c>
      <c r="C906">
        <v>652</v>
      </c>
      <c r="D906" t="s">
        <v>124</v>
      </c>
      <c r="E906" t="s">
        <v>2763</v>
      </c>
      <c r="F906" t="s">
        <v>2764</v>
      </c>
      <c r="G906" t="s">
        <v>34</v>
      </c>
      <c r="H906" t="s">
        <v>58</v>
      </c>
    </row>
    <row r="907" spans="1:8" hidden="1">
      <c r="A907" t="s">
        <v>2765</v>
      </c>
      <c r="B907">
        <v>5649</v>
      </c>
      <c r="C907">
        <v>1051</v>
      </c>
      <c r="D907" t="s">
        <v>124</v>
      </c>
      <c r="E907" t="s">
        <v>2766</v>
      </c>
      <c r="F907" t="s">
        <v>2767</v>
      </c>
      <c r="G907" t="s">
        <v>62</v>
      </c>
      <c r="H907" t="s">
        <v>58</v>
      </c>
    </row>
    <row r="908" spans="1:8" hidden="1">
      <c r="A908" t="s">
        <v>2768</v>
      </c>
      <c r="B908">
        <v>5645</v>
      </c>
      <c r="C908">
        <v>1719</v>
      </c>
      <c r="D908" t="s">
        <v>801</v>
      </c>
      <c r="E908" t="s">
        <v>2769</v>
      </c>
      <c r="F908" t="s">
        <v>2770</v>
      </c>
      <c r="G908" t="s">
        <v>62</v>
      </c>
      <c r="H908" t="s">
        <v>58</v>
      </c>
    </row>
    <row r="909" spans="1:8">
      <c r="A909" t="s">
        <v>2771</v>
      </c>
      <c r="B909">
        <v>5645</v>
      </c>
      <c r="C909">
        <v>4340</v>
      </c>
      <c r="D909" s="67" t="s">
        <v>249</v>
      </c>
      <c r="E909" t="s">
        <v>13</v>
      </c>
      <c r="F909" t="s">
        <v>2772</v>
      </c>
      <c r="G909" t="s">
        <v>57</v>
      </c>
      <c r="H909" t="s">
        <v>58</v>
      </c>
    </row>
    <row r="910" spans="1:8" hidden="1">
      <c r="A910" t="s">
        <v>2773</v>
      </c>
      <c r="B910">
        <v>5642</v>
      </c>
      <c r="C910">
        <v>187</v>
      </c>
      <c r="D910" t="s">
        <v>236</v>
      </c>
      <c r="E910" t="s">
        <v>2774</v>
      </c>
      <c r="F910" t="s">
        <v>2775</v>
      </c>
      <c r="G910" t="s">
        <v>34</v>
      </c>
      <c r="H910" t="s">
        <v>13</v>
      </c>
    </row>
    <row r="911" spans="1:8" hidden="1">
      <c r="A911" t="s">
        <v>2776</v>
      </c>
      <c r="B911">
        <v>5638</v>
      </c>
      <c r="C911">
        <v>2658</v>
      </c>
      <c r="D911" t="s">
        <v>9</v>
      </c>
      <c r="E911" t="s">
        <v>2777</v>
      </c>
      <c r="F911" t="s">
        <v>2778</v>
      </c>
      <c r="G911" t="s">
        <v>12</v>
      </c>
      <c r="H911" t="s">
        <v>49</v>
      </c>
    </row>
    <row r="912" spans="1:8" hidden="1">
      <c r="A912" t="s">
        <v>2779</v>
      </c>
      <c r="B912">
        <v>5636</v>
      </c>
      <c r="C912">
        <v>1194</v>
      </c>
      <c r="D912" t="s">
        <v>9</v>
      </c>
      <c r="E912" t="s">
        <v>2780</v>
      </c>
      <c r="F912" t="s">
        <v>2781</v>
      </c>
      <c r="G912" t="s">
        <v>17</v>
      </c>
      <c r="H912" t="s">
        <v>58</v>
      </c>
    </row>
    <row r="913" spans="1:8" hidden="1">
      <c r="A913" t="s">
        <v>2782</v>
      </c>
      <c r="B913">
        <v>5634</v>
      </c>
      <c r="C913">
        <v>749</v>
      </c>
      <c r="D913" t="s">
        <v>9</v>
      </c>
      <c r="E913" t="s">
        <v>2783</v>
      </c>
      <c r="F913" t="s">
        <v>2784</v>
      </c>
      <c r="G913" t="s">
        <v>34</v>
      </c>
      <c r="H913" t="s">
        <v>58</v>
      </c>
    </row>
    <row r="914" spans="1:8" hidden="1">
      <c r="A914" t="s">
        <v>2785</v>
      </c>
      <c r="B914">
        <v>5630</v>
      </c>
      <c r="C914">
        <v>933</v>
      </c>
      <c r="D914" t="s">
        <v>54</v>
      </c>
      <c r="E914" t="s">
        <v>2786</v>
      </c>
      <c r="F914" t="s">
        <v>2787</v>
      </c>
      <c r="G914" t="s">
        <v>57</v>
      </c>
      <c r="H914" t="s">
        <v>49</v>
      </c>
    </row>
    <row r="915" spans="1:8" hidden="1">
      <c r="A915" t="s">
        <v>2788</v>
      </c>
      <c r="B915">
        <v>5628</v>
      </c>
      <c r="C915">
        <v>599</v>
      </c>
      <c r="D915" t="s">
        <v>1438</v>
      </c>
      <c r="E915" t="s">
        <v>2789</v>
      </c>
      <c r="F915" t="s">
        <v>2790</v>
      </c>
      <c r="G915" t="s">
        <v>92</v>
      </c>
      <c r="H915" t="s">
        <v>58</v>
      </c>
    </row>
    <row r="916" spans="1:8" hidden="1">
      <c r="A916" t="s">
        <v>2791</v>
      </c>
      <c r="B916">
        <v>5626</v>
      </c>
      <c r="C916">
        <v>1223</v>
      </c>
      <c r="D916" t="s">
        <v>31</v>
      </c>
      <c r="E916" t="s">
        <v>2792</v>
      </c>
      <c r="F916" t="s">
        <v>2793</v>
      </c>
      <c r="G916" t="s">
        <v>34</v>
      </c>
      <c r="H916" t="s">
        <v>58</v>
      </c>
    </row>
    <row r="917" spans="1:8" hidden="1">
      <c r="A917" t="s">
        <v>2794</v>
      </c>
      <c r="B917">
        <v>5624</v>
      </c>
      <c r="C917">
        <v>547</v>
      </c>
      <c r="D917" t="s">
        <v>124</v>
      </c>
      <c r="E917" t="s">
        <v>2795</v>
      </c>
      <c r="F917" t="s">
        <v>2796</v>
      </c>
      <c r="G917" t="s">
        <v>92</v>
      </c>
      <c r="H917" t="s">
        <v>80</v>
      </c>
    </row>
    <row r="918" spans="1:8">
      <c r="A918" t="s">
        <v>2797</v>
      </c>
      <c r="B918">
        <v>5622</v>
      </c>
      <c r="C918">
        <v>2184</v>
      </c>
      <c r="D918" t="s">
        <v>249</v>
      </c>
      <c r="E918" t="s">
        <v>2798</v>
      </c>
      <c r="F918" t="s">
        <v>2799</v>
      </c>
      <c r="G918" t="s">
        <v>62</v>
      </c>
      <c r="H918" t="s">
        <v>58</v>
      </c>
    </row>
    <row r="919" spans="1:8" hidden="1">
      <c r="A919" t="s">
        <v>2800</v>
      </c>
      <c r="B919">
        <v>5622</v>
      </c>
      <c r="C919">
        <v>854</v>
      </c>
      <c r="D919" t="s">
        <v>9</v>
      </c>
      <c r="E919" t="s">
        <v>2801</v>
      </c>
      <c r="F919" t="s">
        <v>2802</v>
      </c>
      <c r="G919" t="s">
        <v>17</v>
      </c>
      <c r="H919" t="s">
        <v>58</v>
      </c>
    </row>
    <row r="920" spans="1:8" hidden="1">
      <c r="A920" t="s">
        <v>2803</v>
      </c>
      <c r="B920">
        <v>5615</v>
      </c>
      <c r="C920">
        <v>391</v>
      </c>
      <c r="D920" t="s">
        <v>9</v>
      </c>
      <c r="E920" t="s">
        <v>2804</v>
      </c>
      <c r="F920" t="s">
        <v>2805</v>
      </c>
      <c r="G920" t="s">
        <v>17</v>
      </c>
      <c r="H920" t="s">
        <v>80</v>
      </c>
    </row>
    <row r="921" spans="1:8">
      <c r="A921" t="s">
        <v>2806</v>
      </c>
      <c r="B921">
        <v>5608</v>
      </c>
      <c r="C921">
        <v>1994</v>
      </c>
      <c r="D921" t="s">
        <v>249</v>
      </c>
      <c r="E921" t="s">
        <v>2807</v>
      </c>
      <c r="F921" t="s">
        <v>2808</v>
      </c>
      <c r="G921" t="s">
        <v>62</v>
      </c>
      <c r="H921" t="s">
        <v>49</v>
      </c>
    </row>
    <row r="922" spans="1:8" hidden="1">
      <c r="A922" t="s">
        <v>2809</v>
      </c>
      <c r="B922">
        <v>5608</v>
      </c>
      <c r="C922">
        <v>244</v>
      </c>
      <c r="D922" t="s">
        <v>9</v>
      </c>
      <c r="E922" t="s">
        <v>2810</v>
      </c>
      <c r="F922" t="s">
        <v>2811</v>
      </c>
      <c r="G922" t="s">
        <v>17</v>
      </c>
      <c r="H922" t="s">
        <v>206</v>
      </c>
    </row>
    <row r="923" spans="1:8" hidden="1">
      <c r="A923" t="s">
        <v>2812</v>
      </c>
      <c r="B923">
        <v>5606</v>
      </c>
      <c r="C923">
        <v>1392</v>
      </c>
      <c r="D923" t="s">
        <v>54</v>
      </c>
      <c r="E923" t="s">
        <v>2813</v>
      </c>
      <c r="F923" t="s">
        <v>2814</v>
      </c>
      <c r="G923" t="s">
        <v>62</v>
      </c>
      <c r="H923" t="s">
        <v>80</v>
      </c>
    </row>
    <row r="924" spans="1:8">
      <c r="A924" t="s">
        <v>2815</v>
      </c>
      <c r="B924">
        <v>5599</v>
      </c>
      <c r="C924">
        <v>1073</v>
      </c>
      <c r="D924" t="s">
        <v>249</v>
      </c>
      <c r="E924" t="s">
        <v>2816</v>
      </c>
      <c r="F924" t="s">
        <v>2817</v>
      </c>
      <c r="G924" t="s">
        <v>62</v>
      </c>
      <c r="H924" t="s">
        <v>49</v>
      </c>
    </row>
    <row r="925" spans="1:8">
      <c r="A925" t="s">
        <v>2818</v>
      </c>
      <c r="B925">
        <v>5595</v>
      </c>
      <c r="C925">
        <v>1061</v>
      </c>
      <c r="D925" t="s">
        <v>249</v>
      </c>
      <c r="E925" t="s">
        <v>2819</v>
      </c>
      <c r="F925" t="s">
        <v>2820</v>
      </c>
      <c r="G925" t="s">
        <v>57</v>
      </c>
      <c r="H925" t="s">
        <v>58</v>
      </c>
    </row>
    <row r="926" spans="1:8" hidden="1">
      <c r="A926" t="s">
        <v>2821</v>
      </c>
      <c r="B926">
        <v>5595</v>
      </c>
      <c r="C926">
        <v>481</v>
      </c>
      <c r="D926" t="s">
        <v>128</v>
      </c>
      <c r="E926" t="s">
        <v>2822</v>
      </c>
      <c r="F926" t="s">
        <v>2823</v>
      </c>
      <c r="G926" t="s">
        <v>34</v>
      </c>
      <c r="H926" t="s">
        <v>58</v>
      </c>
    </row>
    <row r="927" spans="1:8">
      <c r="A927" t="s">
        <v>2824</v>
      </c>
      <c r="B927">
        <v>5593</v>
      </c>
      <c r="C927">
        <v>1053</v>
      </c>
      <c r="D927" t="s">
        <v>249</v>
      </c>
      <c r="E927" s="67" t="s">
        <v>2825</v>
      </c>
      <c r="F927" t="s">
        <v>2826</v>
      </c>
      <c r="G927" t="s">
        <v>62</v>
      </c>
      <c r="H927" t="s">
        <v>58</v>
      </c>
    </row>
    <row r="928" spans="1:8" hidden="1">
      <c r="A928" t="s">
        <v>2827</v>
      </c>
      <c r="B928">
        <v>5591</v>
      </c>
      <c r="C928">
        <v>768</v>
      </c>
      <c r="D928" t="s">
        <v>9</v>
      </c>
      <c r="E928" t="s">
        <v>2828</v>
      </c>
      <c r="F928" t="s">
        <v>2829</v>
      </c>
      <c r="G928" t="s">
        <v>17</v>
      </c>
      <c r="H928" t="s">
        <v>58</v>
      </c>
    </row>
    <row r="929" spans="1:8" hidden="1">
      <c r="A929" t="s">
        <v>2830</v>
      </c>
      <c r="B929">
        <v>5581</v>
      </c>
      <c r="C929">
        <v>259</v>
      </c>
      <c r="D929" t="s">
        <v>54</v>
      </c>
      <c r="E929" t="s">
        <v>2831</v>
      </c>
      <c r="F929" t="s">
        <v>2832</v>
      </c>
      <c r="G929" t="s">
        <v>34</v>
      </c>
      <c r="H929" t="s">
        <v>58</v>
      </c>
    </row>
    <row r="930" spans="1:8" hidden="1">
      <c r="A930" t="s">
        <v>2833</v>
      </c>
      <c r="B930">
        <v>5579</v>
      </c>
      <c r="C930">
        <v>566</v>
      </c>
      <c r="D930" t="s">
        <v>9</v>
      </c>
      <c r="E930" t="s">
        <v>2834</v>
      </c>
      <c r="F930" t="s">
        <v>2835</v>
      </c>
      <c r="G930" t="s">
        <v>34</v>
      </c>
      <c r="H930" t="s">
        <v>58</v>
      </c>
    </row>
    <row r="931" spans="1:8" hidden="1">
      <c r="A931" t="s">
        <v>2836</v>
      </c>
      <c r="B931">
        <v>5575</v>
      </c>
      <c r="C931">
        <v>562</v>
      </c>
      <c r="D931" t="s">
        <v>85</v>
      </c>
      <c r="E931" t="s">
        <v>2837</v>
      </c>
      <c r="F931" t="s">
        <v>2838</v>
      </c>
      <c r="G931" t="s">
        <v>17</v>
      </c>
      <c r="H931" t="s">
        <v>80</v>
      </c>
    </row>
    <row r="932" spans="1:8" hidden="1">
      <c r="A932" t="s">
        <v>2839</v>
      </c>
      <c r="B932">
        <v>5570</v>
      </c>
      <c r="C932">
        <v>2559</v>
      </c>
      <c r="D932" t="s">
        <v>71</v>
      </c>
      <c r="E932" t="s">
        <v>2840</v>
      </c>
      <c r="F932" t="s">
        <v>2841</v>
      </c>
      <c r="G932" t="s">
        <v>12</v>
      </c>
      <c r="H932" t="s">
        <v>58</v>
      </c>
    </row>
    <row r="933" spans="1:8" hidden="1">
      <c r="A933" t="s">
        <v>2842</v>
      </c>
      <c r="B933">
        <v>5569</v>
      </c>
      <c r="C933">
        <v>742</v>
      </c>
      <c r="D933" t="s">
        <v>355</v>
      </c>
      <c r="E933" t="s">
        <v>2843</v>
      </c>
      <c r="F933" t="s">
        <v>2844</v>
      </c>
      <c r="G933" t="s">
        <v>34</v>
      </c>
      <c r="H933" t="s">
        <v>58</v>
      </c>
    </row>
    <row r="934" spans="1:8" hidden="1">
      <c r="A934" t="s">
        <v>2845</v>
      </c>
      <c r="B934">
        <v>5565</v>
      </c>
      <c r="C934">
        <v>1292</v>
      </c>
      <c r="D934" t="s">
        <v>9</v>
      </c>
      <c r="E934" t="s">
        <v>2846</v>
      </c>
      <c r="F934" t="s">
        <v>2847</v>
      </c>
      <c r="G934" t="s">
        <v>17</v>
      </c>
      <c r="H934" t="s">
        <v>80</v>
      </c>
    </row>
    <row r="935" spans="1:8" hidden="1">
      <c r="A935" t="s">
        <v>2848</v>
      </c>
      <c r="B935">
        <v>5561</v>
      </c>
      <c r="C935">
        <v>895</v>
      </c>
      <c r="D935" t="s">
        <v>36</v>
      </c>
      <c r="E935" t="s">
        <v>2849</v>
      </c>
      <c r="F935" t="s">
        <v>2850</v>
      </c>
      <c r="G935" t="s">
        <v>17</v>
      </c>
      <c r="H935" t="s">
        <v>80</v>
      </c>
    </row>
    <row r="936" spans="1:8" hidden="1">
      <c r="A936" t="s">
        <v>2851</v>
      </c>
      <c r="B936">
        <v>5553</v>
      </c>
      <c r="C936">
        <v>214</v>
      </c>
      <c r="D936" t="s">
        <v>9</v>
      </c>
      <c r="E936" t="s">
        <v>2852</v>
      </c>
      <c r="F936" t="s">
        <v>2853</v>
      </c>
      <c r="G936" t="s">
        <v>62</v>
      </c>
      <c r="H936" t="s">
        <v>13</v>
      </c>
    </row>
    <row r="937" spans="1:8">
      <c r="A937" t="s">
        <v>2854</v>
      </c>
      <c r="B937">
        <v>5546</v>
      </c>
      <c r="C937">
        <v>1073</v>
      </c>
      <c r="D937" t="s">
        <v>249</v>
      </c>
      <c r="E937" t="s">
        <v>2855</v>
      </c>
      <c r="F937" t="s">
        <v>2856</v>
      </c>
      <c r="G937" t="s">
        <v>17</v>
      </c>
      <c r="H937" t="s">
        <v>58</v>
      </c>
    </row>
    <row r="938" spans="1:8" hidden="1">
      <c r="A938" t="s">
        <v>2857</v>
      </c>
      <c r="B938">
        <v>5545</v>
      </c>
      <c r="C938">
        <v>308</v>
      </c>
      <c r="D938" t="s">
        <v>89</v>
      </c>
      <c r="E938" t="s">
        <v>2858</v>
      </c>
      <c r="F938" t="s">
        <v>2859</v>
      </c>
      <c r="G938" t="s">
        <v>62</v>
      </c>
      <c r="H938" t="s">
        <v>80</v>
      </c>
    </row>
    <row r="939" spans="1:8" hidden="1">
      <c r="A939" t="s">
        <v>2860</v>
      </c>
      <c r="B939">
        <v>5543</v>
      </c>
      <c r="C939">
        <v>913</v>
      </c>
      <c r="D939" t="s">
        <v>128</v>
      </c>
      <c r="E939" t="s">
        <v>2861</v>
      </c>
      <c r="F939" t="s">
        <v>2862</v>
      </c>
      <c r="G939" t="s">
        <v>92</v>
      </c>
      <c r="H939" t="s">
        <v>80</v>
      </c>
    </row>
    <row r="940" spans="1:8" hidden="1">
      <c r="A940" t="s">
        <v>2863</v>
      </c>
      <c r="B940">
        <v>5540</v>
      </c>
      <c r="C940">
        <v>1544</v>
      </c>
      <c r="D940" t="s">
        <v>128</v>
      </c>
      <c r="E940" t="s">
        <v>2864</v>
      </c>
      <c r="F940" t="s">
        <v>2865</v>
      </c>
      <c r="G940" t="s">
        <v>62</v>
      </c>
      <c r="H940" t="s">
        <v>49</v>
      </c>
    </row>
    <row r="941" spans="1:8">
      <c r="A941" t="s">
        <v>2866</v>
      </c>
      <c r="B941">
        <v>5538</v>
      </c>
      <c r="C941">
        <v>1141</v>
      </c>
      <c r="D941" t="s">
        <v>249</v>
      </c>
      <c r="E941" t="s">
        <v>2867</v>
      </c>
      <c r="F941" t="s">
        <v>2868</v>
      </c>
      <c r="G941" t="s">
        <v>62</v>
      </c>
      <c r="H941" t="s">
        <v>58</v>
      </c>
    </row>
    <row r="942" spans="1:8">
      <c r="A942" t="s">
        <v>2869</v>
      </c>
      <c r="B942">
        <v>5534</v>
      </c>
      <c r="C942">
        <v>562</v>
      </c>
      <c r="D942" t="s">
        <v>249</v>
      </c>
      <c r="E942" t="s">
        <v>2870</v>
      </c>
      <c r="F942" t="s">
        <v>2871</v>
      </c>
      <c r="G942" t="s">
        <v>62</v>
      </c>
      <c r="H942" t="s">
        <v>13</v>
      </c>
    </row>
    <row r="943" spans="1:8" hidden="1">
      <c r="A943" t="s">
        <v>2872</v>
      </c>
      <c r="B943">
        <v>5534</v>
      </c>
      <c r="C943">
        <v>472</v>
      </c>
      <c r="D943" t="s">
        <v>9</v>
      </c>
      <c r="E943" t="s">
        <v>2873</v>
      </c>
      <c r="F943" t="s">
        <v>2874</v>
      </c>
      <c r="G943" t="s">
        <v>92</v>
      </c>
      <c r="H943" t="s">
        <v>58</v>
      </c>
    </row>
    <row r="944" spans="1:8" hidden="1">
      <c r="A944" t="s">
        <v>2875</v>
      </c>
      <c r="B944">
        <v>5528</v>
      </c>
      <c r="C944">
        <v>273</v>
      </c>
      <c r="D944" t="s">
        <v>67</v>
      </c>
      <c r="E944" t="s">
        <v>2876</v>
      </c>
      <c r="F944" t="s">
        <v>2877</v>
      </c>
      <c r="G944" t="s">
        <v>92</v>
      </c>
      <c r="H944" t="s">
        <v>58</v>
      </c>
    </row>
    <row r="945" spans="1:8" hidden="1">
      <c r="A945" t="s">
        <v>2878</v>
      </c>
      <c r="B945">
        <v>5522</v>
      </c>
      <c r="C945">
        <v>795</v>
      </c>
      <c r="D945" t="s">
        <v>36</v>
      </c>
      <c r="E945" t="s">
        <v>2879</v>
      </c>
      <c r="F945" t="s">
        <v>2880</v>
      </c>
      <c r="G945" t="s">
        <v>92</v>
      </c>
      <c r="H945" t="s">
        <v>80</v>
      </c>
    </row>
    <row r="946" spans="1:8">
      <c r="A946" t="s">
        <v>2881</v>
      </c>
      <c r="B946">
        <v>5521</v>
      </c>
      <c r="C946">
        <v>1749</v>
      </c>
      <c r="D946" t="s">
        <v>249</v>
      </c>
      <c r="E946" t="s">
        <v>2882</v>
      </c>
      <c r="F946" t="s">
        <v>2883</v>
      </c>
      <c r="G946" t="s">
        <v>57</v>
      </c>
      <c r="H946" t="s">
        <v>58</v>
      </c>
    </row>
    <row r="947" spans="1:8" hidden="1">
      <c r="A947" t="s">
        <v>2884</v>
      </c>
      <c r="B947">
        <v>5521</v>
      </c>
      <c r="C947">
        <v>1616</v>
      </c>
      <c r="D947" t="s">
        <v>9</v>
      </c>
      <c r="E947" t="s">
        <v>2885</v>
      </c>
      <c r="F947" t="s">
        <v>2886</v>
      </c>
      <c r="G947" t="s">
        <v>17</v>
      </c>
      <c r="H947" t="s">
        <v>58</v>
      </c>
    </row>
    <row r="948" spans="1:8">
      <c r="A948" t="s">
        <v>2887</v>
      </c>
      <c r="B948">
        <v>5518</v>
      </c>
      <c r="C948">
        <v>713</v>
      </c>
      <c r="D948" t="s">
        <v>249</v>
      </c>
      <c r="E948" t="s">
        <v>2888</v>
      </c>
      <c r="F948" t="s">
        <v>2889</v>
      </c>
      <c r="G948" t="s">
        <v>34</v>
      </c>
      <c r="H948" t="s">
        <v>58</v>
      </c>
    </row>
    <row r="949" spans="1:8">
      <c r="A949" t="s">
        <v>2890</v>
      </c>
      <c r="B949">
        <v>5515</v>
      </c>
      <c r="C949">
        <v>725</v>
      </c>
      <c r="D949" t="s">
        <v>249</v>
      </c>
      <c r="E949" t="s">
        <v>2891</v>
      </c>
      <c r="F949" t="s">
        <v>2892</v>
      </c>
      <c r="G949" t="s">
        <v>62</v>
      </c>
      <c r="H949" t="s">
        <v>58</v>
      </c>
    </row>
    <row r="950" spans="1:8" hidden="1">
      <c r="A950" t="s">
        <v>2893</v>
      </c>
      <c r="B950">
        <v>5511</v>
      </c>
      <c r="C950">
        <v>1362</v>
      </c>
      <c r="D950" t="s">
        <v>124</v>
      </c>
      <c r="E950" t="s">
        <v>2894</v>
      </c>
      <c r="F950" t="s">
        <v>2895</v>
      </c>
      <c r="G950" t="s">
        <v>92</v>
      </c>
      <c r="H950" t="s">
        <v>58</v>
      </c>
    </row>
    <row r="951" spans="1:8" hidden="1">
      <c r="A951" t="s">
        <v>2896</v>
      </c>
      <c r="B951">
        <v>5510</v>
      </c>
      <c r="C951">
        <v>424</v>
      </c>
      <c r="D951" t="s">
        <v>9</v>
      </c>
      <c r="E951" t="s">
        <v>2897</v>
      </c>
      <c r="F951" t="s">
        <v>2898</v>
      </c>
      <c r="G951" t="s">
        <v>62</v>
      </c>
      <c r="H951" t="s">
        <v>58</v>
      </c>
    </row>
    <row r="952" spans="1:8" hidden="1">
      <c r="A952" t="s">
        <v>2899</v>
      </c>
      <c r="B952">
        <v>5510</v>
      </c>
      <c r="C952">
        <v>446</v>
      </c>
      <c r="D952" t="s">
        <v>236</v>
      </c>
      <c r="E952" t="s">
        <v>2900</v>
      </c>
      <c r="F952" t="s">
        <v>2901</v>
      </c>
      <c r="G952" t="s">
        <v>92</v>
      </c>
      <c r="H952" t="s">
        <v>80</v>
      </c>
    </row>
    <row r="953" spans="1:8" hidden="1">
      <c r="A953" t="s">
        <v>2902</v>
      </c>
      <c r="B953">
        <v>5506</v>
      </c>
      <c r="C953">
        <v>188</v>
      </c>
      <c r="D953" t="s">
        <v>9</v>
      </c>
      <c r="E953" t="s">
        <v>2903</v>
      </c>
      <c r="F953" t="s">
        <v>2904</v>
      </c>
      <c r="G953" t="s">
        <v>62</v>
      </c>
      <c r="H953" t="s">
        <v>58</v>
      </c>
    </row>
    <row r="954" spans="1:8" hidden="1">
      <c r="A954" t="s">
        <v>2905</v>
      </c>
      <c r="B954">
        <v>5500</v>
      </c>
      <c r="C954">
        <v>750</v>
      </c>
      <c r="D954" t="s">
        <v>9</v>
      </c>
      <c r="E954" t="s">
        <v>2906</v>
      </c>
      <c r="F954" t="s">
        <v>2907</v>
      </c>
      <c r="G954" t="s">
        <v>17</v>
      </c>
      <c r="H954" t="s">
        <v>58</v>
      </c>
    </row>
    <row r="955" spans="1:8" hidden="1">
      <c r="A955" t="s">
        <v>2908</v>
      </c>
      <c r="B955">
        <v>5499</v>
      </c>
      <c r="C955">
        <v>739</v>
      </c>
      <c r="D955" t="s">
        <v>9</v>
      </c>
      <c r="E955" t="s">
        <v>2909</v>
      </c>
      <c r="F955" t="s">
        <v>2910</v>
      </c>
      <c r="G955" t="s">
        <v>62</v>
      </c>
      <c r="H955" t="s">
        <v>80</v>
      </c>
    </row>
    <row r="956" spans="1:8" hidden="1">
      <c r="A956" t="s">
        <v>2911</v>
      </c>
      <c r="B956">
        <v>5498</v>
      </c>
      <c r="C956">
        <v>1907</v>
      </c>
      <c r="D956" t="s">
        <v>128</v>
      </c>
      <c r="E956" t="s">
        <v>2912</v>
      </c>
      <c r="F956" t="s">
        <v>2913</v>
      </c>
      <c r="G956" t="s">
        <v>62</v>
      </c>
      <c r="H956" t="s">
        <v>49</v>
      </c>
    </row>
    <row r="957" spans="1:8" hidden="1">
      <c r="A957" t="s">
        <v>2914</v>
      </c>
      <c r="B957">
        <v>5495</v>
      </c>
      <c r="C957">
        <v>2458</v>
      </c>
      <c r="D957" t="s">
        <v>85</v>
      </c>
      <c r="E957" t="s">
        <v>2915</v>
      </c>
      <c r="F957" t="s">
        <v>2916</v>
      </c>
      <c r="G957" t="s">
        <v>12</v>
      </c>
      <c r="H957" t="s">
        <v>80</v>
      </c>
    </row>
    <row r="958" spans="1:8" hidden="1">
      <c r="A958" t="s">
        <v>2917</v>
      </c>
      <c r="B958">
        <v>5490</v>
      </c>
      <c r="C958">
        <v>445</v>
      </c>
      <c r="D958" t="s">
        <v>9</v>
      </c>
      <c r="E958" t="s">
        <v>2918</v>
      </c>
      <c r="F958" t="s">
        <v>2919</v>
      </c>
      <c r="G958" t="s">
        <v>17</v>
      </c>
      <c r="H958" t="s">
        <v>58</v>
      </c>
    </row>
    <row r="959" spans="1:8" hidden="1">
      <c r="A959" t="s">
        <v>2920</v>
      </c>
      <c r="B959">
        <v>5489</v>
      </c>
      <c r="C959">
        <v>187</v>
      </c>
      <c r="D959" t="s">
        <v>31</v>
      </c>
      <c r="E959" t="s">
        <v>2921</v>
      </c>
      <c r="F959" t="s">
        <v>2922</v>
      </c>
      <c r="G959" t="s">
        <v>34</v>
      </c>
      <c r="H959" t="s">
        <v>13</v>
      </c>
    </row>
    <row r="960" spans="1:8" hidden="1">
      <c r="A960" t="s">
        <v>2923</v>
      </c>
      <c r="B960">
        <v>5488</v>
      </c>
      <c r="C960">
        <v>663</v>
      </c>
      <c r="D960" t="s">
        <v>43</v>
      </c>
      <c r="E960" t="s">
        <v>2924</v>
      </c>
      <c r="F960" t="s">
        <v>2925</v>
      </c>
      <c r="G960" t="s">
        <v>34</v>
      </c>
      <c r="H960" t="s">
        <v>49</v>
      </c>
    </row>
    <row r="961" spans="1:8" hidden="1">
      <c r="A961" t="s">
        <v>2926</v>
      </c>
      <c r="B961">
        <v>5488</v>
      </c>
      <c r="C961">
        <v>530</v>
      </c>
      <c r="D961" t="s">
        <v>43</v>
      </c>
      <c r="E961" t="s">
        <v>2927</v>
      </c>
      <c r="F961" t="s">
        <v>2928</v>
      </c>
      <c r="G961" t="s">
        <v>62</v>
      </c>
      <c r="H961" t="s">
        <v>58</v>
      </c>
    </row>
    <row r="962" spans="1:8" hidden="1">
      <c r="A962" t="s">
        <v>2929</v>
      </c>
      <c r="B962">
        <v>5470</v>
      </c>
      <c r="C962">
        <v>629</v>
      </c>
      <c r="D962" t="s">
        <v>71</v>
      </c>
      <c r="E962" t="s">
        <v>2930</v>
      </c>
      <c r="F962" t="s">
        <v>2931</v>
      </c>
      <c r="G962" t="s">
        <v>17</v>
      </c>
      <c r="H962" t="s">
        <v>80</v>
      </c>
    </row>
    <row r="963" spans="1:8">
      <c r="A963" t="s">
        <v>2932</v>
      </c>
      <c r="B963">
        <v>5464</v>
      </c>
      <c r="C963">
        <v>995</v>
      </c>
      <c r="D963" t="s">
        <v>249</v>
      </c>
      <c r="E963" s="67" t="s">
        <v>2933</v>
      </c>
      <c r="F963" t="s">
        <v>2934</v>
      </c>
      <c r="G963" t="s">
        <v>62</v>
      </c>
      <c r="H963" t="s">
        <v>13</v>
      </c>
    </row>
    <row r="964" spans="1:8" hidden="1">
      <c r="A964" t="s">
        <v>2935</v>
      </c>
      <c r="B964">
        <v>5461</v>
      </c>
      <c r="C964">
        <v>711</v>
      </c>
      <c r="D964" t="s">
        <v>9</v>
      </c>
      <c r="E964" t="s">
        <v>2936</v>
      </c>
      <c r="F964" t="s">
        <v>2937</v>
      </c>
      <c r="G964" t="s">
        <v>34</v>
      </c>
      <c r="H964" t="s">
        <v>80</v>
      </c>
    </row>
    <row r="965" spans="1:8">
      <c r="A965" t="s">
        <v>2938</v>
      </c>
      <c r="B965">
        <v>5461</v>
      </c>
      <c r="C965">
        <v>1876</v>
      </c>
      <c r="D965" t="s">
        <v>249</v>
      </c>
      <c r="E965" t="s">
        <v>2939</v>
      </c>
      <c r="F965" t="s">
        <v>2940</v>
      </c>
      <c r="G965" t="s">
        <v>62</v>
      </c>
      <c r="H965" t="s">
        <v>58</v>
      </c>
    </row>
    <row r="966" spans="1:8" hidden="1">
      <c r="A966" t="s">
        <v>2941</v>
      </c>
      <c r="B966">
        <v>5459</v>
      </c>
      <c r="C966">
        <v>1217</v>
      </c>
      <c r="D966" t="s">
        <v>43</v>
      </c>
      <c r="E966" t="s">
        <v>2942</v>
      </c>
      <c r="F966" t="s">
        <v>2943</v>
      </c>
      <c r="G966" t="s">
        <v>34</v>
      </c>
      <c r="H966" t="s">
        <v>49</v>
      </c>
    </row>
    <row r="967" spans="1:8" hidden="1">
      <c r="A967" t="s">
        <v>2944</v>
      </c>
      <c r="B967">
        <v>5455</v>
      </c>
      <c r="C967">
        <v>431</v>
      </c>
      <c r="D967" t="s">
        <v>67</v>
      </c>
      <c r="E967" t="s">
        <v>2945</v>
      </c>
      <c r="F967" t="s">
        <v>2946</v>
      </c>
      <c r="G967" t="s">
        <v>62</v>
      </c>
      <c r="H967" t="s">
        <v>58</v>
      </c>
    </row>
    <row r="968" spans="1:8" hidden="1">
      <c r="A968" t="s">
        <v>2947</v>
      </c>
      <c r="B968">
        <v>5435</v>
      </c>
      <c r="C968">
        <v>370</v>
      </c>
      <c r="D968" t="s">
        <v>9</v>
      </c>
      <c r="E968" t="s">
        <v>2948</v>
      </c>
      <c r="F968" t="s">
        <v>2949</v>
      </c>
      <c r="G968" t="s">
        <v>17</v>
      </c>
      <c r="H968" t="s">
        <v>80</v>
      </c>
    </row>
    <row r="969" spans="1:8" hidden="1">
      <c r="A969" t="s">
        <v>2950</v>
      </c>
      <c r="B969">
        <v>5432</v>
      </c>
      <c r="C969">
        <v>3893</v>
      </c>
      <c r="D969" t="s">
        <v>43</v>
      </c>
      <c r="E969" t="s">
        <v>2951</v>
      </c>
      <c r="F969" t="s">
        <v>2952</v>
      </c>
      <c r="G969" t="s">
        <v>92</v>
      </c>
      <c r="H969" t="s">
        <v>80</v>
      </c>
    </row>
    <row r="970" spans="1:8" hidden="1">
      <c r="A970" t="s">
        <v>2953</v>
      </c>
      <c r="B970">
        <v>5419</v>
      </c>
      <c r="C970">
        <v>386</v>
      </c>
      <c r="D970" t="s">
        <v>71</v>
      </c>
      <c r="E970" t="s">
        <v>2954</v>
      </c>
      <c r="F970" t="s">
        <v>2955</v>
      </c>
      <c r="G970" t="s">
        <v>17</v>
      </c>
      <c r="H970" t="s">
        <v>58</v>
      </c>
    </row>
    <row r="971" spans="1:8" hidden="1">
      <c r="A971" t="s">
        <v>2956</v>
      </c>
      <c r="B971">
        <v>5417</v>
      </c>
      <c r="C971">
        <v>1180</v>
      </c>
      <c r="D971" t="s">
        <v>9</v>
      </c>
      <c r="E971" t="s">
        <v>2957</v>
      </c>
      <c r="F971" t="s">
        <v>2958</v>
      </c>
      <c r="G971" t="s">
        <v>17</v>
      </c>
      <c r="H971" t="s">
        <v>58</v>
      </c>
    </row>
    <row r="972" spans="1:8" hidden="1">
      <c r="A972" t="s">
        <v>2959</v>
      </c>
      <c r="B972">
        <v>5417</v>
      </c>
      <c r="C972">
        <v>664</v>
      </c>
      <c r="D972" t="s">
        <v>135</v>
      </c>
      <c r="E972" t="s">
        <v>2960</v>
      </c>
      <c r="F972" t="s">
        <v>2961</v>
      </c>
      <c r="G972" t="s">
        <v>34</v>
      </c>
      <c r="H972" t="s">
        <v>58</v>
      </c>
    </row>
    <row r="973" spans="1:8" hidden="1">
      <c r="A973" t="s">
        <v>2962</v>
      </c>
      <c r="B973">
        <v>5416</v>
      </c>
      <c r="C973">
        <v>1607</v>
      </c>
      <c r="D973" t="s">
        <v>9</v>
      </c>
      <c r="E973" t="s">
        <v>2963</v>
      </c>
      <c r="F973" t="s">
        <v>2964</v>
      </c>
      <c r="G973" t="s">
        <v>12</v>
      </c>
      <c r="H973" t="s">
        <v>49</v>
      </c>
    </row>
    <row r="974" spans="1:8" hidden="1">
      <c r="A974" t="s">
        <v>2965</v>
      </c>
      <c r="B974">
        <v>5416</v>
      </c>
      <c r="C974">
        <v>415</v>
      </c>
      <c r="D974" t="s">
        <v>71</v>
      </c>
      <c r="E974" t="s">
        <v>2966</v>
      </c>
      <c r="F974" t="s">
        <v>2967</v>
      </c>
      <c r="G974" t="s">
        <v>17</v>
      </c>
      <c r="H974" t="s">
        <v>80</v>
      </c>
    </row>
    <row r="975" spans="1:8" hidden="1">
      <c r="A975" t="s">
        <v>2968</v>
      </c>
      <c r="B975">
        <v>5408</v>
      </c>
      <c r="C975">
        <v>321</v>
      </c>
      <c r="D975" t="s">
        <v>128</v>
      </c>
      <c r="E975" t="s">
        <v>2969</v>
      </c>
      <c r="F975" t="s">
        <v>2970</v>
      </c>
      <c r="G975" t="s">
        <v>57</v>
      </c>
      <c r="H975" t="s">
        <v>13</v>
      </c>
    </row>
    <row r="976" spans="1:8" hidden="1">
      <c r="A976" t="s">
        <v>2971</v>
      </c>
      <c r="B976">
        <v>5408</v>
      </c>
      <c r="C976">
        <v>2691</v>
      </c>
      <c r="D976" t="s">
        <v>89</v>
      </c>
      <c r="E976" t="s">
        <v>2972</v>
      </c>
      <c r="F976" t="s">
        <v>2973</v>
      </c>
      <c r="G976" t="s">
        <v>92</v>
      </c>
      <c r="H976" t="s">
        <v>80</v>
      </c>
    </row>
    <row r="977" spans="1:8" hidden="1">
      <c r="A977" t="s">
        <v>2974</v>
      </c>
      <c r="B977">
        <v>5405</v>
      </c>
      <c r="C977">
        <v>2498</v>
      </c>
      <c r="D977" t="s">
        <v>9</v>
      </c>
      <c r="E977" t="s">
        <v>2975</v>
      </c>
      <c r="F977" t="s">
        <v>2976</v>
      </c>
      <c r="G977" t="s">
        <v>17</v>
      </c>
      <c r="H977" t="s">
        <v>49</v>
      </c>
    </row>
    <row r="978" spans="1:8" hidden="1">
      <c r="A978" t="s">
        <v>2977</v>
      </c>
      <c r="B978">
        <v>5401</v>
      </c>
      <c r="C978">
        <v>1445</v>
      </c>
      <c r="D978" t="s">
        <v>9</v>
      </c>
      <c r="E978" t="s">
        <v>2978</v>
      </c>
      <c r="F978" t="s">
        <v>2979</v>
      </c>
      <c r="G978" t="s">
        <v>17</v>
      </c>
      <c r="H978" t="s">
        <v>80</v>
      </c>
    </row>
    <row r="979" spans="1:8" hidden="1">
      <c r="A979" t="s">
        <v>2980</v>
      </c>
      <c r="B979">
        <v>5399</v>
      </c>
      <c r="C979">
        <v>1026</v>
      </c>
      <c r="D979" t="s">
        <v>752</v>
      </c>
      <c r="E979" t="s">
        <v>2981</v>
      </c>
      <c r="F979" t="s">
        <v>2982</v>
      </c>
      <c r="G979" t="s">
        <v>34</v>
      </c>
      <c r="H979" t="s">
        <v>58</v>
      </c>
    </row>
    <row r="980" spans="1:8" hidden="1">
      <c r="A980" t="s">
        <v>2983</v>
      </c>
      <c r="B980">
        <v>5397</v>
      </c>
      <c r="C980">
        <v>715</v>
      </c>
      <c r="D980" t="s">
        <v>2984</v>
      </c>
      <c r="E980" t="s">
        <v>2985</v>
      </c>
      <c r="F980" t="s">
        <v>2986</v>
      </c>
      <c r="G980" t="s">
        <v>34</v>
      </c>
      <c r="H980" t="s">
        <v>58</v>
      </c>
    </row>
    <row r="981" spans="1:8" hidden="1">
      <c r="A981" t="s">
        <v>2987</v>
      </c>
      <c r="B981">
        <v>5388</v>
      </c>
      <c r="C981">
        <v>1108</v>
      </c>
      <c r="D981" t="s">
        <v>9</v>
      </c>
      <c r="E981" t="s">
        <v>2988</v>
      </c>
      <c r="F981" t="s">
        <v>2989</v>
      </c>
      <c r="G981" t="s">
        <v>17</v>
      </c>
      <c r="H981" t="s">
        <v>80</v>
      </c>
    </row>
    <row r="982" spans="1:8" hidden="1">
      <c r="A982" t="s">
        <v>2990</v>
      </c>
      <c r="B982">
        <v>5385</v>
      </c>
      <c r="C982">
        <v>2037</v>
      </c>
      <c r="D982" t="s">
        <v>85</v>
      </c>
      <c r="E982" t="s">
        <v>2991</v>
      </c>
      <c r="F982" t="s">
        <v>2992</v>
      </c>
      <c r="G982" t="s">
        <v>12</v>
      </c>
      <c r="H982" t="s">
        <v>49</v>
      </c>
    </row>
    <row r="983" spans="1:8" hidden="1">
      <c r="A983" t="s">
        <v>2993</v>
      </c>
      <c r="B983">
        <v>5378</v>
      </c>
      <c r="C983">
        <v>1017</v>
      </c>
      <c r="D983" t="s">
        <v>9</v>
      </c>
      <c r="E983" t="s">
        <v>2994</v>
      </c>
      <c r="F983" t="s">
        <v>2995</v>
      </c>
      <c r="G983" t="s">
        <v>62</v>
      </c>
      <c r="H983" t="s">
        <v>13</v>
      </c>
    </row>
    <row r="984" spans="1:8" hidden="1">
      <c r="A984" t="s">
        <v>2996</v>
      </c>
      <c r="B984">
        <v>5367</v>
      </c>
      <c r="C984">
        <v>1113</v>
      </c>
      <c r="D984" t="s">
        <v>9</v>
      </c>
      <c r="E984" t="s">
        <v>2997</v>
      </c>
      <c r="F984" t="s">
        <v>2998</v>
      </c>
      <c r="G984" t="s">
        <v>62</v>
      </c>
      <c r="H984" t="s">
        <v>80</v>
      </c>
    </row>
    <row r="985" spans="1:8" hidden="1">
      <c r="A985" t="s">
        <v>2999</v>
      </c>
      <c r="B985">
        <v>5364</v>
      </c>
      <c r="C985">
        <v>160</v>
      </c>
      <c r="D985" t="s">
        <v>9</v>
      </c>
      <c r="E985" t="s">
        <v>3000</v>
      </c>
      <c r="F985" t="s">
        <v>3001</v>
      </c>
      <c r="G985" t="s">
        <v>17</v>
      </c>
      <c r="H985" t="s">
        <v>206</v>
      </c>
    </row>
    <row r="986" spans="1:8" hidden="1">
      <c r="A986" t="s">
        <v>3002</v>
      </c>
      <c r="B986">
        <v>5350</v>
      </c>
      <c r="C986">
        <v>756</v>
      </c>
      <c r="D986" t="s">
        <v>135</v>
      </c>
      <c r="E986" t="s">
        <v>3003</v>
      </c>
      <c r="F986" t="s">
        <v>3004</v>
      </c>
      <c r="G986" t="s">
        <v>12</v>
      </c>
      <c r="H986" t="s">
        <v>13</v>
      </c>
    </row>
    <row r="987" spans="1:8" hidden="1">
      <c r="A987" t="s">
        <v>3005</v>
      </c>
      <c r="B987">
        <v>5348</v>
      </c>
      <c r="C987">
        <v>222</v>
      </c>
      <c r="D987" t="s">
        <v>145</v>
      </c>
      <c r="E987" t="s">
        <v>3006</v>
      </c>
      <c r="F987" t="s">
        <v>3007</v>
      </c>
      <c r="G987" t="s">
        <v>17</v>
      </c>
      <c r="H987" t="s">
        <v>13</v>
      </c>
    </row>
    <row r="988" spans="1:8" hidden="1">
      <c r="A988" t="s">
        <v>3008</v>
      </c>
      <c r="B988">
        <v>5347</v>
      </c>
      <c r="C988">
        <v>166</v>
      </c>
      <c r="D988" t="s">
        <v>9</v>
      </c>
      <c r="E988" t="s">
        <v>3009</v>
      </c>
      <c r="F988" t="s">
        <v>3010</v>
      </c>
      <c r="G988" t="s">
        <v>17</v>
      </c>
      <c r="H988" t="s">
        <v>206</v>
      </c>
    </row>
    <row r="989" spans="1:8" hidden="1">
      <c r="A989" t="s">
        <v>3011</v>
      </c>
      <c r="B989">
        <v>5346</v>
      </c>
      <c r="C989">
        <v>1560</v>
      </c>
      <c r="D989" t="s">
        <v>54</v>
      </c>
      <c r="E989" t="s">
        <v>3012</v>
      </c>
      <c r="F989" t="s">
        <v>3013</v>
      </c>
      <c r="G989" t="s">
        <v>62</v>
      </c>
      <c r="H989" t="s">
        <v>58</v>
      </c>
    </row>
    <row r="990" spans="1:8" hidden="1">
      <c r="A990" t="s">
        <v>3014</v>
      </c>
      <c r="B990">
        <v>5344</v>
      </c>
      <c r="C990">
        <v>339</v>
      </c>
      <c r="D990" t="s">
        <v>9</v>
      </c>
      <c r="E990" t="s">
        <v>3015</v>
      </c>
      <c r="F990" t="s">
        <v>3016</v>
      </c>
      <c r="G990" t="s">
        <v>12</v>
      </c>
      <c r="H990" t="s">
        <v>13</v>
      </c>
    </row>
    <row r="991" spans="1:8" hidden="1">
      <c r="A991" t="s">
        <v>3017</v>
      </c>
      <c r="B991">
        <v>5342</v>
      </c>
      <c r="C991">
        <v>2509</v>
      </c>
      <c r="D991" t="s">
        <v>9</v>
      </c>
      <c r="E991" t="s">
        <v>3018</v>
      </c>
      <c r="F991" t="s">
        <v>3019</v>
      </c>
      <c r="G991" t="s">
        <v>92</v>
      </c>
      <c r="H991" t="s">
        <v>58</v>
      </c>
    </row>
    <row r="992" spans="1:8">
      <c r="A992" t="s">
        <v>3020</v>
      </c>
      <c r="B992">
        <v>5339</v>
      </c>
      <c r="C992">
        <v>2335</v>
      </c>
      <c r="D992" t="s">
        <v>249</v>
      </c>
      <c r="E992" t="s">
        <v>3021</v>
      </c>
      <c r="F992" t="s">
        <v>3022</v>
      </c>
      <c r="G992" t="s">
        <v>17</v>
      </c>
      <c r="H992" t="s">
        <v>58</v>
      </c>
    </row>
    <row r="993" spans="1:8" hidden="1">
      <c r="A993" t="s">
        <v>3023</v>
      </c>
      <c r="B993">
        <v>5339</v>
      </c>
      <c r="C993">
        <v>470</v>
      </c>
      <c r="D993" t="s">
        <v>9</v>
      </c>
      <c r="E993" t="s">
        <v>3024</v>
      </c>
      <c r="F993" t="s">
        <v>3025</v>
      </c>
      <c r="G993" t="s">
        <v>17</v>
      </c>
      <c r="H993" t="s">
        <v>13</v>
      </c>
    </row>
    <row r="994" spans="1:8" hidden="1">
      <c r="A994" t="s">
        <v>3026</v>
      </c>
      <c r="B994">
        <v>5337</v>
      </c>
      <c r="C994">
        <v>1363</v>
      </c>
      <c r="D994" t="s">
        <v>128</v>
      </c>
      <c r="E994" t="s">
        <v>3027</v>
      </c>
      <c r="F994" t="s">
        <v>3028</v>
      </c>
      <c r="G994" t="s">
        <v>62</v>
      </c>
      <c r="H994" t="s">
        <v>58</v>
      </c>
    </row>
    <row r="995" spans="1:8" hidden="1">
      <c r="A995" t="s">
        <v>3029</v>
      </c>
      <c r="B995">
        <v>5336</v>
      </c>
      <c r="C995">
        <v>684</v>
      </c>
      <c r="D995" t="s">
        <v>9</v>
      </c>
      <c r="E995" t="s">
        <v>3030</v>
      </c>
      <c r="F995" t="s">
        <v>3031</v>
      </c>
      <c r="G995" t="s">
        <v>17</v>
      </c>
      <c r="H995" t="s">
        <v>58</v>
      </c>
    </row>
    <row r="996" spans="1:8" hidden="1">
      <c r="A996" t="s">
        <v>3032</v>
      </c>
      <c r="B996">
        <v>5330</v>
      </c>
      <c r="C996">
        <v>1566</v>
      </c>
      <c r="D996" t="s">
        <v>797</v>
      </c>
      <c r="E996" t="s">
        <v>3033</v>
      </c>
      <c r="F996" t="s">
        <v>3034</v>
      </c>
      <c r="G996" t="s">
        <v>12</v>
      </c>
      <c r="H996" t="s">
        <v>206</v>
      </c>
    </row>
    <row r="997" spans="1:8" hidden="1">
      <c r="A997" t="s">
        <v>3035</v>
      </c>
      <c r="B997">
        <v>5328</v>
      </c>
      <c r="C997">
        <v>462</v>
      </c>
      <c r="D997" t="s">
        <v>54</v>
      </c>
      <c r="E997" t="s">
        <v>3036</v>
      </c>
      <c r="F997" t="s">
        <v>3037</v>
      </c>
      <c r="G997" t="s">
        <v>92</v>
      </c>
      <c r="H997" t="s">
        <v>80</v>
      </c>
    </row>
    <row r="998" spans="1:8" hidden="1">
      <c r="A998" t="s">
        <v>3038</v>
      </c>
      <c r="B998">
        <v>5323</v>
      </c>
      <c r="C998">
        <v>991</v>
      </c>
      <c r="D998" t="s">
        <v>36</v>
      </c>
      <c r="E998" t="s">
        <v>3039</v>
      </c>
      <c r="F998" t="s">
        <v>3040</v>
      </c>
      <c r="G998" t="s">
        <v>12</v>
      </c>
      <c r="H998" t="s">
        <v>13</v>
      </c>
    </row>
    <row r="999" spans="1:8" hidden="1">
      <c r="A999" t="s">
        <v>3041</v>
      </c>
      <c r="B999">
        <v>5323</v>
      </c>
      <c r="C999">
        <v>229</v>
      </c>
      <c r="D999" t="s">
        <v>3042</v>
      </c>
      <c r="E999" t="s">
        <v>3043</v>
      </c>
      <c r="F999" t="s">
        <v>3044</v>
      </c>
      <c r="G999" t="s">
        <v>34</v>
      </c>
      <c r="H999" t="s">
        <v>58</v>
      </c>
    </row>
    <row r="1000" spans="1:8" hidden="1">
      <c r="A1000" t="s">
        <v>3045</v>
      </c>
      <c r="B1000">
        <v>5319</v>
      </c>
      <c r="C1000">
        <v>761</v>
      </c>
      <c r="D1000" t="s">
        <v>43</v>
      </c>
      <c r="E1000" t="s">
        <v>3046</v>
      </c>
      <c r="F1000" t="s">
        <v>3047</v>
      </c>
      <c r="G1000" t="s">
        <v>17</v>
      </c>
      <c r="H1000" t="s">
        <v>58</v>
      </c>
    </row>
    <row r="1001" spans="1:8" hidden="1">
      <c r="A1001" t="s">
        <v>3048</v>
      </c>
      <c r="B1001">
        <v>5316</v>
      </c>
      <c r="C1001">
        <v>2047</v>
      </c>
      <c r="D1001" t="s">
        <v>71</v>
      </c>
      <c r="E1001" t="s">
        <v>3049</v>
      </c>
      <c r="F1001" t="s">
        <v>3050</v>
      </c>
      <c r="G1001" t="s">
        <v>92</v>
      </c>
      <c r="H1001" t="s">
        <v>80</v>
      </c>
    </row>
    <row r="1002" spans="1:8">
      <c r="A1002" t="s">
        <v>3051</v>
      </c>
      <c r="B1002">
        <v>5313</v>
      </c>
      <c r="C1002">
        <v>1469</v>
      </c>
      <c r="D1002" t="s">
        <v>249</v>
      </c>
      <c r="E1002" t="s">
        <v>3052</v>
      </c>
      <c r="F1002" t="s">
        <v>3053</v>
      </c>
      <c r="G1002" t="s">
        <v>62</v>
      </c>
      <c r="H1002" t="s">
        <v>58</v>
      </c>
    </row>
    <row r="1003" spans="1:8" hidden="1">
      <c r="A1003" t="s">
        <v>3054</v>
      </c>
      <c r="B1003">
        <v>5311</v>
      </c>
      <c r="C1003">
        <v>1254</v>
      </c>
      <c r="D1003" t="s">
        <v>128</v>
      </c>
      <c r="E1003" t="s">
        <v>3055</v>
      </c>
      <c r="F1003" t="s">
        <v>3056</v>
      </c>
      <c r="G1003" t="s">
        <v>17</v>
      </c>
      <c r="H1003" t="s">
        <v>58</v>
      </c>
    </row>
    <row r="1004" spans="1:8" hidden="1">
      <c r="A1004" t="s">
        <v>3057</v>
      </c>
      <c r="B1004">
        <v>5300</v>
      </c>
      <c r="C1004">
        <v>164</v>
      </c>
      <c r="D1004" t="s">
        <v>9</v>
      </c>
      <c r="E1004" t="s">
        <v>3058</v>
      </c>
      <c r="F1004" t="s">
        <v>3059</v>
      </c>
      <c r="G1004" t="s">
        <v>34</v>
      </c>
      <c r="H1004" t="s">
        <v>206</v>
      </c>
    </row>
    <row r="1005" spans="1:8" hidden="1">
      <c r="A1005" t="s">
        <v>3060</v>
      </c>
      <c r="B1005">
        <v>5293</v>
      </c>
      <c r="C1005">
        <v>654</v>
      </c>
      <c r="D1005" t="s">
        <v>9</v>
      </c>
      <c r="E1005" t="s">
        <v>3061</v>
      </c>
      <c r="F1005" t="s">
        <v>3062</v>
      </c>
      <c r="G1005" t="s">
        <v>62</v>
      </c>
      <c r="H1005" t="s">
        <v>58</v>
      </c>
    </row>
    <row r="1006" spans="1:8" hidden="1">
      <c r="A1006" t="s">
        <v>3063</v>
      </c>
      <c r="B1006">
        <v>5291</v>
      </c>
      <c r="C1006">
        <v>1145</v>
      </c>
      <c r="D1006" t="s">
        <v>9</v>
      </c>
      <c r="E1006" t="s">
        <v>3064</v>
      </c>
      <c r="F1006" t="s">
        <v>3065</v>
      </c>
      <c r="G1006" t="s">
        <v>17</v>
      </c>
      <c r="H1006" t="s">
        <v>80</v>
      </c>
    </row>
    <row r="1007" spans="1:8">
      <c r="A1007" t="s">
        <v>3066</v>
      </c>
      <c r="B1007">
        <v>5291</v>
      </c>
      <c r="C1007">
        <v>1177</v>
      </c>
      <c r="D1007" t="s">
        <v>249</v>
      </c>
      <c r="E1007" t="s">
        <v>3067</v>
      </c>
      <c r="F1007" t="s">
        <v>3068</v>
      </c>
      <c r="G1007" t="s">
        <v>62</v>
      </c>
      <c r="H1007" t="s">
        <v>49</v>
      </c>
    </row>
    <row r="1008" spans="1:8" hidden="1">
      <c r="A1008" t="s">
        <v>3069</v>
      </c>
      <c r="B1008">
        <v>5284</v>
      </c>
      <c r="C1008">
        <v>3977</v>
      </c>
      <c r="D1008" t="s">
        <v>9</v>
      </c>
      <c r="E1008" t="s">
        <v>3070</v>
      </c>
      <c r="F1008" t="s">
        <v>3071</v>
      </c>
      <c r="G1008" t="s">
        <v>12</v>
      </c>
      <c r="H1008" t="s">
        <v>80</v>
      </c>
    </row>
    <row r="1009" spans="1:8">
      <c r="A1009" t="s">
        <v>3072</v>
      </c>
      <c r="B1009">
        <v>5277</v>
      </c>
      <c r="C1009">
        <v>2113</v>
      </c>
      <c r="D1009" t="s">
        <v>249</v>
      </c>
      <c r="E1009" t="s">
        <v>3073</v>
      </c>
      <c r="F1009" t="s">
        <v>3074</v>
      </c>
      <c r="G1009" t="s">
        <v>62</v>
      </c>
      <c r="H1009" t="s">
        <v>49</v>
      </c>
    </row>
    <row r="1010" spans="1:8" hidden="1">
      <c r="A1010" t="s">
        <v>3075</v>
      </c>
      <c r="B1010">
        <v>5275</v>
      </c>
      <c r="C1010">
        <v>1368</v>
      </c>
      <c r="D1010" t="s">
        <v>67</v>
      </c>
      <c r="E1010" t="s">
        <v>3076</v>
      </c>
      <c r="F1010" t="s">
        <v>3077</v>
      </c>
      <c r="G1010" t="s">
        <v>62</v>
      </c>
      <c r="H1010" t="s">
        <v>58</v>
      </c>
    </row>
    <row r="1011" spans="1:8" hidden="1">
      <c r="A1011" t="s">
        <v>3078</v>
      </c>
      <c r="B1011">
        <v>5270</v>
      </c>
      <c r="C1011">
        <v>467</v>
      </c>
      <c r="D1011" t="s">
        <v>9</v>
      </c>
      <c r="E1011" t="s">
        <v>3079</v>
      </c>
      <c r="F1011" t="s">
        <v>3080</v>
      </c>
      <c r="G1011" t="s">
        <v>17</v>
      </c>
      <c r="H1011" t="s">
        <v>58</v>
      </c>
    </row>
    <row r="1012" spans="1:8" hidden="1">
      <c r="A1012" t="s">
        <v>3081</v>
      </c>
      <c r="B1012">
        <v>5265</v>
      </c>
      <c r="C1012">
        <v>1486</v>
      </c>
      <c r="D1012" t="s">
        <v>3082</v>
      </c>
      <c r="E1012" t="s">
        <v>3083</v>
      </c>
      <c r="F1012" t="s">
        <v>3084</v>
      </c>
      <c r="G1012" t="s">
        <v>57</v>
      </c>
      <c r="H1012" t="s">
        <v>58</v>
      </c>
    </row>
    <row r="1013" spans="1:8" hidden="1">
      <c r="A1013" t="s">
        <v>3085</v>
      </c>
      <c r="B1013">
        <v>5263</v>
      </c>
      <c r="C1013">
        <v>559</v>
      </c>
      <c r="D1013" t="s">
        <v>135</v>
      </c>
      <c r="E1013" t="s">
        <v>3086</v>
      </c>
      <c r="F1013" t="s">
        <v>3087</v>
      </c>
      <c r="G1013" t="s">
        <v>34</v>
      </c>
      <c r="H1013" t="s">
        <v>80</v>
      </c>
    </row>
    <row r="1014" spans="1:8" hidden="1">
      <c r="A1014" t="s">
        <v>3088</v>
      </c>
      <c r="B1014">
        <v>5263</v>
      </c>
      <c r="C1014">
        <v>647</v>
      </c>
      <c r="D1014" t="s">
        <v>135</v>
      </c>
      <c r="E1014" t="s">
        <v>3089</v>
      </c>
      <c r="F1014" t="s">
        <v>3090</v>
      </c>
      <c r="G1014" t="s">
        <v>92</v>
      </c>
      <c r="H1014" t="s">
        <v>58</v>
      </c>
    </row>
    <row r="1015" spans="1:8" hidden="1">
      <c r="A1015" t="s">
        <v>3091</v>
      </c>
      <c r="B1015">
        <v>5259</v>
      </c>
      <c r="C1015">
        <v>550</v>
      </c>
      <c r="D1015" t="s">
        <v>9</v>
      </c>
      <c r="E1015" t="s">
        <v>3092</v>
      </c>
      <c r="F1015" t="s">
        <v>3093</v>
      </c>
      <c r="G1015" t="s">
        <v>17</v>
      </c>
      <c r="H1015" t="s">
        <v>58</v>
      </c>
    </row>
    <row r="1016" spans="1:8" hidden="1">
      <c r="A1016" t="s">
        <v>3094</v>
      </c>
      <c r="B1016">
        <v>5248</v>
      </c>
      <c r="C1016">
        <v>329</v>
      </c>
      <c r="D1016" t="s">
        <v>9</v>
      </c>
      <c r="E1016" t="s">
        <v>3095</v>
      </c>
      <c r="F1016" t="s">
        <v>3096</v>
      </c>
      <c r="G1016" t="s">
        <v>62</v>
      </c>
      <c r="H1016" t="s">
        <v>58</v>
      </c>
    </row>
    <row r="1017" spans="1:8">
      <c r="A1017" t="s">
        <v>3097</v>
      </c>
      <c r="B1017">
        <v>5239</v>
      </c>
      <c r="C1017">
        <v>2711</v>
      </c>
      <c r="D1017" t="s">
        <v>249</v>
      </c>
      <c r="E1017" t="s">
        <v>3098</v>
      </c>
      <c r="F1017" t="s">
        <v>3099</v>
      </c>
      <c r="G1017" t="s">
        <v>62</v>
      </c>
      <c r="H1017" t="s">
        <v>49</v>
      </c>
    </row>
    <row r="1018" spans="1:8" hidden="1">
      <c r="A1018" t="s">
        <v>3100</v>
      </c>
      <c r="B1018">
        <v>5239</v>
      </c>
      <c r="C1018">
        <v>816</v>
      </c>
      <c r="D1018" t="s">
        <v>135</v>
      </c>
      <c r="E1018" t="s">
        <v>3101</v>
      </c>
      <c r="F1018" t="s">
        <v>3102</v>
      </c>
      <c r="G1018" t="s">
        <v>62</v>
      </c>
      <c r="H1018" t="s">
        <v>58</v>
      </c>
    </row>
    <row r="1019" spans="1:8" hidden="1">
      <c r="A1019" t="s">
        <v>3103</v>
      </c>
      <c r="B1019">
        <v>5239</v>
      </c>
      <c r="C1019">
        <v>359</v>
      </c>
      <c r="D1019" t="s">
        <v>67</v>
      </c>
      <c r="E1019" t="s">
        <v>3104</v>
      </c>
      <c r="F1019" t="s">
        <v>3105</v>
      </c>
      <c r="G1019" t="s">
        <v>57</v>
      </c>
      <c r="H1019" t="s">
        <v>206</v>
      </c>
    </row>
    <row r="1020" spans="1:8" hidden="1">
      <c r="A1020" t="s">
        <v>3106</v>
      </c>
      <c r="B1020">
        <v>5239</v>
      </c>
      <c r="C1020">
        <v>582</v>
      </c>
      <c r="D1020" t="s">
        <v>9</v>
      </c>
      <c r="E1020" t="s">
        <v>3107</v>
      </c>
      <c r="F1020" t="s">
        <v>3108</v>
      </c>
      <c r="G1020" t="s">
        <v>17</v>
      </c>
      <c r="H1020" t="s">
        <v>80</v>
      </c>
    </row>
    <row r="1021" spans="1:8" hidden="1">
      <c r="A1021" t="s">
        <v>3109</v>
      </c>
      <c r="B1021">
        <v>5237</v>
      </c>
      <c r="C1021">
        <v>1367</v>
      </c>
      <c r="D1021" t="s">
        <v>9</v>
      </c>
      <c r="E1021" t="s">
        <v>3110</v>
      </c>
      <c r="F1021" t="s">
        <v>3111</v>
      </c>
      <c r="G1021" t="s">
        <v>17</v>
      </c>
      <c r="H1021" t="s">
        <v>80</v>
      </c>
    </row>
    <row r="1022" spans="1:8" hidden="1">
      <c r="A1022" t="s">
        <v>3112</v>
      </c>
      <c r="B1022">
        <v>5231</v>
      </c>
      <c r="C1022">
        <v>561</v>
      </c>
      <c r="D1022" t="s">
        <v>229</v>
      </c>
      <c r="E1022" t="s">
        <v>3113</v>
      </c>
      <c r="F1022" t="s">
        <v>3114</v>
      </c>
      <c r="G1022" t="s">
        <v>62</v>
      </c>
      <c r="H1022" t="s">
        <v>58</v>
      </c>
    </row>
    <row r="1023" spans="1:8" hidden="1">
      <c r="A1023" t="s">
        <v>3115</v>
      </c>
      <c r="B1023">
        <v>5230</v>
      </c>
      <c r="C1023">
        <v>325</v>
      </c>
      <c r="D1023" t="s">
        <v>229</v>
      </c>
      <c r="E1023" t="s">
        <v>3116</v>
      </c>
      <c r="F1023" t="s">
        <v>3117</v>
      </c>
      <c r="G1023" t="s">
        <v>17</v>
      </c>
      <c r="H1023" t="s">
        <v>13</v>
      </c>
    </row>
    <row r="1024" spans="1:8" hidden="1">
      <c r="A1024" t="s">
        <v>3118</v>
      </c>
      <c r="B1024">
        <v>5221</v>
      </c>
      <c r="C1024">
        <v>570</v>
      </c>
      <c r="D1024" t="s">
        <v>9</v>
      </c>
      <c r="E1024" t="s">
        <v>3119</v>
      </c>
      <c r="F1024" t="s">
        <v>3120</v>
      </c>
      <c r="G1024" t="s">
        <v>17</v>
      </c>
      <c r="H1024" t="s">
        <v>49</v>
      </c>
    </row>
    <row r="1025" spans="1:8" hidden="1">
      <c r="A1025" t="s">
        <v>3121</v>
      </c>
      <c r="B1025">
        <v>5216</v>
      </c>
      <c r="C1025">
        <v>1476</v>
      </c>
      <c r="D1025" t="s">
        <v>36</v>
      </c>
      <c r="E1025" t="s">
        <v>3122</v>
      </c>
      <c r="F1025" t="s">
        <v>3123</v>
      </c>
      <c r="G1025" t="s">
        <v>12</v>
      </c>
      <c r="H1025" t="s">
        <v>13</v>
      </c>
    </row>
    <row r="1026" spans="1:8" hidden="1">
      <c r="A1026" t="s">
        <v>3124</v>
      </c>
      <c r="B1026">
        <v>5216</v>
      </c>
      <c r="C1026">
        <v>232</v>
      </c>
      <c r="D1026" t="s">
        <v>89</v>
      </c>
      <c r="E1026" t="s">
        <v>3125</v>
      </c>
      <c r="F1026" t="s">
        <v>3126</v>
      </c>
      <c r="G1026" t="s">
        <v>17</v>
      </c>
      <c r="H1026" t="s">
        <v>13</v>
      </c>
    </row>
    <row r="1027" spans="1:8" hidden="1">
      <c r="A1027" t="s">
        <v>3127</v>
      </c>
      <c r="B1027">
        <v>5216</v>
      </c>
      <c r="C1027">
        <v>1145</v>
      </c>
      <c r="D1027" t="s">
        <v>850</v>
      </c>
      <c r="E1027" t="s">
        <v>3128</v>
      </c>
      <c r="F1027" t="s">
        <v>3129</v>
      </c>
      <c r="G1027" t="s">
        <v>34</v>
      </c>
      <c r="H1027" t="s">
        <v>80</v>
      </c>
    </row>
    <row r="1028" spans="1:8" hidden="1">
      <c r="A1028" t="s">
        <v>3130</v>
      </c>
      <c r="B1028">
        <v>5215</v>
      </c>
      <c r="C1028">
        <v>606</v>
      </c>
      <c r="D1028" t="s">
        <v>135</v>
      </c>
      <c r="E1028" t="s">
        <v>3131</v>
      </c>
      <c r="F1028" t="s">
        <v>3132</v>
      </c>
      <c r="G1028" t="s">
        <v>62</v>
      </c>
      <c r="H1028" t="s">
        <v>80</v>
      </c>
    </row>
    <row r="1029" spans="1:8" hidden="1">
      <c r="A1029" t="s">
        <v>3133</v>
      </c>
      <c r="B1029">
        <v>5213</v>
      </c>
      <c r="C1029">
        <v>517</v>
      </c>
      <c r="D1029" t="s">
        <v>67</v>
      </c>
      <c r="E1029" t="s">
        <v>3134</v>
      </c>
      <c r="F1029" t="s">
        <v>3135</v>
      </c>
      <c r="G1029" t="s">
        <v>62</v>
      </c>
      <c r="H1029" t="s">
        <v>58</v>
      </c>
    </row>
    <row r="1030" spans="1:8" hidden="1">
      <c r="A1030" t="s">
        <v>3136</v>
      </c>
      <c r="B1030">
        <v>5209</v>
      </c>
      <c r="C1030">
        <v>669</v>
      </c>
      <c r="D1030" t="s">
        <v>36</v>
      </c>
      <c r="E1030" t="s">
        <v>3137</v>
      </c>
      <c r="F1030" t="s">
        <v>3138</v>
      </c>
      <c r="G1030" t="s">
        <v>12</v>
      </c>
      <c r="H1030" t="s">
        <v>80</v>
      </c>
    </row>
    <row r="1031" spans="1:8" hidden="1">
      <c r="A1031" t="s">
        <v>3139</v>
      </c>
      <c r="B1031">
        <v>5209</v>
      </c>
      <c r="C1031">
        <v>2488</v>
      </c>
      <c r="D1031" t="s">
        <v>801</v>
      </c>
      <c r="E1031" t="s">
        <v>3140</v>
      </c>
      <c r="F1031" t="s">
        <v>3141</v>
      </c>
      <c r="G1031" t="s">
        <v>17</v>
      </c>
      <c r="H1031" t="s">
        <v>58</v>
      </c>
    </row>
    <row r="1032" spans="1:8" hidden="1">
      <c r="A1032" t="s">
        <v>3142</v>
      </c>
      <c r="B1032">
        <v>5206</v>
      </c>
      <c r="C1032">
        <v>1274</v>
      </c>
      <c r="D1032" t="s">
        <v>229</v>
      </c>
      <c r="E1032" t="s">
        <v>3143</v>
      </c>
      <c r="F1032" t="s">
        <v>3144</v>
      </c>
      <c r="G1032" t="s">
        <v>92</v>
      </c>
      <c r="H1032" t="s">
        <v>206</v>
      </c>
    </row>
    <row r="1033" spans="1:8" hidden="1">
      <c r="A1033" t="s">
        <v>3145</v>
      </c>
      <c r="B1033">
        <v>5205</v>
      </c>
      <c r="C1033">
        <v>1826</v>
      </c>
      <c r="D1033" t="s">
        <v>9</v>
      </c>
      <c r="E1033" t="s">
        <v>3146</v>
      </c>
      <c r="F1033" t="s">
        <v>3147</v>
      </c>
      <c r="G1033" t="s">
        <v>17</v>
      </c>
      <c r="H1033" t="s">
        <v>80</v>
      </c>
    </row>
    <row r="1034" spans="1:8" hidden="1">
      <c r="A1034" t="s">
        <v>3148</v>
      </c>
      <c r="B1034">
        <v>5205</v>
      </c>
      <c r="C1034">
        <v>230</v>
      </c>
      <c r="D1034" t="s">
        <v>9</v>
      </c>
      <c r="E1034" t="s">
        <v>3149</v>
      </c>
      <c r="F1034" t="s">
        <v>3150</v>
      </c>
      <c r="G1034" t="s">
        <v>17</v>
      </c>
      <c r="H1034" t="s">
        <v>80</v>
      </c>
    </row>
    <row r="1035" spans="1:8" hidden="1">
      <c r="A1035" t="s">
        <v>3151</v>
      </c>
      <c r="B1035">
        <v>5205</v>
      </c>
      <c r="C1035">
        <v>442</v>
      </c>
      <c r="D1035" t="s">
        <v>85</v>
      </c>
      <c r="E1035" t="s">
        <v>3152</v>
      </c>
      <c r="F1035" t="s">
        <v>3153</v>
      </c>
      <c r="G1035" t="s">
        <v>34</v>
      </c>
      <c r="H1035" t="s">
        <v>80</v>
      </c>
    </row>
    <row r="1036" spans="1:8" hidden="1">
      <c r="A1036" t="s">
        <v>3154</v>
      </c>
      <c r="B1036">
        <v>5200</v>
      </c>
      <c r="C1036">
        <v>491</v>
      </c>
      <c r="D1036" t="s">
        <v>229</v>
      </c>
      <c r="E1036" t="s">
        <v>3155</v>
      </c>
      <c r="F1036" t="s">
        <v>3156</v>
      </c>
      <c r="G1036" t="s">
        <v>62</v>
      </c>
      <c r="H1036" t="s">
        <v>13</v>
      </c>
    </row>
    <row r="1037" spans="1:8" hidden="1">
      <c r="A1037" t="s">
        <v>3157</v>
      </c>
      <c r="B1037">
        <v>5196</v>
      </c>
      <c r="C1037">
        <v>2622</v>
      </c>
      <c r="D1037" t="s">
        <v>9</v>
      </c>
      <c r="E1037" t="s">
        <v>3158</v>
      </c>
      <c r="F1037" t="s">
        <v>3159</v>
      </c>
      <c r="G1037" t="s">
        <v>92</v>
      </c>
      <c r="H1037" t="s">
        <v>49</v>
      </c>
    </row>
    <row r="1038" spans="1:8" hidden="1">
      <c r="A1038" t="s">
        <v>3160</v>
      </c>
      <c r="B1038">
        <v>5187</v>
      </c>
      <c r="C1038">
        <v>715</v>
      </c>
      <c r="D1038" t="s">
        <v>9</v>
      </c>
      <c r="E1038" t="s">
        <v>3161</v>
      </c>
      <c r="F1038" t="s">
        <v>3162</v>
      </c>
      <c r="G1038" t="s">
        <v>92</v>
      </c>
      <c r="H1038" t="s">
        <v>80</v>
      </c>
    </row>
    <row r="1039" spans="1:8" hidden="1">
      <c r="A1039" t="s">
        <v>3163</v>
      </c>
      <c r="B1039">
        <v>5187</v>
      </c>
      <c r="C1039">
        <v>755</v>
      </c>
      <c r="D1039" t="s">
        <v>124</v>
      </c>
      <c r="E1039" t="s">
        <v>3164</v>
      </c>
      <c r="F1039" t="s">
        <v>3165</v>
      </c>
      <c r="G1039" t="s">
        <v>17</v>
      </c>
      <c r="H1039" t="s">
        <v>49</v>
      </c>
    </row>
    <row r="1040" spans="1:8" hidden="1">
      <c r="A1040" t="s">
        <v>3166</v>
      </c>
      <c r="B1040">
        <v>5181</v>
      </c>
      <c r="C1040">
        <v>667</v>
      </c>
      <c r="D1040" t="s">
        <v>85</v>
      </c>
      <c r="E1040" t="s">
        <v>3167</v>
      </c>
      <c r="F1040" t="s">
        <v>3168</v>
      </c>
      <c r="G1040" t="s">
        <v>17</v>
      </c>
      <c r="H1040" t="s">
        <v>58</v>
      </c>
    </row>
    <row r="1041" spans="1:8" hidden="1">
      <c r="A1041" t="s">
        <v>3169</v>
      </c>
      <c r="B1041">
        <v>5181</v>
      </c>
      <c r="C1041">
        <v>1028</v>
      </c>
      <c r="D1041" t="s">
        <v>9</v>
      </c>
      <c r="E1041" t="s">
        <v>3170</v>
      </c>
      <c r="F1041" t="s">
        <v>3171</v>
      </c>
      <c r="G1041" t="s">
        <v>17</v>
      </c>
      <c r="H1041" t="s">
        <v>206</v>
      </c>
    </row>
    <row r="1042" spans="1:8" hidden="1">
      <c r="A1042" t="s">
        <v>3172</v>
      </c>
      <c r="B1042">
        <v>5180</v>
      </c>
      <c r="C1042">
        <v>349</v>
      </c>
      <c r="D1042" t="s">
        <v>71</v>
      </c>
      <c r="E1042" t="s">
        <v>3173</v>
      </c>
      <c r="F1042" t="s">
        <v>3174</v>
      </c>
      <c r="G1042" t="s">
        <v>17</v>
      </c>
      <c r="H1042" t="s">
        <v>49</v>
      </c>
    </row>
    <row r="1043" spans="1:8" hidden="1">
      <c r="A1043" t="s">
        <v>3175</v>
      </c>
      <c r="B1043">
        <v>5177</v>
      </c>
      <c r="C1043">
        <v>542</v>
      </c>
      <c r="D1043" t="s">
        <v>1269</v>
      </c>
      <c r="E1043" t="s">
        <v>3176</v>
      </c>
      <c r="F1043" t="s">
        <v>3177</v>
      </c>
      <c r="G1043" t="s">
        <v>12</v>
      </c>
      <c r="H1043" t="s">
        <v>58</v>
      </c>
    </row>
    <row r="1044" spans="1:8" hidden="1">
      <c r="A1044" t="s">
        <v>3178</v>
      </c>
      <c r="B1044">
        <v>5173</v>
      </c>
      <c r="C1044">
        <v>1269</v>
      </c>
      <c r="D1044" t="s">
        <v>85</v>
      </c>
      <c r="E1044" t="s">
        <v>3179</v>
      </c>
      <c r="F1044" t="s">
        <v>3180</v>
      </c>
      <c r="G1044" t="s">
        <v>12</v>
      </c>
      <c r="H1044" t="s">
        <v>80</v>
      </c>
    </row>
    <row r="1045" spans="1:8" hidden="1">
      <c r="A1045" t="s">
        <v>3181</v>
      </c>
      <c r="B1045">
        <v>5170</v>
      </c>
      <c r="C1045">
        <v>537</v>
      </c>
      <c r="D1045" t="s">
        <v>128</v>
      </c>
      <c r="E1045" t="s">
        <v>3182</v>
      </c>
      <c r="F1045" t="s">
        <v>3183</v>
      </c>
      <c r="G1045" t="s">
        <v>12</v>
      </c>
      <c r="H1045" t="s">
        <v>206</v>
      </c>
    </row>
    <row r="1046" spans="1:8" hidden="1">
      <c r="A1046" t="s">
        <v>3184</v>
      </c>
      <c r="B1046">
        <v>5170</v>
      </c>
      <c r="C1046">
        <v>214</v>
      </c>
      <c r="D1046" t="s">
        <v>128</v>
      </c>
      <c r="E1046" t="s">
        <v>3185</v>
      </c>
      <c r="F1046" t="s">
        <v>3186</v>
      </c>
      <c r="G1046" t="s">
        <v>34</v>
      </c>
      <c r="H1046" t="s">
        <v>80</v>
      </c>
    </row>
    <row r="1047" spans="1:8" hidden="1">
      <c r="A1047" t="s">
        <v>3187</v>
      </c>
      <c r="B1047">
        <v>5168</v>
      </c>
      <c r="C1047">
        <v>1913</v>
      </c>
      <c r="D1047" t="s">
        <v>9</v>
      </c>
      <c r="E1047" t="s">
        <v>3188</v>
      </c>
      <c r="F1047" t="s">
        <v>3189</v>
      </c>
      <c r="G1047" t="s">
        <v>92</v>
      </c>
      <c r="H1047" t="s">
        <v>58</v>
      </c>
    </row>
    <row r="1048" spans="1:8" hidden="1">
      <c r="A1048" t="s">
        <v>3190</v>
      </c>
      <c r="B1048">
        <v>5162</v>
      </c>
      <c r="C1048">
        <v>558</v>
      </c>
      <c r="D1048" t="s">
        <v>36</v>
      </c>
      <c r="E1048" t="s">
        <v>3191</v>
      </c>
      <c r="F1048" t="s">
        <v>3192</v>
      </c>
      <c r="G1048" t="s">
        <v>17</v>
      </c>
      <c r="H1048" t="s">
        <v>49</v>
      </c>
    </row>
    <row r="1049" spans="1:8" hidden="1">
      <c r="A1049" t="s">
        <v>3193</v>
      </c>
      <c r="B1049">
        <v>5154</v>
      </c>
      <c r="C1049">
        <v>391</v>
      </c>
      <c r="D1049" t="s">
        <v>9</v>
      </c>
      <c r="E1049" t="s">
        <v>3194</v>
      </c>
      <c r="F1049" t="s">
        <v>3195</v>
      </c>
      <c r="G1049" t="s">
        <v>17</v>
      </c>
      <c r="H1049" t="s">
        <v>80</v>
      </c>
    </row>
    <row r="1050" spans="1:8" hidden="1">
      <c r="A1050" t="s">
        <v>3196</v>
      </c>
      <c r="B1050">
        <v>5147</v>
      </c>
      <c r="C1050">
        <v>149</v>
      </c>
      <c r="D1050" t="s">
        <v>9</v>
      </c>
      <c r="E1050" t="s">
        <v>3197</v>
      </c>
      <c r="F1050" t="s">
        <v>3198</v>
      </c>
      <c r="G1050" t="s">
        <v>34</v>
      </c>
      <c r="H1050" t="s">
        <v>13</v>
      </c>
    </row>
    <row r="1051" spans="1:8">
      <c r="A1051" t="s">
        <v>3199</v>
      </c>
      <c r="B1051">
        <v>5145</v>
      </c>
      <c r="C1051">
        <v>1146</v>
      </c>
      <c r="D1051" t="s">
        <v>249</v>
      </c>
      <c r="E1051" t="s">
        <v>3200</v>
      </c>
      <c r="F1051" t="s">
        <v>3201</v>
      </c>
      <c r="G1051" t="s">
        <v>62</v>
      </c>
      <c r="H1051" t="s">
        <v>13</v>
      </c>
    </row>
    <row r="1052" spans="1:8" hidden="1">
      <c r="A1052" t="s">
        <v>3202</v>
      </c>
      <c r="B1052">
        <v>5143</v>
      </c>
      <c r="C1052">
        <v>1382</v>
      </c>
      <c r="D1052" t="s">
        <v>31</v>
      </c>
      <c r="E1052" t="s">
        <v>3203</v>
      </c>
      <c r="F1052" t="s">
        <v>3204</v>
      </c>
      <c r="G1052" t="s">
        <v>12</v>
      </c>
      <c r="H1052" t="s">
        <v>58</v>
      </c>
    </row>
    <row r="1053" spans="1:8" hidden="1">
      <c r="A1053" t="s">
        <v>3205</v>
      </c>
      <c r="B1053">
        <v>5139</v>
      </c>
      <c r="C1053">
        <v>596</v>
      </c>
      <c r="D1053" t="s">
        <v>128</v>
      </c>
      <c r="E1053" t="s">
        <v>3206</v>
      </c>
      <c r="F1053" t="s">
        <v>3207</v>
      </c>
      <c r="G1053" t="s">
        <v>12</v>
      </c>
      <c r="H1053" t="s">
        <v>13</v>
      </c>
    </row>
    <row r="1054" spans="1:8">
      <c r="A1054" t="s">
        <v>3208</v>
      </c>
      <c r="B1054">
        <v>5138</v>
      </c>
      <c r="C1054">
        <v>1459</v>
      </c>
      <c r="D1054" t="s">
        <v>249</v>
      </c>
      <c r="E1054" t="s">
        <v>3209</v>
      </c>
      <c r="F1054" t="s">
        <v>3210</v>
      </c>
      <c r="G1054" t="s">
        <v>12</v>
      </c>
      <c r="H1054" t="s">
        <v>206</v>
      </c>
    </row>
    <row r="1055" spans="1:8" hidden="1">
      <c r="A1055" t="s">
        <v>3211</v>
      </c>
      <c r="B1055">
        <v>5138</v>
      </c>
      <c r="C1055">
        <v>365</v>
      </c>
      <c r="D1055" t="s">
        <v>9</v>
      </c>
      <c r="E1055" t="s">
        <v>3212</v>
      </c>
      <c r="F1055" t="s">
        <v>3213</v>
      </c>
      <c r="G1055" t="s">
        <v>17</v>
      </c>
      <c r="H1055" t="s">
        <v>13</v>
      </c>
    </row>
    <row r="1056" spans="1:8" hidden="1">
      <c r="A1056" t="s">
        <v>3214</v>
      </c>
      <c r="B1056">
        <v>5137</v>
      </c>
      <c r="C1056">
        <v>2047</v>
      </c>
      <c r="D1056" t="s">
        <v>43</v>
      </c>
      <c r="E1056" t="s">
        <v>3215</v>
      </c>
      <c r="F1056" t="s">
        <v>3216</v>
      </c>
      <c r="G1056" t="s">
        <v>12</v>
      </c>
      <c r="H1056" t="s">
        <v>58</v>
      </c>
    </row>
    <row r="1057" spans="1:8" hidden="1">
      <c r="A1057" t="s">
        <v>3217</v>
      </c>
      <c r="B1057">
        <v>5135</v>
      </c>
      <c r="C1057">
        <v>296</v>
      </c>
      <c r="D1057" t="s">
        <v>85</v>
      </c>
      <c r="E1057" t="s">
        <v>3218</v>
      </c>
      <c r="F1057" t="s">
        <v>3219</v>
      </c>
      <c r="G1057" t="s">
        <v>62</v>
      </c>
      <c r="H1057" t="s">
        <v>80</v>
      </c>
    </row>
    <row r="1058" spans="1:8" hidden="1">
      <c r="A1058" t="s">
        <v>3220</v>
      </c>
      <c r="B1058">
        <v>5134</v>
      </c>
      <c r="C1058">
        <v>478</v>
      </c>
      <c r="D1058" t="s">
        <v>229</v>
      </c>
      <c r="E1058" t="s">
        <v>3221</v>
      </c>
      <c r="F1058" t="s">
        <v>3222</v>
      </c>
      <c r="G1058" t="s">
        <v>34</v>
      </c>
      <c r="H1058" t="s">
        <v>13</v>
      </c>
    </row>
    <row r="1059" spans="1:8" hidden="1">
      <c r="A1059" t="s">
        <v>3223</v>
      </c>
      <c r="B1059">
        <v>5132</v>
      </c>
      <c r="C1059">
        <v>1265</v>
      </c>
      <c r="D1059" t="s">
        <v>54</v>
      </c>
      <c r="E1059" t="s">
        <v>3224</v>
      </c>
      <c r="F1059" t="s">
        <v>3225</v>
      </c>
      <c r="G1059" t="s">
        <v>34</v>
      </c>
      <c r="H1059" t="s">
        <v>49</v>
      </c>
    </row>
    <row r="1060" spans="1:8" hidden="1">
      <c r="A1060" t="s">
        <v>3226</v>
      </c>
      <c r="B1060">
        <v>5128</v>
      </c>
      <c r="C1060">
        <v>431</v>
      </c>
      <c r="D1060" t="s">
        <v>9</v>
      </c>
      <c r="E1060" t="s">
        <v>3227</v>
      </c>
      <c r="F1060" t="s">
        <v>3228</v>
      </c>
      <c r="G1060" t="s">
        <v>17</v>
      </c>
      <c r="H1060" t="s">
        <v>58</v>
      </c>
    </row>
    <row r="1061" spans="1:8">
      <c r="A1061" t="s">
        <v>3229</v>
      </c>
      <c r="B1061">
        <v>5126</v>
      </c>
      <c r="C1061">
        <v>768</v>
      </c>
      <c r="D1061" t="s">
        <v>249</v>
      </c>
      <c r="E1061" t="s">
        <v>3230</v>
      </c>
      <c r="F1061" t="s">
        <v>3231</v>
      </c>
      <c r="G1061" t="s">
        <v>34</v>
      </c>
      <c r="H1061" t="s">
        <v>58</v>
      </c>
    </row>
    <row r="1062" spans="1:8" hidden="1">
      <c r="A1062" t="s">
        <v>3232</v>
      </c>
      <c r="B1062">
        <v>5125</v>
      </c>
      <c r="C1062">
        <v>1182</v>
      </c>
      <c r="D1062" t="s">
        <v>85</v>
      </c>
      <c r="E1062" t="s">
        <v>3233</v>
      </c>
      <c r="F1062" t="s">
        <v>3234</v>
      </c>
      <c r="G1062" t="s">
        <v>62</v>
      </c>
      <c r="H1062" t="s">
        <v>80</v>
      </c>
    </row>
    <row r="1063" spans="1:8" hidden="1">
      <c r="A1063" t="s">
        <v>3235</v>
      </c>
      <c r="B1063">
        <v>5124</v>
      </c>
      <c r="C1063">
        <v>570</v>
      </c>
      <c r="D1063" t="s">
        <v>9</v>
      </c>
      <c r="E1063" t="s">
        <v>3236</v>
      </c>
      <c r="F1063" t="s">
        <v>3237</v>
      </c>
      <c r="G1063" t="s">
        <v>34</v>
      </c>
      <c r="H1063" t="s">
        <v>58</v>
      </c>
    </row>
    <row r="1064" spans="1:8" hidden="1">
      <c r="A1064" t="s">
        <v>3238</v>
      </c>
      <c r="B1064">
        <v>5119</v>
      </c>
      <c r="C1064">
        <v>651</v>
      </c>
      <c r="D1064" t="s">
        <v>124</v>
      </c>
      <c r="E1064" t="s">
        <v>3239</v>
      </c>
      <c r="F1064" t="s">
        <v>3240</v>
      </c>
      <c r="G1064" t="s">
        <v>17</v>
      </c>
      <c r="H1064" t="s">
        <v>58</v>
      </c>
    </row>
    <row r="1065" spans="1:8" hidden="1">
      <c r="A1065" t="s">
        <v>3241</v>
      </c>
      <c r="B1065">
        <v>5116</v>
      </c>
      <c r="C1065">
        <v>1485</v>
      </c>
      <c r="D1065" t="s">
        <v>54</v>
      </c>
      <c r="E1065" t="s">
        <v>3242</v>
      </c>
      <c r="F1065" t="s">
        <v>3243</v>
      </c>
      <c r="G1065" t="s">
        <v>34</v>
      </c>
      <c r="H1065" t="s">
        <v>58</v>
      </c>
    </row>
    <row r="1066" spans="1:8" hidden="1">
      <c r="A1066" t="s">
        <v>3244</v>
      </c>
      <c r="B1066">
        <v>5109</v>
      </c>
      <c r="C1066">
        <v>610</v>
      </c>
      <c r="D1066" t="s">
        <v>135</v>
      </c>
      <c r="E1066" t="s">
        <v>3245</v>
      </c>
      <c r="F1066" t="s">
        <v>3246</v>
      </c>
      <c r="G1066" t="s">
        <v>62</v>
      </c>
      <c r="H1066" t="s">
        <v>58</v>
      </c>
    </row>
    <row r="1067" spans="1:8" hidden="1">
      <c r="A1067" t="s">
        <v>3247</v>
      </c>
      <c r="B1067">
        <v>5096</v>
      </c>
      <c r="C1067">
        <v>568</v>
      </c>
      <c r="D1067" t="s">
        <v>67</v>
      </c>
      <c r="E1067" t="s">
        <v>3248</v>
      </c>
      <c r="F1067" t="s">
        <v>3249</v>
      </c>
      <c r="G1067" t="s">
        <v>62</v>
      </c>
      <c r="H1067" t="s">
        <v>80</v>
      </c>
    </row>
    <row r="1068" spans="1:8" hidden="1">
      <c r="A1068" t="s">
        <v>3250</v>
      </c>
      <c r="B1068">
        <v>5091</v>
      </c>
      <c r="C1068">
        <v>948</v>
      </c>
      <c r="D1068" t="s">
        <v>128</v>
      </c>
      <c r="E1068" t="s">
        <v>3251</v>
      </c>
      <c r="F1068" t="s">
        <v>3252</v>
      </c>
      <c r="G1068" t="s">
        <v>62</v>
      </c>
      <c r="H1068" t="s">
        <v>58</v>
      </c>
    </row>
    <row r="1069" spans="1:8" hidden="1">
      <c r="A1069" t="s">
        <v>3253</v>
      </c>
      <c r="B1069">
        <v>5089</v>
      </c>
      <c r="C1069">
        <v>411</v>
      </c>
      <c r="D1069" t="s">
        <v>128</v>
      </c>
      <c r="E1069" t="s">
        <v>3254</v>
      </c>
      <c r="F1069" t="s">
        <v>3255</v>
      </c>
      <c r="G1069" t="s">
        <v>92</v>
      </c>
      <c r="H1069" t="s">
        <v>80</v>
      </c>
    </row>
    <row r="1070" spans="1:8" hidden="1">
      <c r="A1070" t="s">
        <v>3256</v>
      </c>
      <c r="B1070">
        <v>5088</v>
      </c>
      <c r="C1070">
        <v>1895</v>
      </c>
      <c r="D1070" t="s">
        <v>9</v>
      </c>
      <c r="E1070" t="s">
        <v>3257</v>
      </c>
      <c r="F1070" t="s">
        <v>3258</v>
      </c>
      <c r="G1070" t="s">
        <v>17</v>
      </c>
      <c r="H1070" t="s">
        <v>58</v>
      </c>
    </row>
    <row r="1071" spans="1:8" hidden="1">
      <c r="A1071" t="s">
        <v>3259</v>
      </c>
      <c r="B1071">
        <v>5086</v>
      </c>
      <c r="C1071">
        <v>818</v>
      </c>
      <c r="D1071" t="s">
        <v>9</v>
      </c>
      <c r="E1071" t="s">
        <v>3260</v>
      </c>
      <c r="F1071" t="s">
        <v>3261</v>
      </c>
      <c r="G1071" t="s">
        <v>17</v>
      </c>
      <c r="H1071" t="s">
        <v>80</v>
      </c>
    </row>
    <row r="1072" spans="1:8" hidden="1">
      <c r="A1072" t="s">
        <v>3262</v>
      </c>
      <c r="B1072">
        <v>5083</v>
      </c>
      <c r="C1072">
        <v>1091</v>
      </c>
      <c r="D1072" t="s">
        <v>135</v>
      </c>
      <c r="E1072" t="s">
        <v>3263</v>
      </c>
      <c r="F1072" t="s">
        <v>3264</v>
      </c>
      <c r="G1072" t="s">
        <v>62</v>
      </c>
      <c r="H1072" t="s">
        <v>58</v>
      </c>
    </row>
    <row r="1073" spans="1:8" hidden="1">
      <c r="A1073" t="s">
        <v>3265</v>
      </c>
      <c r="B1073">
        <v>5083</v>
      </c>
      <c r="C1073">
        <v>3103</v>
      </c>
      <c r="D1073" t="s">
        <v>9</v>
      </c>
      <c r="E1073" t="s">
        <v>3266</v>
      </c>
      <c r="F1073" t="s">
        <v>3267</v>
      </c>
      <c r="G1073" t="s">
        <v>17</v>
      </c>
      <c r="H1073" t="s">
        <v>58</v>
      </c>
    </row>
    <row r="1074" spans="1:8" hidden="1">
      <c r="A1074" t="s">
        <v>3268</v>
      </c>
      <c r="B1074">
        <v>5078</v>
      </c>
      <c r="C1074">
        <v>250</v>
      </c>
      <c r="D1074" t="s">
        <v>236</v>
      </c>
      <c r="E1074" t="s">
        <v>3269</v>
      </c>
      <c r="F1074" t="s">
        <v>3270</v>
      </c>
      <c r="G1074" t="s">
        <v>12</v>
      </c>
      <c r="H1074" t="s">
        <v>206</v>
      </c>
    </row>
    <row r="1075" spans="1:8" hidden="1">
      <c r="A1075" t="s">
        <v>3271</v>
      </c>
      <c r="B1075">
        <v>5078</v>
      </c>
      <c r="C1075">
        <v>748</v>
      </c>
      <c r="D1075" t="s">
        <v>67</v>
      </c>
      <c r="E1075" t="s">
        <v>3272</v>
      </c>
      <c r="F1075" t="s">
        <v>3273</v>
      </c>
      <c r="G1075" t="s">
        <v>34</v>
      </c>
      <c r="H1075" t="s">
        <v>58</v>
      </c>
    </row>
    <row r="1076" spans="1:8" hidden="1">
      <c r="A1076" t="s">
        <v>3274</v>
      </c>
      <c r="B1076">
        <v>5077</v>
      </c>
      <c r="C1076">
        <v>545</v>
      </c>
      <c r="D1076" t="s">
        <v>135</v>
      </c>
      <c r="E1076" t="s">
        <v>3275</v>
      </c>
      <c r="F1076" t="s">
        <v>3276</v>
      </c>
      <c r="G1076" t="s">
        <v>62</v>
      </c>
      <c r="H1076" t="s">
        <v>80</v>
      </c>
    </row>
    <row r="1077" spans="1:8" hidden="1">
      <c r="A1077" t="s">
        <v>3277</v>
      </c>
      <c r="B1077">
        <v>5072</v>
      </c>
      <c r="C1077">
        <v>337</v>
      </c>
      <c r="D1077" t="s">
        <v>9</v>
      </c>
      <c r="E1077" t="s">
        <v>3278</v>
      </c>
      <c r="F1077" t="s">
        <v>3279</v>
      </c>
      <c r="G1077" t="s">
        <v>62</v>
      </c>
      <c r="H1077" t="s">
        <v>58</v>
      </c>
    </row>
    <row r="1078" spans="1:8">
      <c r="A1078" t="s">
        <v>3280</v>
      </c>
      <c r="B1078">
        <v>5071</v>
      </c>
      <c r="C1078">
        <v>944</v>
      </c>
      <c r="D1078" t="s">
        <v>249</v>
      </c>
      <c r="E1078" t="s">
        <v>3281</v>
      </c>
      <c r="F1078" t="s">
        <v>3282</v>
      </c>
      <c r="G1078" t="s">
        <v>62</v>
      </c>
      <c r="H1078" t="s">
        <v>58</v>
      </c>
    </row>
    <row r="1079" spans="1:8" hidden="1">
      <c r="A1079" t="s">
        <v>3283</v>
      </c>
      <c r="B1079">
        <v>5067</v>
      </c>
      <c r="C1079">
        <v>612</v>
      </c>
      <c r="D1079" t="s">
        <v>9</v>
      </c>
      <c r="E1079" t="s">
        <v>3284</v>
      </c>
      <c r="F1079" t="s">
        <v>3285</v>
      </c>
      <c r="G1079" t="s">
        <v>17</v>
      </c>
      <c r="H1079" t="s">
        <v>80</v>
      </c>
    </row>
    <row r="1080" spans="1:8" hidden="1">
      <c r="A1080" t="s">
        <v>3286</v>
      </c>
      <c r="B1080">
        <v>5063</v>
      </c>
      <c r="C1080">
        <v>670</v>
      </c>
      <c r="D1080" t="s">
        <v>31</v>
      </c>
      <c r="E1080" t="s">
        <v>3287</v>
      </c>
      <c r="F1080" t="s">
        <v>3288</v>
      </c>
      <c r="G1080" t="s">
        <v>34</v>
      </c>
      <c r="H1080" t="s">
        <v>58</v>
      </c>
    </row>
    <row r="1081" spans="1:8" hidden="1">
      <c r="A1081" t="s">
        <v>3289</v>
      </c>
      <c r="B1081">
        <v>5063</v>
      </c>
      <c r="C1081">
        <v>487</v>
      </c>
      <c r="D1081" t="s">
        <v>3290</v>
      </c>
      <c r="E1081" t="s">
        <v>3291</v>
      </c>
      <c r="F1081" t="s">
        <v>3292</v>
      </c>
      <c r="G1081" t="s">
        <v>12</v>
      </c>
      <c r="H1081" t="s">
        <v>13</v>
      </c>
    </row>
    <row r="1082" spans="1:8" hidden="1">
      <c r="A1082" t="s">
        <v>3293</v>
      </c>
      <c r="B1082">
        <v>5063</v>
      </c>
      <c r="C1082">
        <v>1629</v>
      </c>
      <c r="D1082" t="s">
        <v>124</v>
      </c>
      <c r="E1082" t="s">
        <v>3294</v>
      </c>
      <c r="F1082" t="s">
        <v>3295</v>
      </c>
      <c r="G1082" t="s">
        <v>92</v>
      </c>
      <c r="H1082" t="s">
        <v>58</v>
      </c>
    </row>
    <row r="1083" spans="1:8" hidden="1">
      <c r="A1083" t="s">
        <v>3296</v>
      </c>
      <c r="B1083">
        <v>5062</v>
      </c>
      <c r="C1083">
        <v>699</v>
      </c>
      <c r="D1083" t="s">
        <v>135</v>
      </c>
      <c r="E1083" t="s">
        <v>3297</v>
      </c>
      <c r="F1083" t="s">
        <v>3298</v>
      </c>
      <c r="G1083" t="s">
        <v>12</v>
      </c>
      <c r="H1083" t="s">
        <v>58</v>
      </c>
    </row>
    <row r="1084" spans="1:8" hidden="1">
      <c r="A1084" t="s">
        <v>3299</v>
      </c>
      <c r="B1084">
        <v>5062</v>
      </c>
      <c r="C1084">
        <v>96</v>
      </c>
      <c r="D1084" t="s">
        <v>9</v>
      </c>
      <c r="E1084" t="s">
        <v>3300</v>
      </c>
      <c r="F1084" t="s">
        <v>3301</v>
      </c>
      <c r="G1084" t="s">
        <v>34</v>
      </c>
      <c r="H1084" t="s">
        <v>13</v>
      </c>
    </row>
    <row r="1085" spans="1:8" hidden="1">
      <c r="A1085" t="s">
        <v>3302</v>
      </c>
      <c r="B1085">
        <v>5055</v>
      </c>
      <c r="C1085">
        <v>378</v>
      </c>
      <c r="D1085" t="s">
        <v>229</v>
      </c>
      <c r="E1085" t="s">
        <v>3303</v>
      </c>
      <c r="F1085" t="s">
        <v>3304</v>
      </c>
      <c r="G1085" t="s">
        <v>62</v>
      </c>
      <c r="H1085" t="s">
        <v>58</v>
      </c>
    </row>
    <row r="1086" spans="1:8" hidden="1">
      <c r="A1086" t="s">
        <v>3305</v>
      </c>
      <c r="B1086">
        <v>5052</v>
      </c>
      <c r="C1086">
        <v>325</v>
      </c>
      <c r="D1086" t="s">
        <v>36</v>
      </c>
      <c r="E1086" t="s">
        <v>3306</v>
      </c>
      <c r="F1086" t="s">
        <v>3307</v>
      </c>
      <c r="G1086" t="s">
        <v>17</v>
      </c>
      <c r="H1086" t="s">
        <v>13</v>
      </c>
    </row>
    <row r="1087" spans="1:8" hidden="1">
      <c r="A1087" t="s">
        <v>3308</v>
      </c>
      <c r="B1087">
        <v>5048</v>
      </c>
      <c r="C1087">
        <v>669</v>
      </c>
      <c r="D1087" t="s">
        <v>128</v>
      </c>
      <c r="E1087" t="s">
        <v>3309</v>
      </c>
      <c r="F1087" t="s">
        <v>3310</v>
      </c>
      <c r="G1087" t="s">
        <v>57</v>
      </c>
      <c r="H1087" t="s">
        <v>58</v>
      </c>
    </row>
    <row r="1088" spans="1:8" hidden="1">
      <c r="A1088" t="s">
        <v>3311</v>
      </c>
      <c r="B1088">
        <v>5046</v>
      </c>
      <c r="C1088">
        <v>186</v>
      </c>
      <c r="D1088" t="s">
        <v>236</v>
      </c>
      <c r="E1088" t="s">
        <v>3312</v>
      </c>
      <c r="F1088" t="s">
        <v>3313</v>
      </c>
      <c r="G1088" t="s">
        <v>92</v>
      </c>
      <c r="H1088" t="s">
        <v>58</v>
      </c>
    </row>
    <row r="1089" spans="1:8" hidden="1">
      <c r="A1089" t="s">
        <v>3314</v>
      </c>
      <c r="B1089">
        <v>5040</v>
      </c>
      <c r="C1089">
        <v>466</v>
      </c>
      <c r="D1089" t="s">
        <v>31</v>
      </c>
      <c r="E1089" t="s">
        <v>3315</v>
      </c>
      <c r="F1089" t="s">
        <v>3316</v>
      </c>
      <c r="G1089" t="s">
        <v>57</v>
      </c>
      <c r="H1089" t="s">
        <v>49</v>
      </c>
    </row>
    <row r="1090" spans="1:8" hidden="1">
      <c r="A1090" t="s">
        <v>3317</v>
      </c>
      <c r="B1090">
        <v>5019</v>
      </c>
      <c r="C1090">
        <v>413</v>
      </c>
      <c r="D1090" t="s">
        <v>43</v>
      </c>
      <c r="E1090" t="s">
        <v>3318</v>
      </c>
      <c r="F1090" t="s">
        <v>3319</v>
      </c>
      <c r="G1090" t="s">
        <v>34</v>
      </c>
      <c r="H1090" t="s">
        <v>58</v>
      </c>
    </row>
    <row r="1091" spans="1:8" hidden="1">
      <c r="A1091" t="s">
        <v>3320</v>
      </c>
      <c r="B1091">
        <v>5019</v>
      </c>
      <c r="C1091">
        <v>684</v>
      </c>
      <c r="D1091" t="s">
        <v>9</v>
      </c>
      <c r="E1091" t="s">
        <v>3321</v>
      </c>
      <c r="F1091" t="s">
        <v>3322</v>
      </c>
      <c r="G1091" t="s">
        <v>17</v>
      </c>
      <c r="H1091" t="s">
        <v>58</v>
      </c>
    </row>
    <row r="1092" spans="1:8" hidden="1">
      <c r="A1092" t="s">
        <v>3323</v>
      </c>
      <c r="B1092">
        <v>5017</v>
      </c>
      <c r="C1092">
        <v>884</v>
      </c>
      <c r="D1092" t="s">
        <v>135</v>
      </c>
      <c r="E1092" t="s">
        <v>3324</v>
      </c>
      <c r="F1092" t="s">
        <v>3325</v>
      </c>
      <c r="G1092" t="s">
        <v>62</v>
      </c>
      <c r="H1092" t="s">
        <v>58</v>
      </c>
    </row>
    <row r="1093" spans="1:8" hidden="1">
      <c r="A1093" t="s">
        <v>3326</v>
      </c>
      <c r="B1093">
        <v>5014</v>
      </c>
      <c r="C1093">
        <v>996</v>
      </c>
      <c r="D1093" t="s">
        <v>135</v>
      </c>
      <c r="E1093" t="s">
        <v>3327</v>
      </c>
      <c r="F1093" t="s">
        <v>3328</v>
      </c>
      <c r="G1093" t="s">
        <v>62</v>
      </c>
      <c r="H1093" t="s">
        <v>80</v>
      </c>
    </row>
    <row r="1094" spans="1:8">
      <c r="A1094" t="s">
        <v>3329</v>
      </c>
      <c r="B1094">
        <v>5009</v>
      </c>
      <c r="C1094">
        <v>692</v>
      </c>
      <c r="D1094" t="s">
        <v>249</v>
      </c>
      <c r="E1094" t="s">
        <v>3330</v>
      </c>
      <c r="F1094" t="s">
        <v>3331</v>
      </c>
      <c r="G1094" t="s">
        <v>34</v>
      </c>
      <c r="H1094" t="s">
        <v>58</v>
      </c>
    </row>
    <row r="1095" spans="1:8" hidden="1">
      <c r="A1095" t="s">
        <v>3332</v>
      </c>
      <c r="B1095">
        <v>5008</v>
      </c>
      <c r="C1095">
        <v>789</v>
      </c>
      <c r="D1095" t="s">
        <v>9</v>
      </c>
      <c r="E1095" t="s">
        <v>3333</v>
      </c>
      <c r="F1095" t="s">
        <v>3334</v>
      </c>
      <c r="G1095" t="s">
        <v>17</v>
      </c>
      <c r="H1095" t="s">
        <v>49</v>
      </c>
    </row>
    <row r="1096" spans="1:8" hidden="1">
      <c r="A1096" t="s">
        <v>3335</v>
      </c>
      <c r="B1096">
        <v>5007</v>
      </c>
      <c r="C1096">
        <v>1167</v>
      </c>
      <c r="D1096" t="s">
        <v>9</v>
      </c>
      <c r="E1096" t="s">
        <v>3336</v>
      </c>
      <c r="F1096" t="s">
        <v>3337</v>
      </c>
      <c r="G1096" t="s">
        <v>17</v>
      </c>
      <c r="H1096" t="s">
        <v>58</v>
      </c>
    </row>
    <row r="1097" spans="1:8" hidden="1">
      <c r="A1097" t="s">
        <v>3338</v>
      </c>
      <c r="B1097">
        <v>5005</v>
      </c>
      <c r="C1097">
        <v>240</v>
      </c>
      <c r="D1097" t="s">
        <v>85</v>
      </c>
      <c r="E1097" t="s">
        <v>3339</v>
      </c>
      <c r="F1097" t="s">
        <v>3340</v>
      </c>
      <c r="G1097" t="s">
        <v>34</v>
      </c>
      <c r="H1097" t="s">
        <v>58</v>
      </c>
    </row>
    <row r="1098" spans="1:8" hidden="1">
      <c r="A1098" t="s">
        <v>3341</v>
      </c>
      <c r="B1098">
        <v>5000</v>
      </c>
      <c r="C1098">
        <v>832</v>
      </c>
      <c r="D1098" t="s">
        <v>135</v>
      </c>
      <c r="E1098" t="s">
        <v>3342</v>
      </c>
      <c r="F1098" t="s">
        <v>3343</v>
      </c>
      <c r="G1098" t="s">
        <v>62</v>
      </c>
      <c r="H1098" t="s">
        <v>80</v>
      </c>
    </row>
    <row r="1099" spans="1:8" hidden="1">
      <c r="A1099" t="s">
        <v>3344</v>
      </c>
      <c r="B1099">
        <v>4998</v>
      </c>
      <c r="C1099">
        <v>591</v>
      </c>
      <c r="D1099" t="s">
        <v>9</v>
      </c>
      <c r="E1099" t="s">
        <v>3345</v>
      </c>
      <c r="F1099" t="s">
        <v>3346</v>
      </c>
      <c r="G1099" t="s">
        <v>17</v>
      </c>
      <c r="H1099" t="s">
        <v>206</v>
      </c>
    </row>
    <row r="1100" spans="1:8" hidden="1">
      <c r="A1100" t="s">
        <v>3347</v>
      </c>
      <c r="B1100">
        <v>4995</v>
      </c>
      <c r="C1100">
        <v>308</v>
      </c>
      <c r="D1100" t="s">
        <v>71</v>
      </c>
      <c r="E1100" t="s">
        <v>3348</v>
      </c>
      <c r="F1100" t="s">
        <v>3349</v>
      </c>
      <c r="G1100" t="s">
        <v>12</v>
      </c>
      <c r="H1100" t="s">
        <v>80</v>
      </c>
    </row>
    <row r="1101" spans="1:8" hidden="1">
      <c r="A1101" t="s">
        <v>3350</v>
      </c>
      <c r="B1101">
        <v>4986</v>
      </c>
      <c r="C1101">
        <v>252</v>
      </c>
      <c r="D1101" t="s">
        <v>9</v>
      </c>
      <c r="E1101" t="s">
        <v>3351</v>
      </c>
      <c r="F1101" t="s">
        <v>3352</v>
      </c>
      <c r="G1101" t="s">
        <v>17</v>
      </c>
      <c r="H1101" t="s">
        <v>58</v>
      </c>
    </row>
    <row r="1102" spans="1:8" hidden="1">
      <c r="A1102" t="s">
        <v>3353</v>
      </c>
      <c r="B1102">
        <v>4984</v>
      </c>
      <c r="C1102">
        <v>1096</v>
      </c>
      <c r="D1102" t="s">
        <v>85</v>
      </c>
      <c r="E1102" t="s">
        <v>3354</v>
      </c>
      <c r="F1102" t="s">
        <v>3355</v>
      </c>
      <c r="G1102" t="s">
        <v>34</v>
      </c>
      <c r="H1102" t="s">
        <v>80</v>
      </c>
    </row>
    <row r="1103" spans="1:8" hidden="1">
      <c r="A1103" t="s">
        <v>3356</v>
      </c>
      <c r="B1103">
        <v>4982</v>
      </c>
      <c r="C1103">
        <v>312</v>
      </c>
      <c r="D1103" t="s">
        <v>128</v>
      </c>
      <c r="E1103" t="s">
        <v>3357</v>
      </c>
      <c r="F1103" t="s">
        <v>3358</v>
      </c>
      <c r="G1103" t="s">
        <v>34</v>
      </c>
      <c r="H1103" t="s">
        <v>58</v>
      </c>
    </row>
    <row r="1104" spans="1:8" hidden="1">
      <c r="A1104" t="s">
        <v>3359</v>
      </c>
      <c r="B1104">
        <v>4977</v>
      </c>
      <c r="C1104">
        <v>831</v>
      </c>
      <c r="D1104" t="s">
        <v>801</v>
      </c>
      <c r="E1104" t="s">
        <v>3360</v>
      </c>
      <c r="F1104" t="s">
        <v>3361</v>
      </c>
      <c r="G1104" t="s">
        <v>92</v>
      </c>
      <c r="H1104" t="s">
        <v>58</v>
      </c>
    </row>
    <row r="1105" spans="1:8" hidden="1">
      <c r="A1105" t="s">
        <v>3362</v>
      </c>
      <c r="B1105">
        <v>4971</v>
      </c>
      <c r="C1105">
        <v>885</v>
      </c>
      <c r="D1105" t="s">
        <v>9</v>
      </c>
      <c r="E1105" t="s">
        <v>3363</v>
      </c>
      <c r="F1105" t="s">
        <v>3364</v>
      </c>
      <c r="G1105" t="s">
        <v>17</v>
      </c>
      <c r="H1105" t="s">
        <v>80</v>
      </c>
    </row>
    <row r="1106" spans="1:8" hidden="1">
      <c r="A1106" t="s">
        <v>3365</v>
      </c>
      <c r="B1106">
        <v>4971</v>
      </c>
      <c r="C1106">
        <v>1284</v>
      </c>
      <c r="D1106" t="s">
        <v>9</v>
      </c>
      <c r="E1106" t="s">
        <v>3366</v>
      </c>
      <c r="F1106" t="s">
        <v>3367</v>
      </c>
      <c r="G1106" t="s">
        <v>17</v>
      </c>
      <c r="H1106" t="s">
        <v>80</v>
      </c>
    </row>
    <row r="1107" spans="1:8" hidden="1">
      <c r="A1107" t="s">
        <v>3368</v>
      </c>
      <c r="B1107">
        <v>4971</v>
      </c>
      <c r="C1107">
        <v>176</v>
      </c>
      <c r="D1107" t="s">
        <v>36</v>
      </c>
      <c r="E1107" t="s">
        <v>3369</v>
      </c>
      <c r="F1107" t="s">
        <v>3370</v>
      </c>
      <c r="G1107" t="s">
        <v>17</v>
      </c>
      <c r="H1107" t="s">
        <v>80</v>
      </c>
    </row>
    <row r="1108" spans="1:8" hidden="1">
      <c r="A1108" t="s">
        <v>3371</v>
      </c>
      <c r="B1108">
        <v>4970</v>
      </c>
      <c r="C1108">
        <v>268</v>
      </c>
      <c r="D1108" t="s">
        <v>67</v>
      </c>
      <c r="E1108" t="s">
        <v>3372</v>
      </c>
      <c r="F1108" t="s">
        <v>3373</v>
      </c>
      <c r="G1108" t="s">
        <v>34</v>
      </c>
      <c r="H1108" t="s">
        <v>206</v>
      </c>
    </row>
    <row r="1109" spans="1:8" hidden="1">
      <c r="A1109" t="s">
        <v>3374</v>
      </c>
      <c r="B1109">
        <v>4967</v>
      </c>
      <c r="C1109">
        <v>476</v>
      </c>
      <c r="D1109" t="s">
        <v>43</v>
      </c>
      <c r="E1109" t="s">
        <v>3375</v>
      </c>
      <c r="F1109" t="s">
        <v>3376</v>
      </c>
      <c r="G1109" t="s">
        <v>34</v>
      </c>
      <c r="H1109" t="s">
        <v>58</v>
      </c>
    </row>
    <row r="1110" spans="1:8" hidden="1">
      <c r="A1110" t="s">
        <v>3377</v>
      </c>
      <c r="B1110">
        <v>4965</v>
      </c>
      <c r="C1110">
        <v>310</v>
      </c>
      <c r="D1110" t="s">
        <v>9</v>
      </c>
      <c r="E1110" t="s">
        <v>3378</v>
      </c>
      <c r="F1110" t="s">
        <v>3379</v>
      </c>
      <c r="G1110" t="s">
        <v>34</v>
      </c>
      <c r="H1110" t="s">
        <v>80</v>
      </c>
    </row>
    <row r="1111" spans="1:8" hidden="1">
      <c r="A1111" t="s">
        <v>3380</v>
      </c>
      <c r="B1111">
        <v>4962</v>
      </c>
      <c r="C1111">
        <v>247</v>
      </c>
      <c r="D1111" t="s">
        <v>3381</v>
      </c>
      <c r="E1111" t="s">
        <v>3382</v>
      </c>
      <c r="F1111" t="s">
        <v>3383</v>
      </c>
      <c r="G1111" t="s">
        <v>34</v>
      </c>
      <c r="H1111" t="s">
        <v>80</v>
      </c>
    </row>
    <row r="1112" spans="1:8" hidden="1">
      <c r="A1112" t="s">
        <v>3384</v>
      </c>
      <c r="B1112">
        <v>4957</v>
      </c>
      <c r="C1112">
        <v>1155</v>
      </c>
      <c r="D1112" t="s">
        <v>9</v>
      </c>
      <c r="E1112" t="s">
        <v>3385</v>
      </c>
      <c r="F1112" t="s">
        <v>3386</v>
      </c>
      <c r="G1112" t="s">
        <v>17</v>
      </c>
      <c r="H1112" t="s">
        <v>80</v>
      </c>
    </row>
    <row r="1113" spans="1:8" hidden="1">
      <c r="A1113" t="s">
        <v>3387</v>
      </c>
      <c r="B1113">
        <v>4957</v>
      </c>
      <c r="C1113">
        <v>272</v>
      </c>
      <c r="D1113" t="s">
        <v>67</v>
      </c>
      <c r="E1113" t="s">
        <v>3388</v>
      </c>
      <c r="F1113" t="s">
        <v>3389</v>
      </c>
      <c r="G1113" t="s">
        <v>34</v>
      </c>
      <c r="H1113" t="s">
        <v>58</v>
      </c>
    </row>
    <row r="1114" spans="1:8" hidden="1">
      <c r="A1114" t="s">
        <v>3390</v>
      </c>
      <c r="B1114">
        <v>4956</v>
      </c>
      <c r="C1114">
        <v>479</v>
      </c>
      <c r="D1114" t="s">
        <v>135</v>
      </c>
      <c r="E1114" t="s">
        <v>3391</v>
      </c>
      <c r="F1114" t="s">
        <v>3392</v>
      </c>
      <c r="G1114" t="s">
        <v>62</v>
      </c>
      <c r="H1114" t="s">
        <v>58</v>
      </c>
    </row>
    <row r="1115" spans="1:8" hidden="1">
      <c r="A1115" t="s">
        <v>3393</v>
      </c>
      <c r="B1115">
        <v>4954</v>
      </c>
      <c r="C1115">
        <v>652</v>
      </c>
      <c r="D1115" t="s">
        <v>9</v>
      </c>
      <c r="E1115" t="s">
        <v>3394</v>
      </c>
      <c r="F1115" t="s">
        <v>3395</v>
      </c>
      <c r="G1115" t="s">
        <v>92</v>
      </c>
      <c r="H1115" t="s">
        <v>80</v>
      </c>
    </row>
    <row r="1116" spans="1:8" hidden="1">
      <c r="A1116" t="s">
        <v>3396</v>
      </c>
      <c r="B1116">
        <v>4954</v>
      </c>
      <c r="C1116">
        <v>815</v>
      </c>
      <c r="D1116" t="s">
        <v>85</v>
      </c>
      <c r="E1116" t="s">
        <v>3397</v>
      </c>
      <c r="F1116" t="s">
        <v>3398</v>
      </c>
      <c r="G1116" t="s">
        <v>62</v>
      </c>
      <c r="H1116" t="s">
        <v>80</v>
      </c>
    </row>
    <row r="1117" spans="1:8" hidden="1">
      <c r="A1117" t="s">
        <v>3399</v>
      </c>
      <c r="B1117">
        <v>4950</v>
      </c>
      <c r="C1117">
        <v>130</v>
      </c>
      <c r="D1117" t="s">
        <v>54</v>
      </c>
      <c r="E1117" t="s">
        <v>3400</v>
      </c>
      <c r="F1117" t="s">
        <v>3401</v>
      </c>
      <c r="G1117" t="s">
        <v>57</v>
      </c>
      <c r="H1117" t="s">
        <v>80</v>
      </c>
    </row>
    <row r="1118" spans="1:8" hidden="1">
      <c r="A1118" t="s">
        <v>3402</v>
      </c>
      <c r="B1118">
        <v>4946</v>
      </c>
      <c r="C1118">
        <v>1013</v>
      </c>
      <c r="D1118" t="s">
        <v>9</v>
      </c>
      <c r="E1118" t="s">
        <v>3403</v>
      </c>
      <c r="F1118" t="s">
        <v>3404</v>
      </c>
      <c r="G1118" t="s">
        <v>17</v>
      </c>
      <c r="H1118" t="s">
        <v>80</v>
      </c>
    </row>
    <row r="1119" spans="1:8" hidden="1">
      <c r="A1119" t="s">
        <v>3405</v>
      </c>
      <c r="B1119">
        <v>4940</v>
      </c>
      <c r="C1119">
        <v>331</v>
      </c>
      <c r="D1119" t="s">
        <v>9</v>
      </c>
      <c r="E1119" t="s">
        <v>3406</v>
      </c>
      <c r="F1119" t="s">
        <v>3407</v>
      </c>
      <c r="G1119" t="s">
        <v>17</v>
      </c>
      <c r="H1119" t="s">
        <v>80</v>
      </c>
    </row>
    <row r="1120" spans="1:8" hidden="1">
      <c r="A1120" t="s">
        <v>3408</v>
      </c>
      <c r="B1120">
        <v>4930</v>
      </c>
      <c r="C1120">
        <v>685</v>
      </c>
      <c r="D1120" t="s">
        <v>9</v>
      </c>
      <c r="E1120" t="s">
        <v>3409</v>
      </c>
      <c r="F1120" t="s">
        <v>3410</v>
      </c>
      <c r="G1120" t="s">
        <v>17</v>
      </c>
      <c r="H1120" t="s">
        <v>58</v>
      </c>
    </row>
    <row r="1121" spans="1:8" hidden="1">
      <c r="A1121" t="s">
        <v>3411</v>
      </c>
      <c r="B1121">
        <v>4926</v>
      </c>
      <c r="C1121">
        <v>610</v>
      </c>
      <c r="D1121" t="s">
        <v>67</v>
      </c>
      <c r="E1121" t="s">
        <v>3412</v>
      </c>
      <c r="F1121" t="s">
        <v>3413</v>
      </c>
      <c r="G1121" t="s">
        <v>62</v>
      </c>
      <c r="H1121" t="s">
        <v>58</v>
      </c>
    </row>
    <row r="1122" spans="1:8" hidden="1">
      <c r="A1122" t="s">
        <v>3414</v>
      </c>
      <c r="B1122">
        <v>4926</v>
      </c>
      <c r="C1122">
        <v>612</v>
      </c>
      <c r="D1122" t="s">
        <v>85</v>
      </c>
      <c r="E1122" t="s">
        <v>3415</v>
      </c>
      <c r="F1122" t="s">
        <v>3416</v>
      </c>
      <c r="G1122" t="s">
        <v>17</v>
      </c>
      <c r="H1122" t="s">
        <v>80</v>
      </c>
    </row>
    <row r="1123" spans="1:8" hidden="1">
      <c r="A1123" t="s">
        <v>3417</v>
      </c>
      <c r="B1123">
        <v>4919</v>
      </c>
      <c r="C1123">
        <v>359</v>
      </c>
      <c r="D1123" t="s">
        <v>229</v>
      </c>
      <c r="E1123" t="s">
        <v>3418</v>
      </c>
      <c r="F1123" t="s">
        <v>3419</v>
      </c>
      <c r="G1123" t="s">
        <v>92</v>
      </c>
      <c r="H1123" t="s">
        <v>49</v>
      </c>
    </row>
    <row r="1124" spans="1:8" hidden="1">
      <c r="A1124" t="s">
        <v>3420</v>
      </c>
      <c r="B1124">
        <v>4918</v>
      </c>
      <c r="C1124">
        <v>1935</v>
      </c>
      <c r="D1124" t="s">
        <v>135</v>
      </c>
      <c r="E1124" t="s">
        <v>3421</v>
      </c>
      <c r="F1124" t="s">
        <v>3422</v>
      </c>
      <c r="G1124" t="s">
        <v>17</v>
      </c>
      <c r="H1124" t="s">
        <v>58</v>
      </c>
    </row>
    <row r="1125" spans="1:8" hidden="1">
      <c r="A1125" t="s">
        <v>3423</v>
      </c>
      <c r="B1125">
        <v>4906</v>
      </c>
      <c r="C1125">
        <v>398</v>
      </c>
      <c r="D1125" t="s">
        <v>128</v>
      </c>
      <c r="E1125" t="s">
        <v>3424</v>
      </c>
      <c r="F1125" t="s">
        <v>3425</v>
      </c>
      <c r="G1125" t="s">
        <v>62</v>
      </c>
      <c r="H1125" t="s">
        <v>80</v>
      </c>
    </row>
    <row r="1126" spans="1:8" hidden="1">
      <c r="A1126" t="s">
        <v>3426</v>
      </c>
      <c r="B1126">
        <v>4900</v>
      </c>
      <c r="C1126">
        <v>322</v>
      </c>
      <c r="D1126" t="s">
        <v>128</v>
      </c>
      <c r="E1126" t="s">
        <v>3427</v>
      </c>
      <c r="F1126" t="s">
        <v>3428</v>
      </c>
      <c r="G1126" t="s">
        <v>34</v>
      </c>
      <c r="H1126" t="s">
        <v>80</v>
      </c>
    </row>
    <row r="1127" spans="1:8" hidden="1">
      <c r="A1127" t="s">
        <v>3429</v>
      </c>
      <c r="B1127">
        <v>4899</v>
      </c>
      <c r="C1127">
        <v>561</v>
      </c>
      <c r="D1127" t="s">
        <v>9</v>
      </c>
      <c r="E1127" t="s">
        <v>3430</v>
      </c>
      <c r="F1127" t="s">
        <v>3431</v>
      </c>
      <c r="G1127" t="s">
        <v>17</v>
      </c>
      <c r="H1127" t="s">
        <v>80</v>
      </c>
    </row>
    <row r="1128" spans="1:8" hidden="1">
      <c r="A1128" t="s">
        <v>3432</v>
      </c>
      <c r="B1128">
        <v>4898</v>
      </c>
      <c r="C1128">
        <v>412</v>
      </c>
      <c r="D1128" t="s">
        <v>43</v>
      </c>
      <c r="E1128" t="s">
        <v>3433</v>
      </c>
      <c r="F1128" t="s">
        <v>3434</v>
      </c>
      <c r="G1128" t="s">
        <v>62</v>
      </c>
      <c r="H1128" t="s">
        <v>80</v>
      </c>
    </row>
    <row r="1129" spans="1:8" hidden="1">
      <c r="A1129" t="s">
        <v>3435</v>
      </c>
      <c r="B1129">
        <v>4895</v>
      </c>
      <c r="C1129">
        <v>368</v>
      </c>
      <c r="D1129" t="s">
        <v>85</v>
      </c>
      <c r="E1129" t="s">
        <v>3436</v>
      </c>
      <c r="F1129" t="s">
        <v>3437</v>
      </c>
      <c r="G1129" t="s">
        <v>62</v>
      </c>
      <c r="H1129" t="s">
        <v>58</v>
      </c>
    </row>
    <row r="1130" spans="1:8" hidden="1">
      <c r="A1130" t="s">
        <v>3438</v>
      </c>
      <c r="B1130">
        <v>4894</v>
      </c>
      <c r="C1130">
        <v>580</v>
      </c>
      <c r="D1130" t="s">
        <v>85</v>
      </c>
      <c r="E1130" t="s">
        <v>3439</v>
      </c>
      <c r="F1130" t="s">
        <v>3440</v>
      </c>
      <c r="G1130" t="s">
        <v>62</v>
      </c>
      <c r="H1130" t="s">
        <v>58</v>
      </c>
    </row>
    <row r="1131" spans="1:8" hidden="1">
      <c r="A1131" t="s">
        <v>3441</v>
      </c>
      <c r="B1131">
        <v>4894</v>
      </c>
      <c r="C1131">
        <v>831</v>
      </c>
      <c r="D1131" t="s">
        <v>9</v>
      </c>
      <c r="E1131" t="s">
        <v>3442</v>
      </c>
      <c r="F1131" t="s">
        <v>3443</v>
      </c>
      <c r="G1131" t="s">
        <v>17</v>
      </c>
      <c r="H1131" t="s">
        <v>80</v>
      </c>
    </row>
    <row r="1132" spans="1:8" hidden="1">
      <c r="A1132" t="s">
        <v>3444</v>
      </c>
      <c r="B1132">
        <v>4891</v>
      </c>
      <c r="C1132">
        <v>292</v>
      </c>
      <c r="D1132" t="s">
        <v>9</v>
      </c>
      <c r="E1132" t="s">
        <v>3445</v>
      </c>
      <c r="F1132" t="s">
        <v>3446</v>
      </c>
      <c r="G1132" t="s">
        <v>17</v>
      </c>
      <c r="H1132" t="s">
        <v>80</v>
      </c>
    </row>
    <row r="1133" spans="1:8" hidden="1">
      <c r="A1133" t="s">
        <v>3447</v>
      </c>
      <c r="B1133">
        <v>4884</v>
      </c>
      <c r="C1133">
        <v>544</v>
      </c>
      <c r="D1133" t="s">
        <v>229</v>
      </c>
      <c r="E1133" t="s">
        <v>3448</v>
      </c>
      <c r="F1133" t="s">
        <v>3449</v>
      </c>
      <c r="G1133" t="s">
        <v>62</v>
      </c>
      <c r="H1133" t="s">
        <v>49</v>
      </c>
    </row>
    <row r="1134" spans="1:8" hidden="1">
      <c r="A1134" t="s">
        <v>3450</v>
      </c>
      <c r="B1134">
        <v>4882</v>
      </c>
      <c r="C1134">
        <v>684</v>
      </c>
      <c r="D1134" t="s">
        <v>9</v>
      </c>
      <c r="E1134" t="s">
        <v>3451</v>
      </c>
      <c r="F1134" t="s">
        <v>3452</v>
      </c>
      <c r="G1134" t="s">
        <v>17</v>
      </c>
      <c r="H1134" t="s">
        <v>80</v>
      </c>
    </row>
    <row r="1135" spans="1:8" hidden="1">
      <c r="A1135" t="s">
        <v>3453</v>
      </c>
      <c r="B1135">
        <v>4879</v>
      </c>
      <c r="C1135">
        <v>369</v>
      </c>
      <c r="D1135" t="s">
        <v>9</v>
      </c>
      <c r="E1135" t="s">
        <v>3454</v>
      </c>
      <c r="F1135" t="s">
        <v>3455</v>
      </c>
      <c r="G1135" t="s">
        <v>17</v>
      </c>
      <c r="H1135" t="s">
        <v>80</v>
      </c>
    </row>
    <row r="1136" spans="1:8" hidden="1">
      <c r="A1136" t="s">
        <v>3456</v>
      </c>
      <c r="B1136">
        <v>4878</v>
      </c>
      <c r="C1136">
        <v>252</v>
      </c>
      <c r="D1136" t="s">
        <v>9</v>
      </c>
      <c r="E1136" t="s">
        <v>3457</v>
      </c>
      <c r="F1136" t="s">
        <v>3458</v>
      </c>
      <c r="G1136" t="s">
        <v>17</v>
      </c>
      <c r="H1136" t="s">
        <v>80</v>
      </c>
    </row>
    <row r="1137" spans="1:8" hidden="1">
      <c r="A1137" t="s">
        <v>3459</v>
      </c>
      <c r="B1137">
        <v>4877</v>
      </c>
      <c r="C1137">
        <v>248</v>
      </c>
      <c r="D1137" t="s">
        <v>43</v>
      </c>
      <c r="E1137" t="s">
        <v>3460</v>
      </c>
      <c r="F1137" t="s">
        <v>3461</v>
      </c>
      <c r="G1137" t="s">
        <v>17</v>
      </c>
      <c r="H1137" t="s">
        <v>13</v>
      </c>
    </row>
    <row r="1138" spans="1:8" hidden="1">
      <c r="A1138" t="s">
        <v>3462</v>
      </c>
      <c r="B1138">
        <v>4876</v>
      </c>
      <c r="C1138">
        <v>1538</v>
      </c>
      <c r="D1138" t="s">
        <v>9</v>
      </c>
      <c r="E1138" t="s">
        <v>3463</v>
      </c>
      <c r="F1138" t="s">
        <v>3464</v>
      </c>
      <c r="G1138" t="s">
        <v>12</v>
      </c>
      <c r="H1138" t="s">
        <v>80</v>
      </c>
    </row>
    <row r="1139" spans="1:8" hidden="1">
      <c r="A1139" t="s">
        <v>3465</v>
      </c>
      <c r="B1139">
        <v>4876</v>
      </c>
      <c r="C1139">
        <v>793</v>
      </c>
      <c r="D1139" t="s">
        <v>9</v>
      </c>
      <c r="E1139" t="s">
        <v>3466</v>
      </c>
      <c r="F1139" t="s">
        <v>3467</v>
      </c>
      <c r="G1139" t="s">
        <v>17</v>
      </c>
      <c r="H1139" t="s">
        <v>80</v>
      </c>
    </row>
    <row r="1140" spans="1:8" hidden="1">
      <c r="A1140" t="s">
        <v>3468</v>
      </c>
      <c r="B1140">
        <v>4873</v>
      </c>
      <c r="C1140">
        <v>1752</v>
      </c>
      <c r="D1140" t="s">
        <v>43</v>
      </c>
      <c r="E1140" t="s">
        <v>3469</v>
      </c>
      <c r="F1140" t="s">
        <v>3470</v>
      </c>
      <c r="G1140" t="s">
        <v>12</v>
      </c>
      <c r="H1140" t="s">
        <v>80</v>
      </c>
    </row>
    <row r="1141" spans="1:8" hidden="1">
      <c r="A1141" t="s">
        <v>3471</v>
      </c>
      <c r="B1141">
        <v>4870</v>
      </c>
      <c r="C1141">
        <v>704</v>
      </c>
      <c r="D1141" t="s">
        <v>43</v>
      </c>
      <c r="E1141" t="s">
        <v>3472</v>
      </c>
      <c r="F1141" t="s">
        <v>3473</v>
      </c>
      <c r="G1141" t="s">
        <v>34</v>
      </c>
      <c r="H1141" t="s">
        <v>58</v>
      </c>
    </row>
    <row r="1142" spans="1:8">
      <c r="A1142" t="s">
        <v>3474</v>
      </c>
      <c r="B1142">
        <v>4868</v>
      </c>
      <c r="C1142">
        <v>1145</v>
      </c>
      <c r="D1142" t="s">
        <v>249</v>
      </c>
      <c r="E1142" t="s">
        <v>3475</v>
      </c>
      <c r="F1142" t="s">
        <v>3476</v>
      </c>
      <c r="G1142" t="s">
        <v>62</v>
      </c>
      <c r="H1142" t="s">
        <v>49</v>
      </c>
    </row>
    <row r="1143" spans="1:8" hidden="1">
      <c r="A1143" t="s">
        <v>3477</v>
      </c>
      <c r="B1143">
        <v>4866</v>
      </c>
      <c r="C1143">
        <v>228</v>
      </c>
      <c r="D1143" t="s">
        <v>9</v>
      </c>
      <c r="E1143" t="s">
        <v>3478</v>
      </c>
      <c r="F1143" t="s">
        <v>3479</v>
      </c>
      <c r="G1143" t="s">
        <v>17</v>
      </c>
      <c r="H1143" t="s">
        <v>80</v>
      </c>
    </row>
    <row r="1144" spans="1:8" hidden="1">
      <c r="A1144" t="s">
        <v>3480</v>
      </c>
      <c r="B1144">
        <v>4863</v>
      </c>
      <c r="C1144">
        <v>450</v>
      </c>
      <c r="D1144" t="s">
        <v>128</v>
      </c>
      <c r="E1144" t="s">
        <v>3481</v>
      </c>
      <c r="F1144" t="s">
        <v>3482</v>
      </c>
      <c r="G1144" t="s">
        <v>34</v>
      </c>
      <c r="H1144" t="s">
        <v>58</v>
      </c>
    </row>
    <row r="1145" spans="1:8" hidden="1">
      <c r="A1145" t="s">
        <v>3483</v>
      </c>
      <c r="B1145">
        <v>4860</v>
      </c>
      <c r="C1145">
        <v>1269</v>
      </c>
      <c r="D1145" t="s">
        <v>43</v>
      </c>
      <c r="E1145" t="s">
        <v>3484</v>
      </c>
      <c r="F1145" t="s">
        <v>3485</v>
      </c>
      <c r="G1145" t="s">
        <v>62</v>
      </c>
      <c r="H1145" t="s">
        <v>13</v>
      </c>
    </row>
    <row r="1146" spans="1:8" hidden="1">
      <c r="A1146" t="s">
        <v>3486</v>
      </c>
      <c r="B1146">
        <v>4855</v>
      </c>
      <c r="C1146">
        <v>925</v>
      </c>
      <c r="D1146" t="s">
        <v>36</v>
      </c>
      <c r="E1146" t="s">
        <v>3487</v>
      </c>
      <c r="F1146" t="s">
        <v>3488</v>
      </c>
      <c r="G1146" t="s">
        <v>12</v>
      </c>
      <c r="H1146" t="s">
        <v>58</v>
      </c>
    </row>
    <row r="1147" spans="1:8" hidden="1">
      <c r="A1147" t="s">
        <v>3489</v>
      </c>
      <c r="B1147">
        <v>4839</v>
      </c>
      <c r="C1147">
        <v>222</v>
      </c>
      <c r="D1147" t="s">
        <v>9</v>
      </c>
      <c r="E1147" t="s">
        <v>3490</v>
      </c>
      <c r="F1147" t="s">
        <v>3491</v>
      </c>
      <c r="G1147" t="s">
        <v>17</v>
      </c>
      <c r="H1147" t="s">
        <v>49</v>
      </c>
    </row>
    <row r="1148" spans="1:8" hidden="1">
      <c r="A1148" t="s">
        <v>3492</v>
      </c>
      <c r="B1148">
        <v>4836</v>
      </c>
      <c r="C1148">
        <v>657</v>
      </c>
      <c r="D1148" t="s">
        <v>124</v>
      </c>
      <c r="E1148" t="s">
        <v>3493</v>
      </c>
      <c r="F1148" t="s">
        <v>3494</v>
      </c>
      <c r="G1148" t="s">
        <v>62</v>
      </c>
      <c r="H1148" t="s">
        <v>58</v>
      </c>
    </row>
    <row r="1149" spans="1:8" hidden="1">
      <c r="A1149" t="s">
        <v>3495</v>
      </c>
      <c r="B1149">
        <v>4832</v>
      </c>
      <c r="C1149">
        <v>1192</v>
      </c>
      <c r="D1149" t="s">
        <v>801</v>
      </c>
      <c r="E1149" t="s">
        <v>3496</v>
      </c>
      <c r="F1149" t="s">
        <v>3497</v>
      </c>
      <c r="G1149" t="s">
        <v>17</v>
      </c>
      <c r="H1149" t="s">
        <v>58</v>
      </c>
    </row>
    <row r="1150" spans="1:8" hidden="1">
      <c r="A1150" t="s">
        <v>3498</v>
      </c>
      <c r="B1150">
        <v>4826</v>
      </c>
      <c r="C1150">
        <v>1124</v>
      </c>
      <c r="D1150" t="s">
        <v>128</v>
      </c>
      <c r="E1150" t="s">
        <v>3499</v>
      </c>
      <c r="F1150" t="s">
        <v>3500</v>
      </c>
      <c r="G1150" t="s">
        <v>34</v>
      </c>
      <c r="H1150" t="s">
        <v>80</v>
      </c>
    </row>
    <row r="1151" spans="1:8" hidden="1">
      <c r="A1151" t="s">
        <v>3501</v>
      </c>
      <c r="B1151">
        <v>4825</v>
      </c>
      <c r="C1151">
        <v>1067</v>
      </c>
      <c r="D1151" t="s">
        <v>67</v>
      </c>
      <c r="E1151" t="s">
        <v>3502</v>
      </c>
      <c r="F1151" t="s">
        <v>3503</v>
      </c>
      <c r="G1151" t="s">
        <v>92</v>
      </c>
      <c r="H1151" t="s">
        <v>58</v>
      </c>
    </row>
    <row r="1152" spans="1:8" hidden="1">
      <c r="A1152" t="s">
        <v>3504</v>
      </c>
      <c r="B1152">
        <v>4818</v>
      </c>
      <c r="C1152">
        <v>359</v>
      </c>
      <c r="D1152" t="s">
        <v>67</v>
      </c>
      <c r="E1152" t="s">
        <v>3505</v>
      </c>
      <c r="F1152" t="s">
        <v>3506</v>
      </c>
      <c r="G1152" t="s">
        <v>34</v>
      </c>
      <c r="H1152" t="s">
        <v>58</v>
      </c>
    </row>
    <row r="1153" spans="1:8" hidden="1">
      <c r="A1153" t="s">
        <v>3507</v>
      </c>
      <c r="B1153">
        <v>4798</v>
      </c>
      <c r="C1153">
        <v>432</v>
      </c>
      <c r="D1153" t="s">
        <v>145</v>
      </c>
      <c r="E1153" t="s">
        <v>3508</v>
      </c>
      <c r="F1153" t="s">
        <v>3509</v>
      </c>
      <c r="G1153" t="s">
        <v>17</v>
      </c>
      <c r="H1153" t="s">
        <v>206</v>
      </c>
    </row>
    <row r="1154" spans="1:8" hidden="1">
      <c r="A1154" t="s">
        <v>3510</v>
      </c>
      <c r="B1154">
        <v>4794</v>
      </c>
      <c r="C1154">
        <v>1700</v>
      </c>
      <c r="D1154" t="s">
        <v>797</v>
      </c>
      <c r="E1154" t="s">
        <v>3511</v>
      </c>
      <c r="F1154" t="s">
        <v>3512</v>
      </c>
      <c r="G1154" t="s">
        <v>12</v>
      </c>
      <c r="H1154" t="s">
        <v>49</v>
      </c>
    </row>
    <row r="1155" spans="1:8">
      <c r="A1155" t="s">
        <v>3513</v>
      </c>
      <c r="B1155">
        <v>4791</v>
      </c>
      <c r="C1155">
        <v>3142</v>
      </c>
      <c r="D1155" t="s">
        <v>249</v>
      </c>
      <c r="E1155" t="s">
        <v>3514</v>
      </c>
      <c r="F1155" t="s">
        <v>3515</v>
      </c>
      <c r="G1155" t="s">
        <v>62</v>
      </c>
      <c r="H1155" t="s">
        <v>58</v>
      </c>
    </row>
    <row r="1156" spans="1:8" hidden="1">
      <c r="A1156" t="s">
        <v>3516</v>
      </c>
      <c r="B1156">
        <v>4790</v>
      </c>
      <c r="C1156">
        <v>354</v>
      </c>
      <c r="D1156" t="s">
        <v>71</v>
      </c>
      <c r="E1156" t="s">
        <v>3517</v>
      </c>
      <c r="F1156" t="s">
        <v>3518</v>
      </c>
      <c r="G1156" t="s">
        <v>17</v>
      </c>
      <c r="H1156" t="s">
        <v>80</v>
      </c>
    </row>
    <row r="1157" spans="1:8" hidden="1">
      <c r="A1157" t="s">
        <v>3519</v>
      </c>
      <c r="B1157">
        <v>4790</v>
      </c>
      <c r="C1157">
        <v>650</v>
      </c>
      <c r="D1157" t="s">
        <v>9</v>
      </c>
      <c r="E1157" t="s">
        <v>3520</v>
      </c>
      <c r="F1157" t="s">
        <v>3521</v>
      </c>
      <c r="G1157" t="s">
        <v>17</v>
      </c>
      <c r="H1157" t="s">
        <v>206</v>
      </c>
    </row>
    <row r="1158" spans="1:8" hidden="1">
      <c r="A1158" t="s">
        <v>3522</v>
      </c>
      <c r="B1158">
        <v>4784</v>
      </c>
      <c r="C1158">
        <v>646</v>
      </c>
      <c r="D1158" t="s">
        <v>54</v>
      </c>
      <c r="E1158" t="s">
        <v>3523</v>
      </c>
      <c r="F1158" t="s">
        <v>3524</v>
      </c>
      <c r="G1158" t="s">
        <v>92</v>
      </c>
      <c r="H1158" t="s">
        <v>58</v>
      </c>
    </row>
    <row r="1159" spans="1:8" hidden="1">
      <c r="A1159" t="s">
        <v>3525</v>
      </c>
      <c r="B1159">
        <v>4781</v>
      </c>
      <c r="C1159">
        <v>1046</v>
      </c>
      <c r="D1159" t="s">
        <v>9</v>
      </c>
      <c r="E1159" t="s">
        <v>3526</v>
      </c>
      <c r="F1159" t="s">
        <v>3527</v>
      </c>
      <c r="G1159" t="s">
        <v>17</v>
      </c>
      <c r="H1159" t="s">
        <v>49</v>
      </c>
    </row>
    <row r="1160" spans="1:8" hidden="1">
      <c r="A1160" t="s">
        <v>3528</v>
      </c>
      <c r="B1160">
        <v>4779</v>
      </c>
      <c r="C1160">
        <v>1718</v>
      </c>
      <c r="D1160" t="s">
        <v>9</v>
      </c>
      <c r="E1160" t="s">
        <v>3529</v>
      </c>
      <c r="F1160" t="s">
        <v>3530</v>
      </c>
      <c r="G1160" t="s">
        <v>17</v>
      </c>
      <c r="H1160" t="s">
        <v>80</v>
      </c>
    </row>
    <row r="1161" spans="1:8" hidden="1">
      <c r="A1161" t="s">
        <v>3531</v>
      </c>
      <c r="B1161">
        <v>4777</v>
      </c>
      <c r="C1161">
        <v>958</v>
      </c>
      <c r="D1161" t="s">
        <v>9</v>
      </c>
      <c r="E1161" t="s">
        <v>3532</v>
      </c>
      <c r="F1161" t="s">
        <v>3533</v>
      </c>
      <c r="G1161" t="s">
        <v>17</v>
      </c>
      <c r="H1161" t="s">
        <v>58</v>
      </c>
    </row>
    <row r="1162" spans="1:8" hidden="1">
      <c r="A1162" t="s">
        <v>3534</v>
      </c>
      <c r="B1162">
        <v>4777</v>
      </c>
      <c r="C1162">
        <v>996</v>
      </c>
      <c r="D1162" t="s">
        <v>85</v>
      </c>
      <c r="E1162" t="s">
        <v>3535</v>
      </c>
      <c r="F1162" t="s">
        <v>3536</v>
      </c>
      <c r="G1162" t="s">
        <v>34</v>
      </c>
      <c r="H1162" t="s">
        <v>58</v>
      </c>
    </row>
    <row r="1163" spans="1:8" hidden="1">
      <c r="A1163" t="s">
        <v>3537</v>
      </c>
      <c r="B1163">
        <v>4773</v>
      </c>
      <c r="C1163">
        <v>536</v>
      </c>
      <c r="D1163" t="s">
        <v>229</v>
      </c>
      <c r="E1163" t="s">
        <v>3538</v>
      </c>
      <c r="F1163" t="s">
        <v>3539</v>
      </c>
      <c r="G1163" t="s">
        <v>62</v>
      </c>
      <c r="H1163" t="s">
        <v>13</v>
      </c>
    </row>
    <row r="1164" spans="1:8" hidden="1">
      <c r="A1164" t="s">
        <v>3540</v>
      </c>
      <c r="B1164">
        <v>4771</v>
      </c>
      <c r="C1164">
        <v>698</v>
      </c>
      <c r="D1164" t="s">
        <v>9</v>
      </c>
      <c r="E1164" t="s">
        <v>3541</v>
      </c>
      <c r="F1164" t="s">
        <v>3542</v>
      </c>
      <c r="G1164" t="s">
        <v>62</v>
      </c>
      <c r="H1164" t="s">
        <v>58</v>
      </c>
    </row>
    <row r="1165" spans="1:8" hidden="1">
      <c r="A1165" t="s">
        <v>3543</v>
      </c>
      <c r="B1165">
        <v>4762</v>
      </c>
      <c r="C1165">
        <v>714</v>
      </c>
      <c r="D1165" t="s">
        <v>128</v>
      </c>
      <c r="E1165" t="s">
        <v>3544</v>
      </c>
      <c r="F1165" t="s">
        <v>3545</v>
      </c>
      <c r="G1165" t="s">
        <v>92</v>
      </c>
      <c r="H1165" t="s">
        <v>58</v>
      </c>
    </row>
    <row r="1166" spans="1:8" hidden="1">
      <c r="A1166" t="s">
        <v>3546</v>
      </c>
      <c r="B1166">
        <v>4762</v>
      </c>
      <c r="C1166">
        <v>774</v>
      </c>
      <c r="D1166" t="s">
        <v>36</v>
      </c>
      <c r="E1166" t="s">
        <v>3547</v>
      </c>
      <c r="F1166" t="s">
        <v>3548</v>
      </c>
      <c r="G1166" t="s">
        <v>12</v>
      </c>
      <c r="H1166" t="s">
        <v>80</v>
      </c>
    </row>
    <row r="1167" spans="1:8" hidden="1">
      <c r="A1167" t="s">
        <v>3549</v>
      </c>
      <c r="B1167">
        <v>4761</v>
      </c>
      <c r="C1167">
        <v>747</v>
      </c>
      <c r="D1167" t="s">
        <v>135</v>
      </c>
      <c r="E1167" t="s">
        <v>3550</v>
      </c>
      <c r="F1167" t="s">
        <v>3551</v>
      </c>
      <c r="G1167" t="s">
        <v>62</v>
      </c>
      <c r="H1167" t="s">
        <v>80</v>
      </c>
    </row>
    <row r="1168" spans="1:8" hidden="1">
      <c r="A1168" t="s">
        <v>3552</v>
      </c>
      <c r="B1168">
        <v>4757</v>
      </c>
      <c r="C1168">
        <v>869</v>
      </c>
      <c r="D1168" t="s">
        <v>135</v>
      </c>
      <c r="E1168" t="s">
        <v>3553</v>
      </c>
      <c r="F1168" t="s">
        <v>3554</v>
      </c>
      <c r="G1168" t="s">
        <v>62</v>
      </c>
      <c r="H1168" t="s">
        <v>80</v>
      </c>
    </row>
    <row r="1169" spans="1:8" hidden="1">
      <c r="A1169" t="s">
        <v>3555</v>
      </c>
      <c r="B1169">
        <v>4756</v>
      </c>
      <c r="C1169">
        <v>1229</v>
      </c>
      <c r="D1169" t="s">
        <v>679</v>
      </c>
      <c r="E1169" t="s">
        <v>3556</v>
      </c>
      <c r="F1169" t="s">
        <v>3557</v>
      </c>
      <c r="G1169" t="s">
        <v>62</v>
      </c>
      <c r="H1169" t="s">
        <v>49</v>
      </c>
    </row>
    <row r="1170" spans="1:8" hidden="1">
      <c r="A1170" t="s">
        <v>3558</v>
      </c>
      <c r="B1170">
        <v>4755</v>
      </c>
      <c r="C1170">
        <v>358</v>
      </c>
      <c r="D1170" t="s">
        <v>67</v>
      </c>
      <c r="E1170" t="s">
        <v>3559</v>
      </c>
      <c r="F1170" t="s">
        <v>3560</v>
      </c>
      <c r="G1170" t="s">
        <v>34</v>
      </c>
      <c r="H1170" t="s">
        <v>58</v>
      </c>
    </row>
    <row r="1171" spans="1:8" hidden="1">
      <c r="A1171" t="s">
        <v>3561</v>
      </c>
      <c r="B1171">
        <v>4753</v>
      </c>
      <c r="C1171">
        <v>596</v>
      </c>
      <c r="D1171" t="s">
        <v>54</v>
      </c>
      <c r="E1171" t="s">
        <v>3562</v>
      </c>
      <c r="F1171" t="s">
        <v>3563</v>
      </c>
      <c r="G1171" t="s">
        <v>12</v>
      </c>
      <c r="H1171" t="s">
        <v>49</v>
      </c>
    </row>
    <row r="1172" spans="1:8" hidden="1">
      <c r="A1172" t="s">
        <v>3564</v>
      </c>
      <c r="B1172">
        <v>4753</v>
      </c>
      <c r="C1172">
        <v>261</v>
      </c>
      <c r="D1172" t="s">
        <v>752</v>
      </c>
      <c r="E1172" t="s">
        <v>3565</v>
      </c>
      <c r="F1172" t="s">
        <v>3566</v>
      </c>
      <c r="G1172" t="s">
        <v>57</v>
      </c>
      <c r="H1172" t="s">
        <v>80</v>
      </c>
    </row>
    <row r="1173" spans="1:8" hidden="1">
      <c r="A1173" t="s">
        <v>3567</v>
      </c>
      <c r="B1173">
        <v>4750</v>
      </c>
      <c r="C1173">
        <v>728</v>
      </c>
      <c r="D1173" t="s">
        <v>135</v>
      </c>
      <c r="E1173" t="s">
        <v>3568</v>
      </c>
      <c r="F1173" t="s">
        <v>3569</v>
      </c>
      <c r="G1173" t="s">
        <v>62</v>
      </c>
      <c r="H1173" t="s">
        <v>58</v>
      </c>
    </row>
    <row r="1174" spans="1:8" hidden="1">
      <c r="A1174" t="s">
        <v>3570</v>
      </c>
      <c r="B1174">
        <v>4746</v>
      </c>
      <c r="C1174">
        <v>722</v>
      </c>
      <c r="D1174" t="s">
        <v>9</v>
      </c>
      <c r="E1174" t="s">
        <v>3571</v>
      </c>
      <c r="F1174" t="s">
        <v>3572</v>
      </c>
      <c r="G1174" t="s">
        <v>92</v>
      </c>
      <c r="H1174" t="s">
        <v>80</v>
      </c>
    </row>
    <row r="1175" spans="1:8" hidden="1">
      <c r="A1175" t="s">
        <v>3573</v>
      </c>
      <c r="B1175">
        <v>4746</v>
      </c>
      <c r="C1175">
        <v>644</v>
      </c>
      <c r="D1175" t="s">
        <v>135</v>
      </c>
      <c r="E1175" t="s">
        <v>3574</v>
      </c>
      <c r="F1175" t="s">
        <v>3575</v>
      </c>
      <c r="G1175" t="s">
        <v>92</v>
      </c>
      <c r="H1175" t="s">
        <v>58</v>
      </c>
    </row>
    <row r="1176" spans="1:8" hidden="1">
      <c r="A1176" t="s">
        <v>3576</v>
      </c>
      <c r="B1176">
        <v>4742</v>
      </c>
      <c r="C1176">
        <v>1188</v>
      </c>
      <c r="D1176" t="s">
        <v>128</v>
      </c>
      <c r="E1176" t="s">
        <v>3577</v>
      </c>
      <c r="F1176" t="s">
        <v>3578</v>
      </c>
      <c r="G1176" t="s">
        <v>62</v>
      </c>
      <c r="H1176" t="s">
        <v>80</v>
      </c>
    </row>
    <row r="1177" spans="1:8" hidden="1">
      <c r="A1177" t="s">
        <v>3579</v>
      </c>
      <c r="B1177">
        <v>4742</v>
      </c>
      <c r="C1177">
        <v>969</v>
      </c>
      <c r="D1177" t="s">
        <v>135</v>
      </c>
      <c r="E1177" t="s">
        <v>3580</v>
      </c>
      <c r="F1177" t="s">
        <v>3581</v>
      </c>
      <c r="G1177" t="s">
        <v>62</v>
      </c>
      <c r="H1177" t="s">
        <v>80</v>
      </c>
    </row>
    <row r="1178" spans="1:8" hidden="1">
      <c r="A1178" t="s">
        <v>3582</v>
      </c>
      <c r="B1178">
        <v>4740</v>
      </c>
      <c r="C1178">
        <v>270</v>
      </c>
      <c r="D1178" t="s">
        <v>36</v>
      </c>
      <c r="E1178" t="s">
        <v>3583</v>
      </c>
      <c r="F1178" t="s">
        <v>3584</v>
      </c>
      <c r="G1178" t="s">
        <v>17</v>
      </c>
      <c r="H1178" t="s">
        <v>80</v>
      </c>
    </row>
    <row r="1179" spans="1:8" hidden="1">
      <c r="A1179" t="s">
        <v>3585</v>
      </c>
      <c r="B1179">
        <v>4736</v>
      </c>
      <c r="C1179">
        <v>185</v>
      </c>
      <c r="D1179" t="s">
        <v>67</v>
      </c>
      <c r="E1179" t="s">
        <v>3586</v>
      </c>
      <c r="F1179" t="s">
        <v>3587</v>
      </c>
      <c r="G1179" t="s">
        <v>34</v>
      </c>
      <c r="H1179" t="s">
        <v>13</v>
      </c>
    </row>
    <row r="1180" spans="1:8" hidden="1">
      <c r="A1180" t="s">
        <v>3588</v>
      </c>
      <c r="B1180">
        <v>4736</v>
      </c>
      <c r="C1180">
        <v>1337</v>
      </c>
      <c r="D1180" t="s">
        <v>128</v>
      </c>
      <c r="E1180" t="s">
        <v>3589</v>
      </c>
      <c r="F1180" t="s">
        <v>3590</v>
      </c>
      <c r="G1180" t="s">
        <v>62</v>
      </c>
      <c r="H1180" t="s">
        <v>58</v>
      </c>
    </row>
    <row r="1181" spans="1:8" hidden="1">
      <c r="A1181" t="s">
        <v>3591</v>
      </c>
      <c r="B1181">
        <v>4731</v>
      </c>
      <c r="C1181">
        <v>479</v>
      </c>
      <c r="D1181" t="s">
        <v>124</v>
      </c>
      <c r="E1181" t="s">
        <v>3592</v>
      </c>
      <c r="F1181" t="s">
        <v>3593</v>
      </c>
      <c r="G1181" t="s">
        <v>17</v>
      </c>
      <c r="H1181" t="s">
        <v>80</v>
      </c>
    </row>
    <row r="1182" spans="1:8" hidden="1">
      <c r="A1182" t="s">
        <v>3594</v>
      </c>
      <c r="B1182">
        <v>4723</v>
      </c>
      <c r="C1182">
        <v>165</v>
      </c>
      <c r="D1182" t="s">
        <v>9</v>
      </c>
      <c r="E1182" t="s">
        <v>3595</v>
      </c>
      <c r="F1182" t="s">
        <v>3596</v>
      </c>
      <c r="G1182" t="s">
        <v>57</v>
      </c>
      <c r="H1182" t="s">
        <v>49</v>
      </c>
    </row>
    <row r="1183" spans="1:8" hidden="1">
      <c r="A1183" t="s">
        <v>3597</v>
      </c>
      <c r="B1183">
        <v>4713</v>
      </c>
      <c r="C1183">
        <v>1502</v>
      </c>
      <c r="D1183" t="s">
        <v>135</v>
      </c>
      <c r="E1183" t="s">
        <v>3598</v>
      </c>
      <c r="F1183" t="s">
        <v>3599</v>
      </c>
      <c r="G1183" t="s">
        <v>12</v>
      </c>
      <c r="H1183" t="s">
        <v>49</v>
      </c>
    </row>
    <row r="1184" spans="1:8" hidden="1">
      <c r="A1184" t="s">
        <v>3600</v>
      </c>
      <c r="B1184">
        <v>4709</v>
      </c>
      <c r="C1184">
        <v>905</v>
      </c>
      <c r="D1184" t="s">
        <v>3601</v>
      </c>
      <c r="E1184" t="s">
        <v>3602</v>
      </c>
      <c r="F1184" t="s">
        <v>3603</v>
      </c>
      <c r="G1184" t="s">
        <v>92</v>
      </c>
      <c r="H1184" t="s">
        <v>13</v>
      </c>
    </row>
    <row r="1185" spans="1:8" hidden="1">
      <c r="A1185" t="s">
        <v>3604</v>
      </c>
      <c r="B1185">
        <v>4708</v>
      </c>
      <c r="C1185">
        <v>1355</v>
      </c>
      <c r="D1185" t="s">
        <v>36</v>
      </c>
      <c r="E1185" t="s">
        <v>3605</v>
      </c>
      <c r="F1185" t="s">
        <v>3606</v>
      </c>
      <c r="G1185" t="s">
        <v>12</v>
      </c>
      <c r="H1185" t="s">
        <v>58</v>
      </c>
    </row>
    <row r="1186" spans="1:8" hidden="1">
      <c r="A1186" t="s">
        <v>3607</v>
      </c>
      <c r="B1186">
        <v>4707</v>
      </c>
      <c r="C1186">
        <v>2038</v>
      </c>
      <c r="D1186" t="s">
        <v>124</v>
      </c>
      <c r="E1186" t="s">
        <v>3608</v>
      </c>
      <c r="F1186" t="s">
        <v>3609</v>
      </c>
      <c r="G1186" t="s">
        <v>17</v>
      </c>
      <c r="H1186" t="s">
        <v>80</v>
      </c>
    </row>
    <row r="1187" spans="1:8" hidden="1">
      <c r="A1187" t="s">
        <v>3610</v>
      </c>
      <c r="B1187">
        <v>4704</v>
      </c>
      <c r="C1187">
        <v>904</v>
      </c>
      <c r="D1187" t="s">
        <v>128</v>
      </c>
      <c r="E1187" t="s">
        <v>3611</v>
      </c>
      <c r="F1187" t="s">
        <v>3612</v>
      </c>
      <c r="G1187" t="s">
        <v>62</v>
      </c>
      <c r="H1187" t="s">
        <v>13</v>
      </c>
    </row>
    <row r="1188" spans="1:8" hidden="1">
      <c r="A1188" t="s">
        <v>3613</v>
      </c>
      <c r="B1188">
        <v>4699</v>
      </c>
      <c r="C1188">
        <v>1296</v>
      </c>
      <c r="D1188" t="s">
        <v>36</v>
      </c>
      <c r="E1188" t="s">
        <v>3614</v>
      </c>
      <c r="F1188" t="s">
        <v>3615</v>
      </c>
      <c r="G1188" t="s">
        <v>92</v>
      </c>
      <c r="H1188" t="s">
        <v>58</v>
      </c>
    </row>
    <row r="1189" spans="1:8" hidden="1">
      <c r="A1189" t="s">
        <v>3616</v>
      </c>
      <c r="B1189">
        <v>4696</v>
      </c>
      <c r="C1189">
        <v>1157</v>
      </c>
      <c r="D1189" t="s">
        <v>9</v>
      </c>
      <c r="E1189" t="s">
        <v>3617</v>
      </c>
      <c r="F1189" t="s">
        <v>3618</v>
      </c>
      <c r="G1189" t="s">
        <v>92</v>
      </c>
      <c r="H1189" t="s">
        <v>58</v>
      </c>
    </row>
    <row r="1190" spans="1:8" hidden="1">
      <c r="A1190" t="s">
        <v>3619</v>
      </c>
      <c r="B1190">
        <v>4691</v>
      </c>
      <c r="C1190">
        <v>2267</v>
      </c>
      <c r="D1190" t="s">
        <v>128</v>
      </c>
      <c r="E1190" t="s">
        <v>3620</v>
      </c>
      <c r="F1190" t="s">
        <v>3621</v>
      </c>
      <c r="G1190" t="s">
        <v>62</v>
      </c>
      <c r="H1190" t="s">
        <v>58</v>
      </c>
    </row>
    <row r="1191" spans="1:8" hidden="1">
      <c r="A1191" t="s">
        <v>3622</v>
      </c>
      <c r="B1191">
        <v>4688</v>
      </c>
      <c r="C1191">
        <v>2124</v>
      </c>
      <c r="D1191" t="s">
        <v>54</v>
      </c>
      <c r="E1191" t="s">
        <v>3623</v>
      </c>
      <c r="F1191" t="s">
        <v>3624</v>
      </c>
      <c r="G1191" t="s">
        <v>62</v>
      </c>
      <c r="H1191" t="s">
        <v>58</v>
      </c>
    </row>
    <row r="1192" spans="1:8" hidden="1">
      <c r="A1192" t="s">
        <v>3625</v>
      </c>
      <c r="B1192">
        <v>4685</v>
      </c>
      <c r="C1192">
        <v>672</v>
      </c>
      <c r="D1192" t="s">
        <v>9</v>
      </c>
      <c r="E1192" t="s">
        <v>3626</v>
      </c>
      <c r="F1192" t="s">
        <v>3627</v>
      </c>
      <c r="G1192" t="s">
        <v>17</v>
      </c>
      <c r="H1192" t="s">
        <v>80</v>
      </c>
    </row>
    <row r="1193" spans="1:8" hidden="1">
      <c r="A1193" t="s">
        <v>3628</v>
      </c>
      <c r="B1193">
        <v>4682</v>
      </c>
      <c r="C1193">
        <v>550</v>
      </c>
      <c r="D1193" t="s">
        <v>9</v>
      </c>
      <c r="E1193" t="s">
        <v>3629</v>
      </c>
      <c r="F1193" t="s">
        <v>3630</v>
      </c>
      <c r="G1193" t="s">
        <v>17</v>
      </c>
      <c r="H1193" t="s">
        <v>80</v>
      </c>
    </row>
    <row r="1194" spans="1:8" hidden="1">
      <c r="A1194" t="s">
        <v>3631</v>
      </c>
      <c r="B1194">
        <v>4676</v>
      </c>
      <c r="C1194">
        <v>778</v>
      </c>
      <c r="D1194" t="s">
        <v>135</v>
      </c>
      <c r="E1194" t="s">
        <v>3632</v>
      </c>
      <c r="F1194" t="s">
        <v>3633</v>
      </c>
      <c r="G1194" t="s">
        <v>62</v>
      </c>
      <c r="H1194" t="s">
        <v>58</v>
      </c>
    </row>
    <row r="1195" spans="1:8" hidden="1">
      <c r="A1195" t="s">
        <v>3634</v>
      </c>
      <c r="B1195">
        <v>4674</v>
      </c>
      <c r="C1195">
        <v>527</v>
      </c>
      <c r="D1195" t="s">
        <v>9</v>
      </c>
      <c r="E1195" t="s">
        <v>3635</v>
      </c>
      <c r="F1195" t="s">
        <v>3636</v>
      </c>
      <c r="G1195" t="s">
        <v>62</v>
      </c>
      <c r="H1195" t="s">
        <v>80</v>
      </c>
    </row>
    <row r="1196" spans="1:8" hidden="1">
      <c r="A1196" t="s">
        <v>3637</v>
      </c>
      <c r="B1196">
        <v>4673</v>
      </c>
      <c r="C1196">
        <v>388</v>
      </c>
      <c r="D1196" t="s">
        <v>9</v>
      </c>
      <c r="E1196" t="s">
        <v>3638</v>
      </c>
      <c r="F1196" t="s">
        <v>3639</v>
      </c>
      <c r="G1196" t="s">
        <v>34</v>
      </c>
      <c r="H1196" t="s">
        <v>80</v>
      </c>
    </row>
    <row r="1197" spans="1:8" hidden="1">
      <c r="A1197" t="s">
        <v>3640</v>
      </c>
      <c r="B1197">
        <v>4672</v>
      </c>
      <c r="C1197">
        <v>283</v>
      </c>
      <c r="D1197" t="s">
        <v>9</v>
      </c>
      <c r="E1197" t="s">
        <v>3641</v>
      </c>
      <c r="F1197" t="s">
        <v>3642</v>
      </c>
      <c r="G1197" t="s">
        <v>17</v>
      </c>
      <c r="H1197" t="s">
        <v>80</v>
      </c>
    </row>
    <row r="1198" spans="1:8" hidden="1">
      <c r="A1198" t="s">
        <v>3643</v>
      </c>
      <c r="B1198">
        <v>4669</v>
      </c>
      <c r="C1198">
        <v>2444</v>
      </c>
      <c r="D1198" t="s">
        <v>9</v>
      </c>
      <c r="E1198" t="s">
        <v>3644</v>
      </c>
      <c r="F1198" t="s">
        <v>3645</v>
      </c>
      <c r="G1198" t="s">
        <v>34</v>
      </c>
      <c r="H1198" t="s">
        <v>58</v>
      </c>
    </row>
    <row r="1199" spans="1:8" hidden="1">
      <c r="A1199" t="s">
        <v>3646</v>
      </c>
      <c r="B1199">
        <v>4656</v>
      </c>
      <c r="C1199">
        <v>580</v>
      </c>
      <c r="D1199" t="s">
        <v>801</v>
      </c>
      <c r="E1199" t="s">
        <v>3647</v>
      </c>
      <c r="F1199" t="s">
        <v>3648</v>
      </c>
      <c r="G1199" t="s">
        <v>62</v>
      </c>
      <c r="H1199" t="s">
        <v>49</v>
      </c>
    </row>
    <row r="1200" spans="1:8" hidden="1">
      <c r="A1200" t="s">
        <v>3649</v>
      </c>
      <c r="B1200">
        <v>4650</v>
      </c>
      <c r="C1200">
        <v>270</v>
      </c>
      <c r="D1200" t="s">
        <v>67</v>
      </c>
      <c r="E1200" t="s">
        <v>3650</v>
      </c>
      <c r="F1200" t="s">
        <v>3651</v>
      </c>
      <c r="G1200" t="s">
        <v>92</v>
      </c>
      <c r="H1200" t="s">
        <v>49</v>
      </c>
    </row>
    <row r="1201" spans="1:8" hidden="1">
      <c r="A1201" t="s">
        <v>3652</v>
      </c>
      <c r="B1201">
        <v>4650</v>
      </c>
      <c r="C1201">
        <v>258</v>
      </c>
      <c r="D1201" t="s">
        <v>31</v>
      </c>
      <c r="E1201" t="s">
        <v>3653</v>
      </c>
      <c r="F1201" t="s">
        <v>3654</v>
      </c>
      <c r="G1201" t="s">
        <v>92</v>
      </c>
      <c r="H1201" t="s">
        <v>80</v>
      </c>
    </row>
    <row r="1202" spans="1:8" hidden="1">
      <c r="A1202" t="s">
        <v>3655</v>
      </c>
      <c r="B1202">
        <v>4650</v>
      </c>
      <c r="C1202">
        <v>1744</v>
      </c>
      <c r="D1202" t="s">
        <v>128</v>
      </c>
      <c r="E1202" t="s">
        <v>3656</v>
      </c>
      <c r="F1202" t="s">
        <v>3657</v>
      </c>
      <c r="G1202" t="s">
        <v>92</v>
      </c>
      <c r="H1202" t="s">
        <v>80</v>
      </c>
    </row>
    <row r="1203" spans="1:8" hidden="1">
      <c r="A1203" t="s">
        <v>3658</v>
      </c>
      <c r="B1203">
        <v>4648</v>
      </c>
      <c r="C1203">
        <v>1356</v>
      </c>
      <c r="D1203" t="s">
        <v>54</v>
      </c>
      <c r="E1203" t="s">
        <v>3659</v>
      </c>
      <c r="F1203" t="s">
        <v>3660</v>
      </c>
      <c r="G1203" t="s">
        <v>17</v>
      </c>
      <c r="H1203" t="s">
        <v>58</v>
      </c>
    </row>
    <row r="1204" spans="1:8" hidden="1">
      <c r="A1204" t="s">
        <v>3661</v>
      </c>
      <c r="B1204">
        <v>4644</v>
      </c>
      <c r="C1204">
        <v>705</v>
      </c>
      <c r="D1204" t="s">
        <v>128</v>
      </c>
      <c r="E1204" t="s">
        <v>3662</v>
      </c>
      <c r="F1204" t="s">
        <v>3663</v>
      </c>
      <c r="G1204" t="s">
        <v>62</v>
      </c>
      <c r="H1204" t="s">
        <v>13</v>
      </c>
    </row>
    <row r="1205" spans="1:8" hidden="1">
      <c r="A1205" t="s">
        <v>3664</v>
      </c>
      <c r="B1205">
        <v>4642</v>
      </c>
      <c r="C1205">
        <v>847</v>
      </c>
      <c r="D1205" t="s">
        <v>71</v>
      </c>
      <c r="E1205" t="s">
        <v>3665</v>
      </c>
      <c r="F1205" t="s">
        <v>3666</v>
      </c>
      <c r="G1205" t="s">
        <v>17</v>
      </c>
      <c r="H1205" t="s">
        <v>58</v>
      </c>
    </row>
    <row r="1206" spans="1:8" hidden="1">
      <c r="A1206" t="s">
        <v>3667</v>
      </c>
      <c r="B1206">
        <v>4640</v>
      </c>
      <c r="C1206">
        <v>708</v>
      </c>
      <c r="D1206" t="s">
        <v>31</v>
      </c>
      <c r="E1206" t="s">
        <v>3668</v>
      </c>
      <c r="F1206" t="s">
        <v>3669</v>
      </c>
      <c r="G1206" t="s">
        <v>92</v>
      </c>
      <c r="H1206" t="s">
        <v>58</v>
      </c>
    </row>
    <row r="1207" spans="1:8" hidden="1">
      <c r="A1207" t="s">
        <v>3670</v>
      </c>
      <c r="B1207">
        <v>4636</v>
      </c>
      <c r="C1207">
        <v>805</v>
      </c>
      <c r="D1207" t="s">
        <v>9</v>
      </c>
      <c r="E1207" t="s">
        <v>3671</v>
      </c>
      <c r="F1207" t="s">
        <v>3672</v>
      </c>
      <c r="G1207" t="s">
        <v>17</v>
      </c>
      <c r="H1207" t="s">
        <v>58</v>
      </c>
    </row>
    <row r="1208" spans="1:8" hidden="1">
      <c r="A1208" t="s">
        <v>3673</v>
      </c>
      <c r="B1208">
        <v>4635</v>
      </c>
      <c r="C1208">
        <v>1694</v>
      </c>
      <c r="D1208" t="s">
        <v>128</v>
      </c>
      <c r="E1208" t="s">
        <v>3674</v>
      </c>
      <c r="F1208" t="s">
        <v>3675</v>
      </c>
      <c r="G1208" t="s">
        <v>92</v>
      </c>
      <c r="H1208" t="s">
        <v>13</v>
      </c>
    </row>
    <row r="1209" spans="1:8" hidden="1">
      <c r="A1209" t="s">
        <v>3676</v>
      </c>
      <c r="B1209">
        <v>4633</v>
      </c>
      <c r="C1209">
        <v>1952</v>
      </c>
      <c r="D1209" t="s">
        <v>85</v>
      </c>
      <c r="E1209" t="s">
        <v>3677</v>
      </c>
      <c r="F1209" t="s">
        <v>3678</v>
      </c>
      <c r="G1209" t="s">
        <v>34</v>
      </c>
      <c r="H1209" t="s">
        <v>80</v>
      </c>
    </row>
    <row r="1210" spans="1:8" hidden="1">
      <c r="A1210" t="s">
        <v>3679</v>
      </c>
      <c r="B1210">
        <v>4628</v>
      </c>
      <c r="C1210">
        <v>466</v>
      </c>
      <c r="D1210" t="s">
        <v>9</v>
      </c>
      <c r="E1210" t="s">
        <v>3680</v>
      </c>
      <c r="F1210" t="s">
        <v>3681</v>
      </c>
      <c r="G1210" t="s">
        <v>17</v>
      </c>
      <c r="H1210" t="s">
        <v>49</v>
      </c>
    </row>
    <row r="1211" spans="1:8" hidden="1">
      <c r="A1211" t="s">
        <v>3682</v>
      </c>
      <c r="B1211">
        <v>4627</v>
      </c>
      <c r="C1211">
        <v>1767</v>
      </c>
      <c r="D1211" t="s">
        <v>124</v>
      </c>
      <c r="E1211" t="s">
        <v>3683</v>
      </c>
      <c r="F1211" t="s">
        <v>3684</v>
      </c>
      <c r="G1211" t="s">
        <v>12</v>
      </c>
      <c r="H1211" t="s">
        <v>49</v>
      </c>
    </row>
    <row r="1212" spans="1:8" hidden="1">
      <c r="A1212" t="s">
        <v>3685</v>
      </c>
      <c r="B1212">
        <v>4627</v>
      </c>
      <c r="C1212">
        <v>224</v>
      </c>
      <c r="D1212" t="s">
        <v>265</v>
      </c>
      <c r="E1212" t="s">
        <v>3686</v>
      </c>
      <c r="F1212" t="s">
        <v>3687</v>
      </c>
      <c r="G1212" t="s">
        <v>62</v>
      </c>
      <c r="H1212" t="s">
        <v>13</v>
      </c>
    </row>
    <row r="1213" spans="1:8" hidden="1">
      <c r="A1213" t="s">
        <v>3688</v>
      </c>
      <c r="B1213">
        <v>4627</v>
      </c>
      <c r="C1213">
        <v>279</v>
      </c>
      <c r="D1213" t="s">
        <v>36</v>
      </c>
      <c r="E1213" t="s">
        <v>3689</v>
      </c>
      <c r="F1213" t="s">
        <v>3690</v>
      </c>
      <c r="G1213" t="s">
        <v>34</v>
      </c>
      <c r="H1213" t="s">
        <v>49</v>
      </c>
    </row>
    <row r="1214" spans="1:8">
      <c r="A1214" t="s">
        <v>3691</v>
      </c>
      <c r="B1214">
        <v>4625</v>
      </c>
      <c r="C1214">
        <v>877</v>
      </c>
      <c r="D1214" t="s">
        <v>249</v>
      </c>
      <c r="E1214" t="s">
        <v>3692</v>
      </c>
      <c r="F1214" t="s">
        <v>3693</v>
      </c>
      <c r="G1214" t="s">
        <v>62</v>
      </c>
      <c r="H1214" t="s">
        <v>58</v>
      </c>
    </row>
    <row r="1215" spans="1:8" hidden="1">
      <c r="A1215" t="s">
        <v>3694</v>
      </c>
      <c r="B1215">
        <v>4625</v>
      </c>
      <c r="C1215">
        <v>335</v>
      </c>
      <c r="D1215" t="s">
        <v>54</v>
      </c>
      <c r="E1215" t="s">
        <v>3695</v>
      </c>
      <c r="F1215" t="s">
        <v>3696</v>
      </c>
      <c r="G1215" t="s">
        <v>17</v>
      </c>
      <c r="H1215" t="s">
        <v>58</v>
      </c>
    </row>
    <row r="1216" spans="1:8" hidden="1">
      <c r="A1216" t="s">
        <v>3697</v>
      </c>
      <c r="B1216">
        <v>4620</v>
      </c>
      <c r="C1216">
        <v>774</v>
      </c>
      <c r="D1216" t="s">
        <v>135</v>
      </c>
      <c r="E1216" t="s">
        <v>3698</v>
      </c>
      <c r="F1216" t="s">
        <v>3699</v>
      </c>
      <c r="G1216" t="s">
        <v>62</v>
      </c>
      <c r="H1216" t="s">
        <v>80</v>
      </c>
    </row>
    <row r="1217" spans="1:8" hidden="1">
      <c r="A1217" t="s">
        <v>3700</v>
      </c>
      <c r="B1217">
        <v>4618</v>
      </c>
      <c r="C1217">
        <v>648</v>
      </c>
      <c r="D1217" t="s">
        <v>128</v>
      </c>
      <c r="E1217" t="s">
        <v>3701</v>
      </c>
      <c r="F1217" t="s">
        <v>3702</v>
      </c>
      <c r="G1217" t="s">
        <v>62</v>
      </c>
      <c r="H1217" t="s">
        <v>58</v>
      </c>
    </row>
    <row r="1218" spans="1:8" hidden="1">
      <c r="A1218" t="s">
        <v>3703</v>
      </c>
      <c r="B1218">
        <v>4616</v>
      </c>
      <c r="C1218">
        <v>650</v>
      </c>
      <c r="D1218" t="s">
        <v>135</v>
      </c>
      <c r="E1218" t="s">
        <v>3704</v>
      </c>
      <c r="F1218" t="s">
        <v>3705</v>
      </c>
      <c r="G1218" t="s">
        <v>62</v>
      </c>
      <c r="H1218" t="s">
        <v>58</v>
      </c>
    </row>
    <row r="1219" spans="1:8" hidden="1">
      <c r="A1219" t="s">
        <v>3706</v>
      </c>
      <c r="B1219">
        <v>4612</v>
      </c>
      <c r="C1219">
        <v>879</v>
      </c>
      <c r="D1219" t="s">
        <v>36</v>
      </c>
      <c r="E1219" t="s">
        <v>3707</v>
      </c>
      <c r="F1219" t="s">
        <v>3708</v>
      </c>
      <c r="G1219" t="s">
        <v>12</v>
      </c>
      <c r="H1219" t="s">
        <v>13</v>
      </c>
    </row>
    <row r="1220" spans="1:8" hidden="1">
      <c r="A1220" t="s">
        <v>3709</v>
      </c>
      <c r="B1220">
        <v>4612</v>
      </c>
      <c r="C1220">
        <v>767</v>
      </c>
      <c r="D1220" t="s">
        <v>71</v>
      </c>
      <c r="E1220" t="s">
        <v>3710</v>
      </c>
      <c r="F1220" t="s">
        <v>3711</v>
      </c>
      <c r="G1220" t="s">
        <v>17</v>
      </c>
      <c r="H1220" t="s">
        <v>80</v>
      </c>
    </row>
    <row r="1221" spans="1:8" hidden="1">
      <c r="A1221" t="s">
        <v>3712</v>
      </c>
      <c r="B1221">
        <v>4611</v>
      </c>
      <c r="C1221">
        <v>1166</v>
      </c>
      <c r="D1221" t="s">
        <v>135</v>
      </c>
      <c r="E1221" t="s">
        <v>3713</v>
      </c>
      <c r="F1221" t="s">
        <v>3714</v>
      </c>
      <c r="G1221" t="s">
        <v>62</v>
      </c>
      <c r="H1221" t="s">
        <v>58</v>
      </c>
    </row>
    <row r="1222" spans="1:8" hidden="1">
      <c r="A1222" t="s">
        <v>3715</v>
      </c>
      <c r="B1222">
        <v>4607</v>
      </c>
      <c r="C1222">
        <v>619</v>
      </c>
      <c r="D1222" t="s">
        <v>9</v>
      </c>
      <c r="E1222" t="s">
        <v>3716</v>
      </c>
      <c r="F1222" t="s">
        <v>3717</v>
      </c>
      <c r="G1222" t="s">
        <v>34</v>
      </c>
      <c r="H1222" t="s">
        <v>58</v>
      </c>
    </row>
    <row r="1223" spans="1:8" hidden="1">
      <c r="A1223" t="s">
        <v>3718</v>
      </c>
      <c r="B1223">
        <v>4603</v>
      </c>
      <c r="C1223">
        <v>379</v>
      </c>
      <c r="D1223" t="s">
        <v>43</v>
      </c>
      <c r="E1223" t="s">
        <v>3719</v>
      </c>
      <c r="F1223" t="s">
        <v>3720</v>
      </c>
      <c r="G1223" t="s">
        <v>92</v>
      </c>
      <c r="H1223" t="s">
        <v>58</v>
      </c>
    </row>
    <row r="1224" spans="1:8" hidden="1">
      <c r="A1224" t="s">
        <v>3721</v>
      </c>
      <c r="B1224">
        <v>4599</v>
      </c>
      <c r="C1224">
        <v>210</v>
      </c>
      <c r="D1224" t="s">
        <v>67</v>
      </c>
      <c r="E1224" t="s">
        <v>3722</v>
      </c>
      <c r="F1224" t="s">
        <v>3723</v>
      </c>
      <c r="G1224" t="s">
        <v>34</v>
      </c>
      <c r="H1224" t="s">
        <v>58</v>
      </c>
    </row>
    <row r="1225" spans="1:8" hidden="1">
      <c r="A1225" t="s">
        <v>3724</v>
      </c>
      <c r="B1225">
        <v>4595</v>
      </c>
      <c r="C1225">
        <v>1658</v>
      </c>
      <c r="D1225" t="s">
        <v>9</v>
      </c>
      <c r="E1225" t="s">
        <v>3725</v>
      </c>
      <c r="F1225" t="s">
        <v>3726</v>
      </c>
      <c r="G1225" t="s">
        <v>17</v>
      </c>
      <c r="H1225" t="s">
        <v>80</v>
      </c>
    </row>
    <row r="1226" spans="1:8" hidden="1">
      <c r="A1226" t="s">
        <v>3727</v>
      </c>
      <c r="B1226">
        <v>4590</v>
      </c>
      <c r="C1226">
        <v>149</v>
      </c>
      <c r="D1226" t="s">
        <v>9</v>
      </c>
      <c r="E1226" t="s">
        <v>3728</v>
      </c>
      <c r="F1226" t="s">
        <v>3729</v>
      </c>
      <c r="G1226" t="s">
        <v>62</v>
      </c>
      <c r="H1226" t="s">
        <v>58</v>
      </c>
    </row>
    <row r="1227" spans="1:8" hidden="1">
      <c r="A1227" t="s">
        <v>3730</v>
      </c>
      <c r="B1227">
        <v>4589</v>
      </c>
      <c r="C1227">
        <v>581</v>
      </c>
      <c r="D1227" t="s">
        <v>43</v>
      </c>
      <c r="E1227" t="s">
        <v>3731</v>
      </c>
      <c r="F1227" t="s">
        <v>3732</v>
      </c>
      <c r="G1227" t="s">
        <v>62</v>
      </c>
      <c r="H1227" t="s">
        <v>49</v>
      </c>
    </row>
    <row r="1228" spans="1:8" hidden="1">
      <c r="A1228" t="s">
        <v>3733</v>
      </c>
      <c r="B1228">
        <v>4585</v>
      </c>
      <c r="C1228">
        <v>269</v>
      </c>
      <c r="D1228" t="s">
        <v>9</v>
      </c>
      <c r="E1228" t="s">
        <v>3734</v>
      </c>
      <c r="F1228" t="s">
        <v>3735</v>
      </c>
      <c r="G1228" t="s">
        <v>17</v>
      </c>
      <c r="H1228" t="s">
        <v>206</v>
      </c>
    </row>
    <row r="1229" spans="1:8" hidden="1">
      <c r="A1229" t="s">
        <v>3736</v>
      </c>
      <c r="B1229">
        <v>4583</v>
      </c>
      <c r="C1229">
        <v>935</v>
      </c>
      <c r="D1229" t="s">
        <v>85</v>
      </c>
      <c r="E1229" t="s">
        <v>3737</v>
      </c>
      <c r="F1229" t="s">
        <v>3738</v>
      </c>
      <c r="G1229" t="s">
        <v>92</v>
      </c>
      <c r="H1229" t="s">
        <v>80</v>
      </c>
    </row>
    <row r="1230" spans="1:8">
      <c r="A1230" t="s">
        <v>3739</v>
      </c>
      <c r="B1230">
        <v>4583</v>
      </c>
      <c r="C1230">
        <v>1224</v>
      </c>
      <c r="D1230" t="s">
        <v>249</v>
      </c>
      <c r="E1230" t="s">
        <v>3740</v>
      </c>
      <c r="F1230" t="s">
        <v>3741</v>
      </c>
      <c r="G1230" t="s">
        <v>34</v>
      </c>
      <c r="H1230" t="s">
        <v>80</v>
      </c>
    </row>
    <row r="1231" spans="1:8">
      <c r="A1231" t="s">
        <v>3742</v>
      </c>
      <c r="B1231">
        <v>4582</v>
      </c>
      <c r="C1231">
        <v>1291</v>
      </c>
      <c r="D1231" t="s">
        <v>249</v>
      </c>
      <c r="E1231" t="s">
        <v>3743</v>
      </c>
      <c r="F1231" t="s">
        <v>3744</v>
      </c>
      <c r="G1231" t="s">
        <v>62</v>
      </c>
      <c r="H1231" t="s">
        <v>80</v>
      </c>
    </row>
    <row r="1232" spans="1:8" hidden="1">
      <c r="A1232" t="s">
        <v>3745</v>
      </c>
      <c r="B1232">
        <v>4581</v>
      </c>
      <c r="C1232">
        <v>1245</v>
      </c>
      <c r="D1232" t="s">
        <v>43</v>
      </c>
      <c r="E1232" t="s">
        <v>3746</v>
      </c>
      <c r="F1232" t="s">
        <v>3747</v>
      </c>
      <c r="G1232" t="s">
        <v>92</v>
      </c>
      <c r="H1232" t="s">
        <v>49</v>
      </c>
    </row>
    <row r="1233" spans="1:8" hidden="1">
      <c r="A1233" t="s">
        <v>3748</v>
      </c>
      <c r="B1233">
        <v>4579</v>
      </c>
      <c r="C1233">
        <v>1001</v>
      </c>
      <c r="D1233" t="s">
        <v>128</v>
      </c>
      <c r="E1233" t="s">
        <v>3749</v>
      </c>
      <c r="F1233" t="s">
        <v>3750</v>
      </c>
      <c r="G1233" t="s">
        <v>34</v>
      </c>
      <c r="H1233" t="s">
        <v>80</v>
      </c>
    </row>
    <row r="1234" spans="1:8">
      <c r="A1234" t="s">
        <v>3751</v>
      </c>
      <c r="B1234">
        <v>4576</v>
      </c>
      <c r="C1234">
        <v>2093</v>
      </c>
      <c r="D1234" t="s">
        <v>249</v>
      </c>
      <c r="E1234" t="s">
        <v>3752</v>
      </c>
      <c r="F1234" t="s">
        <v>3753</v>
      </c>
      <c r="G1234" t="s">
        <v>62</v>
      </c>
      <c r="H1234" t="s">
        <v>58</v>
      </c>
    </row>
    <row r="1235" spans="1:8" hidden="1">
      <c r="A1235" t="s">
        <v>3754</v>
      </c>
      <c r="B1235">
        <v>4576</v>
      </c>
      <c r="C1235">
        <v>600</v>
      </c>
      <c r="D1235" t="s">
        <v>9</v>
      </c>
      <c r="E1235" t="s">
        <v>3755</v>
      </c>
      <c r="F1235" t="s">
        <v>3756</v>
      </c>
      <c r="G1235" t="s">
        <v>34</v>
      </c>
      <c r="H1235" t="s">
        <v>80</v>
      </c>
    </row>
    <row r="1236" spans="1:8" hidden="1">
      <c r="A1236" t="s">
        <v>3757</v>
      </c>
      <c r="B1236">
        <v>4576</v>
      </c>
      <c r="C1236">
        <v>682</v>
      </c>
      <c r="D1236" t="s">
        <v>128</v>
      </c>
      <c r="E1236" t="s">
        <v>3758</v>
      </c>
      <c r="F1236" t="s">
        <v>3759</v>
      </c>
      <c r="G1236" t="s">
        <v>92</v>
      </c>
      <c r="H1236" t="s">
        <v>58</v>
      </c>
    </row>
    <row r="1237" spans="1:8" hidden="1">
      <c r="A1237" t="s">
        <v>3760</v>
      </c>
      <c r="B1237">
        <v>4576</v>
      </c>
      <c r="C1237">
        <v>298</v>
      </c>
      <c r="D1237" t="s">
        <v>9</v>
      </c>
      <c r="E1237" t="s">
        <v>3761</v>
      </c>
      <c r="F1237" t="s">
        <v>3762</v>
      </c>
      <c r="G1237" t="s">
        <v>17</v>
      </c>
      <c r="H1237" t="s">
        <v>80</v>
      </c>
    </row>
    <row r="1238" spans="1:8" hidden="1">
      <c r="A1238" t="s">
        <v>3763</v>
      </c>
      <c r="B1238">
        <v>4573</v>
      </c>
      <c r="C1238">
        <v>385</v>
      </c>
      <c r="D1238" t="s">
        <v>54</v>
      </c>
      <c r="E1238" t="s">
        <v>3764</v>
      </c>
      <c r="F1238" t="s">
        <v>3765</v>
      </c>
      <c r="G1238" t="s">
        <v>62</v>
      </c>
      <c r="H1238" t="s">
        <v>49</v>
      </c>
    </row>
    <row r="1239" spans="1:8" hidden="1">
      <c r="A1239" t="s">
        <v>3766</v>
      </c>
      <c r="B1239">
        <v>4571</v>
      </c>
      <c r="C1239">
        <v>341</v>
      </c>
      <c r="D1239" t="s">
        <v>9</v>
      </c>
      <c r="E1239" t="s">
        <v>3767</v>
      </c>
      <c r="F1239" t="s">
        <v>3768</v>
      </c>
      <c r="G1239" t="s">
        <v>62</v>
      </c>
      <c r="H1239" t="s">
        <v>58</v>
      </c>
    </row>
    <row r="1240" spans="1:8" hidden="1">
      <c r="A1240" t="s">
        <v>3769</v>
      </c>
      <c r="B1240">
        <v>4570</v>
      </c>
      <c r="C1240">
        <v>486</v>
      </c>
      <c r="D1240" t="s">
        <v>36</v>
      </c>
      <c r="E1240" t="s">
        <v>3770</v>
      </c>
      <c r="F1240" t="s">
        <v>3771</v>
      </c>
      <c r="G1240" t="s">
        <v>17</v>
      </c>
      <c r="H1240" t="s">
        <v>80</v>
      </c>
    </row>
    <row r="1241" spans="1:8" hidden="1">
      <c r="A1241" t="s">
        <v>3772</v>
      </c>
      <c r="B1241">
        <v>4569</v>
      </c>
      <c r="C1241">
        <v>177</v>
      </c>
      <c r="D1241" t="s">
        <v>67</v>
      </c>
      <c r="E1241" t="s">
        <v>3773</v>
      </c>
      <c r="F1241" t="s">
        <v>3774</v>
      </c>
      <c r="G1241" t="s">
        <v>34</v>
      </c>
      <c r="H1241" t="s">
        <v>80</v>
      </c>
    </row>
    <row r="1242" spans="1:8" hidden="1">
      <c r="A1242" t="s">
        <v>3775</v>
      </c>
      <c r="B1242">
        <v>4568</v>
      </c>
      <c r="C1242">
        <v>662</v>
      </c>
      <c r="D1242" t="s">
        <v>85</v>
      </c>
      <c r="E1242" t="s">
        <v>3776</v>
      </c>
      <c r="F1242" t="s">
        <v>3777</v>
      </c>
      <c r="G1242" t="s">
        <v>34</v>
      </c>
      <c r="H1242" t="s">
        <v>80</v>
      </c>
    </row>
    <row r="1243" spans="1:8" hidden="1">
      <c r="A1243" t="s">
        <v>3778</v>
      </c>
      <c r="B1243">
        <v>4567</v>
      </c>
      <c r="C1243">
        <v>2118</v>
      </c>
      <c r="D1243" t="s">
        <v>9</v>
      </c>
      <c r="E1243" t="s">
        <v>3779</v>
      </c>
      <c r="F1243" t="s">
        <v>3780</v>
      </c>
      <c r="G1243" t="s">
        <v>12</v>
      </c>
      <c r="H1243" t="s">
        <v>58</v>
      </c>
    </row>
    <row r="1244" spans="1:8" hidden="1">
      <c r="A1244" t="s">
        <v>3781</v>
      </c>
      <c r="B1244">
        <v>4567</v>
      </c>
      <c r="C1244">
        <v>1174</v>
      </c>
      <c r="D1244" t="s">
        <v>9</v>
      </c>
      <c r="E1244" t="s">
        <v>3782</v>
      </c>
      <c r="F1244" t="s">
        <v>3783</v>
      </c>
      <c r="G1244" t="s">
        <v>17</v>
      </c>
      <c r="H1244" t="s">
        <v>80</v>
      </c>
    </row>
    <row r="1245" spans="1:8" hidden="1">
      <c r="A1245" t="s">
        <v>3784</v>
      </c>
      <c r="B1245">
        <v>4557</v>
      </c>
      <c r="C1245">
        <v>490</v>
      </c>
      <c r="D1245" t="s">
        <v>9</v>
      </c>
      <c r="E1245" t="s">
        <v>3785</v>
      </c>
      <c r="F1245" t="s">
        <v>3786</v>
      </c>
      <c r="G1245" t="s">
        <v>17</v>
      </c>
      <c r="H1245" t="s">
        <v>58</v>
      </c>
    </row>
    <row r="1246" spans="1:8" hidden="1">
      <c r="A1246" t="s">
        <v>3787</v>
      </c>
      <c r="B1246">
        <v>4556</v>
      </c>
      <c r="C1246">
        <v>2283</v>
      </c>
      <c r="D1246" t="s">
        <v>9</v>
      </c>
      <c r="E1246" t="s">
        <v>3788</v>
      </c>
      <c r="F1246" t="s">
        <v>3789</v>
      </c>
      <c r="G1246" t="s">
        <v>17</v>
      </c>
      <c r="H1246" t="s">
        <v>58</v>
      </c>
    </row>
    <row r="1247" spans="1:8" hidden="1">
      <c r="A1247" t="s">
        <v>3790</v>
      </c>
      <c r="B1247">
        <v>4551</v>
      </c>
      <c r="C1247">
        <v>363</v>
      </c>
      <c r="D1247" t="s">
        <v>9</v>
      </c>
      <c r="E1247" t="s">
        <v>3791</v>
      </c>
      <c r="F1247" t="s">
        <v>3792</v>
      </c>
      <c r="G1247" t="s">
        <v>17</v>
      </c>
      <c r="H1247" t="s">
        <v>80</v>
      </c>
    </row>
    <row r="1248" spans="1:8">
      <c r="A1248" t="s">
        <v>3793</v>
      </c>
      <c r="B1248">
        <v>4550</v>
      </c>
      <c r="C1248">
        <v>618</v>
      </c>
      <c r="D1248" t="s">
        <v>249</v>
      </c>
      <c r="E1248" t="s">
        <v>3794</v>
      </c>
      <c r="F1248" t="s">
        <v>3795</v>
      </c>
      <c r="G1248" t="s">
        <v>57</v>
      </c>
      <c r="H1248" t="s">
        <v>58</v>
      </c>
    </row>
    <row r="1249" spans="1:8" hidden="1">
      <c r="A1249" t="s">
        <v>3796</v>
      </c>
      <c r="B1249">
        <v>4549</v>
      </c>
      <c r="C1249">
        <v>1961</v>
      </c>
      <c r="D1249" t="s">
        <v>9</v>
      </c>
      <c r="E1249" t="s">
        <v>3797</v>
      </c>
      <c r="F1249" t="s">
        <v>3798</v>
      </c>
      <c r="G1249" t="s">
        <v>17</v>
      </c>
      <c r="H1249" t="s">
        <v>58</v>
      </c>
    </row>
    <row r="1250" spans="1:8">
      <c r="A1250" t="s">
        <v>3799</v>
      </c>
      <c r="B1250">
        <v>4543</v>
      </c>
      <c r="C1250">
        <v>890</v>
      </c>
      <c r="D1250" t="s">
        <v>249</v>
      </c>
      <c r="E1250" t="s">
        <v>3800</v>
      </c>
      <c r="F1250" t="s">
        <v>3801</v>
      </c>
      <c r="G1250" t="s">
        <v>12</v>
      </c>
      <c r="H1250" t="s">
        <v>49</v>
      </c>
    </row>
    <row r="1251" spans="1:8" hidden="1">
      <c r="A1251" t="s">
        <v>3802</v>
      </c>
      <c r="B1251">
        <v>4542</v>
      </c>
      <c r="C1251">
        <v>629</v>
      </c>
      <c r="D1251" t="s">
        <v>124</v>
      </c>
      <c r="E1251" t="s">
        <v>3803</v>
      </c>
      <c r="F1251" t="s">
        <v>3804</v>
      </c>
      <c r="G1251" t="s">
        <v>62</v>
      </c>
      <c r="H1251" t="s">
        <v>58</v>
      </c>
    </row>
    <row r="1252" spans="1:8" hidden="1">
      <c r="A1252" t="s">
        <v>3805</v>
      </c>
      <c r="B1252">
        <v>4541</v>
      </c>
      <c r="C1252">
        <v>676</v>
      </c>
      <c r="D1252" t="s">
        <v>9</v>
      </c>
      <c r="E1252" t="s">
        <v>3806</v>
      </c>
      <c r="F1252" t="s">
        <v>3807</v>
      </c>
      <c r="G1252" t="s">
        <v>17</v>
      </c>
      <c r="H1252" t="s">
        <v>58</v>
      </c>
    </row>
    <row r="1253" spans="1:8">
      <c r="A1253" t="s">
        <v>3808</v>
      </c>
      <c r="B1253">
        <v>4540</v>
      </c>
      <c r="C1253">
        <v>1475</v>
      </c>
      <c r="D1253" t="s">
        <v>249</v>
      </c>
      <c r="E1253" t="s">
        <v>3809</v>
      </c>
      <c r="F1253" t="s">
        <v>3810</v>
      </c>
      <c r="G1253" t="s">
        <v>62</v>
      </c>
      <c r="H1253" t="s">
        <v>58</v>
      </c>
    </row>
    <row r="1254" spans="1:8" hidden="1">
      <c r="A1254" t="s">
        <v>3811</v>
      </c>
      <c r="B1254">
        <v>4539</v>
      </c>
      <c r="C1254">
        <v>122</v>
      </c>
      <c r="D1254" t="s">
        <v>265</v>
      </c>
      <c r="E1254" t="s">
        <v>3812</v>
      </c>
      <c r="F1254" t="s">
        <v>3813</v>
      </c>
      <c r="G1254" t="s">
        <v>62</v>
      </c>
      <c r="H1254" t="s">
        <v>13</v>
      </c>
    </row>
    <row r="1255" spans="1:8" hidden="1">
      <c r="A1255" t="s">
        <v>3814</v>
      </c>
      <c r="B1255">
        <v>4538</v>
      </c>
      <c r="C1255">
        <v>767</v>
      </c>
      <c r="D1255" t="s">
        <v>9</v>
      </c>
      <c r="E1255" t="s">
        <v>3815</v>
      </c>
      <c r="F1255" t="s">
        <v>3816</v>
      </c>
      <c r="G1255" t="s">
        <v>34</v>
      </c>
      <c r="H1255" t="s">
        <v>58</v>
      </c>
    </row>
    <row r="1256" spans="1:8">
      <c r="A1256" t="s">
        <v>3817</v>
      </c>
      <c r="B1256">
        <v>4535</v>
      </c>
      <c r="C1256">
        <v>1155</v>
      </c>
      <c r="D1256" t="s">
        <v>249</v>
      </c>
      <c r="E1256" t="s">
        <v>3818</v>
      </c>
      <c r="F1256" t="s">
        <v>3819</v>
      </c>
      <c r="G1256" t="s">
        <v>62</v>
      </c>
      <c r="H1256" t="s">
        <v>58</v>
      </c>
    </row>
    <row r="1257" spans="1:8" hidden="1">
      <c r="A1257" t="s">
        <v>3820</v>
      </c>
      <c r="B1257">
        <v>4531</v>
      </c>
      <c r="C1257">
        <v>890</v>
      </c>
      <c r="D1257" t="s">
        <v>54</v>
      </c>
      <c r="E1257" t="s">
        <v>3821</v>
      </c>
      <c r="F1257" t="s">
        <v>3822</v>
      </c>
      <c r="G1257" t="s">
        <v>62</v>
      </c>
      <c r="H1257" t="s">
        <v>13</v>
      </c>
    </row>
    <row r="1258" spans="1:8" hidden="1">
      <c r="A1258" t="s">
        <v>3823</v>
      </c>
      <c r="B1258">
        <v>4531</v>
      </c>
      <c r="C1258">
        <v>203</v>
      </c>
      <c r="D1258" t="s">
        <v>9</v>
      </c>
      <c r="E1258" t="s">
        <v>3824</v>
      </c>
      <c r="F1258" t="s">
        <v>3825</v>
      </c>
      <c r="G1258" t="s">
        <v>34</v>
      </c>
      <c r="H1258" t="s">
        <v>13</v>
      </c>
    </row>
    <row r="1259" spans="1:8" hidden="1">
      <c r="A1259" t="s">
        <v>3826</v>
      </c>
      <c r="B1259">
        <v>4529</v>
      </c>
      <c r="C1259">
        <v>907</v>
      </c>
      <c r="D1259" t="s">
        <v>43</v>
      </c>
      <c r="E1259" t="s">
        <v>3827</v>
      </c>
      <c r="F1259" t="s">
        <v>3828</v>
      </c>
      <c r="G1259" t="s">
        <v>34</v>
      </c>
      <c r="H1259" t="s">
        <v>58</v>
      </c>
    </row>
    <row r="1260" spans="1:8" hidden="1">
      <c r="A1260" t="s">
        <v>3829</v>
      </c>
      <c r="B1260">
        <v>4529</v>
      </c>
      <c r="C1260">
        <v>163</v>
      </c>
      <c r="D1260" t="s">
        <v>128</v>
      </c>
      <c r="E1260" t="s">
        <v>3830</v>
      </c>
      <c r="F1260" t="s">
        <v>3831</v>
      </c>
      <c r="G1260" t="s">
        <v>34</v>
      </c>
      <c r="H1260" t="s">
        <v>13</v>
      </c>
    </row>
    <row r="1261" spans="1:8">
      <c r="A1261" t="s">
        <v>3832</v>
      </c>
      <c r="B1261">
        <v>4528</v>
      </c>
      <c r="C1261">
        <v>496</v>
      </c>
      <c r="D1261" t="s">
        <v>249</v>
      </c>
      <c r="E1261" t="s">
        <v>3833</v>
      </c>
      <c r="F1261" t="s">
        <v>3834</v>
      </c>
      <c r="G1261" t="s">
        <v>62</v>
      </c>
      <c r="H1261" t="s">
        <v>49</v>
      </c>
    </row>
    <row r="1262" spans="1:8">
      <c r="A1262" t="s">
        <v>3835</v>
      </c>
      <c r="B1262">
        <v>4525</v>
      </c>
      <c r="C1262">
        <v>1028</v>
      </c>
      <c r="D1262" t="s">
        <v>249</v>
      </c>
      <c r="E1262" t="s">
        <v>3836</v>
      </c>
      <c r="F1262" t="s">
        <v>3837</v>
      </c>
      <c r="G1262" t="s">
        <v>12</v>
      </c>
      <c r="H1262" t="s">
        <v>49</v>
      </c>
    </row>
    <row r="1263" spans="1:8" hidden="1">
      <c r="A1263" t="s">
        <v>3838</v>
      </c>
      <c r="B1263">
        <v>4524</v>
      </c>
      <c r="C1263">
        <v>902</v>
      </c>
      <c r="D1263" t="s">
        <v>9</v>
      </c>
      <c r="E1263" t="s">
        <v>3839</v>
      </c>
      <c r="F1263" t="s">
        <v>3840</v>
      </c>
      <c r="G1263" t="s">
        <v>17</v>
      </c>
      <c r="H1263" t="s">
        <v>13</v>
      </c>
    </row>
    <row r="1264" spans="1:8" hidden="1">
      <c r="A1264" t="s">
        <v>3841</v>
      </c>
      <c r="B1264">
        <v>4523</v>
      </c>
      <c r="C1264">
        <v>1262</v>
      </c>
      <c r="D1264" t="s">
        <v>36</v>
      </c>
      <c r="E1264" t="s">
        <v>3842</v>
      </c>
      <c r="F1264" t="s">
        <v>3843</v>
      </c>
      <c r="G1264" t="s">
        <v>12</v>
      </c>
      <c r="H1264" t="s">
        <v>58</v>
      </c>
    </row>
    <row r="1265" spans="1:8" hidden="1">
      <c r="A1265" t="s">
        <v>3844</v>
      </c>
      <c r="B1265">
        <v>4523</v>
      </c>
      <c r="C1265">
        <v>110</v>
      </c>
      <c r="D1265" t="s">
        <v>67</v>
      </c>
      <c r="E1265" t="s">
        <v>3845</v>
      </c>
      <c r="F1265" t="s">
        <v>3846</v>
      </c>
      <c r="G1265" t="s">
        <v>62</v>
      </c>
      <c r="H1265" t="s">
        <v>80</v>
      </c>
    </row>
    <row r="1266" spans="1:8" hidden="1">
      <c r="A1266" t="s">
        <v>3847</v>
      </c>
      <c r="B1266">
        <v>4522</v>
      </c>
      <c r="C1266">
        <v>409</v>
      </c>
      <c r="D1266" t="s">
        <v>85</v>
      </c>
      <c r="E1266" t="s">
        <v>3848</v>
      </c>
      <c r="F1266" t="s">
        <v>3849</v>
      </c>
      <c r="G1266" t="s">
        <v>34</v>
      </c>
      <c r="H1266" t="s">
        <v>80</v>
      </c>
    </row>
    <row r="1267" spans="1:8" hidden="1">
      <c r="A1267" t="s">
        <v>3850</v>
      </c>
      <c r="B1267">
        <v>4520</v>
      </c>
      <c r="C1267">
        <v>737</v>
      </c>
      <c r="D1267" t="s">
        <v>128</v>
      </c>
      <c r="E1267" t="s">
        <v>3851</v>
      </c>
      <c r="F1267" t="s">
        <v>3852</v>
      </c>
      <c r="G1267" t="s">
        <v>34</v>
      </c>
      <c r="H1267" t="s">
        <v>58</v>
      </c>
    </row>
    <row r="1268" spans="1:8" hidden="1">
      <c r="A1268" t="s">
        <v>3853</v>
      </c>
      <c r="B1268">
        <v>4520</v>
      </c>
      <c r="C1268">
        <v>268</v>
      </c>
      <c r="D1268" t="s">
        <v>71</v>
      </c>
      <c r="E1268" t="s">
        <v>3854</v>
      </c>
      <c r="F1268" t="s">
        <v>3855</v>
      </c>
      <c r="G1268" t="s">
        <v>17</v>
      </c>
      <c r="H1268" t="s">
        <v>58</v>
      </c>
    </row>
    <row r="1269" spans="1:8" hidden="1">
      <c r="A1269" t="s">
        <v>3856</v>
      </c>
      <c r="B1269">
        <v>4519</v>
      </c>
      <c r="C1269">
        <v>812</v>
      </c>
      <c r="D1269" t="s">
        <v>54</v>
      </c>
      <c r="E1269" t="s">
        <v>3857</v>
      </c>
      <c r="F1269" t="s">
        <v>3858</v>
      </c>
      <c r="G1269" t="s">
        <v>92</v>
      </c>
      <c r="H1269" t="s">
        <v>58</v>
      </c>
    </row>
    <row r="1270" spans="1:8">
      <c r="A1270" t="s">
        <v>3859</v>
      </c>
      <c r="B1270">
        <v>4517</v>
      </c>
      <c r="C1270">
        <v>1361</v>
      </c>
      <c r="D1270" t="s">
        <v>249</v>
      </c>
      <c r="E1270" t="s">
        <v>3860</v>
      </c>
      <c r="F1270" t="s">
        <v>3861</v>
      </c>
      <c r="G1270" t="s">
        <v>62</v>
      </c>
      <c r="H1270" t="s">
        <v>49</v>
      </c>
    </row>
    <row r="1271" spans="1:8" hidden="1">
      <c r="A1271" t="s">
        <v>3862</v>
      </c>
      <c r="B1271">
        <v>4516</v>
      </c>
      <c r="C1271">
        <v>608</v>
      </c>
      <c r="D1271" t="s">
        <v>9</v>
      </c>
      <c r="E1271" t="s">
        <v>3863</v>
      </c>
      <c r="F1271" t="s">
        <v>3864</v>
      </c>
      <c r="G1271" t="s">
        <v>17</v>
      </c>
      <c r="H1271" t="s">
        <v>80</v>
      </c>
    </row>
    <row r="1272" spans="1:8">
      <c r="A1272" t="s">
        <v>3865</v>
      </c>
      <c r="B1272">
        <v>4514</v>
      </c>
      <c r="C1272">
        <v>981</v>
      </c>
      <c r="D1272" t="s">
        <v>249</v>
      </c>
      <c r="E1272" t="s">
        <v>3866</v>
      </c>
      <c r="F1272" t="s">
        <v>3867</v>
      </c>
      <c r="G1272" t="s">
        <v>62</v>
      </c>
      <c r="H1272" t="s">
        <v>58</v>
      </c>
    </row>
    <row r="1273" spans="1:8" hidden="1">
      <c r="A1273" t="s">
        <v>3868</v>
      </c>
      <c r="B1273">
        <v>4514</v>
      </c>
      <c r="C1273">
        <v>331</v>
      </c>
      <c r="D1273" t="s">
        <v>67</v>
      </c>
      <c r="E1273" t="s">
        <v>3869</v>
      </c>
      <c r="F1273" t="s">
        <v>3870</v>
      </c>
      <c r="G1273" t="s">
        <v>34</v>
      </c>
      <c r="H1273" t="s">
        <v>80</v>
      </c>
    </row>
    <row r="1274" spans="1:8" hidden="1">
      <c r="A1274" t="s">
        <v>3871</v>
      </c>
      <c r="B1274">
        <v>4513</v>
      </c>
      <c r="C1274">
        <v>1873</v>
      </c>
      <c r="D1274" t="s">
        <v>36</v>
      </c>
      <c r="E1274" t="s">
        <v>3872</v>
      </c>
      <c r="F1274" t="s">
        <v>3873</v>
      </c>
      <c r="G1274" t="s">
        <v>12</v>
      </c>
      <c r="H1274" t="s">
        <v>80</v>
      </c>
    </row>
    <row r="1275" spans="1:8" hidden="1">
      <c r="A1275" t="s">
        <v>3874</v>
      </c>
      <c r="B1275">
        <v>4513</v>
      </c>
      <c r="C1275">
        <v>825</v>
      </c>
      <c r="D1275" t="s">
        <v>135</v>
      </c>
      <c r="E1275" t="s">
        <v>3875</v>
      </c>
      <c r="F1275" t="s">
        <v>3876</v>
      </c>
      <c r="G1275" t="s">
        <v>92</v>
      </c>
      <c r="H1275" t="s">
        <v>80</v>
      </c>
    </row>
    <row r="1276" spans="1:8" hidden="1">
      <c r="A1276" t="s">
        <v>3877</v>
      </c>
      <c r="B1276">
        <v>4511</v>
      </c>
      <c r="C1276">
        <v>469</v>
      </c>
      <c r="D1276" t="s">
        <v>71</v>
      </c>
      <c r="E1276" t="s">
        <v>3878</v>
      </c>
      <c r="F1276" t="s">
        <v>3879</v>
      </c>
      <c r="G1276" t="s">
        <v>17</v>
      </c>
      <c r="H1276" t="s">
        <v>80</v>
      </c>
    </row>
    <row r="1277" spans="1:8" hidden="1">
      <c r="A1277" t="s">
        <v>3880</v>
      </c>
      <c r="B1277">
        <v>4506</v>
      </c>
      <c r="C1277">
        <v>236</v>
      </c>
      <c r="D1277" t="s">
        <v>67</v>
      </c>
      <c r="E1277" t="s">
        <v>3881</v>
      </c>
      <c r="F1277" t="s">
        <v>3882</v>
      </c>
      <c r="G1277" t="s">
        <v>17</v>
      </c>
      <c r="H1277" t="s">
        <v>13</v>
      </c>
    </row>
    <row r="1278" spans="1:8" hidden="1">
      <c r="A1278" t="s">
        <v>3883</v>
      </c>
      <c r="B1278">
        <v>4501</v>
      </c>
      <c r="C1278">
        <v>165</v>
      </c>
      <c r="D1278" t="s">
        <v>9</v>
      </c>
      <c r="E1278" t="s">
        <v>3884</v>
      </c>
      <c r="F1278" t="s">
        <v>3885</v>
      </c>
      <c r="G1278" t="s">
        <v>17</v>
      </c>
      <c r="H1278" t="s">
        <v>49</v>
      </c>
    </row>
    <row r="1279" spans="1:8" hidden="1">
      <c r="A1279" t="s">
        <v>3886</v>
      </c>
      <c r="B1279">
        <v>4498</v>
      </c>
      <c r="C1279">
        <v>407</v>
      </c>
      <c r="D1279" t="s">
        <v>9</v>
      </c>
      <c r="E1279" t="s">
        <v>3887</v>
      </c>
      <c r="F1279" t="s">
        <v>3888</v>
      </c>
      <c r="G1279" t="s">
        <v>17</v>
      </c>
      <c r="H1279" t="s">
        <v>58</v>
      </c>
    </row>
    <row r="1280" spans="1:8" hidden="1">
      <c r="A1280" t="s">
        <v>3889</v>
      </c>
      <c r="B1280">
        <v>4494</v>
      </c>
      <c r="C1280">
        <v>386</v>
      </c>
      <c r="D1280" t="s">
        <v>135</v>
      </c>
      <c r="E1280" t="s">
        <v>3890</v>
      </c>
      <c r="F1280" t="s">
        <v>3891</v>
      </c>
      <c r="G1280" t="s">
        <v>62</v>
      </c>
      <c r="H1280" t="s">
        <v>80</v>
      </c>
    </row>
    <row r="1281" spans="1:8" hidden="1">
      <c r="A1281" t="s">
        <v>3892</v>
      </c>
      <c r="B1281">
        <v>4485</v>
      </c>
      <c r="C1281">
        <v>262</v>
      </c>
      <c r="D1281" t="s">
        <v>9</v>
      </c>
      <c r="E1281" t="s">
        <v>3893</v>
      </c>
      <c r="F1281" t="s">
        <v>3894</v>
      </c>
      <c r="G1281" t="s">
        <v>92</v>
      </c>
      <c r="H1281" t="s">
        <v>80</v>
      </c>
    </row>
    <row r="1282" spans="1:8" hidden="1">
      <c r="A1282" t="s">
        <v>3895</v>
      </c>
      <c r="B1282">
        <v>4482</v>
      </c>
      <c r="C1282">
        <v>586</v>
      </c>
      <c r="D1282" t="s">
        <v>9</v>
      </c>
      <c r="E1282" t="s">
        <v>3896</v>
      </c>
      <c r="F1282" t="s">
        <v>3897</v>
      </c>
      <c r="G1282" t="s">
        <v>34</v>
      </c>
      <c r="H1282" t="s">
        <v>58</v>
      </c>
    </row>
    <row r="1283" spans="1:8" hidden="1">
      <c r="A1283" t="s">
        <v>3898</v>
      </c>
      <c r="B1283">
        <v>4480</v>
      </c>
      <c r="C1283">
        <v>461</v>
      </c>
      <c r="D1283" t="s">
        <v>128</v>
      </c>
      <c r="E1283" t="s">
        <v>3899</v>
      </c>
      <c r="F1283" t="s">
        <v>3900</v>
      </c>
      <c r="G1283" t="s">
        <v>92</v>
      </c>
      <c r="H1283" t="s">
        <v>80</v>
      </c>
    </row>
    <row r="1284" spans="1:8" hidden="1">
      <c r="A1284" t="s">
        <v>3901</v>
      </c>
      <c r="B1284">
        <v>4479</v>
      </c>
      <c r="C1284">
        <v>686</v>
      </c>
      <c r="D1284" t="s">
        <v>128</v>
      </c>
      <c r="E1284" t="s">
        <v>3902</v>
      </c>
      <c r="F1284" t="s">
        <v>3903</v>
      </c>
      <c r="G1284" t="s">
        <v>12</v>
      </c>
      <c r="H1284" t="s">
        <v>58</v>
      </c>
    </row>
    <row r="1285" spans="1:8">
      <c r="A1285" t="s">
        <v>3904</v>
      </c>
      <c r="B1285">
        <v>4473</v>
      </c>
      <c r="C1285">
        <v>2784</v>
      </c>
      <c r="D1285" t="s">
        <v>249</v>
      </c>
      <c r="E1285" t="s">
        <v>3905</v>
      </c>
      <c r="F1285" t="s">
        <v>3906</v>
      </c>
      <c r="G1285" t="s">
        <v>57</v>
      </c>
      <c r="H1285" t="s">
        <v>49</v>
      </c>
    </row>
    <row r="1286" spans="1:8" hidden="1">
      <c r="A1286" t="s">
        <v>3907</v>
      </c>
      <c r="B1286">
        <v>4469</v>
      </c>
      <c r="C1286">
        <v>711</v>
      </c>
      <c r="D1286" t="s">
        <v>31</v>
      </c>
      <c r="E1286" t="s">
        <v>3908</v>
      </c>
      <c r="F1286" t="s">
        <v>3909</v>
      </c>
      <c r="G1286" t="s">
        <v>92</v>
      </c>
      <c r="H1286" t="s">
        <v>58</v>
      </c>
    </row>
    <row r="1287" spans="1:8">
      <c r="A1287" t="s">
        <v>3910</v>
      </c>
      <c r="B1287">
        <v>4468</v>
      </c>
      <c r="C1287">
        <v>1794</v>
      </c>
      <c r="D1287" t="s">
        <v>249</v>
      </c>
      <c r="E1287" t="s">
        <v>3911</v>
      </c>
      <c r="F1287" t="s">
        <v>3912</v>
      </c>
      <c r="G1287" t="s">
        <v>62</v>
      </c>
      <c r="H1287" t="s">
        <v>206</v>
      </c>
    </row>
    <row r="1288" spans="1:8" hidden="1">
      <c r="A1288" t="s">
        <v>3913</v>
      </c>
      <c r="B1288">
        <v>4465</v>
      </c>
      <c r="C1288">
        <v>463</v>
      </c>
      <c r="D1288" t="s">
        <v>31</v>
      </c>
      <c r="E1288" t="s">
        <v>3914</v>
      </c>
      <c r="F1288" t="s">
        <v>3915</v>
      </c>
      <c r="G1288" t="s">
        <v>57</v>
      </c>
      <c r="H1288" t="s">
        <v>58</v>
      </c>
    </row>
    <row r="1289" spans="1:8" hidden="1">
      <c r="A1289" t="s">
        <v>3916</v>
      </c>
      <c r="B1289">
        <v>4465</v>
      </c>
      <c r="C1289">
        <v>386</v>
      </c>
      <c r="D1289" t="s">
        <v>128</v>
      </c>
      <c r="E1289" t="s">
        <v>3917</v>
      </c>
      <c r="F1289" t="s">
        <v>3918</v>
      </c>
      <c r="G1289" t="s">
        <v>62</v>
      </c>
      <c r="H1289" t="s">
        <v>13</v>
      </c>
    </row>
    <row r="1290" spans="1:8" hidden="1">
      <c r="A1290" t="s">
        <v>3919</v>
      </c>
      <c r="B1290">
        <v>4465</v>
      </c>
      <c r="C1290">
        <v>214</v>
      </c>
      <c r="D1290" t="s">
        <v>9</v>
      </c>
      <c r="E1290" t="s">
        <v>3920</v>
      </c>
      <c r="F1290" t="s">
        <v>3921</v>
      </c>
      <c r="G1290" t="s">
        <v>17</v>
      </c>
      <c r="H1290" t="s">
        <v>80</v>
      </c>
    </row>
    <row r="1291" spans="1:8" hidden="1">
      <c r="A1291" t="s">
        <v>3922</v>
      </c>
      <c r="B1291">
        <v>4463</v>
      </c>
      <c r="C1291">
        <v>525</v>
      </c>
      <c r="D1291" t="s">
        <v>9</v>
      </c>
      <c r="E1291" t="s">
        <v>3923</v>
      </c>
      <c r="F1291" t="s">
        <v>3924</v>
      </c>
      <c r="G1291" t="s">
        <v>17</v>
      </c>
      <c r="H1291" t="s">
        <v>80</v>
      </c>
    </row>
    <row r="1292" spans="1:8" hidden="1">
      <c r="A1292" t="s">
        <v>3925</v>
      </c>
      <c r="B1292">
        <v>4463</v>
      </c>
      <c r="C1292">
        <v>359</v>
      </c>
      <c r="D1292" t="s">
        <v>9</v>
      </c>
      <c r="E1292" t="s">
        <v>3926</v>
      </c>
      <c r="F1292" t="s">
        <v>3927</v>
      </c>
      <c r="G1292" t="s">
        <v>17</v>
      </c>
      <c r="H1292" t="s">
        <v>80</v>
      </c>
    </row>
    <row r="1293" spans="1:8" hidden="1">
      <c r="A1293" t="s">
        <v>3928</v>
      </c>
      <c r="B1293">
        <v>4462</v>
      </c>
      <c r="C1293">
        <v>492</v>
      </c>
      <c r="D1293" t="s">
        <v>128</v>
      </c>
      <c r="E1293" t="s">
        <v>3929</v>
      </c>
      <c r="F1293" t="s">
        <v>3930</v>
      </c>
      <c r="G1293" t="s">
        <v>34</v>
      </c>
      <c r="H1293" t="s">
        <v>80</v>
      </c>
    </row>
    <row r="1294" spans="1:8" hidden="1">
      <c r="A1294" t="s">
        <v>3931</v>
      </c>
      <c r="B1294">
        <v>4459</v>
      </c>
      <c r="C1294">
        <v>1218</v>
      </c>
      <c r="D1294" t="s">
        <v>9</v>
      </c>
      <c r="E1294" t="s">
        <v>3932</v>
      </c>
      <c r="F1294" t="s">
        <v>3933</v>
      </c>
      <c r="G1294" t="s">
        <v>34</v>
      </c>
      <c r="H1294" t="s">
        <v>13</v>
      </c>
    </row>
    <row r="1295" spans="1:8" hidden="1">
      <c r="A1295" t="s">
        <v>3934</v>
      </c>
      <c r="B1295">
        <v>4459</v>
      </c>
      <c r="C1295">
        <v>1137</v>
      </c>
      <c r="D1295" t="s">
        <v>36</v>
      </c>
      <c r="E1295" t="s">
        <v>3935</v>
      </c>
      <c r="F1295" t="s">
        <v>3936</v>
      </c>
      <c r="G1295" t="s">
        <v>17</v>
      </c>
      <c r="H1295" t="s">
        <v>80</v>
      </c>
    </row>
    <row r="1296" spans="1:8" hidden="1">
      <c r="A1296" t="s">
        <v>3937</v>
      </c>
      <c r="B1296">
        <v>4449</v>
      </c>
      <c r="C1296">
        <v>107</v>
      </c>
      <c r="D1296" t="s">
        <v>9</v>
      </c>
      <c r="E1296" t="s">
        <v>3938</v>
      </c>
      <c r="F1296" t="s">
        <v>3939</v>
      </c>
      <c r="G1296" t="s">
        <v>92</v>
      </c>
      <c r="H1296" t="s">
        <v>13</v>
      </c>
    </row>
    <row r="1297" spans="1:8">
      <c r="A1297" t="s">
        <v>3940</v>
      </c>
      <c r="B1297">
        <v>4447</v>
      </c>
      <c r="C1297">
        <v>786</v>
      </c>
      <c r="D1297" t="s">
        <v>249</v>
      </c>
      <c r="E1297" t="s">
        <v>3941</v>
      </c>
      <c r="F1297" t="s">
        <v>3942</v>
      </c>
      <c r="G1297" t="s">
        <v>62</v>
      </c>
      <c r="H1297" t="s">
        <v>13</v>
      </c>
    </row>
    <row r="1298" spans="1:8" hidden="1">
      <c r="A1298" t="s">
        <v>3943</v>
      </c>
      <c r="B1298">
        <v>4446</v>
      </c>
      <c r="C1298">
        <v>483</v>
      </c>
      <c r="D1298" t="s">
        <v>229</v>
      </c>
      <c r="E1298" t="s">
        <v>3944</v>
      </c>
      <c r="F1298" t="s">
        <v>3945</v>
      </c>
      <c r="G1298" t="s">
        <v>62</v>
      </c>
      <c r="H1298" t="s">
        <v>49</v>
      </c>
    </row>
    <row r="1299" spans="1:8" hidden="1">
      <c r="A1299" t="s">
        <v>3946</v>
      </c>
      <c r="B1299">
        <v>4444</v>
      </c>
      <c r="C1299">
        <v>1039</v>
      </c>
      <c r="D1299" t="s">
        <v>36</v>
      </c>
      <c r="E1299" t="s">
        <v>3947</v>
      </c>
      <c r="F1299" t="s">
        <v>3948</v>
      </c>
      <c r="G1299" t="s">
        <v>17</v>
      </c>
      <c r="H1299" t="s">
        <v>80</v>
      </c>
    </row>
    <row r="1300" spans="1:8">
      <c r="A1300" t="s">
        <v>3949</v>
      </c>
      <c r="B1300">
        <v>4434</v>
      </c>
      <c r="C1300">
        <v>1217</v>
      </c>
      <c r="D1300" t="s">
        <v>249</v>
      </c>
      <c r="E1300" t="s">
        <v>3950</v>
      </c>
      <c r="F1300" t="s">
        <v>3951</v>
      </c>
      <c r="G1300" t="s">
        <v>62</v>
      </c>
      <c r="H1300" t="s">
        <v>80</v>
      </c>
    </row>
    <row r="1301" spans="1:8" hidden="1">
      <c r="A1301" t="s">
        <v>3952</v>
      </c>
      <c r="B1301">
        <v>4434</v>
      </c>
      <c r="C1301">
        <v>562</v>
      </c>
      <c r="D1301" t="s">
        <v>135</v>
      </c>
      <c r="E1301" t="s">
        <v>3953</v>
      </c>
      <c r="F1301" t="s">
        <v>3954</v>
      </c>
      <c r="G1301" t="s">
        <v>62</v>
      </c>
      <c r="H1301" t="s">
        <v>58</v>
      </c>
    </row>
    <row r="1302" spans="1:8">
      <c r="A1302" t="s">
        <v>3955</v>
      </c>
      <c r="B1302">
        <v>4432</v>
      </c>
      <c r="C1302">
        <v>734</v>
      </c>
      <c r="D1302" t="s">
        <v>249</v>
      </c>
      <c r="E1302" t="s">
        <v>3956</v>
      </c>
      <c r="F1302" t="s">
        <v>3957</v>
      </c>
      <c r="G1302" t="s">
        <v>62</v>
      </c>
      <c r="H1302" t="s">
        <v>58</v>
      </c>
    </row>
    <row r="1303" spans="1:8">
      <c r="A1303" t="s">
        <v>3958</v>
      </c>
      <c r="B1303">
        <v>4432</v>
      </c>
      <c r="C1303">
        <v>1186</v>
      </c>
      <c r="D1303" t="s">
        <v>249</v>
      </c>
      <c r="E1303" t="s">
        <v>3959</v>
      </c>
      <c r="F1303" t="s">
        <v>3960</v>
      </c>
      <c r="G1303" t="s">
        <v>62</v>
      </c>
      <c r="H1303" t="s">
        <v>58</v>
      </c>
    </row>
    <row r="1304" spans="1:8" hidden="1">
      <c r="A1304" t="s">
        <v>3961</v>
      </c>
      <c r="B1304">
        <v>4432</v>
      </c>
      <c r="C1304">
        <v>455</v>
      </c>
      <c r="D1304" t="s">
        <v>128</v>
      </c>
      <c r="E1304" t="s">
        <v>3962</v>
      </c>
      <c r="F1304" t="s">
        <v>3963</v>
      </c>
      <c r="G1304" t="s">
        <v>34</v>
      </c>
      <c r="H1304" t="s">
        <v>80</v>
      </c>
    </row>
    <row r="1305" spans="1:8" hidden="1">
      <c r="A1305" t="s">
        <v>3964</v>
      </c>
      <c r="B1305">
        <v>4431</v>
      </c>
      <c r="C1305">
        <v>575</v>
      </c>
      <c r="D1305" t="s">
        <v>135</v>
      </c>
      <c r="E1305" t="s">
        <v>3965</v>
      </c>
      <c r="F1305" t="s">
        <v>3966</v>
      </c>
      <c r="G1305" t="s">
        <v>62</v>
      </c>
      <c r="H1305" t="s">
        <v>58</v>
      </c>
    </row>
    <row r="1306" spans="1:8" hidden="1">
      <c r="A1306" t="s">
        <v>3967</v>
      </c>
      <c r="B1306">
        <v>4424</v>
      </c>
      <c r="C1306">
        <v>1027</v>
      </c>
      <c r="D1306" t="s">
        <v>9</v>
      </c>
      <c r="E1306" t="s">
        <v>3968</v>
      </c>
      <c r="F1306" t="s">
        <v>3969</v>
      </c>
      <c r="G1306" t="s">
        <v>17</v>
      </c>
      <c r="H1306" t="s">
        <v>80</v>
      </c>
    </row>
    <row r="1307" spans="1:8" hidden="1">
      <c r="A1307" t="s">
        <v>3970</v>
      </c>
      <c r="B1307">
        <v>4422</v>
      </c>
      <c r="C1307">
        <v>220</v>
      </c>
      <c r="D1307" t="s">
        <v>85</v>
      </c>
      <c r="E1307" t="s">
        <v>3971</v>
      </c>
      <c r="F1307" t="s">
        <v>3972</v>
      </c>
      <c r="G1307" t="s">
        <v>62</v>
      </c>
      <c r="H1307" t="s">
        <v>80</v>
      </c>
    </row>
    <row r="1308" spans="1:8" hidden="1">
      <c r="A1308" t="s">
        <v>3973</v>
      </c>
      <c r="B1308">
        <v>4421</v>
      </c>
      <c r="C1308">
        <v>240</v>
      </c>
      <c r="D1308" t="s">
        <v>128</v>
      </c>
      <c r="E1308" t="s">
        <v>3974</v>
      </c>
      <c r="F1308" t="s">
        <v>3975</v>
      </c>
      <c r="G1308" t="s">
        <v>34</v>
      </c>
      <c r="H1308" t="s">
        <v>80</v>
      </c>
    </row>
    <row r="1309" spans="1:8" hidden="1">
      <c r="A1309" t="s">
        <v>3976</v>
      </c>
      <c r="B1309">
        <v>4417</v>
      </c>
      <c r="C1309">
        <v>460</v>
      </c>
      <c r="D1309" t="s">
        <v>229</v>
      </c>
      <c r="E1309" t="s">
        <v>3977</v>
      </c>
      <c r="F1309" t="s">
        <v>3978</v>
      </c>
      <c r="G1309" t="s">
        <v>62</v>
      </c>
      <c r="H1309" t="s">
        <v>58</v>
      </c>
    </row>
    <row r="1310" spans="1:8" hidden="1">
      <c r="A1310" t="s">
        <v>3979</v>
      </c>
      <c r="B1310">
        <v>4412</v>
      </c>
      <c r="C1310">
        <v>954</v>
      </c>
      <c r="D1310" t="s">
        <v>9</v>
      </c>
      <c r="E1310" t="s">
        <v>3980</v>
      </c>
      <c r="F1310" t="s">
        <v>3981</v>
      </c>
      <c r="G1310" t="s">
        <v>62</v>
      </c>
      <c r="H1310" t="s">
        <v>58</v>
      </c>
    </row>
    <row r="1311" spans="1:8" hidden="1">
      <c r="A1311" t="s">
        <v>3982</v>
      </c>
      <c r="B1311">
        <v>4412</v>
      </c>
      <c r="C1311">
        <v>310</v>
      </c>
      <c r="D1311" t="s">
        <v>128</v>
      </c>
      <c r="E1311" t="s">
        <v>3983</v>
      </c>
      <c r="F1311" t="s">
        <v>3984</v>
      </c>
      <c r="G1311" t="s">
        <v>17</v>
      </c>
      <c r="H1311" t="s">
        <v>13</v>
      </c>
    </row>
    <row r="1312" spans="1:8" hidden="1">
      <c r="A1312" t="s">
        <v>3985</v>
      </c>
      <c r="B1312">
        <v>4409</v>
      </c>
      <c r="C1312">
        <v>1739</v>
      </c>
      <c r="D1312" t="s">
        <v>85</v>
      </c>
      <c r="E1312" t="s">
        <v>3986</v>
      </c>
      <c r="F1312" t="s">
        <v>3987</v>
      </c>
      <c r="G1312" t="s">
        <v>62</v>
      </c>
      <c r="H1312" t="s">
        <v>80</v>
      </c>
    </row>
    <row r="1313" spans="1:8" hidden="1">
      <c r="A1313" t="s">
        <v>3988</v>
      </c>
      <c r="B1313">
        <v>4407</v>
      </c>
      <c r="C1313">
        <v>200</v>
      </c>
      <c r="D1313" t="s">
        <v>36</v>
      </c>
      <c r="E1313" t="s">
        <v>3989</v>
      </c>
      <c r="F1313" t="s">
        <v>3990</v>
      </c>
      <c r="G1313" t="s">
        <v>17</v>
      </c>
      <c r="H1313" t="s">
        <v>80</v>
      </c>
    </row>
    <row r="1314" spans="1:8" hidden="1">
      <c r="A1314" t="s">
        <v>3991</v>
      </c>
      <c r="B1314">
        <v>4407</v>
      </c>
      <c r="C1314">
        <v>997</v>
      </c>
      <c r="D1314" t="s">
        <v>128</v>
      </c>
      <c r="E1314" t="s">
        <v>3992</v>
      </c>
      <c r="F1314" t="s">
        <v>3993</v>
      </c>
      <c r="G1314" t="s">
        <v>92</v>
      </c>
      <c r="H1314" t="s">
        <v>13</v>
      </c>
    </row>
    <row r="1315" spans="1:8" hidden="1">
      <c r="A1315" t="s">
        <v>3994</v>
      </c>
      <c r="B1315">
        <v>4402</v>
      </c>
      <c r="C1315">
        <v>521</v>
      </c>
      <c r="D1315" t="s">
        <v>128</v>
      </c>
      <c r="E1315" t="s">
        <v>3995</v>
      </c>
      <c r="F1315" t="s">
        <v>3996</v>
      </c>
      <c r="G1315" t="s">
        <v>34</v>
      </c>
      <c r="H1315" t="s">
        <v>58</v>
      </c>
    </row>
    <row r="1316" spans="1:8">
      <c r="A1316" t="s">
        <v>3997</v>
      </c>
      <c r="B1316">
        <v>4401</v>
      </c>
      <c r="C1316">
        <v>845</v>
      </c>
      <c r="D1316" t="s">
        <v>249</v>
      </c>
      <c r="E1316" t="s">
        <v>3998</v>
      </c>
      <c r="F1316" t="s">
        <v>3999</v>
      </c>
      <c r="G1316" t="s">
        <v>92</v>
      </c>
      <c r="H1316" t="s">
        <v>58</v>
      </c>
    </row>
    <row r="1317" spans="1:8" hidden="1">
      <c r="A1317" t="s">
        <v>4000</v>
      </c>
      <c r="B1317">
        <v>4400</v>
      </c>
      <c r="C1317">
        <v>172</v>
      </c>
      <c r="D1317" t="s">
        <v>128</v>
      </c>
      <c r="E1317" t="s">
        <v>4001</v>
      </c>
      <c r="F1317" t="s">
        <v>4002</v>
      </c>
      <c r="G1317" t="s">
        <v>62</v>
      </c>
      <c r="H1317" t="s">
        <v>13</v>
      </c>
    </row>
    <row r="1318" spans="1:8" hidden="1">
      <c r="A1318" t="s">
        <v>4003</v>
      </c>
      <c r="B1318">
        <v>4399</v>
      </c>
      <c r="C1318">
        <v>594</v>
      </c>
      <c r="D1318" t="s">
        <v>85</v>
      </c>
      <c r="E1318" t="s">
        <v>4004</v>
      </c>
      <c r="F1318" t="s">
        <v>4005</v>
      </c>
      <c r="G1318" t="s">
        <v>62</v>
      </c>
      <c r="H1318" t="s">
        <v>80</v>
      </c>
    </row>
    <row r="1319" spans="1:8" hidden="1">
      <c r="A1319" t="s">
        <v>4006</v>
      </c>
      <c r="B1319">
        <v>4398</v>
      </c>
      <c r="C1319">
        <v>394</v>
      </c>
      <c r="D1319" t="s">
        <v>9</v>
      </c>
      <c r="E1319" t="s">
        <v>4007</v>
      </c>
      <c r="F1319" t="s">
        <v>4008</v>
      </c>
      <c r="G1319" t="s">
        <v>17</v>
      </c>
      <c r="H1319" t="s">
        <v>80</v>
      </c>
    </row>
    <row r="1320" spans="1:8" hidden="1">
      <c r="A1320" t="s">
        <v>4009</v>
      </c>
      <c r="B1320">
        <v>4397</v>
      </c>
      <c r="C1320">
        <v>371</v>
      </c>
      <c r="D1320" t="s">
        <v>9</v>
      </c>
      <c r="E1320" t="s">
        <v>4010</v>
      </c>
      <c r="F1320" t="s">
        <v>4011</v>
      </c>
      <c r="G1320" t="s">
        <v>17</v>
      </c>
      <c r="H1320" t="s">
        <v>13</v>
      </c>
    </row>
    <row r="1321" spans="1:8" hidden="1">
      <c r="A1321" t="s">
        <v>4012</v>
      </c>
      <c r="B1321">
        <v>4394</v>
      </c>
      <c r="C1321">
        <v>542</v>
      </c>
      <c r="D1321" t="s">
        <v>124</v>
      </c>
      <c r="E1321" t="s">
        <v>13</v>
      </c>
      <c r="F1321" t="s">
        <v>4013</v>
      </c>
      <c r="G1321" t="s">
        <v>17</v>
      </c>
      <c r="H1321" t="s">
        <v>58</v>
      </c>
    </row>
    <row r="1322" spans="1:8" hidden="1">
      <c r="A1322" t="s">
        <v>4014</v>
      </c>
      <c r="B1322">
        <v>4394</v>
      </c>
      <c r="C1322">
        <v>911</v>
      </c>
      <c r="D1322" t="s">
        <v>135</v>
      </c>
      <c r="E1322" t="s">
        <v>4015</v>
      </c>
      <c r="F1322" t="s">
        <v>4016</v>
      </c>
      <c r="G1322" t="s">
        <v>62</v>
      </c>
      <c r="H1322" t="s">
        <v>80</v>
      </c>
    </row>
    <row r="1323" spans="1:8">
      <c r="A1323" t="s">
        <v>4017</v>
      </c>
      <c r="B1323">
        <v>4387</v>
      </c>
      <c r="C1323">
        <v>1254</v>
      </c>
      <c r="D1323" t="s">
        <v>249</v>
      </c>
      <c r="E1323" t="s">
        <v>4018</v>
      </c>
      <c r="F1323" t="s">
        <v>4019</v>
      </c>
      <c r="G1323" t="s">
        <v>62</v>
      </c>
      <c r="H1323" t="s">
        <v>58</v>
      </c>
    </row>
    <row r="1324" spans="1:8" hidden="1">
      <c r="A1324" t="s">
        <v>4020</v>
      </c>
      <c r="B1324">
        <v>4384</v>
      </c>
      <c r="C1324">
        <v>503</v>
      </c>
      <c r="D1324" t="s">
        <v>124</v>
      </c>
      <c r="E1324" t="s">
        <v>4021</v>
      </c>
      <c r="F1324" t="s">
        <v>4022</v>
      </c>
      <c r="G1324" t="s">
        <v>62</v>
      </c>
      <c r="H1324" t="s">
        <v>58</v>
      </c>
    </row>
    <row r="1325" spans="1:8" hidden="1">
      <c r="A1325" t="s">
        <v>4023</v>
      </c>
      <c r="B1325">
        <v>4384</v>
      </c>
      <c r="C1325">
        <v>195</v>
      </c>
      <c r="D1325" t="s">
        <v>9</v>
      </c>
      <c r="E1325" t="s">
        <v>4024</v>
      </c>
      <c r="F1325" t="s">
        <v>4025</v>
      </c>
      <c r="G1325" t="s">
        <v>17</v>
      </c>
      <c r="H1325" t="s">
        <v>80</v>
      </c>
    </row>
    <row r="1326" spans="1:8" hidden="1">
      <c r="A1326" t="s">
        <v>4026</v>
      </c>
      <c r="B1326">
        <v>4382</v>
      </c>
      <c r="C1326">
        <v>974</v>
      </c>
      <c r="D1326" t="s">
        <v>31</v>
      </c>
      <c r="E1326" t="s">
        <v>4027</v>
      </c>
      <c r="F1326" t="s">
        <v>4028</v>
      </c>
      <c r="G1326" t="s">
        <v>34</v>
      </c>
      <c r="H1326" t="s">
        <v>49</v>
      </c>
    </row>
    <row r="1327" spans="1:8" hidden="1">
      <c r="A1327" t="s">
        <v>4029</v>
      </c>
      <c r="B1327">
        <v>4381</v>
      </c>
      <c r="C1327">
        <v>1345</v>
      </c>
      <c r="D1327" t="s">
        <v>54</v>
      </c>
      <c r="E1327" t="s">
        <v>4030</v>
      </c>
      <c r="F1327" t="s">
        <v>4031</v>
      </c>
      <c r="G1327" t="s">
        <v>57</v>
      </c>
      <c r="H1327" t="s">
        <v>58</v>
      </c>
    </row>
    <row r="1328" spans="1:8" hidden="1">
      <c r="A1328" t="s">
        <v>4032</v>
      </c>
      <c r="B1328">
        <v>4379</v>
      </c>
      <c r="C1328">
        <v>978</v>
      </c>
      <c r="D1328" t="s">
        <v>36</v>
      </c>
      <c r="E1328" t="s">
        <v>4033</v>
      </c>
      <c r="F1328" t="s">
        <v>4034</v>
      </c>
      <c r="G1328" t="s">
        <v>17</v>
      </c>
      <c r="H1328" t="s">
        <v>80</v>
      </c>
    </row>
    <row r="1329" spans="1:8" hidden="1">
      <c r="A1329" t="s">
        <v>4035</v>
      </c>
      <c r="B1329">
        <v>4379</v>
      </c>
      <c r="C1329">
        <v>937</v>
      </c>
      <c r="D1329" t="s">
        <v>43</v>
      </c>
      <c r="E1329" t="s">
        <v>4036</v>
      </c>
      <c r="F1329" t="s">
        <v>4037</v>
      </c>
      <c r="G1329" t="s">
        <v>92</v>
      </c>
      <c r="H1329" t="s">
        <v>80</v>
      </c>
    </row>
    <row r="1330" spans="1:8" hidden="1">
      <c r="A1330" t="s">
        <v>4038</v>
      </c>
      <c r="B1330">
        <v>4378</v>
      </c>
      <c r="C1330">
        <v>353</v>
      </c>
      <c r="D1330" t="s">
        <v>4039</v>
      </c>
      <c r="E1330" t="s">
        <v>4040</v>
      </c>
      <c r="F1330" t="s">
        <v>4041</v>
      </c>
      <c r="G1330" t="s">
        <v>12</v>
      </c>
      <c r="H1330" t="s">
        <v>58</v>
      </c>
    </row>
    <row r="1331" spans="1:8" hidden="1">
      <c r="A1331" t="s">
        <v>4042</v>
      </c>
      <c r="B1331">
        <v>4378</v>
      </c>
      <c r="C1331">
        <v>811</v>
      </c>
      <c r="D1331" t="s">
        <v>9</v>
      </c>
      <c r="E1331" t="s">
        <v>4043</v>
      </c>
      <c r="F1331" t="s">
        <v>4044</v>
      </c>
      <c r="G1331" t="s">
        <v>17</v>
      </c>
      <c r="H1331" t="s">
        <v>58</v>
      </c>
    </row>
    <row r="1332" spans="1:8" hidden="1">
      <c r="A1332" t="s">
        <v>4045</v>
      </c>
      <c r="B1332">
        <v>4375</v>
      </c>
      <c r="C1332">
        <v>1091</v>
      </c>
      <c r="D1332" t="s">
        <v>135</v>
      </c>
      <c r="E1332" t="s">
        <v>4046</v>
      </c>
      <c r="F1332" t="s">
        <v>4047</v>
      </c>
      <c r="G1332" t="s">
        <v>12</v>
      </c>
      <c r="H1332" t="s">
        <v>58</v>
      </c>
    </row>
    <row r="1333" spans="1:8" hidden="1">
      <c r="A1333" t="s">
        <v>4048</v>
      </c>
      <c r="B1333">
        <v>4373</v>
      </c>
      <c r="C1333">
        <v>586</v>
      </c>
      <c r="D1333" t="s">
        <v>9</v>
      </c>
      <c r="E1333" t="s">
        <v>4049</v>
      </c>
      <c r="F1333" t="s">
        <v>4050</v>
      </c>
      <c r="G1333" t="s">
        <v>57</v>
      </c>
      <c r="H1333" t="s">
        <v>58</v>
      </c>
    </row>
    <row r="1334" spans="1:8" hidden="1">
      <c r="A1334" t="s">
        <v>4051</v>
      </c>
      <c r="B1334">
        <v>4371</v>
      </c>
      <c r="C1334">
        <v>331</v>
      </c>
      <c r="D1334" t="s">
        <v>9</v>
      </c>
      <c r="E1334" t="s">
        <v>4052</v>
      </c>
      <c r="F1334" t="s">
        <v>4053</v>
      </c>
      <c r="G1334" t="s">
        <v>17</v>
      </c>
      <c r="H1334" t="s">
        <v>58</v>
      </c>
    </row>
    <row r="1335" spans="1:8" hidden="1">
      <c r="A1335" t="s">
        <v>4054</v>
      </c>
      <c r="B1335">
        <v>4365</v>
      </c>
      <c r="C1335">
        <v>1360</v>
      </c>
      <c r="D1335" t="s">
        <v>236</v>
      </c>
      <c r="E1335" t="s">
        <v>4055</v>
      </c>
      <c r="F1335" t="s">
        <v>4056</v>
      </c>
      <c r="G1335" t="s">
        <v>92</v>
      </c>
      <c r="H1335" t="s">
        <v>80</v>
      </c>
    </row>
    <row r="1336" spans="1:8" hidden="1">
      <c r="A1336" t="s">
        <v>4057</v>
      </c>
      <c r="B1336">
        <v>4362</v>
      </c>
      <c r="C1336">
        <v>569</v>
      </c>
      <c r="D1336" t="s">
        <v>124</v>
      </c>
      <c r="E1336" t="s">
        <v>4058</v>
      </c>
      <c r="F1336" t="s">
        <v>4059</v>
      </c>
      <c r="G1336" t="s">
        <v>92</v>
      </c>
      <c r="H1336" t="s">
        <v>80</v>
      </c>
    </row>
    <row r="1337" spans="1:8" hidden="1">
      <c r="A1337" t="s">
        <v>4060</v>
      </c>
      <c r="B1337">
        <v>4361</v>
      </c>
      <c r="C1337">
        <v>258</v>
      </c>
      <c r="D1337" t="s">
        <v>9</v>
      </c>
      <c r="E1337" t="s">
        <v>4061</v>
      </c>
      <c r="F1337" t="s">
        <v>4062</v>
      </c>
      <c r="G1337" t="s">
        <v>12</v>
      </c>
      <c r="H1337" t="s">
        <v>58</v>
      </c>
    </row>
    <row r="1338" spans="1:8" hidden="1">
      <c r="A1338" t="s">
        <v>4063</v>
      </c>
      <c r="B1338">
        <v>4361</v>
      </c>
      <c r="C1338">
        <v>489</v>
      </c>
      <c r="D1338" t="s">
        <v>128</v>
      </c>
      <c r="E1338" t="s">
        <v>4064</v>
      </c>
      <c r="F1338" t="s">
        <v>4065</v>
      </c>
      <c r="G1338" t="s">
        <v>34</v>
      </c>
      <c r="H1338" t="s">
        <v>80</v>
      </c>
    </row>
    <row r="1339" spans="1:8" hidden="1">
      <c r="A1339" t="s">
        <v>4066</v>
      </c>
      <c r="B1339">
        <v>4360</v>
      </c>
      <c r="C1339">
        <v>421</v>
      </c>
      <c r="D1339" t="s">
        <v>9</v>
      </c>
      <c r="E1339" t="s">
        <v>4067</v>
      </c>
      <c r="F1339" t="s">
        <v>4068</v>
      </c>
      <c r="G1339" t="s">
        <v>17</v>
      </c>
      <c r="H1339" t="s">
        <v>80</v>
      </c>
    </row>
    <row r="1340" spans="1:8" hidden="1">
      <c r="A1340" t="s">
        <v>4069</v>
      </c>
      <c r="B1340">
        <v>4359</v>
      </c>
      <c r="C1340">
        <v>1245</v>
      </c>
      <c r="D1340" t="s">
        <v>9</v>
      </c>
      <c r="E1340" t="s">
        <v>4070</v>
      </c>
      <c r="F1340" t="s">
        <v>4071</v>
      </c>
      <c r="G1340" t="s">
        <v>17</v>
      </c>
      <c r="H1340" t="s">
        <v>206</v>
      </c>
    </row>
    <row r="1341" spans="1:8">
      <c r="A1341" t="s">
        <v>4072</v>
      </c>
      <c r="B1341">
        <v>4359</v>
      </c>
      <c r="C1341">
        <v>455</v>
      </c>
      <c r="D1341" t="s">
        <v>249</v>
      </c>
      <c r="E1341" t="s">
        <v>4073</v>
      </c>
      <c r="F1341" t="s">
        <v>4074</v>
      </c>
      <c r="G1341" t="s">
        <v>62</v>
      </c>
      <c r="H1341" t="s">
        <v>49</v>
      </c>
    </row>
    <row r="1342" spans="1:8" hidden="1">
      <c r="A1342" t="s">
        <v>4075</v>
      </c>
      <c r="B1342">
        <v>4354</v>
      </c>
      <c r="C1342">
        <v>419</v>
      </c>
      <c r="D1342" t="s">
        <v>67</v>
      </c>
      <c r="E1342" t="s">
        <v>4076</v>
      </c>
      <c r="F1342" t="s">
        <v>4077</v>
      </c>
      <c r="G1342" t="s">
        <v>17</v>
      </c>
      <c r="H1342" t="s">
        <v>58</v>
      </c>
    </row>
    <row r="1343" spans="1:8" hidden="1">
      <c r="A1343" t="s">
        <v>4078</v>
      </c>
      <c r="B1343">
        <v>4353</v>
      </c>
      <c r="C1343">
        <v>376</v>
      </c>
      <c r="D1343" t="s">
        <v>9</v>
      </c>
      <c r="E1343" t="s">
        <v>4079</v>
      </c>
      <c r="F1343" t="s">
        <v>4080</v>
      </c>
      <c r="G1343" t="s">
        <v>17</v>
      </c>
      <c r="H1343" t="s">
        <v>80</v>
      </c>
    </row>
    <row r="1344" spans="1:8">
      <c r="A1344" t="s">
        <v>4081</v>
      </c>
      <c r="B1344">
        <v>4352</v>
      </c>
      <c r="C1344">
        <v>1628</v>
      </c>
      <c r="D1344" t="s">
        <v>249</v>
      </c>
      <c r="E1344" t="s">
        <v>4082</v>
      </c>
      <c r="F1344" t="s">
        <v>4083</v>
      </c>
      <c r="G1344" t="s">
        <v>57</v>
      </c>
      <c r="H1344" t="s">
        <v>58</v>
      </c>
    </row>
    <row r="1345" spans="1:8" hidden="1">
      <c r="A1345" t="s">
        <v>4084</v>
      </c>
      <c r="B1345">
        <v>4351</v>
      </c>
      <c r="C1345">
        <v>691</v>
      </c>
      <c r="D1345" t="s">
        <v>9</v>
      </c>
      <c r="E1345" t="s">
        <v>4085</v>
      </c>
      <c r="F1345" t="s">
        <v>4086</v>
      </c>
      <c r="G1345" t="s">
        <v>12</v>
      </c>
      <c r="H1345" t="s">
        <v>58</v>
      </c>
    </row>
    <row r="1346" spans="1:8" hidden="1">
      <c r="A1346" t="s">
        <v>4087</v>
      </c>
      <c r="B1346">
        <v>4347</v>
      </c>
      <c r="C1346">
        <v>976</v>
      </c>
      <c r="D1346" t="s">
        <v>9</v>
      </c>
      <c r="E1346" t="s">
        <v>4088</v>
      </c>
      <c r="F1346" t="s">
        <v>4089</v>
      </c>
      <c r="G1346" t="s">
        <v>17</v>
      </c>
      <c r="H1346" t="s">
        <v>58</v>
      </c>
    </row>
    <row r="1347" spans="1:8" hidden="1">
      <c r="A1347" t="s">
        <v>4090</v>
      </c>
      <c r="B1347">
        <v>4343</v>
      </c>
      <c r="C1347">
        <v>586</v>
      </c>
      <c r="D1347" t="s">
        <v>797</v>
      </c>
      <c r="E1347" t="s">
        <v>4091</v>
      </c>
      <c r="F1347" t="s">
        <v>4092</v>
      </c>
      <c r="G1347" t="s">
        <v>62</v>
      </c>
      <c r="H1347" t="s">
        <v>13</v>
      </c>
    </row>
    <row r="1348" spans="1:8" hidden="1">
      <c r="A1348" t="s">
        <v>4093</v>
      </c>
      <c r="B1348">
        <v>4343</v>
      </c>
      <c r="C1348">
        <v>455</v>
      </c>
      <c r="D1348" t="s">
        <v>85</v>
      </c>
      <c r="E1348" t="s">
        <v>4094</v>
      </c>
      <c r="F1348" t="s">
        <v>4095</v>
      </c>
      <c r="G1348" t="s">
        <v>62</v>
      </c>
      <c r="H1348" t="s">
        <v>80</v>
      </c>
    </row>
    <row r="1349" spans="1:8" hidden="1">
      <c r="A1349" t="s">
        <v>4096</v>
      </c>
      <c r="B1349">
        <v>4341</v>
      </c>
      <c r="C1349">
        <v>452</v>
      </c>
      <c r="D1349" t="s">
        <v>229</v>
      </c>
      <c r="E1349" t="s">
        <v>4097</v>
      </c>
      <c r="F1349" t="s">
        <v>4098</v>
      </c>
      <c r="G1349" t="s">
        <v>62</v>
      </c>
      <c r="H1349" t="s">
        <v>49</v>
      </c>
    </row>
    <row r="1350" spans="1:8" hidden="1">
      <c r="A1350" t="s">
        <v>4099</v>
      </c>
      <c r="B1350">
        <v>4339</v>
      </c>
      <c r="C1350">
        <v>617</v>
      </c>
      <c r="D1350" t="s">
        <v>9</v>
      </c>
      <c r="E1350" t="s">
        <v>4100</v>
      </c>
      <c r="F1350" t="s">
        <v>4101</v>
      </c>
      <c r="G1350" t="s">
        <v>17</v>
      </c>
      <c r="H1350" t="s">
        <v>80</v>
      </c>
    </row>
    <row r="1351" spans="1:8" hidden="1">
      <c r="A1351" t="s">
        <v>4102</v>
      </c>
      <c r="B1351">
        <v>4335</v>
      </c>
      <c r="C1351">
        <v>452</v>
      </c>
      <c r="D1351" t="s">
        <v>9</v>
      </c>
      <c r="E1351" t="s">
        <v>4103</v>
      </c>
      <c r="F1351" t="s">
        <v>4104</v>
      </c>
      <c r="G1351" t="s">
        <v>17</v>
      </c>
      <c r="H1351" t="s">
        <v>49</v>
      </c>
    </row>
    <row r="1352" spans="1:8" hidden="1">
      <c r="A1352" t="s">
        <v>4105</v>
      </c>
      <c r="B1352">
        <v>4334</v>
      </c>
      <c r="C1352">
        <v>1383</v>
      </c>
      <c r="D1352" t="s">
        <v>128</v>
      </c>
      <c r="E1352" t="s">
        <v>4106</v>
      </c>
      <c r="F1352" t="s">
        <v>4107</v>
      </c>
      <c r="G1352" t="s">
        <v>62</v>
      </c>
      <c r="H1352" t="s">
        <v>58</v>
      </c>
    </row>
    <row r="1353" spans="1:8" hidden="1">
      <c r="A1353" t="s">
        <v>4108</v>
      </c>
      <c r="B1353">
        <v>4333</v>
      </c>
      <c r="C1353">
        <v>2316</v>
      </c>
      <c r="D1353" t="s">
        <v>135</v>
      </c>
      <c r="E1353" t="s">
        <v>4109</v>
      </c>
      <c r="F1353" t="s">
        <v>4110</v>
      </c>
      <c r="G1353" t="s">
        <v>62</v>
      </c>
      <c r="H1353" t="s">
        <v>58</v>
      </c>
    </row>
    <row r="1354" spans="1:8" hidden="1">
      <c r="A1354" t="s">
        <v>4111</v>
      </c>
      <c r="B1354">
        <v>4331</v>
      </c>
      <c r="C1354">
        <v>697</v>
      </c>
      <c r="D1354" t="s">
        <v>9</v>
      </c>
      <c r="E1354" t="s">
        <v>4112</v>
      </c>
      <c r="F1354" t="s">
        <v>4113</v>
      </c>
      <c r="G1354" t="s">
        <v>17</v>
      </c>
      <c r="H1354" t="s">
        <v>80</v>
      </c>
    </row>
    <row r="1355" spans="1:8">
      <c r="A1355" t="s">
        <v>4114</v>
      </c>
      <c r="B1355">
        <v>4329</v>
      </c>
      <c r="C1355">
        <v>2855</v>
      </c>
      <c r="D1355" t="s">
        <v>249</v>
      </c>
      <c r="E1355" t="s">
        <v>4115</v>
      </c>
      <c r="F1355" t="s">
        <v>4116</v>
      </c>
      <c r="G1355" t="s">
        <v>17</v>
      </c>
      <c r="H1355" t="s">
        <v>58</v>
      </c>
    </row>
    <row r="1356" spans="1:8" hidden="1">
      <c r="A1356" t="s">
        <v>4117</v>
      </c>
      <c r="B1356">
        <v>4321</v>
      </c>
      <c r="C1356">
        <v>1782</v>
      </c>
      <c r="D1356" t="s">
        <v>85</v>
      </c>
      <c r="E1356" t="s">
        <v>4118</v>
      </c>
      <c r="F1356" t="s">
        <v>4119</v>
      </c>
      <c r="G1356" t="s">
        <v>34</v>
      </c>
      <c r="H1356" t="s">
        <v>80</v>
      </c>
    </row>
    <row r="1357" spans="1:8" hidden="1">
      <c r="A1357" t="s">
        <v>4120</v>
      </c>
      <c r="B1357">
        <v>4318</v>
      </c>
      <c r="C1357">
        <v>869</v>
      </c>
      <c r="D1357" t="s">
        <v>85</v>
      </c>
      <c r="E1357" t="s">
        <v>4121</v>
      </c>
      <c r="F1357" t="s">
        <v>4122</v>
      </c>
      <c r="G1357" t="s">
        <v>62</v>
      </c>
      <c r="H1357" t="s">
        <v>80</v>
      </c>
    </row>
    <row r="1358" spans="1:8" hidden="1">
      <c r="A1358" t="s">
        <v>4123</v>
      </c>
      <c r="B1358">
        <v>4314</v>
      </c>
      <c r="C1358">
        <v>795</v>
      </c>
      <c r="D1358" t="s">
        <v>9</v>
      </c>
      <c r="E1358" t="s">
        <v>4124</v>
      </c>
      <c r="F1358" t="s">
        <v>4125</v>
      </c>
      <c r="G1358" t="s">
        <v>17</v>
      </c>
      <c r="H1358" t="s">
        <v>58</v>
      </c>
    </row>
    <row r="1359" spans="1:8" hidden="1">
      <c r="A1359" t="s">
        <v>4126</v>
      </c>
      <c r="B1359">
        <v>4313</v>
      </c>
      <c r="C1359">
        <v>1613</v>
      </c>
      <c r="D1359" t="s">
        <v>9</v>
      </c>
      <c r="E1359" t="s">
        <v>4127</v>
      </c>
      <c r="F1359" t="s">
        <v>4128</v>
      </c>
      <c r="G1359" t="s">
        <v>17</v>
      </c>
      <c r="H1359" t="s">
        <v>80</v>
      </c>
    </row>
    <row r="1360" spans="1:8" hidden="1">
      <c r="A1360" t="s">
        <v>4129</v>
      </c>
      <c r="B1360">
        <v>4312</v>
      </c>
      <c r="C1360">
        <v>881</v>
      </c>
      <c r="D1360" t="s">
        <v>135</v>
      </c>
      <c r="E1360" t="s">
        <v>4130</v>
      </c>
      <c r="F1360" t="s">
        <v>4131</v>
      </c>
      <c r="G1360" t="s">
        <v>62</v>
      </c>
      <c r="H1360" t="s">
        <v>80</v>
      </c>
    </row>
    <row r="1361" spans="1:8" hidden="1">
      <c r="A1361" t="s">
        <v>4132</v>
      </c>
      <c r="B1361">
        <v>4310</v>
      </c>
      <c r="C1361">
        <v>751</v>
      </c>
      <c r="D1361" t="s">
        <v>9</v>
      </c>
      <c r="E1361" t="s">
        <v>4133</v>
      </c>
      <c r="F1361" t="s">
        <v>4134</v>
      </c>
      <c r="G1361" t="s">
        <v>17</v>
      </c>
      <c r="H1361" t="s">
        <v>80</v>
      </c>
    </row>
    <row r="1362" spans="1:8" hidden="1">
      <c r="A1362" t="s">
        <v>4135</v>
      </c>
      <c r="B1362">
        <v>4306</v>
      </c>
      <c r="C1362">
        <v>460</v>
      </c>
      <c r="D1362" t="s">
        <v>9</v>
      </c>
      <c r="E1362" t="s">
        <v>4136</v>
      </c>
      <c r="F1362" t="s">
        <v>4137</v>
      </c>
      <c r="G1362" t="s">
        <v>62</v>
      </c>
      <c r="H1362" t="s">
        <v>80</v>
      </c>
    </row>
    <row r="1363" spans="1:8" hidden="1">
      <c r="A1363" t="s">
        <v>4138</v>
      </c>
      <c r="B1363">
        <v>4305</v>
      </c>
      <c r="C1363">
        <v>351</v>
      </c>
      <c r="D1363" t="s">
        <v>43</v>
      </c>
      <c r="E1363" t="s">
        <v>4139</v>
      </c>
      <c r="F1363" t="s">
        <v>4140</v>
      </c>
      <c r="G1363" t="s">
        <v>62</v>
      </c>
      <c r="H1363" t="s">
        <v>80</v>
      </c>
    </row>
    <row r="1364" spans="1:8" hidden="1">
      <c r="A1364" t="s">
        <v>4141</v>
      </c>
      <c r="B1364">
        <v>4304</v>
      </c>
      <c r="C1364">
        <v>478</v>
      </c>
      <c r="D1364" t="s">
        <v>9</v>
      </c>
      <c r="E1364" t="s">
        <v>4142</v>
      </c>
      <c r="F1364" t="s">
        <v>4143</v>
      </c>
      <c r="G1364" t="s">
        <v>17</v>
      </c>
      <c r="H1364" t="s">
        <v>80</v>
      </c>
    </row>
    <row r="1365" spans="1:8">
      <c r="A1365" t="s">
        <v>4144</v>
      </c>
      <c r="B1365">
        <v>4299</v>
      </c>
      <c r="C1365">
        <v>1022</v>
      </c>
      <c r="D1365" t="s">
        <v>249</v>
      </c>
      <c r="E1365" t="s">
        <v>4145</v>
      </c>
      <c r="F1365" t="s">
        <v>4146</v>
      </c>
      <c r="G1365" t="s">
        <v>62</v>
      </c>
      <c r="H1365" t="s">
        <v>49</v>
      </c>
    </row>
    <row r="1366" spans="1:8" hidden="1">
      <c r="A1366" t="s">
        <v>4147</v>
      </c>
      <c r="B1366">
        <v>4296</v>
      </c>
      <c r="C1366">
        <v>538</v>
      </c>
      <c r="D1366" t="s">
        <v>89</v>
      </c>
      <c r="E1366" t="s">
        <v>4148</v>
      </c>
      <c r="F1366" t="s">
        <v>4149</v>
      </c>
      <c r="G1366" t="s">
        <v>17</v>
      </c>
      <c r="H1366" t="s">
        <v>80</v>
      </c>
    </row>
    <row r="1367" spans="1:8" hidden="1">
      <c r="A1367" t="s">
        <v>4150</v>
      </c>
      <c r="B1367">
        <v>4294</v>
      </c>
      <c r="C1367">
        <v>1171</v>
      </c>
      <c r="D1367" t="s">
        <v>229</v>
      </c>
      <c r="E1367" t="s">
        <v>4151</v>
      </c>
      <c r="F1367" t="s">
        <v>4152</v>
      </c>
      <c r="G1367" t="s">
        <v>92</v>
      </c>
      <c r="H1367" t="s">
        <v>58</v>
      </c>
    </row>
    <row r="1368" spans="1:8">
      <c r="A1368" t="s">
        <v>4153</v>
      </c>
      <c r="B1368">
        <v>4293</v>
      </c>
      <c r="C1368">
        <v>1923</v>
      </c>
      <c r="D1368" t="s">
        <v>249</v>
      </c>
      <c r="E1368" t="s">
        <v>4154</v>
      </c>
      <c r="F1368" t="s">
        <v>4155</v>
      </c>
      <c r="G1368" t="s">
        <v>62</v>
      </c>
      <c r="H1368" t="s">
        <v>49</v>
      </c>
    </row>
    <row r="1369" spans="1:8" hidden="1">
      <c r="A1369" t="s">
        <v>4156</v>
      </c>
      <c r="B1369">
        <v>4292</v>
      </c>
      <c r="C1369">
        <v>513</v>
      </c>
      <c r="D1369" t="s">
        <v>71</v>
      </c>
      <c r="E1369" t="s">
        <v>4157</v>
      </c>
      <c r="F1369" t="s">
        <v>4158</v>
      </c>
      <c r="G1369" t="s">
        <v>12</v>
      </c>
      <c r="H1369" t="s">
        <v>58</v>
      </c>
    </row>
    <row r="1370" spans="1:8" hidden="1">
      <c r="A1370" t="s">
        <v>4159</v>
      </c>
      <c r="B1370">
        <v>4291</v>
      </c>
      <c r="C1370">
        <v>351</v>
      </c>
      <c r="D1370" t="s">
        <v>67</v>
      </c>
      <c r="E1370" t="s">
        <v>4160</v>
      </c>
      <c r="F1370" t="s">
        <v>4161</v>
      </c>
      <c r="G1370" t="s">
        <v>17</v>
      </c>
      <c r="H1370" t="s">
        <v>58</v>
      </c>
    </row>
    <row r="1371" spans="1:8" hidden="1">
      <c r="A1371" t="s">
        <v>4162</v>
      </c>
      <c r="B1371">
        <v>4289</v>
      </c>
      <c r="C1371">
        <v>291</v>
      </c>
      <c r="D1371" t="s">
        <v>128</v>
      </c>
      <c r="E1371" t="s">
        <v>4163</v>
      </c>
      <c r="F1371" t="s">
        <v>4164</v>
      </c>
      <c r="G1371" t="s">
        <v>34</v>
      </c>
      <c r="H1371" t="s">
        <v>80</v>
      </c>
    </row>
    <row r="1372" spans="1:8" hidden="1">
      <c r="A1372" t="s">
        <v>4165</v>
      </c>
      <c r="B1372">
        <v>4287</v>
      </c>
      <c r="C1372">
        <v>1307</v>
      </c>
      <c r="D1372" t="s">
        <v>9</v>
      </c>
      <c r="E1372" t="s">
        <v>4166</v>
      </c>
      <c r="F1372" t="s">
        <v>4167</v>
      </c>
      <c r="G1372" t="s">
        <v>17</v>
      </c>
      <c r="H1372" t="s">
        <v>58</v>
      </c>
    </row>
    <row r="1373" spans="1:8" hidden="1">
      <c r="A1373" t="s">
        <v>4168</v>
      </c>
      <c r="B1373">
        <v>4286</v>
      </c>
      <c r="C1373">
        <v>786</v>
      </c>
      <c r="D1373" t="s">
        <v>135</v>
      </c>
      <c r="E1373" t="s">
        <v>4169</v>
      </c>
      <c r="F1373" t="s">
        <v>4170</v>
      </c>
      <c r="G1373" t="s">
        <v>34</v>
      </c>
      <c r="H1373" t="s">
        <v>58</v>
      </c>
    </row>
    <row r="1374" spans="1:8">
      <c r="A1374" t="s">
        <v>4171</v>
      </c>
      <c r="B1374">
        <v>4285</v>
      </c>
      <c r="C1374">
        <v>987</v>
      </c>
      <c r="D1374" t="s">
        <v>249</v>
      </c>
      <c r="E1374" t="s">
        <v>4172</v>
      </c>
      <c r="F1374" t="s">
        <v>4173</v>
      </c>
      <c r="G1374" t="s">
        <v>12</v>
      </c>
      <c r="H1374" t="s">
        <v>13</v>
      </c>
    </row>
    <row r="1375" spans="1:8" hidden="1">
      <c r="A1375" t="s">
        <v>4174</v>
      </c>
      <c r="B1375">
        <v>4285</v>
      </c>
      <c r="C1375">
        <v>211</v>
      </c>
      <c r="D1375" t="s">
        <v>9</v>
      </c>
      <c r="E1375" t="s">
        <v>4175</v>
      </c>
      <c r="F1375" t="s">
        <v>4176</v>
      </c>
      <c r="G1375" t="s">
        <v>34</v>
      </c>
      <c r="H1375" t="s">
        <v>58</v>
      </c>
    </row>
    <row r="1376" spans="1:8" hidden="1">
      <c r="A1376" t="s">
        <v>4177</v>
      </c>
      <c r="B1376">
        <v>4283</v>
      </c>
      <c r="C1376">
        <v>2742</v>
      </c>
      <c r="D1376" t="s">
        <v>31</v>
      </c>
      <c r="E1376" t="s">
        <v>4178</v>
      </c>
      <c r="F1376" t="s">
        <v>4179</v>
      </c>
      <c r="G1376" t="s">
        <v>34</v>
      </c>
      <c r="H1376" t="s">
        <v>80</v>
      </c>
    </row>
    <row r="1377" spans="1:8" hidden="1">
      <c r="A1377" t="s">
        <v>4180</v>
      </c>
      <c r="B1377">
        <v>4283</v>
      </c>
      <c r="C1377">
        <v>209</v>
      </c>
      <c r="D1377" t="s">
        <v>236</v>
      </c>
      <c r="E1377" t="s">
        <v>4181</v>
      </c>
      <c r="F1377" t="s">
        <v>4182</v>
      </c>
      <c r="G1377" t="s">
        <v>92</v>
      </c>
      <c r="H1377" t="s">
        <v>58</v>
      </c>
    </row>
    <row r="1378" spans="1:8" hidden="1">
      <c r="A1378" t="s">
        <v>4183</v>
      </c>
      <c r="B1378">
        <v>4279</v>
      </c>
      <c r="C1378">
        <v>293</v>
      </c>
      <c r="D1378" t="s">
        <v>9</v>
      </c>
      <c r="E1378" t="s">
        <v>4184</v>
      </c>
      <c r="F1378" t="s">
        <v>4185</v>
      </c>
      <c r="G1378" t="s">
        <v>17</v>
      </c>
      <c r="H1378" t="s">
        <v>13</v>
      </c>
    </row>
    <row r="1379" spans="1:8" hidden="1">
      <c r="A1379" t="s">
        <v>4186</v>
      </c>
      <c r="B1379">
        <v>4278</v>
      </c>
      <c r="C1379">
        <v>974</v>
      </c>
      <c r="D1379" t="s">
        <v>54</v>
      </c>
      <c r="E1379" t="s">
        <v>4187</v>
      </c>
      <c r="F1379" t="s">
        <v>4188</v>
      </c>
      <c r="G1379" t="s">
        <v>62</v>
      </c>
      <c r="H1379" t="s">
        <v>58</v>
      </c>
    </row>
    <row r="1380" spans="1:8">
      <c r="A1380" t="s">
        <v>4189</v>
      </c>
      <c r="B1380">
        <v>4277</v>
      </c>
      <c r="C1380">
        <v>1758</v>
      </c>
      <c r="D1380" t="s">
        <v>249</v>
      </c>
      <c r="E1380" t="s">
        <v>1549</v>
      </c>
      <c r="F1380" t="s">
        <v>4190</v>
      </c>
      <c r="G1380" t="s">
        <v>62</v>
      </c>
      <c r="H1380" t="s">
        <v>58</v>
      </c>
    </row>
    <row r="1381" spans="1:8" hidden="1">
      <c r="A1381" t="s">
        <v>4191</v>
      </c>
      <c r="B1381">
        <v>4276</v>
      </c>
      <c r="C1381">
        <v>380</v>
      </c>
      <c r="D1381" t="s">
        <v>71</v>
      </c>
      <c r="E1381" t="s">
        <v>4192</v>
      </c>
      <c r="F1381" t="s">
        <v>4193</v>
      </c>
      <c r="G1381" t="s">
        <v>62</v>
      </c>
      <c r="H1381" t="s">
        <v>80</v>
      </c>
    </row>
    <row r="1382" spans="1:8" hidden="1">
      <c r="A1382" t="s">
        <v>4194</v>
      </c>
      <c r="B1382">
        <v>4271</v>
      </c>
      <c r="C1382">
        <v>1344</v>
      </c>
      <c r="D1382" t="s">
        <v>236</v>
      </c>
      <c r="E1382" t="s">
        <v>4195</v>
      </c>
      <c r="F1382" t="s">
        <v>4196</v>
      </c>
      <c r="G1382" t="s">
        <v>34</v>
      </c>
      <c r="H1382" t="s">
        <v>49</v>
      </c>
    </row>
    <row r="1383" spans="1:8" hidden="1">
      <c r="A1383" t="s">
        <v>4197</v>
      </c>
      <c r="B1383">
        <v>4271</v>
      </c>
      <c r="C1383">
        <v>181</v>
      </c>
      <c r="D1383" t="s">
        <v>128</v>
      </c>
      <c r="E1383" t="s">
        <v>4198</v>
      </c>
      <c r="F1383" t="s">
        <v>4199</v>
      </c>
      <c r="G1383" t="s">
        <v>34</v>
      </c>
      <c r="H1383" t="s">
        <v>80</v>
      </c>
    </row>
    <row r="1384" spans="1:8" hidden="1">
      <c r="A1384" t="s">
        <v>4200</v>
      </c>
      <c r="B1384">
        <v>4267</v>
      </c>
      <c r="C1384">
        <v>580</v>
      </c>
      <c r="D1384" t="s">
        <v>9</v>
      </c>
      <c r="E1384" t="s">
        <v>4201</v>
      </c>
      <c r="F1384" t="s">
        <v>4202</v>
      </c>
      <c r="G1384" t="s">
        <v>17</v>
      </c>
      <c r="H1384" t="s">
        <v>58</v>
      </c>
    </row>
    <row r="1385" spans="1:8" hidden="1">
      <c r="A1385" t="s">
        <v>4203</v>
      </c>
      <c r="B1385">
        <v>4263</v>
      </c>
      <c r="C1385">
        <v>1046</v>
      </c>
      <c r="D1385" t="s">
        <v>43</v>
      </c>
      <c r="E1385" t="s">
        <v>4204</v>
      </c>
      <c r="F1385" t="s">
        <v>4205</v>
      </c>
      <c r="G1385" t="s">
        <v>57</v>
      </c>
      <c r="H1385" t="s">
        <v>49</v>
      </c>
    </row>
    <row r="1386" spans="1:8">
      <c r="A1386" t="s">
        <v>4206</v>
      </c>
      <c r="B1386">
        <v>4255</v>
      </c>
      <c r="C1386">
        <v>1314</v>
      </c>
      <c r="D1386" t="s">
        <v>249</v>
      </c>
      <c r="E1386" t="s">
        <v>4207</v>
      </c>
      <c r="F1386" t="s">
        <v>4208</v>
      </c>
      <c r="G1386" t="s">
        <v>17</v>
      </c>
      <c r="H1386" t="s">
        <v>80</v>
      </c>
    </row>
    <row r="1387" spans="1:8" hidden="1">
      <c r="A1387" t="s">
        <v>4209</v>
      </c>
      <c r="B1387">
        <v>4254</v>
      </c>
      <c r="C1387">
        <v>1473</v>
      </c>
      <c r="D1387" t="s">
        <v>54</v>
      </c>
      <c r="E1387" t="s">
        <v>4210</v>
      </c>
      <c r="F1387" t="s">
        <v>4211</v>
      </c>
      <c r="G1387" t="s">
        <v>34</v>
      </c>
      <c r="H1387" t="s">
        <v>58</v>
      </c>
    </row>
    <row r="1388" spans="1:8">
      <c r="A1388" t="s">
        <v>4212</v>
      </c>
      <c r="B1388">
        <v>4252</v>
      </c>
      <c r="C1388">
        <v>400</v>
      </c>
      <c r="D1388" t="s">
        <v>249</v>
      </c>
      <c r="E1388" t="s">
        <v>4213</v>
      </c>
      <c r="F1388" t="s">
        <v>4214</v>
      </c>
      <c r="G1388" t="s">
        <v>62</v>
      </c>
      <c r="H1388" t="s">
        <v>49</v>
      </c>
    </row>
    <row r="1389" spans="1:8" hidden="1">
      <c r="A1389" t="s">
        <v>4215</v>
      </c>
      <c r="B1389">
        <v>4251</v>
      </c>
      <c r="C1389">
        <v>604</v>
      </c>
      <c r="D1389" t="s">
        <v>54</v>
      </c>
      <c r="E1389" t="s">
        <v>4216</v>
      </c>
      <c r="F1389" t="s">
        <v>4217</v>
      </c>
      <c r="G1389" t="s">
        <v>92</v>
      </c>
      <c r="H1389" t="s">
        <v>58</v>
      </c>
    </row>
    <row r="1390" spans="1:8" hidden="1">
      <c r="A1390" t="s">
        <v>4218</v>
      </c>
      <c r="B1390">
        <v>4251</v>
      </c>
      <c r="C1390">
        <v>421</v>
      </c>
      <c r="D1390" t="s">
        <v>36</v>
      </c>
      <c r="E1390" t="s">
        <v>4219</v>
      </c>
      <c r="F1390" t="s">
        <v>4220</v>
      </c>
      <c r="G1390" t="s">
        <v>17</v>
      </c>
      <c r="H1390" t="s">
        <v>80</v>
      </c>
    </row>
    <row r="1391" spans="1:8" hidden="1">
      <c r="A1391" t="s">
        <v>4221</v>
      </c>
      <c r="B1391">
        <v>4245</v>
      </c>
      <c r="C1391">
        <v>1265</v>
      </c>
      <c r="D1391" t="s">
        <v>128</v>
      </c>
      <c r="E1391" t="s">
        <v>4222</v>
      </c>
      <c r="F1391" t="s">
        <v>4223</v>
      </c>
      <c r="G1391" t="s">
        <v>62</v>
      </c>
      <c r="H1391" t="s">
        <v>58</v>
      </c>
    </row>
    <row r="1392" spans="1:8" hidden="1">
      <c r="A1392" t="s">
        <v>4224</v>
      </c>
      <c r="B1392">
        <v>4244</v>
      </c>
      <c r="C1392">
        <v>744</v>
      </c>
      <c r="D1392" t="s">
        <v>9</v>
      </c>
      <c r="E1392" t="s">
        <v>4225</v>
      </c>
      <c r="F1392" t="s">
        <v>4226</v>
      </c>
      <c r="G1392" t="s">
        <v>17</v>
      </c>
      <c r="H1392" t="s">
        <v>58</v>
      </c>
    </row>
    <row r="1393" spans="1:8" hidden="1">
      <c r="A1393" t="s">
        <v>4227</v>
      </c>
      <c r="B1393">
        <v>4242</v>
      </c>
      <c r="C1393">
        <v>141</v>
      </c>
      <c r="D1393" t="s">
        <v>9</v>
      </c>
      <c r="E1393" t="s">
        <v>4228</v>
      </c>
      <c r="F1393" t="s">
        <v>4229</v>
      </c>
      <c r="G1393" t="s">
        <v>34</v>
      </c>
      <c r="H1393" t="s">
        <v>80</v>
      </c>
    </row>
    <row r="1394" spans="1:8" hidden="1">
      <c r="A1394" t="s">
        <v>4230</v>
      </c>
      <c r="B1394">
        <v>4240</v>
      </c>
      <c r="C1394">
        <v>855</v>
      </c>
      <c r="D1394" t="s">
        <v>128</v>
      </c>
      <c r="E1394" t="s">
        <v>4231</v>
      </c>
      <c r="F1394" t="s">
        <v>4232</v>
      </c>
      <c r="G1394" t="s">
        <v>17</v>
      </c>
      <c r="H1394" t="s">
        <v>80</v>
      </c>
    </row>
    <row r="1395" spans="1:8" hidden="1">
      <c r="A1395" t="s">
        <v>4233</v>
      </c>
      <c r="B1395">
        <v>4239</v>
      </c>
      <c r="C1395">
        <v>2123</v>
      </c>
      <c r="D1395" t="s">
        <v>43</v>
      </c>
      <c r="E1395" t="s">
        <v>4234</v>
      </c>
      <c r="F1395" t="s">
        <v>4235</v>
      </c>
      <c r="G1395" t="s">
        <v>62</v>
      </c>
      <c r="H1395" t="s">
        <v>49</v>
      </c>
    </row>
    <row r="1396" spans="1:8" hidden="1">
      <c r="A1396" t="s">
        <v>4236</v>
      </c>
      <c r="B1396">
        <v>4237</v>
      </c>
      <c r="C1396">
        <v>883</v>
      </c>
      <c r="D1396" t="s">
        <v>67</v>
      </c>
      <c r="E1396" t="s">
        <v>4237</v>
      </c>
      <c r="F1396" t="s">
        <v>4238</v>
      </c>
      <c r="G1396" t="s">
        <v>57</v>
      </c>
      <c r="H1396" t="s">
        <v>58</v>
      </c>
    </row>
    <row r="1397" spans="1:8">
      <c r="A1397" t="s">
        <v>4239</v>
      </c>
      <c r="B1397">
        <v>4235</v>
      </c>
      <c r="C1397">
        <v>5904</v>
      </c>
      <c r="D1397" t="s">
        <v>249</v>
      </c>
      <c r="E1397" t="s">
        <v>4240</v>
      </c>
      <c r="F1397" t="s">
        <v>4241</v>
      </c>
      <c r="G1397" t="s">
        <v>12</v>
      </c>
      <c r="H1397" t="s">
        <v>80</v>
      </c>
    </row>
    <row r="1398" spans="1:8">
      <c r="A1398" t="s">
        <v>4242</v>
      </c>
      <c r="B1398">
        <v>4231</v>
      </c>
      <c r="C1398">
        <v>1031</v>
      </c>
      <c r="D1398" t="s">
        <v>249</v>
      </c>
      <c r="E1398" t="s">
        <v>4243</v>
      </c>
      <c r="F1398" t="s">
        <v>4244</v>
      </c>
      <c r="G1398" t="s">
        <v>62</v>
      </c>
      <c r="H1398" t="s">
        <v>58</v>
      </c>
    </row>
    <row r="1399" spans="1:8" hidden="1">
      <c r="A1399" t="s">
        <v>4245</v>
      </c>
      <c r="B1399">
        <v>4231</v>
      </c>
      <c r="C1399">
        <v>390</v>
      </c>
      <c r="D1399" t="s">
        <v>135</v>
      </c>
      <c r="E1399" t="s">
        <v>4246</v>
      </c>
      <c r="F1399" t="s">
        <v>4247</v>
      </c>
      <c r="G1399" t="s">
        <v>34</v>
      </c>
      <c r="H1399" t="s">
        <v>49</v>
      </c>
    </row>
    <row r="1400" spans="1:8">
      <c r="A1400" t="s">
        <v>4248</v>
      </c>
      <c r="B1400">
        <v>4229</v>
      </c>
      <c r="C1400">
        <v>1520</v>
      </c>
      <c r="D1400" t="s">
        <v>249</v>
      </c>
      <c r="E1400" t="s">
        <v>4249</v>
      </c>
      <c r="F1400" t="s">
        <v>4250</v>
      </c>
      <c r="G1400" t="s">
        <v>92</v>
      </c>
      <c r="H1400" t="s">
        <v>13</v>
      </c>
    </row>
    <row r="1401" spans="1:8" hidden="1">
      <c r="A1401" t="s">
        <v>4251</v>
      </c>
      <c r="B1401">
        <v>4226</v>
      </c>
      <c r="C1401">
        <v>187</v>
      </c>
      <c r="D1401" t="s">
        <v>85</v>
      </c>
      <c r="E1401" t="s">
        <v>4252</v>
      </c>
      <c r="F1401" t="s">
        <v>4253</v>
      </c>
      <c r="G1401" t="s">
        <v>62</v>
      </c>
      <c r="H1401" t="s">
        <v>80</v>
      </c>
    </row>
    <row r="1402" spans="1:8" hidden="1">
      <c r="A1402" t="s">
        <v>4254</v>
      </c>
      <c r="B1402">
        <v>4224</v>
      </c>
      <c r="C1402">
        <v>385</v>
      </c>
      <c r="D1402" t="s">
        <v>67</v>
      </c>
      <c r="E1402" t="s">
        <v>4255</v>
      </c>
      <c r="F1402" t="s">
        <v>4256</v>
      </c>
      <c r="G1402" t="s">
        <v>34</v>
      </c>
      <c r="H1402" t="s">
        <v>58</v>
      </c>
    </row>
    <row r="1403" spans="1:8" hidden="1">
      <c r="A1403" t="s">
        <v>4257</v>
      </c>
      <c r="B1403">
        <v>4223</v>
      </c>
      <c r="C1403">
        <v>354</v>
      </c>
      <c r="D1403" t="s">
        <v>36</v>
      </c>
      <c r="E1403" t="s">
        <v>4258</v>
      </c>
      <c r="F1403" t="s">
        <v>4259</v>
      </c>
      <c r="G1403" t="s">
        <v>92</v>
      </c>
      <c r="H1403" t="s">
        <v>58</v>
      </c>
    </row>
    <row r="1404" spans="1:8" hidden="1">
      <c r="A1404" t="s">
        <v>4260</v>
      </c>
      <c r="B1404">
        <v>4222</v>
      </c>
      <c r="C1404">
        <v>463</v>
      </c>
      <c r="D1404" t="s">
        <v>9</v>
      </c>
      <c r="E1404" t="s">
        <v>4261</v>
      </c>
      <c r="F1404" t="s">
        <v>4262</v>
      </c>
      <c r="G1404" t="s">
        <v>17</v>
      </c>
      <c r="H1404" t="s">
        <v>80</v>
      </c>
    </row>
    <row r="1405" spans="1:8">
      <c r="A1405" t="s">
        <v>4263</v>
      </c>
      <c r="B1405">
        <v>4222</v>
      </c>
      <c r="C1405">
        <v>375</v>
      </c>
      <c r="D1405" t="s">
        <v>249</v>
      </c>
      <c r="E1405" t="s">
        <v>4264</v>
      </c>
      <c r="F1405" t="s">
        <v>4265</v>
      </c>
      <c r="G1405" t="s">
        <v>62</v>
      </c>
      <c r="H1405" t="s">
        <v>58</v>
      </c>
    </row>
    <row r="1406" spans="1:8" hidden="1">
      <c r="A1406" t="s">
        <v>4266</v>
      </c>
      <c r="B1406">
        <v>4220</v>
      </c>
      <c r="C1406">
        <v>1109</v>
      </c>
      <c r="D1406" t="s">
        <v>4267</v>
      </c>
      <c r="E1406" t="s">
        <v>4268</v>
      </c>
      <c r="F1406" t="s">
        <v>4269</v>
      </c>
      <c r="G1406" t="s">
        <v>34</v>
      </c>
      <c r="H1406" t="s">
        <v>58</v>
      </c>
    </row>
    <row r="1407" spans="1:8" hidden="1">
      <c r="A1407" t="s">
        <v>4270</v>
      </c>
      <c r="B1407">
        <v>4219</v>
      </c>
      <c r="C1407">
        <v>1078</v>
      </c>
      <c r="D1407" t="s">
        <v>128</v>
      </c>
      <c r="E1407" t="s">
        <v>4271</v>
      </c>
      <c r="F1407" t="s">
        <v>4272</v>
      </c>
      <c r="G1407" t="s">
        <v>17</v>
      </c>
      <c r="H1407" t="s">
        <v>80</v>
      </c>
    </row>
    <row r="1408" spans="1:8" hidden="1">
      <c r="A1408" t="s">
        <v>4273</v>
      </c>
      <c r="B1408">
        <v>4218</v>
      </c>
      <c r="C1408">
        <v>641</v>
      </c>
      <c r="D1408" t="s">
        <v>67</v>
      </c>
      <c r="E1408" t="s">
        <v>4274</v>
      </c>
      <c r="F1408" t="s">
        <v>4275</v>
      </c>
      <c r="G1408" t="s">
        <v>34</v>
      </c>
      <c r="H1408" t="s">
        <v>58</v>
      </c>
    </row>
    <row r="1409" spans="1:8" hidden="1">
      <c r="A1409" t="s">
        <v>4276</v>
      </c>
      <c r="B1409">
        <v>4214</v>
      </c>
      <c r="C1409">
        <v>556</v>
      </c>
      <c r="D1409" t="s">
        <v>67</v>
      </c>
      <c r="E1409" t="s">
        <v>4277</v>
      </c>
      <c r="F1409" t="s">
        <v>4278</v>
      </c>
      <c r="G1409" t="s">
        <v>34</v>
      </c>
      <c r="H1409" t="s">
        <v>58</v>
      </c>
    </row>
    <row r="1410" spans="1:8" hidden="1">
      <c r="A1410" t="s">
        <v>4279</v>
      </c>
      <c r="B1410">
        <v>4211</v>
      </c>
      <c r="C1410">
        <v>661</v>
      </c>
      <c r="D1410" t="s">
        <v>43</v>
      </c>
      <c r="E1410" t="s">
        <v>4280</v>
      </c>
      <c r="F1410" t="s">
        <v>4281</v>
      </c>
      <c r="G1410" t="s">
        <v>62</v>
      </c>
      <c r="H1410" t="s">
        <v>49</v>
      </c>
    </row>
    <row r="1411" spans="1:8">
      <c r="A1411" t="s">
        <v>4282</v>
      </c>
      <c r="B1411">
        <v>4211</v>
      </c>
      <c r="C1411">
        <v>586</v>
      </c>
      <c r="D1411" t="s">
        <v>249</v>
      </c>
      <c r="E1411" t="s">
        <v>4283</v>
      </c>
      <c r="F1411" t="s">
        <v>4284</v>
      </c>
      <c r="G1411" t="s">
        <v>62</v>
      </c>
      <c r="H1411" t="s">
        <v>80</v>
      </c>
    </row>
    <row r="1412" spans="1:8" hidden="1">
      <c r="A1412" t="s">
        <v>4285</v>
      </c>
      <c r="B1412">
        <v>4208</v>
      </c>
      <c r="C1412">
        <v>278</v>
      </c>
      <c r="D1412" t="s">
        <v>9</v>
      </c>
      <c r="E1412" t="s">
        <v>4286</v>
      </c>
      <c r="F1412" t="s">
        <v>4287</v>
      </c>
      <c r="G1412" t="s">
        <v>92</v>
      </c>
      <c r="H1412" t="s">
        <v>80</v>
      </c>
    </row>
    <row r="1413" spans="1:8" hidden="1">
      <c r="A1413" t="s">
        <v>4288</v>
      </c>
      <c r="B1413">
        <v>4207</v>
      </c>
      <c r="C1413">
        <v>612</v>
      </c>
      <c r="D1413" t="s">
        <v>43</v>
      </c>
      <c r="E1413" t="s">
        <v>4289</v>
      </c>
      <c r="F1413" t="s">
        <v>4290</v>
      </c>
      <c r="G1413" t="s">
        <v>62</v>
      </c>
      <c r="H1413" t="s">
        <v>58</v>
      </c>
    </row>
    <row r="1414" spans="1:8" hidden="1">
      <c r="A1414" t="s">
        <v>4291</v>
      </c>
      <c r="B1414">
        <v>4204</v>
      </c>
      <c r="C1414">
        <v>430</v>
      </c>
      <c r="D1414" t="s">
        <v>9</v>
      </c>
      <c r="E1414" t="s">
        <v>4292</v>
      </c>
      <c r="F1414" t="s">
        <v>4293</v>
      </c>
      <c r="G1414" t="s">
        <v>17</v>
      </c>
      <c r="H1414" t="s">
        <v>49</v>
      </c>
    </row>
    <row r="1415" spans="1:8">
      <c r="A1415" t="s">
        <v>4294</v>
      </c>
      <c r="B1415">
        <v>4202</v>
      </c>
      <c r="C1415">
        <v>874</v>
      </c>
      <c r="D1415" t="s">
        <v>249</v>
      </c>
      <c r="E1415" t="s">
        <v>4295</v>
      </c>
      <c r="F1415" t="s">
        <v>4296</v>
      </c>
      <c r="G1415" t="s">
        <v>57</v>
      </c>
      <c r="H1415" t="s">
        <v>58</v>
      </c>
    </row>
    <row r="1416" spans="1:8" hidden="1">
      <c r="A1416" t="s">
        <v>4297</v>
      </c>
      <c r="B1416">
        <v>4201</v>
      </c>
      <c r="C1416">
        <v>1052</v>
      </c>
      <c r="D1416" t="s">
        <v>9</v>
      </c>
      <c r="E1416" t="s">
        <v>4298</v>
      </c>
      <c r="F1416" t="s">
        <v>4299</v>
      </c>
      <c r="G1416" t="s">
        <v>17</v>
      </c>
      <c r="H1416" t="s">
        <v>80</v>
      </c>
    </row>
    <row r="1417" spans="1:8" hidden="1">
      <c r="A1417" t="s">
        <v>4300</v>
      </c>
      <c r="B1417">
        <v>4200</v>
      </c>
      <c r="C1417">
        <v>374</v>
      </c>
      <c r="D1417" t="s">
        <v>85</v>
      </c>
      <c r="E1417" t="s">
        <v>4301</v>
      </c>
      <c r="F1417" t="s">
        <v>4302</v>
      </c>
      <c r="G1417" t="s">
        <v>62</v>
      </c>
      <c r="H1417" t="s">
        <v>80</v>
      </c>
    </row>
    <row r="1418" spans="1:8" hidden="1">
      <c r="A1418" t="s">
        <v>4303</v>
      </c>
      <c r="B1418">
        <v>4198</v>
      </c>
      <c r="C1418">
        <v>577</v>
      </c>
      <c r="D1418" t="s">
        <v>9</v>
      </c>
      <c r="E1418" t="s">
        <v>4304</v>
      </c>
      <c r="F1418" t="s">
        <v>4305</v>
      </c>
      <c r="G1418" t="s">
        <v>92</v>
      </c>
      <c r="H1418" t="s">
        <v>80</v>
      </c>
    </row>
    <row r="1419" spans="1:8" hidden="1">
      <c r="A1419" t="s">
        <v>4306</v>
      </c>
      <c r="B1419">
        <v>4197</v>
      </c>
      <c r="C1419">
        <v>208</v>
      </c>
      <c r="D1419" t="s">
        <v>4307</v>
      </c>
      <c r="E1419" t="s">
        <v>4308</v>
      </c>
      <c r="F1419" t="s">
        <v>4309</v>
      </c>
      <c r="G1419" t="s">
        <v>92</v>
      </c>
      <c r="H1419" t="s">
        <v>80</v>
      </c>
    </row>
    <row r="1420" spans="1:8" hidden="1">
      <c r="A1420" t="s">
        <v>4310</v>
      </c>
      <c r="B1420">
        <v>4197</v>
      </c>
      <c r="C1420">
        <v>783</v>
      </c>
      <c r="D1420" t="s">
        <v>9</v>
      </c>
      <c r="E1420" t="s">
        <v>4311</v>
      </c>
      <c r="F1420" t="s">
        <v>4312</v>
      </c>
      <c r="G1420" t="s">
        <v>34</v>
      </c>
      <c r="H1420" t="s">
        <v>58</v>
      </c>
    </row>
    <row r="1421" spans="1:8">
      <c r="A1421" t="s">
        <v>4313</v>
      </c>
      <c r="B1421">
        <v>4196</v>
      </c>
      <c r="C1421">
        <v>962</v>
      </c>
      <c r="D1421" t="s">
        <v>249</v>
      </c>
      <c r="E1421" t="s">
        <v>4314</v>
      </c>
      <c r="F1421" t="s">
        <v>4315</v>
      </c>
      <c r="G1421" t="s">
        <v>62</v>
      </c>
      <c r="H1421" t="s">
        <v>13</v>
      </c>
    </row>
    <row r="1422" spans="1:8" hidden="1">
      <c r="A1422" t="s">
        <v>4316</v>
      </c>
      <c r="B1422">
        <v>4193</v>
      </c>
      <c r="C1422">
        <v>1524</v>
      </c>
      <c r="D1422" t="s">
        <v>9</v>
      </c>
      <c r="E1422" t="s">
        <v>4317</v>
      </c>
      <c r="F1422" t="s">
        <v>4318</v>
      </c>
      <c r="G1422" t="s">
        <v>17</v>
      </c>
      <c r="H1422" t="s">
        <v>58</v>
      </c>
    </row>
    <row r="1423" spans="1:8" hidden="1">
      <c r="A1423" t="s">
        <v>4319</v>
      </c>
      <c r="B1423">
        <v>4192</v>
      </c>
      <c r="C1423">
        <v>1584</v>
      </c>
      <c r="D1423" t="s">
        <v>67</v>
      </c>
      <c r="E1423" t="s">
        <v>4320</v>
      </c>
      <c r="F1423" t="s">
        <v>4321</v>
      </c>
      <c r="G1423" t="s">
        <v>12</v>
      </c>
      <c r="H1423" t="s">
        <v>58</v>
      </c>
    </row>
    <row r="1424" spans="1:8" hidden="1">
      <c r="A1424" t="s">
        <v>4322</v>
      </c>
      <c r="B1424">
        <v>4192</v>
      </c>
      <c r="C1424">
        <v>341</v>
      </c>
      <c r="D1424" t="s">
        <v>9</v>
      </c>
      <c r="E1424" t="s">
        <v>4323</v>
      </c>
      <c r="F1424" t="s">
        <v>4324</v>
      </c>
      <c r="G1424" t="s">
        <v>62</v>
      </c>
      <c r="H1424" t="s">
        <v>80</v>
      </c>
    </row>
    <row r="1425" spans="1:8" hidden="1">
      <c r="A1425" t="s">
        <v>4325</v>
      </c>
      <c r="B1425">
        <v>4189</v>
      </c>
      <c r="C1425">
        <v>726</v>
      </c>
      <c r="D1425" t="s">
        <v>135</v>
      </c>
      <c r="E1425" t="s">
        <v>4326</v>
      </c>
      <c r="F1425" t="s">
        <v>4327</v>
      </c>
      <c r="G1425" t="s">
        <v>62</v>
      </c>
      <c r="H1425" t="s">
        <v>58</v>
      </c>
    </row>
    <row r="1426" spans="1:8" hidden="1">
      <c r="A1426" t="s">
        <v>4328</v>
      </c>
      <c r="B1426">
        <v>4188</v>
      </c>
      <c r="C1426">
        <v>242</v>
      </c>
      <c r="D1426" t="s">
        <v>9</v>
      </c>
      <c r="E1426" t="s">
        <v>4329</v>
      </c>
      <c r="F1426" t="s">
        <v>4330</v>
      </c>
      <c r="G1426" t="s">
        <v>17</v>
      </c>
      <c r="H1426" t="s">
        <v>80</v>
      </c>
    </row>
    <row r="1427" spans="1:8">
      <c r="A1427" t="s">
        <v>4331</v>
      </c>
      <c r="B1427">
        <v>4184</v>
      </c>
      <c r="C1427">
        <v>743</v>
      </c>
      <c r="D1427" t="s">
        <v>249</v>
      </c>
      <c r="E1427" t="s">
        <v>4332</v>
      </c>
      <c r="F1427" t="s">
        <v>4333</v>
      </c>
      <c r="G1427" t="s">
        <v>34</v>
      </c>
      <c r="H1427" t="s">
        <v>80</v>
      </c>
    </row>
    <row r="1428" spans="1:8" hidden="1">
      <c r="A1428" t="s">
        <v>4334</v>
      </c>
      <c r="B1428">
        <v>4183</v>
      </c>
      <c r="C1428">
        <v>1374</v>
      </c>
      <c r="D1428" t="s">
        <v>9</v>
      </c>
      <c r="E1428" t="s">
        <v>4335</v>
      </c>
      <c r="F1428" t="s">
        <v>4336</v>
      </c>
      <c r="G1428" t="s">
        <v>17</v>
      </c>
      <c r="H1428" t="s">
        <v>58</v>
      </c>
    </row>
    <row r="1429" spans="1:8" hidden="1">
      <c r="A1429" t="s">
        <v>4337</v>
      </c>
      <c r="B1429">
        <v>4183</v>
      </c>
      <c r="C1429">
        <v>540</v>
      </c>
      <c r="D1429" t="s">
        <v>9</v>
      </c>
      <c r="E1429" t="s">
        <v>4338</v>
      </c>
      <c r="F1429" t="s">
        <v>4339</v>
      </c>
      <c r="G1429" t="s">
        <v>62</v>
      </c>
      <c r="H1429" t="s">
        <v>58</v>
      </c>
    </row>
    <row r="1430" spans="1:8" hidden="1">
      <c r="A1430" t="s">
        <v>4340</v>
      </c>
      <c r="B1430">
        <v>4183</v>
      </c>
      <c r="C1430">
        <v>143</v>
      </c>
      <c r="D1430" t="s">
        <v>9</v>
      </c>
      <c r="E1430" t="s">
        <v>4341</v>
      </c>
      <c r="F1430" t="s">
        <v>4342</v>
      </c>
      <c r="G1430" t="s">
        <v>12</v>
      </c>
      <c r="H1430" t="s">
        <v>13</v>
      </c>
    </row>
    <row r="1431" spans="1:8" hidden="1">
      <c r="A1431" t="s">
        <v>4343</v>
      </c>
      <c r="B1431">
        <v>4180</v>
      </c>
      <c r="C1431">
        <v>1235</v>
      </c>
      <c r="D1431" t="s">
        <v>145</v>
      </c>
      <c r="E1431" t="s">
        <v>4344</v>
      </c>
      <c r="F1431" t="s">
        <v>4345</v>
      </c>
      <c r="G1431" t="s">
        <v>17</v>
      </c>
      <c r="H1431" t="s">
        <v>13</v>
      </c>
    </row>
    <row r="1432" spans="1:8" hidden="1">
      <c r="A1432" t="s">
        <v>4346</v>
      </c>
      <c r="B1432">
        <v>4179</v>
      </c>
      <c r="C1432">
        <v>436</v>
      </c>
      <c r="D1432" t="s">
        <v>9</v>
      </c>
      <c r="E1432" t="s">
        <v>4347</v>
      </c>
      <c r="F1432" t="s">
        <v>4348</v>
      </c>
      <c r="G1432" t="s">
        <v>17</v>
      </c>
      <c r="H1432" t="s">
        <v>80</v>
      </c>
    </row>
    <row r="1433" spans="1:8" hidden="1">
      <c r="A1433" t="s">
        <v>4349</v>
      </c>
      <c r="B1433">
        <v>4179</v>
      </c>
      <c r="C1433">
        <v>455</v>
      </c>
      <c r="D1433" t="s">
        <v>36</v>
      </c>
      <c r="E1433" t="s">
        <v>4350</v>
      </c>
      <c r="F1433" t="s">
        <v>4351</v>
      </c>
      <c r="G1433" t="s">
        <v>17</v>
      </c>
      <c r="H1433" t="s">
        <v>80</v>
      </c>
    </row>
    <row r="1434" spans="1:8">
      <c r="A1434" t="s">
        <v>4352</v>
      </c>
      <c r="B1434">
        <v>4178</v>
      </c>
      <c r="C1434">
        <v>776</v>
      </c>
      <c r="D1434" t="s">
        <v>249</v>
      </c>
      <c r="E1434" t="s">
        <v>4353</v>
      </c>
      <c r="F1434" t="s">
        <v>4354</v>
      </c>
      <c r="G1434" t="s">
        <v>34</v>
      </c>
      <c r="H1434" t="s">
        <v>80</v>
      </c>
    </row>
    <row r="1435" spans="1:8">
      <c r="A1435" t="s">
        <v>4355</v>
      </c>
      <c r="B1435">
        <v>4176</v>
      </c>
      <c r="C1435">
        <v>732</v>
      </c>
      <c r="D1435" t="s">
        <v>249</v>
      </c>
      <c r="E1435" t="s">
        <v>4356</v>
      </c>
      <c r="F1435" t="s">
        <v>4357</v>
      </c>
      <c r="G1435" t="s">
        <v>62</v>
      </c>
      <c r="H1435" t="s">
        <v>58</v>
      </c>
    </row>
    <row r="1436" spans="1:8" hidden="1">
      <c r="A1436" t="s">
        <v>4358</v>
      </c>
      <c r="B1436">
        <v>4176</v>
      </c>
      <c r="C1436">
        <v>462</v>
      </c>
      <c r="D1436" t="s">
        <v>124</v>
      </c>
      <c r="E1436" t="s">
        <v>4359</v>
      </c>
      <c r="F1436" t="s">
        <v>4360</v>
      </c>
      <c r="G1436" t="s">
        <v>34</v>
      </c>
      <c r="H1436" t="s">
        <v>58</v>
      </c>
    </row>
    <row r="1437" spans="1:8" hidden="1">
      <c r="A1437" t="s">
        <v>4361</v>
      </c>
      <c r="B1437">
        <v>4173</v>
      </c>
      <c r="C1437">
        <v>1062</v>
      </c>
      <c r="D1437" t="s">
        <v>43</v>
      </c>
      <c r="E1437" t="s">
        <v>4362</v>
      </c>
      <c r="F1437" t="s">
        <v>4363</v>
      </c>
      <c r="G1437" t="s">
        <v>62</v>
      </c>
      <c r="H1437" t="s">
        <v>13</v>
      </c>
    </row>
    <row r="1438" spans="1:8" hidden="1">
      <c r="A1438" t="s">
        <v>4364</v>
      </c>
      <c r="B1438">
        <v>4173</v>
      </c>
      <c r="C1438">
        <v>1780</v>
      </c>
      <c r="D1438" t="s">
        <v>9</v>
      </c>
      <c r="E1438" t="s">
        <v>4365</v>
      </c>
      <c r="F1438" t="s">
        <v>4366</v>
      </c>
      <c r="G1438" t="s">
        <v>17</v>
      </c>
      <c r="H1438" t="s">
        <v>58</v>
      </c>
    </row>
    <row r="1439" spans="1:8" hidden="1">
      <c r="A1439" t="s">
        <v>4367</v>
      </c>
      <c r="B1439">
        <v>4170</v>
      </c>
      <c r="C1439">
        <v>395</v>
      </c>
      <c r="D1439" t="s">
        <v>43</v>
      </c>
      <c r="E1439" t="s">
        <v>4368</v>
      </c>
      <c r="F1439" t="s">
        <v>4369</v>
      </c>
      <c r="G1439" t="s">
        <v>34</v>
      </c>
      <c r="H1439" t="s">
        <v>58</v>
      </c>
    </row>
    <row r="1440" spans="1:8" hidden="1">
      <c r="A1440" t="s">
        <v>4370</v>
      </c>
      <c r="B1440">
        <v>4167</v>
      </c>
      <c r="C1440">
        <v>658</v>
      </c>
      <c r="D1440" t="s">
        <v>1875</v>
      </c>
      <c r="E1440" t="s">
        <v>4371</v>
      </c>
      <c r="F1440" t="s">
        <v>4372</v>
      </c>
      <c r="G1440" t="s">
        <v>17</v>
      </c>
      <c r="H1440" t="s">
        <v>13</v>
      </c>
    </row>
    <row r="1441" spans="1:8" hidden="1">
      <c r="A1441" t="s">
        <v>4373</v>
      </c>
      <c r="B1441">
        <v>4167</v>
      </c>
      <c r="C1441">
        <v>478</v>
      </c>
      <c r="D1441" t="s">
        <v>43</v>
      </c>
      <c r="E1441" t="s">
        <v>4374</v>
      </c>
      <c r="F1441" t="s">
        <v>4375</v>
      </c>
      <c r="G1441" t="s">
        <v>34</v>
      </c>
      <c r="H1441" t="s">
        <v>49</v>
      </c>
    </row>
    <row r="1442" spans="1:8" hidden="1">
      <c r="A1442" t="s">
        <v>4376</v>
      </c>
      <c r="B1442">
        <v>4167</v>
      </c>
      <c r="C1442">
        <v>426</v>
      </c>
      <c r="D1442" t="s">
        <v>9</v>
      </c>
      <c r="E1442" t="s">
        <v>4377</v>
      </c>
      <c r="F1442" t="s">
        <v>4378</v>
      </c>
      <c r="G1442" t="s">
        <v>17</v>
      </c>
      <c r="H1442" t="s">
        <v>80</v>
      </c>
    </row>
    <row r="1443" spans="1:8" hidden="1">
      <c r="A1443" t="s">
        <v>4379</v>
      </c>
      <c r="B1443">
        <v>4165</v>
      </c>
      <c r="C1443">
        <v>184</v>
      </c>
      <c r="D1443" t="s">
        <v>54</v>
      </c>
      <c r="E1443" t="s">
        <v>4380</v>
      </c>
      <c r="F1443" t="s">
        <v>4381</v>
      </c>
      <c r="G1443" t="s">
        <v>57</v>
      </c>
      <c r="H1443" t="s">
        <v>49</v>
      </c>
    </row>
    <row r="1444" spans="1:8" hidden="1">
      <c r="A1444" t="s">
        <v>4382</v>
      </c>
      <c r="B1444">
        <v>4164</v>
      </c>
      <c r="C1444">
        <v>1062</v>
      </c>
      <c r="D1444" t="s">
        <v>128</v>
      </c>
      <c r="E1444" t="s">
        <v>4383</v>
      </c>
      <c r="F1444" t="s">
        <v>4384</v>
      </c>
      <c r="G1444" t="s">
        <v>92</v>
      </c>
      <c r="H1444" t="s">
        <v>49</v>
      </c>
    </row>
    <row r="1445" spans="1:8" hidden="1">
      <c r="A1445" t="s">
        <v>4385</v>
      </c>
      <c r="B1445">
        <v>4164</v>
      </c>
      <c r="C1445">
        <v>407</v>
      </c>
      <c r="D1445" t="s">
        <v>9</v>
      </c>
      <c r="E1445" t="s">
        <v>4386</v>
      </c>
      <c r="F1445" t="s">
        <v>4387</v>
      </c>
      <c r="G1445" t="s">
        <v>34</v>
      </c>
      <c r="H1445" t="s">
        <v>49</v>
      </c>
    </row>
    <row r="1446" spans="1:8" hidden="1">
      <c r="A1446" t="s">
        <v>4388</v>
      </c>
      <c r="B1446">
        <v>4164</v>
      </c>
      <c r="C1446">
        <v>1577</v>
      </c>
      <c r="D1446" t="s">
        <v>9</v>
      </c>
      <c r="E1446" t="s">
        <v>4389</v>
      </c>
      <c r="F1446" t="s">
        <v>4390</v>
      </c>
      <c r="G1446" t="s">
        <v>12</v>
      </c>
      <c r="H1446" t="s">
        <v>58</v>
      </c>
    </row>
    <row r="1447" spans="1:8" hidden="1">
      <c r="A1447" t="s">
        <v>4391</v>
      </c>
      <c r="B1447">
        <v>4161</v>
      </c>
      <c r="C1447">
        <v>971</v>
      </c>
      <c r="D1447" t="s">
        <v>54</v>
      </c>
      <c r="E1447" t="s">
        <v>4392</v>
      </c>
      <c r="F1447" t="s">
        <v>4393</v>
      </c>
      <c r="G1447" t="s">
        <v>92</v>
      </c>
      <c r="H1447" t="s">
        <v>58</v>
      </c>
    </row>
    <row r="1448" spans="1:8" hidden="1">
      <c r="A1448" t="s">
        <v>4394</v>
      </c>
      <c r="B1448">
        <v>4158</v>
      </c>
      <c r="C1448">
        <v>229</v>
      </c>
      <c r="D1448" t="s">
        <v>679</v>
      </c>
      <c r="E1448" t="s">
        <v>4395</v>
      </c>
      <c r="F1448" t="s">
        <v>4396</v>
      </c>
      <c r="G1448" t="s">
        <v>34</v>
      </c>
      <c r="H1448" t="s">
        <v>49</v>
      </c>
    </row>
    <row r="1449" spans="1:8">
      <c r="A1449" t="s">
        <v>4397</v>
      </c>
      <c r="B1449">
        <v>4158</v>
      </c>
      <c r="C1449">
        <v>494</v>
      </c>
      <c r="D1449" t="s">
        <v>249</v>
      </c>
      <c r="E1449" t="s">
        <v>4398</v>
      </c>
      <c r="F1449" t="s">
        <v>4399</v>
      </c>
      <c r="G1449" t="s">
        <v>34</v>
      </c>
      <c r="H1449" t="s">
        <v>58</v>
      </c>
    </row>
    <row r="1450" spans="1:8" hidden="1">
      <c r="A1450" t="s">
        <v>4400</v>
      </c>
      <c r="B1450">
        <v>4157</v>
      </c>
      <c r="C1450">
        <v>2301</v>
      </c>
      <c r="D1450" t="s">
        <v>135</v>
      </c>
      <c r="E1450" t="s">
        <v>4401</v>
      </c>
      <c r="F1450" t="s">
        <v>4402</v>
      </c>
      <c r="G1450" t="s">
        <v>92</v>
      </c>
      <c r="H1450" t="s">
        <v>49</v>
      </c>
    </row>
    <row r="1451" spans="1:8" hidden="1">
      <c r="A1451" t="s">
        <v>4403</v>
      </c>
      <c r="B1451">
        <v>4157</v>
      </c>
      <c r="C1451">
        <v>225</v>
      </c>
      <c r="D1451" t="s">
        <v>9</v>
      </c>
      <c r="E1451" t="s">
        <v>4404</v>
      </c>
      <c r="F1451" t="s">
        <v>4405</v>
      </c>
      <c r="G1451" t="s">
        <v>17</v>
      </c>
      <c r="H1451" t="s">
        <v>80</v>
      </c>
    </row>
    <row r="1452" spans="1:8" hidden="1">
      <c r="A1452" t="s">
        <v>4406</v>
      </c>
      <c r="B1452">
        <v>4155</v>
      </c>
      <c r="C1452">
        <v>1242</v>
      </c>
      <c r="D1452" t="s">
        <v>9</v>
      </c>
      <c r="E1452" t="s">
        <v>4407</v>
      </c>
      <c r="F1452" t="s">
        <v>4408</v>
      </c>
      <c r="G1452" t="s">
        <v>17</v>
      </c>
      <c r="H1452" t="s">
        <v>80</v>
      </c>
    </row>
    <row r="1453" spans="1:8" hidden="1">
      <c r="A1453" t="s">
        <v>4409</v>
      </c>
      <c r="B1453">
        <v>4153</v>
      </c>
      <c r="C1453">
        <v>251</v>
      </c>
      <c r="D1453" t="s">
        <v>229</v>
      </c>
      <c r="E1453" t="s">
        <v>4410</v>
      </c>
      <c r="F1453" t="s">
        <v>4411</v>
      </c>
      <c r="G1453" t="s">
        <v>92</v>
      </c>
      <c r="H1453" t="s">
        <v>58</v>
      </c>
    </row>
    <row r="1454" spans="1:8" hidden="1">
      <c r="A1454" t="s">
        <v>4412</v>
      </c>
      <c r="B1454">
        <v>4151</v>
      </c>
      <c r="C1454">
        <v>277</v>
      </c>
      <c r="D1454" t="s">
        <v>128</v>
      </c>
      <c r="E1454" t="s">
        <v>4413</v>
      </c>
      <c r="F1454" t="s">
        <v>4414</v>
      </c>
      <c r="G1454" t="s">
        <v>62</v>
      </c>
      <c r="H1454" t="s">
        <v>58</v>
      </c>
    </row>
    <row r="1455" spans="1:8" hidden="1">
      <c r="A1455" t="s">
        <v>4415</v>
      </c>
      <c r="B1455">
        <v>4148</v>
      </c>
      <c r="C1455">
        <v>273</v>
      </c>
      <c r="D1455" t="s">
        <v>9</v>
      </c>
      <c r="E1455" t="s">
        <v>4416</v>
      </c>
      <c r="F1455" t="s">
        <v>4417</v>
      </c>
      <c r="G1455" t="s">
        <v>92</v>
      </c>
      <c r="H1455" t="s">
        <v>13</v>
      </c>
    </row>
    <row r="1456" spans="1:8" hidden="1">
      <c r="A1456" t="s">
        <v>4418</v>
      </c>
      <c r="B1456">
        <v>4148</v>
      </c>
      <c r="C1456">
        <v>478</v>
      </c>
      <c r="D1456" t="s">
        <v>203</v>
      </c>
      <c r="E1456" t="s">
        <v>4419</v>
      </c>
      <c r="F1456" t="s">
        <v>4420</v>
      </c>
      <c r="G1456" t="s">
        <v>92</v>
      </c>
      <c r="H1456" t="s">
        <v>80</v>
      </c>
    </row>
    <row r="1457" spans="1:8" hidden="1">
      <c r="A1457" t="s">
        <v>4421</v>
      </c>
      <c r="B1457">
        <v>4144</v>
      </c>
      <c r="C1457">
        <v>503</v>
      </c>
      <c r="D1457" t="s">
        <v>85</v>
      </c>
      <c r="E1457" t="s">
        <v>4422</v>
      </c>
      <c r="F1457" t="s">
        <v>4423</v>
      </c>
      <c r="G1457" t="s">
        <v>34</v>
      </c>
      <c r="H1457" t="s">
        <v>80</v>
      </c>
    </row>
    <row r="1458" spans="1:8" hidden="1">
      <c r="A1458" t="s">
        <v>4424</v>
      </c>
      <c r="B1458">
        <v>4143</v>
      </c>
      <c r="C1458">
        <v>491</v>
      </c>
      <c r="D1458" t="s">
        <v>9</v>
      </c>
      <c r="E1458" t="s">
        <v>4425</v>
      </c>
      <c r="F1458" t="s">
        <v>4426</v>
      </c>
      <c r="G1458" t="s">
        <v>92</v>
      </c>
      <c r="H1458" t="s">
        <v>13</v>
      </c>
    </row>
    <row r="1459" spans="1:8" hidden="1">
      <c r="A1459" t="s">
        <v>4427</v>
      </c>
      <c r="B1459">
        <v>4138</v>
      </c>
      <c r="C1459">
        <v>1220</v>
      </c>
      <c r="D1459" t="s">
        <v>801</v>
      </c>
      <c r="E1459" t="s">
        <v>4428</v>
      </c>
      <c r="F1459" t="s">
        <v>4429</v>
      </c>
      <c r="G1459" t="s">
        <v>62</v>
      </c>
      <c r="H1459" t="s">
        <v>58</v>
      </c>
    </row>
    <row r="1460" spans="1:8" hidden="1">
      <c r="A1460" t="s">
        <v>4430</v>
      </c>
      <c r="B1460">
        <v>4137</v>
      </c>
      <c r="C1460">
        <v>94</v>
      </c>
      <c r="D1460" t="s">
        <v>9</v>
      </c>
      <c r="E1460" t="s">
        <v>4431</v>
      </c>
      <c r="F1460" t="s">
        <v>4432</v>
      </c>
      <c r="G1460" t="s">
        <v>34</v>
      </c>
      <c r="H1460" t="s">
        <v>80</v>
      </c>
    </row>
    <row r="1461" spans="1:8">
      <c r="A1461" t="s">
        <v>4433</v>
      </c>
      <c r="B1461">
        <v>4136</v>
      </c>
      <c r="C1461">
        <v>1752</v>
      </c>
      <c r="D1461" t="s">
        <v>249</v>
      </c>
      <c r="E1461" t="s">
        <v>4434</v>
      </c>
      <c r="F1461" t="s">
        <v>4435</v>
      </c>
      <c r="G1461" t="s">
        <v>62</v>
      </c>
      <c r="H1461" t="s">
        <v>49</v>
      </c>
    </row>
    <row r="1462" spans="1:8" hidden="1">
      <c r="A1462" t="s">
        <v>4436</v>
      </c>
      <c r="B1462">
        <v>4133</v>
      </c>
      <c r="C1462">
        <v>655</v>
      </c>
      <c r="D1462" t="s">
        <v>145</v>
      </c>
      <c r="E1462" t="s">
        <v>4437</v>
      </c>
      <c r="F1462" t="s">
        <v>4438</v>
      </c>
      <c r="G1462" t="s">
        <v>17</v>
      </c>
      <c r="H1462" t="s">
        <v>13</v>
      </c>
    </row>
    <row r="1463" spans="1:8" hidden="1">
      <c r="A1463" t="s">
        <v>4439</v>
      </c>
      <c r="B1463">
        <v>4127</v>
      </c>
      <c r="C1463">
        <v>2099</v>
      </c>
      <c r="D1463" t="s">
        <v>124</v>
      </c>
      <c r="E1463" t="s">
        <v>4440</v>
      </c>
      <c r="F1463" t="s">
        <v>4441</v>
      </c>
      <c r="G1463" t="s">
        <v>17</v>
      </c>
      <c r="H1463" t="s">
        <v>58</v>
      </c>
    </row>
    <row r="1464" spans="1:8" hidden="1">
      <c r="A1464" t="s">
        <v>4442</v>
      </c>
      <c r="B1464">
        <v>4125</v>
      </c>
      <c r="C1464">
        <v>250</v>
      </c>
      <c r="D1464" t="s">
        <v>9</v>
      </c>
      <c r="E1464" t="s">
        <v>4443</v>
      </c>
      <c r="F1464" t="s">
        <v>4444</v>
      </c>
      <c r="G1464" t="s">
        <v>17</v>
      </c>
      <c r="H1464" t="s">
        <v>58</v>
      </c>
    </row>
    <row r="1465" spans="1:8" hidden="1">
      <c r="A1465" t="s">
        <v>4445</v>
      </c>
      <c r="B1465">
        <v>4124</v>
      </c>
      <c r="C1465">
        <v>183</v>
      </c>
      <c r="D1465" t="s">
        <v>89</v>
      </c>
      <c r="E1465" t="s">
        <v>4446</v>
      </c>
      <c r="F1465" t="s">
        <v>4447</v>
      </c>
      <c r="G1465" t="s">
        <v>17</v>
      </c>
      <c r="H1465" t="s">
        <v>80</v>
      </c>
    </row>
    <row r="1466" spans="1:8" hidden="1">
      <c r="A1466" t="s">
        <v>4448</v>
      </c>
      <c r="B1466">
        <v>4119</v>
      </c>
      <c r="C1466">
        <v>361</v>
      </c>
      <c r="D1466" t="s">
        <v>67</v>
      </c>
      <c r="E1466" t="s">
        <v>4449</v>
      </c>
      <c r="F1466" t="s">
        <v>4450</v>
      </c>
      <c r="G1466" t="s">
        <v>57</v>
      </c>
      <c r="H1466" t="s">
        <v>13</v>
      </c>
    </row>
    <row r="1467" spans="1:8" hidden="1">
      <c r="A1467" t="s">
        <v>4451</v>
      </c>
      <c r="B1467">
        <v>4117</v>
      </c>
      <c r="C1467">
        <v>469</v>
      </c>
      <c r="D1467" t="s">
        <v>85</v>
      </c>
      <c r="E1467" t="s">
        <v>4452</v>
      </c>
      <c r="F1467" t="s">
        <v>4453</v>
      </c>
      <c r="G1467" t="s">
        <v>34</v>
      </c>
      <c r="H1467" t="s">
        <v>58</v>
      </c>
    </row>
    <row r="1468" spans="1:8" hidden="1">
      <c r="A1468" t="s">
        <v>4454</v>
      </c>
      <c r="B1468">
        <v>4117</v>
      </c>
      <c r="C1468">
        <v>1070</v>
      </c>
      <c r="D1468" t="s">
        <v>801</v>
      </c>
      <c r="E1468" t="s">
        <v>4455</v>
      </c>
      <c r="F1468" t="s">
        <v>4456</v>
      </c>
      <c r="G1468" t="s">
        <v>62</v>
      </c>
      <c r="H1468" t="s">
        <v>58</v>
      </c>
    </row>
    <row r="1469" spans="1:8" hidden="1">
      <c r="A1469" t="s">
        <v>4457</v>
      </c>
      <c r="B1469">
        <v>4116</v>
      </c>
      <c r="C1469">
        <v>279</v>
      </c>
      <c r="D1469" t="s">
        <v>128</v>
      </c>
      <c r="E1469" t="s">
        <v>4458</v>
      </c>
      <c r="F1469" t="s">
        <v>4459</v>
      </c>
      <c r="G1469" t="s">
        <v>62</v>
      </c>
      <c r="H1469" t="s">
        <v>58</v>
      </c>
    </row>
    <row r="1470" spans="1:8" hidden="1">
      <c r="A1470" t="s">
        <v>4460</v>
      </c>
      <c r="B1470">
        <v>4114</v>
      </c>
      <c r="C1470">
        <v>1739</v>
      </c>
      <c r="D1470" t="s">
        <v>43</v>
      </c>
      <c r="E1470" t="s">
        <v>4461</v>
      </c>
      <c r="F1470" t="s">
        <v>4462</v>
      </c>
      <c r="G1470" t="s">
        <v>62</v>
      </c>
      <c r="H1470" t="s">
        <v>206</v>
      </c>
    </row>
    <row r="1471" spans="1:8" hidden="1">
      <c r="A1471" t="s">
        <v>4463</v>
      </c>
      <c r="B1471">
        <v>4111</v>
      </c>
      <c r="C1471">
        <v>1067</v>
      </c>
      <c r="D1471" t="s">
        <v>124</v>
      </c>
      <c r="E1471" t="s">
        <v>4464</v>
      </c>
      <c r="F1471" t="s">
        <v>4465</v>
      </c>
      <c r="G1471" t="s">
        <v>17</v>
      </c>
      <c r="H1471" t="s">
        <v>80</v>
      </c>
    </row>
    <row r="1472" spans="1:8" hidden="1">
      <c r="A1472" t="s">
        <v>4466</v>
      </c>
      <c r="B1472">
        <v>4109</v>
      </c>
      <c r="C1472">
        <v>386</v>
      </c>
      <c r="D1472" t="s">
        <v>9</v>
      </c>
      <c r="E1472" t="s">
        <v>4467</v>
      </c>
      <c r="F1472" t="s">
        <v>4468</v>
      </c>
      <c r="G1472" t="s">
        <v>92</v>
      </c>
      <c r="H1472" t="s">
        <v>206</v>
      </c>
    </row>
    <row r="1473" spans="1:8" hidden="1">
      <c r="A1473" t="s">
        <v>4469</v>
      </c>
      <c r="B1473">
        <v>4107</v>
      </c>
      <c r="C1473">
        <v>752</v>
      </c>
      <c r="D1473" t="s">
        <v>135</v>
      </c>
      <c r="E1473" t="s">
        <v>4470</v>
      </c>
      <c r="F1473" t="s">
        <v>4471</v>
      </c>
      <c r="G1473" t="s">
        <v>62</v>
      </c>
      <c r="H1473" t="s">
        <v>58</v>
      </c>
    </row>
    <row r="1474" spans="1:8" hidden="1">
      <c r="A1474" t="s">
        <v>4472</v>
      </c>
      <c r="B1474">
        <v>4100</v>
      </c>
      <c r="C1474">
        <v>705</v>
      </c>
      <c r="D1474" t="s">
        <v>9</v>
      </c>
      <c r="E1474" t="s">
        <v>4473</v>
      </c>
      <c r="F1474" t="s">
        <v>4474</v>
      </c>
      <c r="G1474" t="s">
        <v>34</v>
      </c>
      <c r="H1474" t="s">
        <v>58</v>
      </c>
    </row>
    <row r="1475" spans="1:8" hidden="1">
      <c r="A1475" t="s">
        <v>4475</v>
      </c>
      <c r="B1475">
        <v>4099</v>
      </c>
      <c r="C1475">
        <v>2228</v>
      </c>
      <c r="D1475" t="s">
        <v>36</v>
      </c>
      <c r="E1475" t="s">
        <v>4476</v>
      </c>
      <c r="F1475" t="s">
        <v>4477</v>
      </c>
      <c r="G1475" t="s">
        <v>17</v>
      </c>
      <c r="H1475" t="s">
        <v>58</v>
      </c>
    </row>
    <row r="1476" spans="1:8" hidden="1">
      <c r="A1476" t="s">
        <v>4478</v>
      </c>
      <c r="B1476">
        <v>4099</v>
      </c>
      <c r="C1476">
        <v>1108</v>
      </c>
      <c r="D1476" t="s">
        <v>9</v>
      </c>
      <c r="E1476" t="s">
        <v>4479</v>
      </c>
      <c r="F1476" t="s">
        <v>4480</v>
      </c>
      <c r="G1476" t="s">
        <v>17</v>
      </c>
      <c r="H1476" t="s">
        <v>80</v>
      </c>
    </row>
    <row r="1477" spans="1:8" hidden="1">
      <c r="A1477" t="s">
        <v>4481</v>
      </c>
      <c r="B1477">
        <v>4098</v>
      </c>
      <c r="C1477">
        <v>1170</v>
      </c>
      <c r="D1477" t="s">
        <v>9</v>
      </c>
      <c r="E1477" t="s">
        <v>4482</v>
      </c>
      <c r="F1477" t="s">
        <v>4483</v>
      </c>
      <c r="G1477" t="s">
        <v>17</v>
      </c>
      <c r="H1477" t="s">
        <v>80</v>
      </c>
    </row>
    <row r="1478" spans="1:8" hidden="1">
      <c r="A1478" t="s">
        <v>4484</v>
      </c>
      <c r="B1478">
        <v>4097</v>
      </c>
      <c r="C1478">
        <v>109</v>
      </c>
      <c r="D1478" t="s">
        <v>135</v>
      </c>
      <c r="E1478" t="s">
        <v>4485</v>
      </c>
      <c r="F1478" t="s">
        <v>4486</v>
      </c>
      <c r="G1478" t="s">
        <v>62</v>
      </c>
      <c r="H1478" t="s">
        <v>58</v>
      </c>
    </row>
    <row r="1479" spans="1:8" hidden="1">
      <c r="A1479" t="s">
        <v>4487</v>
      </c>
      <c r="B1479">
        <v>4094</v>
      </c>
      <c r="C1479">
        <v>562</v>
      </c>
      <c r="D1479" t="s">
        <v>9</v>
      </c>
      <c r="E1479" t="s">
        <v>4488</v>
      </c>
      <c r="F1479" t="s">
        <v>4489</v>
      </c>
      <c r="G1479" t="s">
        <v>17</v>
      </c>
      <c r="H1479" t="s">
        <v>58</v>
      </c>
    </row>
    <row r="1480" spans="1:8" hidden="1">
      <c r="A1480" t="s">
        <v>4490</v>
      </c>
      <c r="B1480">
        <v>4094</v>
      </c>
      <c r="C1480">
        <v>425</v>
      </c>
      <c r="D1480" t="s">
        <v>9</v>
      </c>
      <c r="E1480" t="s">
        <v>4491</v>
      </c>
      <c r="F1480" t="s">
        <v>4492</v>
      </c>
      <c r="G1480" t="s">
        <v>17</v>
      </c>
      <c r="H1480" t="s">
        <v>80</v>
      </c>
    </row>
    <row r="1481" spans="1:8" hidden="1">
      <c r="A1481" t="s">
        <v>4493</v>
      </c>
      <c r="B1481">
        <v>4094</v>
      </c>
      <c r="C1481">
        <v>217</v>
      </c>
      <c r="D1481" t="s">
        <v>9</v>
      </c>
      <c r="E1481" t="s">
        <v>4494</v>
      </c>
      <c r="F1481" t="s">
        <v>4495</v>
      </c>
      <c r="G1481" t="s">
        <v>17</v>
      </c>
      <c r="H1481" t="s">
        <v>80</v>
      </c>
    </row>
    <row r="1482" spans="1:8" hidden="1">
      <c r="A1482" t="s">
        <v>4496</v>
      </c>
      <c r="B1482">
        <v>4093</v>
      </c>
      <c r="C1482">
        <v>88</v>
      </c>
      <c r="D1482" t="s">
        <v>128</v>
      </c>
      <c r="E1482" t="s">
        <v>4497</v>
      </c>
      <c r="F1482" t="s">
        <v>4498</v>
      </c>
      <c r="G1482" t="s">
        <v>17</v>
      </c>
      <c r="H1482" t="s">
        <v>58</v>
      </c>
    </row>
    <row r="1483" spans="1:8" hidden="1">
      <c r="A1483" t="s">
        <v>4499</v>
      </c>
      <c r="B1483">
        <v>4092</v>
      </c>
      <c r="C1483">
        <v>121</v>
      </c>
      <c r="D1483" t="s">
        <v>9</v>
      </c>
      <c r="E1483" t="s">
        <v>4500</v>
      </c>
      <c r="F1483" t="s">
        <v>4501</v>
      </c>
      <c r="G1483" t="s">
        <v>17</v>
      </c>
      <c r="H1483" t="s">
        <v>13</v>
      </c>
    </row>
    <row r="1484" spans="1:8" hidden="1">
      <c r="A1484" t="s">
        <v>4502</v>
      </c>
      <c r="B1484">
        <v>4091</v>
      </c>
      <c r="C1484">
        <v>1129</v>
      </c>
      <c r="D1484" t="s">
        <v>9</v>
      </c>
      <c r="E1484" t="s">
        <v>4503</v>
      </c>
      <c r="F1484" t="s">
        <v>4504</v>
      </c>
      <c r="G1484" t="s">
        <v>17</v>
      </c>
      <c r="H1484" t="s">
        <v>80</v>
      </c>
    </row>
    <row r="1485" spans="1:8" hidden="1">
      <c r="A1485" t="s">
        <v>4505</v>
      </c>
      <c r="B1485">
        <v>4089</v>
      </c>
      <c r="C1485">
        <v>367</v>
      </c>
      <c r="D1485" t="s">
        <v>229</v>
      </c>
      <c r="E1485" t="s">
        <v>4506</v>
      </c>
      <c r="F1485" t="s">
        <v>4507</v>
      </c>
      <c r="G1485" t="s">
        <v>62</v>
      </c>
      <c r="H1485" t="s">
        <v>13</v>
      </c>
    </row>
    <row r="1486" spans="1:8" hidden="1">
      <c r="A1486" t="s">
        <v>4508</v>
      </c>
      <c r="B1486">
        <v>4089</v>
      </c>
      <c r="C1486">
        <v>623</v>
      </c>
      <c r="D1486" t="s">
        <v>9</v>
      </c>
      <c r="E1486" t="s">
        <v>4509</v>
      </c>
      <c r="F1486" t="s">
        <v>4510</v>
      </c>
      <c r="G1486" t="s">
        <v>17</v>
      </c>
      <c r="H1486" t="s">
        <v>58</v>
      </c>
    </row>
    <row r="1487" spans="1:8" hidden="1">
      <c r="A1487" t="s">
        <v>4511</v>
      </c>
      <c r="B1487">
        <v>4089</v>
      </c>
      <c r="C1487">
        <v>541</v>
      </c>
      <c r="D1487" t="s">
        <v>9</v>
      </c>
      <c r="E1487" t="s">
        <v>4512</v>
      </c>
      <c r="F1487" t="s">
        <v>4513</v>
      </c>
      <c r="G1487" t="s">
        <v>92</v>
      </c>
      <c r="H1487" t="s">
        <v>58</v>
      </c>
    </row>
    <row r="1488" spans="1:8" hidden="1">
      <c r="A1488" t="s">
        <v>4514</v>
      </c>
      <c r="B1488">
        <v>4087</v>
      </c>
      <c r="C1488">
        <v>942</v>
      </c>
      <c r="D1488" t="s">
        <v>43</v>
      </c>
      <c r="E1488" t="s">
        <v>4515</v>
      </c>
      <c r="F1488" t="s">
        <v>4516</v>
      </c>
      <c r="G1488" t="s">
        <v>57</v>
      </c>
      <c r="H1488" t="s">
        <v>58</v>
      </c>
    </row>
    <row r="1489" spans="1:8">
      <c r="A1489" t="s">
        <v>4517</v>
      </c>
      <c r="B1489">
        <v>4086</v>
      </c>
      <c r="C1489">
        <v>2602</v>
      </c>
      <c r="D1489" t="s">
        <v>249</v>
      </c>
      <c r="E1489" t="s">
        <v>4518</v>
      </c>
      <c r="F1489" t="s">
        <v>4519</v>
      </c>
      <c r="G1489" t="s">
        <v>12</v>
      </c>
      <c r="H1489" t="s">
        <v>58</v>
      </c>
    </row>
    <row r="1490" spans="1:8" hidden="1">
      <c r="A1490" t="s">
        <v>4520</v>
      </c>
      <c r="B1490">
        <v>4086</v>
      </c>
      <c r="C1490">
        <v>505</v>
      </c>
      <c r="D1490" t="s">
        <v>229</v>
      </c>
      <c r="E1490" t="s">
        <v>4521</v>
      </c>
      <c r="F1490" t="s">
        <v>4522</v>
      </c>
      <c r="G1490" t="s">
        <v>62</v>
      </c>
      <c r="H1490" t="s">
        <v>58</v>
      </c>
    </row>
    <row r="1491" spans="1:8" hidden="1">
      <c r="A1491" t="s">
        <v>4523</v>
      </c>
      <c r="B1491">
        <v>4086</v>
      </c>
      <c r="C1491">
        <v>391</v>
      </c>
      <c r="D1491" t="s">
        <v>9</v>
      </c>
      <c r="E1491" t="s">
        <v>4524</v>
      </c>
      <c r="F1491" t="s">
        <v>4525</v>
      </c>
      <c r="G1491" t="s">
        <v>92</v>
      </c>
      <c r="H1491" t="s">
        <v>58</v>
      </c>
    </row>
    <row r="1492" spans="1:8" hidden="1">
      <c r="A1492" t="s">
        <v>4526</v>
      </c>
      <c r="B1492">
        <v>4079</v>
      </c>
      <c r="C1492">
        <v>585</v>
      </c>
      <c r="D1492" t="s">
        <v>43</v>
      </c>
      <c r="E1492" t="s">
        <v>4527</v>
      </c>
      <c r="F1492" t="s">
        <v>4528</v>
      </c>
      <c r="G1492" t="s">
        <v>34</v>
      </c>
      <c r="H1492" t="s">
        <v>58</v>
      </c>
    </row>
    <row r="1493" spans="1:8" hidden="1">
      <c r="A1493" t="s">
        <v>4529</v>
      </c>
      <c r="B1493">
        <v>4078</v>
      </c>
      <c r="C1493">
        <v>1259</v>
      </c>
      <c r="D1493" t="s">
        <v>9</v>
      </c>
      <c r="E1493" t="s">
        <v>4530</v>
      </c>
      <c r="F1493" t="s">
        <v>4531</v>
      </c>
      <c r="G1493" t="s">
        <v>17</v>
      </c>
      <c r="H1493" t="s">
        <v>80</v>
      </c>
    </row>
    <row r="1494" spans="1:8" hidden="1">
      <c r="A1494" t="s">
        <v>4532</v>
      </c>
      <c r="B1494">
        <v>4077</v>
      </c>
      <c r="C1494">
        <v>1461</v>
      </c>
      <c r="D1494" t="s">
        <v>9</v>
      </c>
      <c r="E1494" t="s">
        <v>4533</v>
      </c>
      <c r="F1494" t="s">
        <v>4534</v>
      </c>
      <c r="G1494" t="s">
        <v>17</v>
      </c>
      <c r="H1494" t="s">
        <v>80</v>
      </c>
    </row>
    <row r="1495" spans="1:8" hidden="1">
      <c r="A1495" t="s">
        <v>4535</v>
      </c>
      <c r="B1495">
        <v>4075</v>
      </c>
      <c r="C1495">
        <v>190</v>
      </c>
      <c r="D1495" t="s">
        <v>128</v>
      </c>
      <c r="E1495" t="s">
        <v>4536</v>
      </c>
      <c r="F1495" t="s">
        <v>4537</v>
      </c>
      <c r="G1495" t="s">
        <v>62</v>
      </c>
      <c r="H1495" t="s">
        <v>58</v>
      </c>
    </row>
    <row r="1496" spans="1:8" hidden="1">
      <c r="A1496" t="s">
        <v>4538</v>
      </c>
      <c r="B1496">
        <v>4073</v>
      </c>
      <c r="C1496">
        <v>1030</v>
      </c>
      <c r="D1496" t="s">
        <v>145</v>
      </c>
      <c r="E1496" t="s">
        <v>4539</v>
      </c>
      <c r="F1496" t="s">
        <v>4540</v>
      </c>
      <c r="G1496" t="s">
        <v>17</v>
      </c>
      <c r="H1496" t="s">
        <v>58</v>
      </c>
    </row>
    <row r="1497" spans="1:8" hidden="1">
      <c r="A1497" t="s">
        <v>4541</v>
      </c>
      <c r="B1497">
        <v>4065</v>
      </c>
      <c r="C1497">
        <v>190</v>
      </c>
      <c r="D1497" t="s">
        <v>9</v>
      </c>
      <c r="E1497" t="s">
        <v>4542</v>
      </c>
      <c r="F1497" t="s">
        <v>4543</v>
      </c>
      <c r="G1497" t="s">
        <v>17</v>
      </c>
      <c r="H1497" t="s">
        <v>206</v>
      </c>
    </row>
    <row r="1498" spans="1:8" hidden="1">
      <c r="A1498" t="s">
        <v>4544</v>
      </c>
      <c r="B1498">
        <v>4064</v>
      </c>
      <c r="C1498">
        <v>382</v>
      </c>
      <c r="D1498" t="s">
        <v>9</v>
      </c>
      <c r="E1498" t="s">
        <v>4545</v>
      </c>
      <c r="F1498" t="s">
        <v>4546</v>
      </c>
      <c r="G1498" t="s">
        <v>17</v>
      </c>
      <c r="H1498" t="s">
        <v>80</v>
      </c>
    </row>
    <row r="1499" spans="1:8" hidden="1">
      <c r="A1499" t="s">
        <v>4547</v>
      </c>
      <c r="B1499">
        <v>4063</v>
      </c>
      <c r="C1499">
        <v>1540</v>
      </c>
      <c r="D1499" t="s">
        <v>9</v>
      </c>
      <c r="E1499" t="s">
        <v>4548</v>
      </c>
      <c r="F1499" t="s">
        <v>4549</v>
      </c>
      <c r="G1499" t="s">
        <v>62</v>
      </c>
      <c r="H1499" t="s">
        <v>80</v>
      </c>
    </row>
    <row r="1500" spans="1:8" hidden="1">
      <c r="A1500" t="s">
        <v>4550</v>
      </c>
      <c r="B1500">
        <v>4063</v>
      </c>
      <c r="C1500">
        <v>636</v>
      </c>
      <c r="D1500" t="s">
        <v>71</v>
      </c>
      <c r="E1500" t="s">
        <v>4551</v>
      </c>
      <c r="F1500" t="s">
        <v>4552</v>
      </c>
      <c r="G1500" t="s">
        <v>17</v>
      </c>
      <c r="H1500" t="s">
        <v>80</v>
      </c>
    </row>
    <row r="1501" spans="1:8" hidden="1">
      <c r="A1501" t="s">
        <v>4553</v>
      </c>
      <c r="B1501">
        <v>4061</v>
      </c>
      <c r="C1501">
        <v>608</v>
      </c>
      <c r="D1501" t="s">
        <v>128</v>
      </c>
      <c r="E1501" t="s">
        <v>4554</v>
      </c>
      <c r="F1501" t="s">
        <v>4555</v>
      </c>
      <c r="G1501" t="s">
        <v>62</v>
      </c>
      <c r="H1501" t="s">
        <v>58</v>
      </c>
    </row>
    <row r="1502" spans="1:8" hidden="1">
      <c r="A1502" t="s">
        <v>4556</v>
      </c>
      <c r="B1502">
        <v>4061</v>
      </c>
      <c r="C1502">
        <v>373</v>
      </c>
      <c r="D1502" t="s">
        <v>36</v>
      </c>
      <c r="E1502" t="s">
        <v>4557</v>
      </c>
      <c r="F1502" t="s">
        <v>4558</v>
      </c>
      <c r="G1502" t="s">
        <v>17</v>
      </c>
      <c r="H1502" t="s">
        <v>13</v>
      </c>
    </row>
    <row r="1503" spans="1:8" hidden="1">
      <c r="A1503" t="s">
        <v>4559</v>
      </c>
      <c r="B1503">
        <v>4060</v>
      </c>
      <c r="C1503">
        <v>609</v>
      </c>
      <c r="D1503" t="s">
        <v>124</v>
      </c>
      <c r="E1503" t="s">
        <v>4560</v>
      </c>
      <c r="F1503" t="s">
        <v>4561</v>
      </c>
      <c r="G1503" t="s">
        <v>34</v>
      </c>
      <c r="H1503" t="s">
        <v>58</v>
      </c>
    </row>
    <row r="1504" spans="1:8" hidden="1">
      <c r="A1504" t="s">
        <v>4562</v>
      </c>
      <c r="B1504">
        <v>4058</v>
      </c>
      <c r="C1504">
        <v>512</v>
      </c>
      <c r="D1504" t="s">
        <v>71</v>
      </c>
      <c r="E1504" t="s">
        <v>4563</v>
      </c>
      <c r="F1504" t="s">
        <v>4564</v>
      </c>
      <c r="G1504" t="s">
        <v>17</v>
      </c>
      <c r="H1504" t="s">
        <v>80</v>
      </c>
    </row>
    <row r="1505" spans="1:8" hidden="1">
      <c r="A1505" t="s">
        <v>4565</v>
      </c>
      <c r="B1505">
        <v>4058</v>
      </c>
      <c r="C1505">
        <v>435</v>
      </c>
      <c r="D1505" t="s">
        <v>9</v>
      </c>
      <c r="E1505" t="s">
        <v>4566</v>
      </c>
      <c r="F1505" t="s">
        <v>4567</v>
      </c>
      <c r="G1505" t="s">
        <v>62</v>
      </c>
      <c r="H1505" t="s">
        <v>58</v>
      </c>
    </row>
    <row r="1506" spans="1:8" hidden="1">
      <c r="A1506" t="s">
        <v>4568</v>
      </c>
      <c r="B1506">
        <v>4056</v>
      </c>
      <c r="C1506">
        <v>179</v>
      </c>
      <c r="D1506" t="s">
        <v>9</v>
      </c>
      <c r="E1506" t="s">
        <v>4569</v>
      </c>
      <c r="F1506" t="s">
        <v>4570</v>
      </c>
      <c r="G1506" t="s">
        <v>17</v>
      </c>
      <c r="H1506" t="s">
        <v>58</v>
      </c>
    </row>
    <row r="1507" spans="1:8" hidden="1">
      <c r="A1507" t="s">
        <v>4571</v>
      </c>
      <c r="B1507">
        <v>4055</v>
      </c>
      <c r="C1507">
        <v>678</v>
      </c>
      <c r="D1507" t="s">
        <v>9</v>
      </c>
      <c r="E1507" t="s">
        <v>4572</v>
      </c>
      <c r="F1507" t="s">
        <v>4573</v>
      </c>
      <c r="G1507" t="s">
        <v>17</v>
      </c>
      <c r="H1507" t="s">
        <v>80</v>
      </c>
    </row>
    <row r="1508" spans="1:8" hidden="1">
      <c r="A1508" t="s">
        <v>4574</v>
      </c>
      <c r="B1508">
        <v>4052</v>
      </c>
      <c r="C1508">
        <v>439</v>
      </c>
      <c r="D1508" t="s">
        <v>54</v>
      </c>
      <c r="E1508" t="s">
        <v>4575</v>
      </c>
      <c r="F1508" t="s">
        <v>4576</v>
      </c>
      <c r="G1508" t="s">
        <v>62</v>
      </c>
      <c r="H1508" t="s">
        <v>49</v>
      </c>
    </row>
    <row r="1509" spans="1:8" hidden="1">
      <c r="A1509" t="s">
        <v>4577</v>
      </c>
      <c r="B1509">
        <v>4051</v>
      </c>
      <c r="C1509">
        <v>1236</v>
      </c>
      <c r="D1509" t="s">
        <v>135</v>
      </c>
      <c r="E1509" t="s">
        <v>4578</v>
      </c>
      <c r="F1509" t="s">
        <v>4579</v>
      </c>
      <c r="G1509" t="s">
        <v>62</v>
      </c>
      <c r="H1509" t="s">
        <v>80</v>
      </c>
    </row>
    <row r="1510" spans="1:8" hidden="1">
      <c r="A1510" t="s">
        <v>4580</v>
      </c>
      <c r="B1510">
        <v>4050</v>
      </c>
      <c r="C1510">
        <v>160</v>
      </c>
      <c r="D1510" t="s">
        <v>236</v>
      </c>
      <c r="E1510" t="s">
        <v>4581</v>
      </c>
      <c r="F1510" t="s">
        <v>4582</v>
      </c>
      <c r="G1510" t="s">
        <v>92</v>
      </c>
      <c r="H1510" t="s">
        <v>80</v>
      </c>
    </row>
    <row r="1511" spans="1:8" hidden="1">
      <c r="A1511" t="s">
        <v>4583</v>
      </c>
      <c r="B1511">
        <v>4048</v>
      </c>
      <c r="C1511">
        <v>163</v>
      </c>
      <c r="D1511" t="s">
        <v>9</v>
      </c>
      <c r="E1511" t="s">
        <v>4584</v>
      </c>
      <c r="F1511" t="s">
        <v>4585</v>
      </c>
      <c r="G1511" t="s">
        <v>17</v>
      </c>
      <c r="H1511" t="s">
        <v>80</v>
      </c>
    </row>
    <row r="1512" spans="1:8" hidden="1">
      <c r="A1512" t="s">
        <v>4586</v>
      </c>
      <c r="B1512">
        <v>4045</v>
      </c>
      <c r="C1512">
        <v>179</v>
      </c>
      <c r="D1512" t="s">
        <v>9</v>
      </c>
      <c r="E1512" t="s">
        <v>4587</v>
      </c>
      <c r="F1512" t="s">
        <v>4588</v>
      </c>
      <c r="G1512" t="s">
        <v>17</v>
      </c>
      <c r="H1512" t="s">
        <v>13</v>
      </c>
    </row>
    <row r="1513" spans="1:8" hidden="1">
      <c r="A1513" t="s">
        <v>4589</v>
      </c>
      <c r="B1513">
        <v>4044</v>
      </c>
      <c r="C1513">
        <v>838</v>
      </c>
      <c r="D1513" t="s">
        <v>31</v>
      </c>
      <c r="E1513" t="s">
        <v>4590</v>
      </c>
      <c r="F1513" t="s">
        <v>4591</v>
      </c>
      <c r="G1513" t="s">
        <v>34</v>
      </c>
      <c r="H1513" t="s">
        <v>80</v>
      </c>
    </row>
    <row r="1514" spans="1:8" hidden="1">
      <c r="A1514" t="s">
        <v>4592</v>
      </c>
      <c r="B1514">
        <v>4044</v>
      </c>
      <c r="C1514">
        <v>312</v>
      </c>
      <c r="D1514" t="s">
        <v>9</v>
      </c>
      <c r="E1514" t="s">
        <v>4593</v>
      </c>
      <c r="F1514" t="s">
        <v>4594</v>
      </c>
      <c r="G1514" t="s">
        <v>17</v>
      </c>
      <c r="H1514" t="s">
        <v>49</v>
      </c>
    </row>
    <row r="1515" spans="1:8" hidden="1">
      <c r="A1515" t="s">
        <v>4595</v>
      </c>
      <c r="B1515">
        <v>4040</v>
      </c>
      <c r="C1515">
        <v>4172</v>
      </c>
      <c r="D1515" t="s">
        <v>9</v>
      </c>
      <c r="E1515" t="s">
        <v>4596</v>
      </c>
      <c r="F1515" t="s">
        <v>4597</v>
      </c>
      <c r="G1515" t="s">
        <v>12</v>
      </c>
      <c r="H1515" t="s">
        <v>49</v>
      </c>
    </row>
    <row r="1516" spans="1:8" hidden="1">
      <c r="A1516" t="s">
        <v>4598</v>
      </c>
      <c r="B1516">
        <v>4040</v>
      </c>
      <c r="C1516">
        <v>415</v>
      </c>
      <c r="D1516" t="s">
        <v>9</v>
      </c>
      <c r="E1516" t="s">
        <v>4599</v>
      </c>
      <c r="F1516" t="s">
        <v>4600</v>
      </c>
      <c r="G1516" t="s">
        <v>17</v>
      </c>
      <c r="H1516" t="s">
        <v>80</v>
      </c>
    </row>
    <row r="1517" spans="1:8" hidden="1">
      <c r="A1517" t="s">
        <v>4601</v>
      </c>
      <c r="B1517">
        <v>4036</v>
      </c>
      <c r="C1517">
        <v>1892</v>
      </c>
      <c r="D1517" t="s">
        <v>801</v>
      </c>
      <c r="E1517" t="s">
        <v>4602</v>
      </c>
      <c r="F1517" t="s">
        <v>4603</v>
      </c>
      <c r="G1517" t="s">
        <v>62</v>
      </c>
      <c r="H1517" t="s">
        <v>58</v>
      </c>
    </row>
    <row r="1518" spans="1:8" hidden="1">
      <c r="A1518" t="s">
        <v>4604</v>
      </c>
      <c r="B1518">
        <v>4036</v>
      </c>
      <c r="C1518">
        <v>2935</v>
      </c>
      <c r="D1518" t="s">
        <v>124</v>
      </c>
      <c r="E1518" t="s">
        <v>4605</v>
      </c>
      <c r="F1518" t="s">
        <v>4606</v>
      </c>
      <c r="G1518" t="s">
        <v>12</v>
      </c>
      <c r="H1518" t="s">
        <v>58</v>
      </c>
    </row>
    <row r="1519" spans="1:8" hidden="1">
      <c r="A1519" t="s">
        <v>4607</v>
      </c>
      <c r="B1519">
        <v>4035</v>
      </c>
      <c r="C1519">
        <v>2202</v>
      </c>
      <c r="D1519" t="s">
        <v>54</v>
      </c>
      <c r="E1519" t="s">
        <v>4608</v>
      </c>
      <c r="F1519" t="s">
        <v>4609</v>
      </c>
      <c r="G1519" t="s">
        <v>12</v>
      </c>
      <c r="H1519" t="s">
        <v>13</v>
      </c>
    </row>
    <row r="1520" spans="1:8">
      <c r="A1520" t="s">
        <v>4610</v>
      </c>
      <c r="B1520">
        <v>4030</v>
      </c>
      <c r="C1520">
        <v>2335</v>
      </c>
      <c r="D1520" t="s">
        <v>249</v>
      </c>
      <c r="E1520" t="s">
        <v>4611</v>
      </c>
      <c r="F1520" t="s">
        <v>4612</v>
      </c>
      <c r="G1520" t="s">
        <v>62</v>
      </c>
      <c r="H1520" t="s">
        <v>80</v>
      </c>
    </row>
    <row r="1521" spans="1:8" hidden="1">
      <c r="A1521" t="s">
        <v>4613</v>
      </c>
      <c r="B1521">
        <v>4030</v>
      </c>
      <c r="C1521">
        <v>577</v>
      </c>
      <c r="D1521" t="s">
        <v>9</v>
      </c>
      <c r="E1521" t="s">
        <v>4614</v>
      </c>
      <c r="F1521" t="s">
        <v>4615</v>
      </c>
      <c r="G1521" t="s">
        <v>62</v>
      </c>
      <c r="H1521" t="s">
        <v>49</v>
      </c>
    </row>
    <row r="1522" spans="1:8" hidden="1">
      <c r="A1522" t="s">
        <v>4616</v>
      </c>
      <c r="B1522">
        <v>4030</v>
      </c>
      <c r="C1522">
        <v>736</v>
      </c>
      <c r="D1522" t="s">
        <v>9</v>
      </c>
      <c r="E1522" t="s">
        <v>4617</v>
      </c>
      <c r="F1522" t="s">
        <v>4618</v>
      </c>
      <c r="G1522" t="s">
        <v>92</v>
      </c>
      <c r="H1522" t="s">
        <v>58</v>
      </c>
    </row>
    <row r="1523" spans="1:8" hidden="1">
      <c r="A1523" t="s">
        <v>4619</v>
      </c>
      <c r="B1523">
        <v>4028</v>
      </c>
      <c r="C1523">
        <v>298</v>
      </c>
      <c r="D1523" t="s">
        <v>9</v>
      </c>
      <c r="E1523" t="s">
        <v>4620</v>
      </c>
      <c r="F1523" t="s">
        <v>4621</v>
      </c>
      <c r="G1523" t="s">
        <v>17</v>
      </c>
      <c r="H1523" t="s">
        <v>58</v>
      </c>
    </row>
    <row r="1524" spans="1:8" hidden="1">
      <c r="A1524" t="s">
        <v>4622</v>
      </c>
      <c r="B1524">
        <v>4025</v>
      </c>
      <c r="C1524">
        <v>300</v>
      </c>
      <c r="D1524" t="s">
        <v>128</v>
      </c>
      <c r="E1524" t="s">
        <v>4623</v>
      </c>
      <c r="F1524" t="s">
        <v>4624</v>
      </c>
      <c r="G1524" t="s">
        <v>34</v>
      </c>
      <c r="H1524" t="s">
        <v>80</v>
      </c>
    </row>
    <row r="1525" spans="1:8" hidden="1">
      <c r="A1525" t="s">
        <v>4625</v>
      </c>
      <c r="B1525">
        <v>4021</v>
      </c>
      <c r="C1525">
        <v>724</v>
      </c>
      <c r="D1525" t="s">
        <v>135</v>
      </c>
      <c r="E1525" t="s">
        <v>4626</v>
      </c>
      <c r="F1525" t="s">
        <v>4627</v>
      </c>
      <c r="G1525" t="s">
        <v>62</v>
      </c>
      <c r="H1525" t="s">
        <v>80</v>
      </c>
    </row>
    <row r="1526" spans="1:8" hidden="1">
      <c r="A1526" t="s">
        <v>4628</v>
      </c>
      <c r="B1526">
        <v>4018</v>
      </c>
      <c r="C1526">
        <v>1083</v>
      </c>
      <c r="D1526" t="s">
        <v>135</v>
      </c>
      <c r="E1526" t="s">
        <v>4629</v>
      </c>
      <c r="F1526" t="s">
        <v>4630</v>
      </c>
      <c r="G1526" t="s">
        <v>62</v>
      </c>
      <c r="H1526" t="s">
        <v>13</v>
      </c>
    </row>
    <row r="1527" spans="1:8" hidden="1">
      <c r="A1527" t="s">
        <v>4631</v>
      </c>
      <c r="B1527">
        <v>4016</v>
      </c>
      <c r="C1527">
        <v>698</v>
      </c>
      <c r="D1527" t="s">
        <v>135</v>
      </c>
      <c r="E1527" t="s">
        <v>4632</v>
      </c>
      <c r="F1527" t="s">
        <v>4633</v>
      </c>
      <c r="G1527" t="s">
        <v>62</v>
      </c>
      <c r="H1527" t="s">
        <v>58</v>
      </c>
    </row>
    <row r="1528" spans="1:8" hidden="1">
      <c r="A1528" t="s">
        <v>4634</v>
      </c>
      <c r="B1528">
        <v>4013</v>
      </c>
      <c r="C1528">
        <v>379</v>
      </c>
      <c r="D1528" t="s">
        <v>9</v>
      </c>
      <c r="E1528" t="s">
        <v>4635</v>
      </c>
      <c r="F1528" t="s">
        <v>4636</v>
      </c>
      <c r="G1528" t="s">
        <v>17</v>
      </c>
      <c r="H1528" t="s">
        <v>80</v>
      </c>
    </row>
    <row r="1529" spans="1:8" hidden="1">
      <c r="A1529" t="s">
        <v>4637</v>
      </c>
      <c r="B1529">
        <v>4012</v>
      </c>
      <c r="C1529">
        <v>889</v>
      </c>
      <c r="D1529" t="s">
        <v>124</v>
      </c>
      <c r="E1529" t="s">
        <v>4638</v>
      </c>
      <c r="F1529" t="s">
        <v>4639</v>
      </c>
      <c r="G1529" t="s">
        <v>62</v>
      </c>
      <c r="H1529" t="s">
        <v>58</v>
      </c>
    </row>
    <row r="1530" spans="1:8" hidden="1">
      <c r="A1530" t="s">
        <v>4640</v>
      </c>
      <c r="B1530">
        <v>4010</v>
      </c>
      <c r="C1530">
        <v>90</v>
      </c>
      <c r="D1530" t="s">
        <v>9</v>
      </c>
      <c r="E1530" t="s">
        <v>4641</v>
      </c>
      <c r="F1530" t="s">
        <v>4642</v>
      </c>
      <c r="G1530" t="s">
        <v>34</v>
      </c>
      <c r="H1530" t="s">
        <v>13</v>
      </c>
    </row>
    <row r="1531" spans="1:8" hidden="1">
      <c r="A1531" t="s">
        <v>4643</v>
      </c>
      <c r="B1531">
        <v>4009</v>
      </c>
      <c r="C1531">
        <v>235</v>
      </c>
      <c r="D1531" t="s">
        <v>54</v>
      </c>
      <c r="E1531" t="s">
        <v>4644</v>
      </c>
      <c r="F1531" t="s">
        <v>4645</v>
      </c>
      <c r="G1531" t="s">
        <v>57</v>
      </c>
      <c r="H1531" t="s">
        <v>80</v>
      </c>
    </row>
    <row r="1532" spans="1:8">
      <c r="A1532" t="s">
        <v>4646</v>
      </c>
      <c r="B1532">
        <v>4009</v>
      </c>
      <c r="C1532">
        <v>1256</v>
      </c>
      <c r="D1532" t="s">
        <v>249</v>
      </c>
      <c r="E1532" t="s">
        <v>4647</v>
      </c>
      <c r="F1532" t="s">
        <v>4648</v>
      </c>
      <c r="G1532" t="s">
        <v>62</v>
      </c>
      <c r="H1532" t="s">
        <v>49</v>
      </c>
    </row>
    <row r="1533" spans="1:8">
      <c r="A1533" t="s">
        <v>4649</v>
      </c>
      <c r="B1533">
        <v>4006</v>
      </c>
      <c r="C1533">
        <v>2963</v>
      </c>
      <c r="D1533" t="s">
        <v>249</v>
      </c>
      <c r="E1533" t="s">
        <v>4650</v>
      </c>
      <c r="F1533" t="s">
        <v>4651</v>
      </c>
      <c r="G1533" t="s">
        <v>62</v>
      </c>
      <c r="H1533" t="s">
        <v>49</v>
      </c>
    </row>
    <row r="1534" spans="1:8" hidden="1">
      <c r="A1534" t="s">
        <v>4652</v>
      </c>
      <c r="B1534">
        <v>4004</v>
      </c>
      <c r="C1534">
        <v>2153</v>
      </c>
      <c r="D1534" t="s">
        <v>54</v>
      </c>
      <c r="E1534" t="s">
        <v>4653</v>
      </c>
      <c r="F1534" t="s">
        <v>4654</v>
      </c>
      <c r="G1534" t="s">
        <v>34</v>
      </c>
      <c r="H1534" t="s">
        <v>49</v>
      </c>
    </row>
    <row r="1535" spans="1:8" hidden="1">
      <c r="A1535" t="s">
        <v>4655</v>
      </c>
      <c r="B1535">
        <v>4003</v>
      </c>
      <c r="C1535">
        <v>712</v>
      </c>
      <c r="D1535" t="s">
        <v>1438</v>
      </c>
      <c r="E1535" t="s">
        <v>4656</v>
      </c>
      <c r="F1535" t="s">
        <v>4657</v>
      </c>
      <c r="G1535" t="s">
        <v>17</v>
      </c>
      <c r="H1535" t="s">
        <v>80</v>
      </c>
    </row>
    <row r="1536" spans="1:8" hidden="1">
      <c r="A1536" t="s">
        <v>4658</v>
      </c>
      <c r="B1536">
        <v>4003</v>
      </c>
      <c r="C1536">
        <v>249</v>
      </c>
      <c r="D1536" t="s">
        <v>54</v>
      </c>
      <c r="E1536" t="s">
        <v>4659</v>
      </c>
      <c r="F1536" t="s">
        <v>4660</v>
      </c>
      <c r="G1536" t="s">
        <v>92</v>
      </c>
      <c r="H1536" t="s">
        <v>80</v>
      </c>
    </row>
    <row r="1537" spans="1:8" hidden="1">
      <c r="A1537" t="s">
        <v>4661</v>
      </c>
      <c r="B1537">
        <v>4003</v>
      </c>
      <c r="C1537">
        <v>207</v>
      </c>
      <c r="D1537" t="s">
        <v>54</v>
      </c>
      <c r="E1537" t="s">
        <v>4662</v>
      </c>
      <c r="F1537" t="s">
        <v>4663</v>
      </c>
      <c r="G1537" t="s">
        <v>62</v>
      </c>
      <c r="H1537" t="s">
        <v>206</v>
      </c>
    </row>
    <row r="1538" spans="1:8" hidden="1">
      <c r="A1538" t="s">
        <v>4664</v>
      </c>
      <c r="B1538">
        <v>4000</v>
      </c>
      <c r="C1538">
        <v>757</v>
      </c>
      <c r="D1538" t="s">
        <v>36</v>
      </c>
      <c r="E1538" t="s">
        <v>4665</v>
      </c>
      <c r="F1538" t="s">
        <v>4666</v>
      </c>
      <c r="G1538" t="s">
        <v>17</v>
      </c>
      <c r="H1538" t="s">
        <v>80</v>
      </c>
    </row>
    <row r="1539" spans="1:8">
      <c r="A1539" t="s">
        <v>4667</v>
      </c>
      <c r="B1539">
        <v>3999</v>
      </c>
      <c r="C1539">
        <v>1103</v>
      </c>
      <c r="D1539" t="s">
        <v>249</v>
      </c>
      <c r="E1539" t="s">
        <v>4668</v>
      </c>
      <c r="F1539" t="s">
        <v>4669</v>
      </c>
      <c r="G1539" t="s">
        <v>62</v>
      </c>
      <c r="H1539" t="s">
        <v>58</v>
      </c>
    </row>
    <row r="1540" spans="1:8" hidden="1">
      <c r="A1540" t="s">
        <v>4670</v>
      </c>
      <c r="B1540">
        <v>3999</v>
      </c>
      <c r="C1540">
        <v>339</v>
      </c>
      <c r="D1540" t="s">
        <v>128</v>
      </c>
      <c r="E1540" t="s">
        <v>4671</v>
      </c>
      <c r="F1540" t="s">
        <v>4672</v>
      </c>
      <c r="G1540" t="s">
        <v>62</v>
      </c>
      <c r="H1540" t="s">
        <v>58</v>
      </c>
    </row>
    <row r="1541" spans="1:8" hidden="1">
      <c r="A1541" t="s">
        <v>4673</v>
      </c>
      <c r="B1541">
        <v>3998</v>
      </c>
      <c r="C1541">
        <v>520</v>
      </c>
      <c r="D1541" t="s">
        <v>85</v>
      </c>
      <c r="E1541" t="s">
        <v>4674</v>
      </c>
      <c r="F1541" t="s">
        <v>4675</v>
      </c>
      <c r="G1541" t="s">
        <v>34</v>
      </c>
      <c r="H1541" t="s">
        <v>80</v>
      </c>
    </row>
    <row r="1542" spans="1:8" hidden="1">
      <c r="A1542" t="s">
        <v>4676</v>
      </c>
      <c r="B1542">
        <v>3997</v>
      </c>
      <c r="C1542">
        <v>1219</v>
      </c>
      <c r="D1542" t="s">
        <v>9</v>
      </c>
      <c r="E1542" t="s">
        <v>4677</v>
      </c>
      <c r="F1542" t="s">
        <v>4678</v>
      </c>
      <c r="G1542" t="s">
        <v>17</v>
      </c>
      <c r="H1542" t="s">
        <v>206</v>
      </c>
    </row>
    <row r="1543" spans="1:8" hidden="1">
      <c r="A1543" t="s">
        <v>4679</v>
      </c>
      <c r="B1543">
        <v>3997</v>
      </c>
      <c r="C1543">
        <v>311</v>
      </c>
      <c r="D1543" t="s">
        <v>85</v>
      </c>
      <c r="E1543" t="s">
        <v>4680</v>
      </c>
      <c r="F1543" t="s">
        <v>4681</v>
      </c>
      <c r="G1543" t="s">
        <v>92</v>
      </c>
      <c r="H1543" t="s">
        <v>80</v>
      </c>
    </row>
    <row r="1544" spans="1:8" hidden="1">
      <c r="A1544" t="s">
        <v>4682</v>
      </c>
      <c r="B1544">
        <v>3997</v>
      </c>
      <c r="C1544">
        <v>120</v>
      </c>
      <c r="D1544" t="s">
        <v>31</v>
      </c>
      <c r="E1544" t="s">
        <v>4683</v>
      </c>
      <c r="F1544" t="s">
        <v>4684</v>
      </c>
      <c r="G1544" t="s">
        <v>34</v>
      </c>
      <c r="H1544" t="s">
        <v>58</v>
      </c>
    </row>
    <row r="1545" spans="1:8" hidden="1">
      <c r="A1545" t="s">
        <v>4685</v>
      </c>
      <c r="B1545">
        <v>3995</v>
      </c>
      <c r="C1545">
        <v>223</v>
      </c>
      <c r="D1545" t="s">
        <v>9</v>
      </c>
      <c r="E1545" t="s">
        <v>4686</v>
      </c>
      <c r="F1545" t="s">
        <v>4687</v>
      </c>
      <c r="G1545" t="s">
        <v>17</v>
      </c>
      <c r="H1545" t="s">
        <v>58</v>
      </c>
    </row>
    <row r="1546" spans="1:8" hidden="1">
      <c r="A1546" t="s">
        <v>4688</v>
      </c>
      <c r="B1546">
        <v>3994</v>
      </c>
      <c r="C1546">
        <v>326</v>
      </c>
      <c r="D1546" t="s">
        <v>128</v>
      </c>
      <c r="E1546" t="s">
        <v>4689</v>
      </c>
      <c r="F1546" t="s">
        <v>4690</v>
      </c>
      <c r="G1546" t="s">
        <v>62</v>
      </c>
      <c r="H1546" t="s">
        <v>13</v>
      </c>
    </row>
    <row r="1547" spans="1:8" hidden="1">
      <c r="A1547" t="s">
        <v>4691</v>
      </c>
      <c r="B1547">
        <v>3993</v>
      </c>
      <c r="C1547">
        <v>475</v>
      </c>
      <c r="D1547" t="s">
        <v>229</v>
      </c>
      <c r="E1547" t="s">
        <v>4692</v>
      </c>
      <c r="F1547" t="s">
        <v>4693</v>
      </c>
      <c r="G1547" t="s">
        <v>17</v>
      </c>
      <c r="H1547" t="s">
        <v>13</v>
      </c>
    </row>
    <row r="1548" spans="1:8" hidden="1">
      <c r="A1548" t="s">
        <v>4694</v>
      </c>
      <c r="B1548">
        <v>3992</v>
      </c>
      <c r="C1548">
        <v>785</v>
      </c>
      <c r="D1548" t="s">
        <v>67</v>
      </c>
      <c r="E1548" t="s">
        <v>4695</v>
      </c>
      <c r="F1548" t="s">
        <v>4696</v>
      </c>
      <c r="G1548" t="s">
        <v>17</v>
      </c>
      <c r="H1548" t="s">
        <v>13</v>
      </c>
    </row>
    <row r="1549" spans="1:8" hidden="1">
      <c r="A1549" t="s">
        <v>4697</v>
      </c>
      <c r="B1549">
        <v>3992</v>
      </c>
      <c r="C1549">
        <v>136</v>
      </c>
      <c r="D1549" t="s">
        <v>9</v>
      </c>
      <c r="E1549" t="s">
        <v>4698</v>
      </c>
      <c r="F1549" t="s">
        <v>4699</v>
      </c>
      <c r="G1549" t="s">
        <v>17</v>
      </c>
      <c r="H1549" t="s">
        <v>58</v>
      </c>
    </row>
    <row r="1550" spans="1:8" hidden="1">
      <c r="A1550" t="s">
        <v>4700</v>
      </c>
      <c r="B1550">
        <v>3991</v>
      </c>
      <c r="C1550">
        <v>213</v>
      </c>
      <c r="D1550" t="s">
        <v>9</v>
      </c>
      <c r="E1550" t="s">
        <v>4701</v>
      </c>
      <c r="F1550" t="s">
        <v>4702</v>
      </c>
      <c r="G1550" t="s">
        <v>17</v>
      </c>
      <c r="H1550" t="s">
        <v>206</v>
      </c>
    </row>
    <row r="1551" spans="1:8" hidden="1">
      <c r="A1551" t="s">
        <v>4703</v>
      </c>
      <c r="B1551">
        <v>3989</v>
      </c>
      <c r="C1551">
        <v>1175</v>
      </c>
      <c r="D1551" t="s">
        <v>128</v>
      </c>
      <c r="E1551" t="s">
        <v>4704</v>
      </c>
      <c r="F1551" t="s">
        <v>4705</v>
      </c>
      <c r="G1551" t="s">
        <v>62</v>
      </c>
      <c r="H1551" t="s">
        <v>58</v>
      </c>
    </row>
    <row r="1552" spans="1:8" hidden="1">
      <c r="A1552" t="s">
        <v>4706</v>
      </c>
      <c r="B1552">
        <v>3989</v>
      </c>
      <c r="C1552">
        <v>155</v>
      </c>
      <c r="D1552" t="s">
        <v>9</v>
      </c>
      <c r="E1552" t="s">
        <v>4707</v>
      </c>
      <c r="F1552" t="s">
        <v>4708</v>
      </c>
      <c r="G1552" t="s">
        <v>62</v>
      </c>
      <c r="H1552" t="s">
        <v>58</v>
      </c>
    </row>
    <row r="1553" spans="1:8" hidden="1">
      <c r="A1553" t="s">
        <v>4709</v>
      </c>
      <c r="B1553">
        <v>3987</v>
      </c>
      <c r="C1553">
        <v>1170</v>
      </c>
      <c r="D1553" t="s">
        <v>135</v>
      </c>
      <c r="E1553" t="s">
        <v>4710</v>
      </c>
      <c r="F1553" t="s">
        <v>4711</v>
      </c>
      <c r="G1553" t="s">
        <v>62</v>
      </c>
      <c r="H1553" t="s">
        <v>49</v>
      </c>
    </row>
    <row r="1554" spans="1:8">
      <c r="A1554" t="s">
        <v>4712</v>
      </c>
      <c r="B1554">
        <v>3986</v>
      </c>
      <c r="C1554">
        <v>1686</v>
      </c>
      <c r="D1554" t="s">
        <v>249</v>
      </c>
      <c r="E1554" t="s">
        <v>4713</v>
      </c>
      <c r="F1554" t="s">
        <v>4714</v>
      </c>
      <c r="G1554" t="s">
        <v>62</v>
      </c>
      <c r="H1554" t="s">
        <v>58</v>
      </c>
    </row>
    <row r="1555" spans="1:8" hidden="1">
      <c r="A1555" t="s">
        <v>4715</v>
      </c>
      <c r="B1555">
        <v>3985</v>
      </c>
      <c r="C1555">
        <v>1352</v>
      </c>
      <c r="D1555" t="s">
        <v>801</v>
      </c>
      <c r="E1555" t="s">
        <v>4716</v>
      </c>
      <c r="F1555" t="s">
        <v>4717</v>
      </c>
      <c r="G1555" t="s">
        <v>17</v>
      </c>
      <c r="H1555" t="s">
        <v>58</v>
      </c>
    </row>
    <row r="1556" spans="1:8" hidden="1">
      <c r="A1556" t="s">
        <v>4718</v>
      </c>
      <c r="B1556">
        <v>3985</v>
      </c>
      <c r="C1556">
        <v>925</v>
      </c>
      <c r="D1556" t="s">
        <v>54</v>
      </c>
      <c r="E1556" t="s">
        <v>4719</v>
      </c>
      <c r="F1556" t="s">
        <v>4720</v>
      </c>
      <c r="G1556" t="s">
        <v>34</v>
      </c>
      <c r="H1556" t="s">
        <v>58</v>
      </c>
    </row>
    <row r="1557" spans="1:8">
      <c r="A1557" t="s">
        <v>4721</v>
      </c>
      <c r="B1557">
        <v>3985</v>
      </c>
      <c r="C1557">
        <v>1342</v>
      </c>
      <c r="D1557" t="s">
        <v>249</v>
      </c>
      <c r="E1557" t="s">
        <v>4722</v>
      </c>
      <c r="F1557" t="s">
        <v>4723</v>
      </c>
      <c r="G1557" t="s">
        <v>62</v>
      </c>
      <c r="H1557" t="s">
        <v>13</v>
      </c>
    </row>
    <row r="1558" spans="1:8" hidden="1">
      <c r="A1558" t="s">
        <v>4724</v>
      </c>
      <c r="B1558">
        <v>3985</v>
      </c>
      <c r="C1558">
        <v>712</v>
      </c>
      <c r="D1558" t="s">
        <v>128</v>
      </c>
      <c r="E1558" t="s">
        <v>4725</v>
      </c>
      <c r="F1558" t="s">
        <v>4726</v>
      </c>
      <c r="G1558" t="s">
        <v>17</v>
      </c>
      <c r="H1558" t="s">
        <v>80</v>
      </c>
    </row>
    <row r="1559" spans="1:8" hidden="1">
      <c r="A1559" t="s">
        <v>4727</v>
      </c>
      <c r="B1559">
        <v>3981</v>
      </c>
      <c r="C1559">
        <v>852</v>
      </c>
      <c r="D1559" t="s">
        <v>9</v>
      </c>
      <c r="E1559" t="s">
        <v>4728</v>
      </c>
      <c r="F1559" t="s">
        <v>4729</v>
      </c>
      <c r="G1559" t="s">
        <v>17</v>
      </c>
      <c r="H1559" t="s">
        <v>80</v>
      </c>
    </row>
    <row r="1560" spans="1:8" hidden="1">
      <c r="A1560" t="s">
        <v>4730</v>
      </c>
      <c r="B1560">
        <v>3978</v>
      </c>
      <c r="C1560">
        <v>829</v>
      </c>
      <c r="D1560" t="s">
        <v>128</v>
      </c>
      <c r="E1560" t="s">
        <v>4731</v>
      </c>
      <c r="F1560" t="s">
        <v>4732</v>
      </c>
      <c r="G1560" t="s">
        <v>92</v>
      </c>
      <c r="H1560" t="s">
        <v>58</v>
      </c>
    </row>
    <row r="1561" spans="1:8" hidden="1">
      <c r="A1561" t="s">
        <v>4733</v>
      </c>
      <c r="B1561">
        <v>3977</v>
      </c>
      <c r="C1561">
        <v>323</v>
      </c>
      <c r="D1561" t="s">
        <v>128</v>
      </c>
      <c r="E1561" t="s">
        <v>4734</v>
      </c>
      <c r="F1561" t="s">
        <v>4735</v>
      </c>
      <c r="G1561" t="s">
        <v>62</v>
      </c>
      <c r="H1561" t="s">
        <v>58</v>
      </c>
    </row>
    <row r="1562" spans="1:8" hidden="1">
      <c r="A1562" t="s">
        <v>4736</v>
      </c>
      <c r="B1562">
        <v>3977</v>
      </c>
      <c r="C1562">
        <v>1159</v>
      </c>
      <c r="D1562" t="s">
        <v>9</v>
      </c>
      <c r="E1562" t="s">
        <v>4737</v>
      </c>
      <c r="F1562" t="s">
        <v>4738</v>
      </c>
      <c r="G1562" t="s">
        <v>17</v>
      </c>
      <c r="H1562" t="s">
        <v>58</v>
      </c>
    </row>
    <row r="1563" spans="1:8" hidden="1">
      <c r="A1563" t="s">
        <v>4739</v>
      </c>
      <c r="B1563">
        <v>3974</v>
      </c>
      <c r="C1563">
        <v>1699</v>
      </c>
      <c r="D1563" t="s">
        <v>31</v>
      </c>
      <c r="E1563" t="s">
        <v>4740</v>
      </c>
      <c r="F1563" t="s">
        <v>4741</v>
      </c>
      <c r="G1563" t="s">
        <v>12</v>
      </c>
      <c r="H1563" t="s">
        <v>58</v>
      </c>
    </row>
    <row r="1564" spans="1:8" hidden="1">
      <c r="A1564" t="s">
        <v>4742</v>
      </c>
      <c r="B1564">
        <v>3974</v>
      </c>
      <c r="C1564">
        <v>407</v>
      </c>
      <c r="D1564" t="s">
        <v>71</v>
      </c>
      <c r="E1564" t="s">
        <v>4743</v>
      </c>
      <c r="F1564" t="s">
        <v>4744</v>
      </c>
      <c r="G1564" t="s">
        <v>17</v>
      </c>
      <c r="H1564" t="s">
        <v>80</v>
      </c>
    </row>
    <row r="1565" spans="1:8" hidden="1">
      <c r="A1565" t="s">
        <v>4745</v>
      </c>
      <c r="B1565">
        <v>3970</v>
      </c>
      <c r="C1565">
        <v>953</v>
      </c>
      <c r="D1565" t="s">
        <v>128</v>
      </c>
      <c r="E1565" t="s">
        <v>4746</v>
      </c>
      <c r="F1565" t="s">
        <v>4747</v>
      </c>
      <c r="G1565" t="s">
        <v>62</v>
      </c>
      <c r="H1565" t="s">
        <v>80</v>
      </c>
    </row>
    <row r="1566" spans="1:8" hidden="1">
      <c r="A1566" t="s">
        <v>4748</v>
      </c>
      <c r="B1566">
        <v>3970</v>
      </c>
      <c r="C1566">
        <v>101</v>
      </c>
      <c r="D1566" t="s">
        <v>9</v>
      </c>
      <c r="E1566" t="s">
        <v>4749</v>
      </c>
      <c r="F1566" t="s">
        <v>4750</v>
      </c>
      <c r="G1566" t="s">
        <v>17</v>
      </c>
      <c r="H1566" t="s">
        <v>13</v>
      </c>
    </row>
    <row r="1567" spans="1:8" hidden="1">
      <c r="A1567" t="s">
        <v>4751</v>
      </c>
      <c r="B1567">
        <v>3970</v>
      </c>
      <c r="C1567">
        <v>284</v>
      </c>
      <c r="D1567" t="s">
        <v>135</v>
      </c>
      <c r="E1567" t="s">
        <v>4752</v>
      </c>
      <c r="F1567" t="s">
        <v>4753</v>
      </c>
      <c r="G1567" t="s">
        <v>62</v>
      </c>
      <c r="H1567" t="s">
        <v>13</v>
      </c>
    </row>
    <row r="1568" spans="1:8" hidden="1">
      <c r="A1568" t="s">
        <v>4754</v>
      </c>
      <c r="B1568">
        <v>3969</v>
      </c>
      <c r="C1568">
        <v>1518</v>
      </c>
      <c r="D1568" t="s">
        <v>9</v>
      </c>
      <c r="E1568" t="s">
        <v>4755</v>
      </c>
      <c r="F1568" t="s">
        <v>4756</v>
      </c>
      <c r="G1568" t="s">
        <v>17</v>
      </c>
      <c r="H1568" t="s">
        <v>49</v>
      </c>
    </row>
    <row r="1569" spans="1:8">
      <c r="A1569" t="s">
        <v>4757</v>
      </c>
      <c r="B1569">
        <v>3969</v>
      </c>
      <c r="C1569">
        <v>1052</v>
      </c>
      <c r="D1569" t="s">
        <v>249</v>
      </c>
      <c r="E1569" t="s">
        <v>4758</v>
      </c>
      <c r="F1569" t="s">
        <v>4759</v>
      </c>
      <c r="G1569" t="s">
        <v>62</v>
      </c>
      <c r="H1569" t="s">
        <v>58</v>
      </c>
    </row>
    <row r="1570" spans="1:8" hidden="1">
      <c r="A1570" t="s">
        <v>4760</v>
      </c>
      <c r="B1570">
        <v>3969</v>
      </c>
      <c r="C1570">
        <v>281</v>
      </c>
      <c r="D1570" t="s">
        <v>9</v>
      </c>
      <c r="E1570" t="s">
        <v>4761</v>
      </c>
      <c r="F1570" t="s">
        <v>4762</v>
      </c>
      <c r="G1570" t="s">
        <v>17</v>
      </c>
      <c r="H1570" t="s">
        <v>13</v>
      </c>
    </row>
    <row r="1571" spans="1:8" hidden="1">
      <c r="A1571" t="s">
        <v>4763</v>
      </c>
      <c r="B1571">
        <v>3969</v>
      </c>
      <c r="C1571">
        <v>1078</v>
      </c>
      <c r="D1571" t="s">
        <v>85</v>
      </c>
      <c r="E1571" t="s">
        <v>4764</v>
      </c>
      <c r="F1571" t="s">
        <v>4765</v>
      </c>
      <c r="G1571" t="s">
        <v>62</v>
      </c>
      <c r="H1571" t="s">
        <v>80</v>
      </c>
    </row>
    <row r="1572" spans="1:8" hidden="1">
      <c r="A1572" t="s">
        <v>4766</v>
      </c>
      <c r="B1572">
        <v>3968</v>
      </c>
      <c r="C1572">
        <v>1400</v>
      </c>
      <c r="D1572" t="s">
        <v>128</v>
      </c>
      <c r="E1572" t="s">
        <v>4767</v>
      </c>
      <c r="F1572" t="s">
        <v>4768</v>
      </c>
      <c r="G1572" t="s">
        <v>62</v>
      </c>
      <c r="H1572" t="s">
        <v>58</v>
      </c>
    </row>
    <row r="1573" spans="1:8" hidden="1">
      <c r="A1573" t="s">
        <v>4769</v>
      </c>
      <c r="B1573">
        <v>3967</v>
      </c>
      <c r="C1573">
        <v>555</v>
      </c>
      <c r="D1573" t="s">
        <v>9</v>
      </c>
      <c r="E1573" t="s">
        <v>4770</v>
      </c>
      <c r="F1573" t="s">
        <v>4771</v>
      </c>
      <c r="G1573" t="s">
        <v>17</v>
      </c>
      <c r="H1573" t="s">
        <v>80</v>
      </c>
    </row>
    <row r="1574" spans="1:8" hidden="1">
      <c r="A1574" t="s">
        <v>4772</v>
      </c>
      <c r="B1574">
        <v>3967</v>
      </c>
      <c r="C1574">
        <v>271</v>
      </c>
      <c r="D1574" t="s">
        <v>9</v>
      </c>
      <c r="E1574" t="s">
        <v>4773</v>
      </c>
      <c r="F1574" t="s">
        <v>4774</v>
      </c>
      <c r="G1574" t="s">
        <v>17</v>
      </c>
      <c r="H1574" t="s">
        <v>49</v>
      </c>
    </row>
    <row r="1575" spans="1:8" hidden="1">
      <c r="A1575" t="s">
        <v>4775</v>
      </c>
      <c r="B1575">
        <v>3966</v>
      </c>
      <c r="C1575">
        <v>434</v>
      </c>
      <c r="D1575" t="s">
        <v>85</v>
      </c>
      <c r="E1575" t="s">
        <v>4776</v>
      </c>
      <c r="F1575" t="s">
        <v>4777</v>
      </c>
      <c r="G1575" t="s">
        <v>17</v>
      </c>
      <c r="H1575" t="s">
        <v>80</v>
      </c>
    </row>
    <row r="1576" spans="1:8" hidden="1">
      <c r="A1576" t="s">
        <v>4778</v>
      </c>
      <c r="B1576">
        <v>3965</v>
      </c>
      <c r="C1576">
        <v>288</v>
      </c>
      <c r="D1576" t="s">
        <v>31</v>
      </c>
      <c r="E1576" t="s">
        <v>4779</v>
      </c>
      <c r="F1576" t="s">
        <v>4780</v>
      </c>
      <c r="G1576" t="s">
        <v>34</v>
      </c>
      <c r="H1576" t="s">
        <v>58</v>
      </c>
    </row>
    <row r="1577" spans="1:8" hidden="1">
      <c r="A1577" t="s">
        <v>4781</v>
      </c>
      <c r="B1577">
        <v>3965</v>
      </c>
      <c r="C1577">
        <v>380</v>
      </c>
      <c r="D1577" t="s">
        <v>85</v>
      </c>
      <c r="E1577" t="s">
        <v>4782</v>
      </c>
      <c r="F1577" t="s">
        <v>4783</v>
      </c>
      <c r="G1577" t="s">
        <v>34</v>
      </c>
      <c r="H1577" t="s">
        <v>58</v>
      </c>
    </row>
    <row r="1578" spans="1:8">
      <c r="A1578" t="s">
        <v>4784</v>
      </c>
      <c r="B1578">
        <v>3963</v>
      </c>
      <c r="C1578">
        <v>736</v>
      </c>
      <c r="D1578" t="s">
        <v>249</v>
      </c>
      <c r="E1578" t="s">
        <v>4785</v>
      </c>
      <c r="F1578" t="s">
        <v>4786</v>
      </c>
      <c r="G1578" t="s">
        <v>34</v>
      </c>
      <c r="H1578" t="s">
        <v>49</v>
      </c>
    </row>
    <row r="1579" spans="1:8" hidden="1">
      <c r="A1579" t="s">
        <v>4787</v>
      </c>
      <c r="B1579">
        <v>3963</v>
      </c>
      <c r="C1579">
        <v>1583</v>
      </c>
      <c r="D1579" t="s">
        <v>9</v>
      </c>
      <c r="E1579" t="s">
        <v>4788</v>
      </c>
      <c r="F1579" t="s">
        <v>4789</v>
      </c>
      <c r="G1579" t="s">
        <v>17</v>
      </c>
      <c r="H1579" t="s">
        <v>58</v>
      </c>
    </row>
    <row r="1580" spans="1:8" hidden="1">
      <c r="A1580" t="s">
        <v>4790</v>
      </c>
      <c r="B1580">
        <v>3963</v>
      </c>
      <c r="C1580">
        <v>200</v>
      </c>
      <c r="D1580" t="s">
        <v>85</v>
      </c>
      <c r="E1580" t="s">
        <v>4791</v>
      </c>
      <c r="F1580" t="s">
        <v>4792</v>
      </c>
      <c r="G1580" t="s">
        <v>34</v>
      </c>
      <c r="H1580" t="s">
        <v>58</v>
      </c>
    </row>
    <row r="1581" spans="1:8" hidden="1">
      <c r="A1581" t="s">
        <v>4793</v>
      </c>
      <c r="B1581">
        <v>3962</v>
      </c>
      <c r="C1581">
        <v>321</v>
      </c>
      <c r="D1581" t="s">
        <v>9</v>
      </c>
      <c r="E1581" t="s">
        <v>4794</v>
      </c>
      <c r="F1581" t="s">
        <v>4795</v>
      </c>
      <c r="G1581" t="s">
        <v>17</v>
      </c>
      <c r="H1581" t="s">
        <v>206</v>
      </c>
    </row>
    <row r="1582" spans="1:8" hidden="1">
      <c r="A1582" t="s">
        <v>4796</v>
      </c>
      <c r="B1582">
        <v>3961</v>
      </c>
      <c r="C1582">
        <v>215</v>
      </c>
      <c r="D1582" t="s">
        <v>9</v>
      </c>
      <c r="E1582" t="s">
        <v>4797</v>
      </c>
      <c r="F1582" t="s">
        <v>4798</v>
      </c>
      <c r="G1582" t="s">
        <v>17</v>
      </c>
      <c r="H1582" t="s">
        <v>58</v>
      </c>
    </row>
    <row r="1583" spans="1:8" hidden="1">
      <c r="A1583" t="s">
        <v>4799</v>
      </c>
      <c r="B1583">
        <v>3961</v>
      </c>
      <c r="C1583">
        <v>122</v>
      </c>
      <c r="D1583" t="s">
        <v>31</v>
      </c>
      <c r="E1583" t="s">
        <v>4800</v>
      </c>
      <c r="F1583" t="s">
        <v>4801</v>
      </c>
      <c r="G1583" t="s">
        <v>34</v>
      </c>
      <c r="H1583" t="s">
        <v>13</v>
      </c>
    </row>
    <row r="1584" spans="1:8" hidden="1">
      <c r="A1584" t="s">
        <v>4802</v>
      </c>
      <c r="B1584">
        <v>3957</v>
      </c>
      <c r="C1584">
        <v>194</v>
      </c>
      <c r="D1584" t="s">
        <v>128</v>
      </c>
      <c r="E1584" t="s">
        <v>4803</v>
      </c>
      <c r="F1584" t="s">
        <v>4804</v>
      </c>
      <c r="G1584" t="s">
        <v>17</v>
      </c>
      <c r="H1584" t="s">
        <v>206</v>
      </c>
    </row>
    <row r="1585" spans="1:8" hidden="1">
      <c r="A1585" t="s">
        <v>4805</v>
      </c>
      <c r="B1585">
        <v>3957</v>
      </c>
      <c r="C1585">
        <v>1559</v>
      </c>
      <c r="D1585" t="s">
        <v>85</v>
      </c>
      <c r="E1585" t="s">
        <v>4806</v>
      </c>
      <c r="F1585" t="s">
        <v>4807</v>
      </c>
      <c r="G1585" t="s">
        <v>62</v>
      </c>
      <c r="H1585" t="s">
        <v>80</v>
      </c>
    </row>
    <row r="1586" spans="1:8" hidden="1">
      <c r="A1586" t="s">
        <v>4808</v>
      </c>
      <c r="B1586">
        <v>3956</v>
      </c>
      <c r="C1586">
        <v>598</v>
      </c>
      <c r="D1586" t="s">
        <v>9</v>
      </c>
      <c r="E1586" t="s">
        <v>4809</v>
      </c>
      <c r="F1586" t="s">
        <v>4810</v>
      </c>
      <c r="G1586" t="s">
        <v>62</v>
      </c>
      <c r="H1586" t="s">
        <v>58</v>
      </c>
    </row>
    <row r="1587" spans="1:8" hidden="1">
      <c r="A1587" t="s">
        <v>4811</v>
      </c>
      <c r="B1587">
        <v>3955</v>
      </c>
      <c r="C1587">
        <v>229</v>
      </c>
      <c r="D1587" t="s">
        <v>9</v>
      </c>
      <c r="E1587" t="s">
        <v>4812</v>
      </c>
      <c r="F1587" t="s">
        <v>4813</v>
      </c>
      <c r="G1587" t="s">
        <v>17</v>
      </c>
      <c r="H1587" t="s">
        <v>206</v>
      </c>
    </row>
    <row r="1588" spans="1:8" hidden="1">
      <c r="A1588" t="s">
        <v>4814</v>
      </c>
      <c r="B1588">
        <v>3952</v>
      </c>
      <c r="C1588">
        <v>446</v>
      </c>
      <c r="D1588" t="s">
        <v>9</v>
      </c>
      <c r="E1588" t="s">
        <v>4815</v>
      </c>
      <c r="F1588" t="s">
        <v>4816</v>
      </c>
      <c r="G1588" t="s">
        <v>17</v>
      </c>
      <c r="H1588" t="s">
        <v>80</v>
      </c>
    </row>
    <row r="1589" spans="1:8" hidden="1">
      <c r="A1589" t="s">
        <v>4817</v>
      </c>
      <c r="B1589">
        <v>3952</v>
      </c>
      <c r="C1589">
        <v>268</v>
      </c>
      <c r="D1589" t="s">
        <v>9</v>
      </c>
      <c r="E1589" t="s">
        <v>4818</v>
      </c>
      <c r="F1589" t="s">
        <v>4819</v>
      </c>
      <c r="G1589" t="s">
        <v>12</v>
      </c>
      <c r="H1589" t="s">
        <v>58</v>
      </c>
    </row>
    <row r="1590" spans="1:8" hidden="1">
      <c r="A1590" t="s">
        <v>4820</v>
      </c>
      <c r="B1590">
        <v>3948</v>
      </c>
      <c r="C1590">
        <v>468</v>
      </c>
      <c r="D1590" t="s">
        <v>89</v>
      </c>
      <c r="E1590" t="s">
        <v>4821</v>
      </c>
      <c r="F1590" t="s">
        <v>4822</v>
      </c>
      <c r="G1590" t="s">
        <v>92</v>
      </c>
      <c r="H1590" t="s">
        <v>80</v>
      </c>
    </row>
    <row r="1591" spans="1:8" hidden="1">
      <c r="A1591" t="s">
        <v>4823</v>
      </c>
      <c r="B1591">
        <v>3948</v>
      </c>
      <c r="C1591">
        <v>664</v>
      </c>
      <c r="D1591" t="s">
        <v>85</v>
      </c>
      <c r="E1591" t="s">
        <v>4824</v>
      </c>
      <c r="F1591" t="s">
        <v>4825</v>
      </c>
      <c r="G1591" t="s">
        <v>17</v>
      </c>
      <c r="H1591" t="s">
        <v>80</v>
      </c>
    </row>
    <row r="1592" spans="1:8" hidden="1">
      <c r="A1592" t="s">
        <v>4826</v>
      </c>
      <c r="B1592">
        <v>3943</v>
      </c>
      <c r="C1592">
        <v>732</v>
      </c>
      <c r="D1592" t="s">
        <v>9</v>
      </c>
      <c r="E1592" t="s">
        <v>4827</v>
      </c>
      <c r="F1592" t="s">
        <v>4828</v>
      </c>
      <c r="G1592" t="s">
        <v>17</v>
      </c>
      <c r="H1592" t="s">
        <v>58</v>
      </c>
    </row>
    <row r="1593" spans="1:8" hidden="1">
      <c r="A1593" t="s">
        <v>4829</v>
      </c>
      <c r="B1593">
        <v>3940</v>
      </c>
      <c r="C1593">
        <v>260</v>
      </c>
      <c r="D1593" t="s">
        <v>43</v>
      </c>
      <c r="E1593" t="s">
        <v>4830</v>
      </c>
      <c r="F1593" t="s">
        <v>4831</v>
      </c>
      <c r="G1593" t="s">
        <v>62</v>
      </c>
      <c r="H1593" t="s">
        <v>13</v>
      </c>
    </row>
    <row r="1594" spans="1:8" hidden="1">
      <c r="A1594" t="s">
        <v>4832</v>
      </c>
      <c r="B1594">
        <v>3940</v>
      </c>
      <c r="C1594">
        <v>196</v>
      </c>
      <c r="D1594" t="s">
        <v>9</v>
      </c>
      <c r="E1594" t="s">
        <v>4833</v>
      </c>
      <c r="F1594" t="s">
        <v>4834</v>
      </c>
      <c r="G1594" t="s">
        <v>57</v>
      </c>
      <c r="H1594" t="s">
        <v>58</v>
      </c>
    </row>
    <row r="1595" spans="1:8">
      <c r="A1595" t="s">
        <v>4835</v>
      </c>
      <c r="B1595">
        <v>3938</v>
      </c>
      <c r="C1595">
        <v>996</v>
      </c>
      <c r="D1595" t="s">
        <v>249</v>
      </c>
      <c r="E1595" t="s">
        <v>4836</v>
      </c>
      <c r="F1595" t="s">
        <v>4837</v>
      </c>
      <c r="G1595" t="s">
        <v>62</v>
      </c>
      <c r="H1595" t="s">
        <v>58</v>
      </c>
    </row>
    <row r="1596" spans="1:8" hidden="1">
      <c r="A1596" t="s">
        <v>4838</v>
      </c>
      <c r="B1596">
        <v>3938</v>
      </c>
      <c r="C1596">
        <v>554</v>
      </c>
      <c r="D1596" t="s">
        <v>85</v>
      </c>
      <c r="E1596" t="s">
        <v>4839</v>
      </c>
      <c r="F1596" t="s">
        <v>4840</v>
      </c>
      <c r="G1596" t="s">
        <v>17</v>
      </c>
      <c r="H1596" t="s">
        <v>80</v>
      </c>
    </row>
    <row r="1597" spans="1:8" hidden="1">
      <c r="A1597" t="s">
        <v>4841</v>
      </c>
      <c r="B1597">
        <v>3936</v>
      </c>
      <c r="C1597">
        <v>282</v>
      </c>
      <c r="D1597" t="s">
        <v>85</v>
      </c>
      <c r="E1597" t="s">
        <v>4842</v>
      </c>
      <c r="F1597" t="s">
        <v>4843</v>
      </c>
      <c r="G1597" t="s">
        <v>12</v>
      </c>
      <c r="H1597" t="s">
        <v>80</v>
      </c>
    </row>
    <row r="1598" spans="1:8" hidden="1">
      <c r="A1598" t="s">
        <v>4844</v>
      </c>
      <c r="B1598">
        <v>3935</v>
      </c>
      <c r="C1598">
        <v>459</v>
      </c>
      <c r="D1598" t="s">
        <v>124</v>
      </c>
      <c r="E1598" t="s">
        <v>4845</v>
      </c>
      <c r="F1598" t="s">
        <v>4846</v>
      </c>
      <c r="G1598" t="s">
        <v>92</v>
      </c>
      <c r="H1598" t="s">
        <v>49</v>
      </c>
    </row>
    <row r="1599" spans="1:8" hidden="1">
      <c r="A1599" t="s">
        <v>4847</v>
      </c>
      <c r="B1599">
        <v>3933</v>
      </c>
      <c r="C1599">
        <v>530</v>
      </c>
      <c r="D1599" t="s">
        <v>36</v>
      </c>
      <c r="E1599" t="s">
        <v>4848</v>
      </c>
      <c r="F1599" t="s">
        <v>4849</v>
      </c>
      <c r="G1599" t="s">
        <v>62</v>
      </c>
      <c r="H1599" t="s">
        <v>80</v>
      </c>
    </row>
    <row r="1600" spans="1:8" hidden="1">
      <c r="A1600" t="s">
        <v>4850</v>
      </c>
      <c r="B1600">
        <v>3933</v>
      </c>
      <c r="C1600">
        <v>1267</v>
      </c>
      <c r="D1600" t="s">
        <v>9</v>
      </c>
      <c r="E1600" t="s">
        <v>4851</v>
      </c>
      <c r="F1600" t="s">
        <v>4852</v>
      </c>
      <c r="G1600" t="s">
        <v>17</v>
      </c>
      <c r="H1600" t="s">
        <v>80</v>
      </c>
    </row>
    <row r="1601" spans="1:8" hidden="1">
      <c r="A1601" t="s">
        <v>4853</v>
      </c>
      <c r="B1601">
        <v>3933</v>
      </c>
      <c r="C1601">
        <v>314</v>
      </c>
      <c r="D1601" t="s">
        <v>9</v>
      </c>
      <c r="E1601" t="s">
        <v>4854</v>
      </c>
      <c r="F1601" t="s">
        <v>4855</v>
      </c>
      <c r="G1601" t="s">
        <v>17</v>
      </c>
      <c r="H1601" t="s">
        <v>58</v>
      </c>
    </row>
    <row r="1602" spans="1:8" hidden="1">
      <c r="A1602" t="s">
        <v>4856</v>
      </c>
      <c r="B1602">
        <v>3932</v>
      </c>
      <c r="C1602">
        <v>900</v>
      </c>
      <c r="D1602" t="s">
        <v>135</v>
      </c>
      <c r="E1602" t="s">
        <v>4857</v>
      </c>
      <c r="F1602" t="s">
        <v>4858</v>
      </c>
      <c r="G1602" t="s">
        <v>62</v>
      </c>
      <c r="H1602" t="s">
        <v>58</v>
      </c>
    </row>
    <row r="1603" spans="1:8" hidden="1">
      <c r="A1603" t="s">
        <v>4859</v>
      </c>
      <c r="B1603">
        <v>3929</v>
      </c>
      <c r="C1603">
        <v>498</v>
      </c>
      <c r="D1603" t="s">
        <v>31</v>
      </c>
      <c r="E1603" t="s">
        <v>4860</v>
      </c>
      <c r="F1603" t="s">
        <v>4861</v>
      </c>
      <c r="G1603" t="s">
        <v>34</v>
      </c>
      <c r="H1603" t="s">
        <v>49</v>
      </c>
    </row>
    <row r="1604" spans="1:8" hidden="1">
      <c r="A1604" t="s">
        <v>4862</v>
      </c>
      <c r="B1604">
        <v>3928</v>
      </c>
      <c r="C1604">
        <v>1137</v>
      </c>
      <c r="D1604" t="s">
        <v>124</v>
      </c>
      <c r="E1604" t="s">
        <v>4863</v>
      </c>
      <c r="F1604" t="s">
        <v>4864</v>
      </c>
      <c r="G1604" t="s">
        <v>17</v>
      </c>
      <c r="H1604" t="s">
        <v>206</v>
      </c>
    </row>
    <row r="1605" spans="1:8" hidden="1">
      <c r="A1605" t="s">
        <v>4865</v>
      </c>
      <c r="B1605">
        <v>3926</v>
      </c>
      <c r="C1605">
        <v>704</v>
      </c>
      <c r="D1605" t="s">
        <v>9</v>
      </c>
      <c r="E1605" t="s">
        <v>4866</v>
      </c>
      <c r="F1605" t="s">
        <v>4867</v>
      </c>
      <c r="G1605" t="s">
        <v>17</v>
      </c>
      <c r="H1605" t="s">
        <v>206</v>
      </c>
    </row>
    <row r="1606" spans="1:8" hidden="1">
      <c r="A1606" t="s">
        <v>4868</v>
      </c>
      <c r="B1606">
        <v>3926</v>
      </c>
      <c r="C1606">
        <v>245</v>
      </c>
      <c r="D1606" t="s">
        <v>71</v>
      </c>
      <c r="E1606" t="s">
        <v>4869</v>
      </c>
      <c r="F1606" t="s">
        <v>4870</v>
      </c>
      <c r="G1606" t="s">
        <v>17</v>
      </c>
      <c r="H1606" t="s">
        <v>58</v>
      </c>
    </row>
    <row r="1607" spans="1:8">
      <c r="A1607" t="s">
        <v>4871</v>
      </c>
      <c r="B1607">
        <v>3925</v>
      </c>
      <c r="C1607">
        <v>778</v>
      </c>
      <c r="D1607" t="s">
        <v>249</v>
      </c>
      <c r="E1607" t="s">
        <v>4872</v>
      </c>
      <c r="F1607" t="s">
        <v>4873</v>
      </c>
      <c r="G1607" t="s">
        <v>62</v>
      </c>
      <c r="H1607" t="s">
        <v>49</v>
      </c>
    </row>
    <row r="1608" spans="1:8" hidden="1">
      <c r="A1608" t="s">
        <v>4874</v>
      </c>
      <c r="B1608">
        <v>3921</v>
      </c>
      <c r="C1608">
        <v>478</v>
      </c>
      <c r="D1608" t="s">
        <v>128</v>
      </c>
      <c r="E1608" t="s">
        <v>4875</v>
      </c>
      <c r="F1608" t="s">
        <v>4876</v>
      </c>
      <c r="G1608" t="s">
        <v>34</v>
      </c>
      <c r="H1608" t="s">
        <v>13</v>
      </c>
    </row>
    <row r="1609" spans="1:8" hidden="1">
      <c r="A1609" t="s">
        <v>4877</v>
      </c>
      <c r="B1609">
        <v>3920</v>
      </c>
      <c r="C1609">
        <v>485</v>
      </c>
      <c r="D1609" t="s">
        <v>145</v>
      </c>
      <c r="E1609" t="s">
        <v>4878</v>
      </c>
      <c r="F1609" t="s">
        <v>4879</v>
      </c>
      <c r="G1609" t="s">
        <v>17</v>
      </c>
      <c r="H1609" t="s">
        <v>80</v>
      </c>
    </row>
    <row r="1610" spans="1:8" hidden="1">
      <c r="A1610" t="s">
        <v>4880</v>
      </c>
      <c r="B1610">
        <v>3918</v>
      </c>
      <c r="C1610">
        <v>570</v>
      </c>
      <c r="D1610" t="s">
        <v>67</v>
      </c>
      <c r="E1610" t="s">
        <v>4881</v>
      </c>
      <c r="F1610" t="s">
        <v>4882</v>
      </c>
      <c r="G1610" t="s">
        <v>62</v>
      </c>
      <c r="H1610" t="s">
        <v>58</v>
      </c>
    </row>
    <row r="1611" spans="1:8">
      <c r="A1611" t="s">
        <v>4883</v>
      </c>
      <c r="B1611">
        <v>3916</v>
      </c>
      <c r="C1611">
        <v>910</v>
      </c>
      <c r="D1611" t="s">
        <v>249</v>
      </c>
      <c r="E1611" t="s">
        <v>4884</v>
      </c>
      <c r="F1611" t="s">
        <v>4885</v>
      </c>
      <c r="G1611" t="s">
        <v>92</v>
      </c>
      <c r="H1611" t="s">
        <v>58</v>
      </c>
    </row>
    <row r="1612" spans="1:8" hidden="1">
      <c r="A1612" t="s">
        <v>4886</v>
      </c>
      <c r="B1612">
        <v>3914</v>
      </c>
      <c r="C1612">
        <v>1155</v>
      </c>
      <c r="D1612" t="s">
        <v>43</v>
      </c>
      <c r="E1612" t="s">
        <v>4887</v>
      </c>
      <c r="F1612" t="s">
        <v>4888</v>
      </c>
      <c r="G1612" t="s">
        <v>62</v>
      </c>
      <c r="H1612" t="s">
        <v>58</v>
      </c>
    </row>
    <row r="1613" spans="1:8" hidden="1">
      <c r="A1613" t="s">
        <v>4889</v>
      </c>
      <c r="B1613">
        <v>3914</v>
      </c>
      <c r="C1613">
        <v>273</v>
      </c>
      <c r="D1613" t="s">
        <v>9</v>
      </c>
      <c r="E1613" t="s">
        <v>4890</v>
      </c>
      <c r="F1613" t="s">
        <v>4891</v>
      </c>
      <c r="G1613" t="s">
        <v>17</v>
      </c>
      <c r="H1613" t="s">
        <v>49</v>
      </c>
    </row>
    <row r="1614" spans="1:8" hidden="1">
      <c r="A1614" t="s">
        <v>4892</v>
      </c>
      <c r="B1614">
        <v>3914</v>
      </c>
      <c r="C1614">
        <v>451</v>
      </c>
      <c r="D1614" t="s">
        <v>135</v>
      </c>
      <c r="E1614" t="s">
        <v>4893</v>
      </c>
      <c r="F1614" t="s">
        <v>4894</v>
      </c>
      <c r="G1614" t="s">
        <v>62</v>
      </c>
      <c r="H1614" t="s">
        <v>80</v>
      </c>
    </row>
    <row r="1615" spans="1:8" hidden="1">
      <c r="A1615" t="s">
        <v>4895</v>
      </c>
      <c r="B1615">
        <v>3911</v>
      </c>
      <c r="C1615">
        <v>411</v>
      </c>
      <c r="D1615" t="s">
        <v>71</v>
      </c>
      <c r="E1615" t="s">
        <v>4896</v>
      </c>
      <c r="F1615" t="s">
        <v>4897</v>
      </c>
      <c r="G1615" t="s">
        <v>17</v>
      </c>
      <c r="H1615" t="s">
        <v>58</v>
      </c>
    </row>
    <row r="1616" spans="1:8" hidden="1">
      <c r="A1616" t="s">
        <v>4898</v>
      </c>
      <c r="B1616">
        <v>3911</v>
      </c>
      <c r="C1616">
        <v>126</v>
      </c>
      <c r="D1616" t="s">
        <v>67</v>
      </c>
      <c r="E1616" t="s">
        <v>4899</v>
      </c>
      <c r="F1616" t="s">
        <v>4900</v>
      </c>
      <c r="G1616" t="s">
        <v>62</v>
      </c>
      <c r="H1616" t="s">
        <v>80</v>
      </c>
    </row>
    <row r="1617" spans="1:8" hidden="1">
      <c r="A1617" t="s">
        <v>4901</v>
      </c>
      <c r="B1617">
        <v>3911</v>
      </c>
      <c r="C1617">
        <v>846</v>
      </c>
      <c r="D1617" t="s">
        <v>54</v>
      </c>
      <c r="E1617" t="s">
        <v>4902</v>
      </c>
      <c r="F1617" t="s">
        <v>4903</v>
      </c>
      <c r="G1617" t="s">
        <v>34</v>
      </c>
      <c r="H1617" t="s">
        <v>49</v>
      </c>
    </row>
    <row r="1618" spans="1:8" hidden="1">
      <c r="A1618" t="s">
        <v>4904</v>
      </c>
      <c r="B1618">
        <v>3908</v>
      </c>
      <c r="C1618">
        <v>651</v>
      </c>
      <c r="D1618" t="s">
        <v>9</v>
      </c>
      <c r="E1618" t="s">
        <v>4905</v>
      </c>
      <c r="F1618" t="s">
        <v>4906</v>
      </c>
      <c r="G1618" t="s">
        <v>17</v>
      </c>
      <c r="H1618" t="s">
        <v>206</v>
      </c>
    </row>
    <row r="1619" spans="1:8" hidden="1">
      <c r="A1619" t="s">
        <v>4907</v>
      </c>
      <c r="B1619">
        <v>3906</v>
      </c>
      <c r="C1619">
        <v>572</v>
      </c>
      <c r="D1619" t="s">
        <v>135</v>
      </c>
      <c r="E1619" t="s">
        <v>4908</v>
      </c>
      <c r="F1619" t="s">
        <v>4909</v>
      </c>
      <c r="G1619" t="s">
        <v>62</v>
      </c>
      <c r="H1619" t="s">
        <v>58</v>
      </c>
    </row>
    <row r="1620" spans="1:8">
      <c r="A1620" t="s">
        <v>4910</v>
      </c>
      <c r="B1620">
        <v>3905</v>
      </c>
      <c r="C1620">
        <v>576</v>
      </c>
      <c r="D1620" t="s">
        <v>249</v>
      </c>
      <c r="E1620" t="s">
        <v>4911</v>
      </c>
      <c r="F1620" t="s">
        <v>4912</v>
      </c>
      <c r="G1620" t="s">
        <v>62</v>
      </c>
      <c r="H1620" t="s">
        <v>58</v>
      </c>
    </row>
    <row r="1621" spans="1:8" hidden="1">
      <c r="A1621" t="s">
        <v>4913</v>
      </c>
      <c r="B1621">
        <v>3905</v>
      </c>
      <c r="C1621">
        <v>363</v>
      </c>
      <c r="D1621" t="s">
        <v>9</v>
      </c>
      <c r="E1621" t="s">
        <v>4914</v>
      </c>
      <c r="F1621" t="s">
        <v>4915</v>
      </c>
      <c r="G1621" t="s">
        <v>17</v>
      </c>
      <c r="H1621" t="s">
        <v>80</v>
      </c>
    </row>
    <row r="1622" spans="1:8" hidden="1">
      <c r="A1622" t="s">
        <v>4916</v>
      </c>
      <c r="B1622">
        <v>3901</v>
      </c>
      <c r="C1622">
        <v>577</v>
      </c>
      <c r="D1622" t="s">
        <v>124</v>
      </c>
      <c r="E1622" t="s">
        <v>4917</v>
      </c>
      <c r="F1622" t="s">
        <v>4918</v>
      </c>
      <c r="G1622" t="s">
        <v>17</v>
      </c>
      <c r="H1622" t="s">
        <v>58</v>
      </c>
    </row>
    <row r="1623" spans="1:8" hidden="1">
      <c r="A1623" t="s">
        <v>4919</v>
      </c>
      <c r="B1623">
        <v>3901</v>
      </c>
      <c r="C1623">
        <v>152</v>
      </c>
      <c r="D1623" t="s">
        <v>9</v>
      </c>
      <c r="E1623" t="s">
        <v>4920</v>
      </c>
      <c r="F1623" t="s">
        <v>4921</v>
      </c>
      <c r="G1623" t="s">
        <v>12</v>
      </c>
      <c r="H1623" t="s">
        <v>13</v>
      </c>
    </row>
    <row r="1624" spans="1:8" hidden="1">
      <c r="A1624" t="s">
        <v>4922</v>
      </c>
      <c r="B1624">
        <v>3901</v>
      </c>
      <c r="C1624">
        <v>871</v>
      </c>
      <c r="D1624" t="s">
        <v>85</v>
      </c>
      <c r="E1624" t="s">
        <v>4923</v>
      </c>
      <c r="F1624" t="s">
        <v>4924</v>
      </c>
      <c r="G1624" t="s">
        <v>62</v>
      </c>
      <c r="H1624" t="s">
        <v>80</v>
      </c>
    </row>
    <row r="1625" spans="1:8">
      <c r="A1625" t="s">
        <v>4925</v>
      </c>
      <c r="B1625">
        <v>3899</v>
      </c>
      <c r="C1625">
        <v>1280</v>
      </c>
      <c r="D1625" t="s">
        <v>249</v>
      </c>
      <c r="E1625" t="s">
        <v>4926</v>
      </c>
      <c r="F1625" t="s">
        <v>4927</v>
      </c>
      <c r="G1625" t="s">
        <v>62</v>
      </c>
      <c r="H1625" t="s">
        <v>49</v>
      </c>
    </row>
    <row r="1626" spans="1:8" hidden="1">
      <c r="A1626" t="s">
        <v>4928</v>
      </c>
      <c r="B1626">
        <v>3898</v>
      </c>
      <c r="C1626">
        <v>1047</v>
      </c>
      <c r="D1626" t="s">
        <v>135</v>
      </c>
      <c r="E1626" t="s">
        <v>4929</v>
      </c>
      <c r="F1626" t="s">
        <v>4930</v>
      </c>
      <c r="G1626" t="s">
        <v>34</v>
      </c>
      <c r="H1626" t="s">
        <v>58</v>
      </c>
    </row>
    <row r="1627" spans="1:8" hidden="1">
      <c r="A1627" t="s">
        <v>4931</v>
      </c>
      <c r="B1627">
        <v>3898</v>
      </c>
      <c r="C1627">
        <v>1281</v>
      </c>
      <c r="D1627" t="s">
        <v>31</v>
      </c>
      <c r="E1627" t="s">
        <v>4932</v>
      </c>
      <c r="F1627" t="s">
        <v>4933</v>
      </c>
      <c r="G1627" t="s">
        <v>92</v>
      </c>
      <c r="H1627" t="s">
        <v>58</v>
      </c>
    </row>
    <row r="1628" spans="1:8" hidden="1">
      <c r="A1628" t="s">
        <v>4934</v>
      </c>
      <c r="B1628">
        <v>3898</v>
      </c>
      <c r="C1628">
        <v>380</v>
      </c>
      <c r="D1628" t="s">
        <v>9</v>
      </c>
      <c r="E1628" t="s">
        <v>4935</v>
      </c>
      <c r="F1628" t="s">
        <v>4936</v>
      </c>
      <c r="G1628" t="s">
        <v>34</v>
      </c>
      <c r="H1628" t="s">
        <v>58</v>
      </c>
    </row>
    <row r="1629" spans="1:8" hidden="1">
      <c r="A1629" t="s">
        <v>4937</v>
      </c>
      <c r="B1629">
        <v>3891</v>
      </c>
      <c r="C1629">
        <v>283</v>
      </c>
      <c r="D1629" t="s">
        <v>9</v>
      </c>
      <c r="E1629" t="s">
        <v>4938</v>
      </c>
      <c r="F1629" t="s">
        <v>4939</v>
      </c>
      <c r="G1629" t="s">
        <v>62</v>
      </c>
      <c r="H1629" t="s">
        <v>80</v>
      </c>
    </row>
    <row r="1630" spans="1:8" hidden="1">
      <c r="A1630" t="s">
        <v>4940</v>
      </c>
      <c r="B1630">
        <v>3889</v>
      </c>
      <c r="C1630">
        <v>263</v>
      </c>
      <c r="D1630" t="s">
        <v>128</v>
      </c>
      <c r="E1630" t="s">
        <v>4941</v>
      </c>
      <c r="F1630" t="s">
        <v>4942</v>
      </c>
      <c r="G1630" t="s">
        <v>12</v>
      </c>
      <c r="H1630" t="s">
        <v>13</v>
      </c>
    </row>
    <row r="1631" spans="1:8" hidden="1">
      <c r="A1631" t="s">
        <v>4943</v>
      </c>
      <c r="B1631">
        <v>3885</v>
      </c>
      <c r="C1631">
        <v>984</v>
      </c>
      <c r="D1631" t="s">
        <v>9</v>
      </c>
      <c r="E1631" t="s">
        <v>4944</v>
      </c>
      <c r="F1631" t="s">
        <v>4945</v>
      </c>
      <c r="G1631" t="s">
        <v>17</v>
      </c>
      <c r="H1631" t="s">
        <v>206</v>
      </c>
    </row>
    <row r="1632" spans="1:8" hidden="1">
      <c r="A1632" t="s">
        <v>4946</v>
      </c>
      <c r="B1632">
        <v>3885</v>
      </c>
      <c r="C1632">
        <v>606</v>
      </c>
      <c r="D1632" t="s">
        <v>9</v>
      </c>
      <c r="E1632" t="s">
        <v>4947</v>
      </c>
      <c r="F1632" t="s">
        <v>4948</v>
      </c>
      <c r="G1632" t="s">
        <v>17</v>
      </c>
      <c r="H1632" t="s">
        <v>58</v>
      </c>
    </row>
    <row r="1633" spans="1:8" hidden="1">
      <c r="A1633" t="s">
        <v>4949</v>
      </c>
      <c r="B1633">
        <v>3882</v>
      </c>
      <c r="C1633">
        <v>1551</v>
      </c>
      <c r="D1633" t="s">
        <v>801</v>
      </c>
      <c r="E1633" t="s">
        <v>4950</v>
      </c>
      <c r="F1633" t="s">
        <v>4951</v>
      </c>
      <c r="G1633" t="s">
        <v>17</v>
      </c>
      <c r="H1633" t="s">
        <v>58</v>
      </c>
    </row>
    <row r="1634" spans="1:8" hidden="1">
      <c r="A1634" t="s">
        <v>4952</v>
      </c>
      <c r="B1634">
        <v>3881</v>
      </c>
      <c r="C1634">
        <v>1404</v>
      </c>
      <c r="D1634" t="s">
        <v>9</v>
      </c>
      <c r="E1634" t="s">
        <v>4953</v>
      </c>
      <c r="F1634" t="s">
        <v>4954</v>
      </c>
      <c r="G1634" t="s">
        <v>17</v>
      </c>
      <c r="H1634" t="s">
        <v>58</v>
      </c>
    </row>
    <row r="1635" spans="1:8">
      <c r="A1635" t="s">
        <v>4955</v>
      </c>
      <c r="B1635">
        <v>3881</v>
      </c>
      <c r="C1635">
        <v>1588</v>
      </c>
      <c r="D1635" t="s">
        <v>249</v>
      </c>
      <c r="E1635" t="s">
        <v>4956</v>
      </c>
      <c r="F1635" t="s">
        <v>4957</v>
      </c>
      <c r="G1635" t="s">
        <v>34</v>
      </c>
      <c r="H1635" t="s">
        <v>58</v>
      </c>
    </row>
    <row r="1636" spans="1:8">
      <c r="A1636" t="s">
        <v>4958</v>
      </c>
      <c r="B1636">
        <v>3880</v>
      </c>
      <c r="C1636">
        <v>937</v>
      </c>
      <c r="D1636" t="s">
        <v>249</v>
      </c>
      <c r="E1636" t="s">
        <v>4959</v>
      </c>
      <c r="F1636" t="s">
        <v>4960</v>
      </c>
      <c r="G1636" t="s">
        <v>62</v>
      </c>
      <c r="H1636" t="s">
        <v>80</v>
      </c>
    </row>
    <row r="1637" spans="1:8" hidden="1">
      <c r="A1637" t="s">
        <v>4961</v>
      </c>
      <c r="B1637">
        <v>3877</v>
      </c>
      <c r="C1637">
        <v>771</v>
      </c>
      <c r="D1637" t="s">
        <v>128</v>
      </c>
      <c r="E1637" t="s">
        <v>4962</v>
      </c>
      <c r="F1637" t="s">
        <v>4963</v>
      </c>
      <c r="G1637" t="s">
        <v>17</v>
      </c>
      <c r="H1637" t="s">
        <v>58</v>
      </c>
    </row>
    <row r="1638" spans="1:8" hidden="1">
      <c r="A1638" t="s">
        <v>4964</v>
      </c>
      <c r="B1638">
        <v>3877</v>
      </c>
      <c r="C1638">
        <v>234</v>
      </c>
      <c r="D1638" t="s">
        <v>67</v>
      </c>
      <c r="E1638" t="s">
        <v>4965</v>
      </c>
      <c r="F1638" t="s">
        <v>4966</v>
      </c>
      <c r="G1638" t="s">
        <v>34</v>
      </c>
      <c r="H1638" t="s">
        <v>80</v>
      </c>
    </row>
    <row r="1639" spans="1:8" hidden="1">
      <c r="A1639" t="s">
        <v>4967</v>
      </c>
      <c r="B1639">
        <v>3874</v>
      </c>
      <c r="C1639">
        <v>651</v>
      </c>
      <c r="D1639" t="s">
        <v>9</v>
      </c>
      <c r="E1639" t="s">
        <v>4968</v>
      </c>
      <c r="F1639" t="s">
        <v>4969</v>
      </c>
      <c r="G1639" t="s">
        <v>17</v>
      </c>
      <c r="H1639" t="s">
        <v>80</v>
      </c>
    </row>
    <row r="1640" spans="1:8" hidden="1">
      <c r="A1640" t="s">
        <v>4970</v>
      </c>
      <c r="B1640">
        <v>3874</v>
      </c>
      <c r="C1640">
        <v>64</v>
      </c>
      <c r="D1640" t="s">
        <v>67</v>
      </c>
      <c r="E1640" t="s">
        <v>4971</v>
      </c>
      <c r="F1640" t="s">
        <v>4972</v>
      </c>
      <c r="G1640" t="s">
        <v>34</v>
      </c>
      <c r="H1640" t="s">
        <v>13</v>
      </c>
    </row>
    <row r="1641" spans="1:8" hidden="1">
      <c r="A1641" t="s">
        <v>4973</v>
      </c>
      <c r="B1641">
        <v>3871</v>
      </c>
      <c r="C1641">
        <v>293</v>
      </c>
      <c r="D1641" t="s">
        <v>9</v>
      </c>
      <c r="E1641" t="s">
        <v>4974</v>
      </c>
      <c r="F1641" t="s">
        <v>4975</v>
      </c>
      <c r="G1641" t="s">
        <v>62</v>
      </c>
      <c r="H1641" t="s">
        <v>58</v>
      </c>
    </row>
    <row r="1642" spans="1:8" hidden="1">
      <c r="A1642" t="s">
        <v>4976</v>
      </c>
      <c r="B1642">
        <v>3870</v>
      </c>
      <c r="C1642">
        <v>1182</v>
      </c>
      <c r="D1642" t="s">
        <v>9</v>
      </c>
      <c r="E1642" t="s">
        <v>4977</v>
      </c>
      <c r="F1642" t="s">
        <v>4978</v>
      </c>
      <c r="G1642" t="s">
        <v>17</v>
      </c>
      <c r="H1642" t="s">
        <v>80</v>
      </c>
    </row>
    <row r="1643" spans="1:8" hidden="1">
      <c r="A1643" t="s">
        <v>4979</v>
      </c>
      <c r="B1643">
        <v>3870</v>
      </c>
      <c r="C1643">
        <v>201</v>
      </c>
      <c r="D1643" t="s">
        <v>36</v>
      </c>
      <c r="E1643" t="s">
        <v>4980</v>
      </c>
      <c r="F1643" t="s">
        <v>4981</v>
      </c>
      <c r="G1643" t="s">
        <v>17</v>
      </c>
      <c r="H1643" t="s">
        <v>80</v>
      </c>
    </row>
    <row r="1644" spans="1:8" hidden="1">
      <c r="A1644" t="s">
        <v>4982</v>
      </c>
      <c r="B1644">
        <v>3867</v>
      </c>
      <c r="C1644">
        <v>259</v>
      </c>
      <c r="D1644" t="s">
        <v>85</v>
      </c>
      <c r="E1644" t="s">
        <v>4983</v>
      </c>
      <c r="F1644" t="s">
        <v>4984</v>
      </c>
      <c r="G1644" t="s">
        <v>62</v>
      </c>
      <c r="H1644" t="s">
        <v>80</v>
      </c>
    </row>
    <row r="1645" spans="1:8" hidden="1">
      <c r="A1645" t="s">
        <v>4985</v>
      </c>
      <c r="B1645">
        <v>3865</v>
      </c>
      <c r="C1645">
        <v>164</v>
      </c>
      <c r="D1645" t="s">
        <v>135</v>
      </c>
      <c r="E1645" t="s">
        <v>4986</v>
      </c>
      <c r="F1645" t="s">
        <v>4987</v>
      </c>
      <c r="G1645" t="s">
        <v>62</v>
      </c>
      <c r="H1645" t="s">
        <v>13</v>
      </c>
    </row>
    <row r="1646" spans="1:8" hidden="1">
      <c r="A1646" t="s">
        <v>4988</v>
      </c>
      <c r="B1646">
        <v>3862</v>
      </c>
      <c r="C1646">
        <v>185</v>
      </c>
      <c r="D1646" t="s">
        <v>36</v>
      </c>
      <c r="E1646" t="s">
        <v>4989</v>
      </c>
      <c r="F1646" t="s">
        <v>4990</v>
      </c>
      <c r="G1646" t="s">
        <v>34</v>
      </c>
      <c r="H1646" t="s">
        <v>80</v>
      </c>
    </row>
    <row r="1647" spans="1:8">
      <c r="A1647" t="s">
        <v>4991</v>
      </c>
      <c r="B1647">
        <v>3861</v>
      </c>
      <c r="C1647">
        <v>1282</v>
      </c>
      <c r="D1647" t="s">
        <v>249</v>
      </c>
      <c r="E1647" t="s">
        <v>4992</v>
      </c>
      <c r="F1647" t="s">
        <v>4993</v>
      </c>
      <c r="G1647" t="s">
        <v>12</v>
      </c>
      <c r="H1647" t="s">
        <v>58</v>
      </c>
    </row>
    <row r="1648" spans="1:8">
      <c r="A1648" t="s">
        <v>4994</v>
      </c>
      <c r="B1648">
        <v>3860</v>
      </c>
      <c r="C1648">
        <v>1173</v>
      </c>
      <c r="D1648" t="s">
        <v>249</v>
      </c>
      <c r="E1648" t="s">
        <v>4995</v>
      </c>
      <c r="F1648" t="s">
        <v>4996</v>
      </c>
      <c r="G1648" t="s">
        <v>62</v>
      </c>
      <c r="H1648" t="s">
        <v>58</v>
      </c>
    </row>
    <row r="1649" spans="1:8" hidden="1">
      <c r="A1649" t="s">
        <v>4997</v>
      </c>
      <c r="B1649">
        <v>3860</v>
      </c>
      <c r="C1649">
        <v>262</v>
      </c>
      <c r="D1649" t="s">
        <v>4998</v>
      </c>
      <c r="E1649" t="s">
        <v>4999</v>
      </c>
      <c r="F1649" t="s">
        <v>5000</v>
      </c>
      <c r="G1649" t="s">
        <v>62</v>
      </c>
      <c r="H1649" t="s">
        <v>49</v>
      </c>
    </row>
    <row r="1650" spans="1:8" hidden="1">
      <c r="A1650" t="s">
        <v>5001</v>
      </c>
      <c r="B1650">
        <v>3860</v>
      </c>
      <c r="C1650">
        <v>769</v>
      </c>
      <c r="D1650" t="s">
        <v>9</v>
      </c>
      <c r="E1650" t="s">
        <v>5002</v>
      </c>
      <c r="F1650" t="s">
        <v>5003</v>
      </c>
      <c r="G1650" t="s">
        <v>34</v>
      </c>
      <c r="H1650" t="s">
        <v>58</v>
      </c>
    </row>
    <row r="1651" spans="1:8">
      <c r="A1651" t="s">
        <v>5004</v>
      </c>
      <c r="B1651">
        <v>3857</v>
      </c>
      <c r="C1651">
        <v>2906</v>
      </c>
      <c r="D1651" t="s">
        <v>249</v>
      </c>
      <c r="E1651" t="s">
        <v>5005</v>
      </c>
      <c r="F1651" t="s">
        <v>5006</v>
      </c>
      <c r="G1651" t="s">
        <v>57</v>
      </c>
      <c r="H1651" t="s">
        <v>58</v>
      </c>
    </row>
    <row r="1652" spans="1:8" hidden="1">
      <c r="A1652" t="s">
        <v>5007</v>
      </c>
      <c r="B1652">
        <v>3856</v>
      </c>
      <c r="C1652">
        <v>178</v>
      </c>
      <c r="D1652" t="s">
        <v>9</v>
      </c>
      <c r="E1652" t="s">
        <v>5008</v>
      </c>
      <c r="F1652" t="s">
        <v>5009</v>
      </c>
      <c r="G1652" t="s">
        <v>17</v>
      </c>
      <c r="H1652" t="s">
        <v>13</v>
      </c>
    </row>
    <row r="1653" spans="1:8" hidden="1">
      <c r="A1653" t="s">
        <v>5010</v>
      </c>
      <c r="B1653">
        <v>3856</v>
      </c>
      <c r="C1653">
        <v>138</v>
      </c>
      <c r="D1653" t="s">
        <v>9</v>
      </c>
      <c r="E1653" t="s">
        <v>5011</v>
      </c>
      <c r="F1653" t="s">
        <v>5012</v>
      </c>
      <c r="G1653" t="s">
        <v>62</v>
      </c>
      <c r="H1653" t="s">
        <v>13</v>
      </c>
    </row>
    <row r="1654" spans="1:8">
      <c r="A1654" t="s">
        <v>5013</v>
      </c>
      <c r="B1654">
        <v>3854</v>
      </c>
      <c r="C1654">
        <v>2148</v>
      </c>
      <c r="D1654" t="s">
        <v>249</v>
      </c>
      <c r="E1654" t="s">
        <v>5014</v>
      </c>
      <c r="F1654" t="s">
        <v>5015</v>
      </c>
      <c r="G1654" t="s">
        <v>17</v>
      </c>
      <c r="H1654" t="s">
        <v>49</v>
      </c>
    </row>
    <row r="1655" spans="1:8" hidden="1">
      <c r="A1655" t="s">
        <v>5016</v>
      </c>
      <c r="B1655">
        <v>3853</v>
      </c>
      <c r="C1655">
        <v>729</v>
      </c>
      <c r="D1655" t="s">
        <v>135</v>
      </c>
      <c r="E1655" t="s">
        <v>5017</v>
      </c>
      <c r="F1655" t="s">
        <v>5018</v>
      </c>
      <c r="G1655" t="s">
        <v>62</v>
      </c>
      <c r="H1655" t="s">
        <v>80</v>
      </c>
    </row>
    <row r="1656" spans="1:8" hidden="1">
      <c r="A1656" t="s">
        <v>5019</v>
      </c>
      <c r="B1656">
        <v>3852</v>
      </c>
      <c r="C1656">
        <v>101</v>
      </c>
      <c r="D1656" t="s">
        <v>85</v>
      </c>
      <c r="E1656" t="s">
        <v>5020</v>
      </c>
      <c r="F1656" t="s">
        <v>5021</v>
      </c>
      <c r="G1656" t="s">
        <v>17</v>
      </c>
      <c r="H1656" t="s">
        <v>49</v>
      </c>
    </row>
    <row r="1657" spans="1:8" hidden="1">
      <c r="A1657" t="s">
        <v>5022</v>
      </c>
      <c r="B1657">
        <v>3849</v>
      </c>
      <c r="C1657">
        <v>462</v>
      </c>
      <c r="D1657" t="s">
        <v>54</v>
      </c>
      <c r="E1657" t="s">
        <v>5023</v>
      </c>
      <c r="F1657" t="s">
        <v>5024</v>
      </c>
      <c r="G1657" t="s">
        <v>57</v>
      </c>
      <c r="H1657" t="s">
        <v>58</v>
      </c>
    </row>
    <row r="1658" spans="1:8" hidden="1">
      <c r="A1658" t="s">
        <v>5025</v>
      </c>
      <c r="B1658">
        <v>3845</v>
      </c>
      <c r="C1658">
        <v>438</v>
      </c>
      <c r="D1658" t="s">
        <v>9</v>
      </c>
      <c r="E1658" t="s">
        <v>5026</v>
      </c>
      <c r="F1658" t="s">
        <v>5027</v>
      </c>
      <c r="G1658" t="s">
        <v>12</v>
      </c>
      <c r="H1658" t="s">
        <v>49</v>
      </c>
    </row>
    <row r="1659" spans="1:8" hidden="1">
      <c r="A1659" t="s">
        <v>5028</v>
      </c>
      <c r="B1659">
        <v>3845</v>
      </c>
      <c r="C1659">
        <v>224</v>
      </c>
      <c r="D1659" t="s">
        <v>229</v>
      </c>
      <c r="E1659" t="s">
        <v>5029</v>
      </c>
      <c r="F1659" t="s">
        <v>5030</v>
      </c>
      <c r="G1659" t="s">
        <v>62</v>
      </c>
      <c r="H1659" t="s">
        <v>13</v>
      </c>
    </row>
    <row r="1660" spans="1:8" hidden="1">
      <c r="A1660" t="s">
        <v>5031</v>
      </c>
      <c r="B1660">
        <v>3845</v>
      </c>
      <c r="C1660">
        <v>331</v>
      </c>
      <c r="D1660" t="s">
        <v>9</v>
      </c>
      <c r="E1660" t="s">
        <v>5032</v>
      </c>
      <c r="F1660" t="s">
        <v>5033</v>
      </c>
      <c r="G1660" t="s">
        <v>62</v>
      </c>
      <c r="H1660" t="s">
        <v>58</v>
      </c>
    </row>
    <row r="1661" spans="1:8" hidden="1">
      <c r="A1661" t="s">
        <v>5034</v>
      </c>
      <c r="B1661">
        <v>3842</v>
      </c>
      <c r="C1661">
        <v>895</v>
      </c>
      <c r="D1661" t="s">
        <v>43</v>
      </c>
      <c r="E1661" t="s">
        <v>5035</v>
      </c>
      <c r="F1661" t="s">
        <v>5036</v>
      </c>
      <c r="G1661" t="s">
        <v>34</v>
      </c>
      <c r="H1661" t="s">
        <v>49</v>
      </c>
    </row>
    <row r="1662" spans="1:8" hidden="1">
      <c r="A1662" t="s">
        <v>5037</v>
      </c>
      <c r="B1662">
        <v>3842</v>
      </c>
      <c r="C1662">
        <v>1085</v>
      </c>
      <c r="D1662" t="s">
        <v>36</v>
      </c>
      <c r="E1662" t="s">
        <v>5038</v>
      </c>
      <c r="F1662" t="s">
        <v>5039</v>
      </c>
      <c r="G1662" t="s">
        <v>12</v>
      </c>
      <c r="H1662" t="s">
        <v>58</v>
      </c>
    </row>
    <row r="1663" spans="1:8">
      <c r="A1663" t="s">
        <v>5040</v>
      </c>
      <c r="B1663">
        <v>3841</v>
      </c>
      <c r="C1663">
        <v>856</v>
      </c>
      <c r="D1663" t="s">
        <v>249</v>
      </c>
      <c r="E1663" t="s">
        <v>5041</v>
      </c>
      <c r="F1663" t="s">
        <v>5042</v>
      </c>
      <c r="G1663" t="s">
        <v>62</v>
      </c>
      <c r="H1663" t="s">
        <v>49</v>
      </c>
    </row>
    <row r="1664" spans="1:8" hidden="1">
      <c r="A1664" t="s">
        <v>5043</v>
      </c>
      <c r="B1664">
        <v>3839</v>
      </c>
      <c r="C1664">
        <v>858</v>
      </c>
      <c r="D1664" t="s">
        <v>9</v>
      </c>
      <c r="E1664" t="s">
        <v>5044</v>
      </c>
      <c r="F1664" t="s">
        <v>5045</v>
      </c>
      <c r="G1664" t="s">
        <v>17</v>
      </c>
      <c r="H1664" t="s">
        <v>80</v>
      </c>
    </row>
    <row r="1665" spans="1:8" hidden="1">
      <c r="A1665" t="s">
        <v>5046</v>
      </c>
      <c r="B1665">
        <v>3839</v>
      </c>
      <c r="C1665">
        <v>336</v>
      </c>
      <c r="D1665" t="s">
        <v>67</v>
      </c>
      <c r="E1665" t="s">
        <v>5047</v>
      </c>
      <c r="F1665" t="s">
        <v>5048</v>
      </c>
      <c r="G1665" t="s">
        <v>17</v>
      </c>
      <c r="H1665" t="s">
        <v>13</v>
      </c>
    </row>
    <row r="1666" spans="1:8" hidden="1">
      <c r="A1666" t="s">
        <v>5049</v>
      </c>
      <c r="B1666">
        <v>3839</v>
      </c>
      <c r="C1666">
        <v>266</v>
      </c>
      <c r="D1666" t="s">
        <v>229</v>
      </c>
      <c r="E1666" t="s">
        <v>5050</v>
      </c>
      <c r="F1666" t="s">
        <v>5051</v>
      </c>
      <c r="G1666" t="s">
        <v>62</v>
      </c>
      <c r="H1666" t="s">
        <v>58</v>
      </c>
    </row>
    <row r="1667" spans="1:8" hidden="1">
      <c r="A1667" t="s">
        <v>5052</v>
      </c>
      <c r="B1667">
        <v>3838</v>
      </c>
      <c r="C1667">
        <v>259</v>
      </c>
      <c r="D1667" t="s">
        <v>9</v>
      </c>
      <c r="E1667" t="s">
        <v>5053</v>
      </c>
      <c r="F1667" t="s">
        <v>5054</v>
      </c>
      <c r="G1667" t="s">
        <v>17</v>
      </c>
      <c r="H1667" t="s">
        <v>13</v>
      </c>
    </row>
    <row r="1668" spans="1:8" hidden="1">
      <c r="A1668" t="s">
        <v>5055</v>
      </c>
      <c r="B1668">
        <v>3838</v>
      </c>
      <c r="C1668">
        <v>435</v>
      </c>
      <c r="D1668" t="s">
        <v>9</v>
      </c>
      <c r="E1668" t="s">
        <v>5056</v>
      </c>
      <c r="F1668" t="s">
        <v>5057</v>
      </c>
      <c r="G1668" t="s">
        <v>62</v>
      </c>
      <c r="H1668" t="s">
        <v>58</v>
      </c>
    </row>
    <row r="1669" spans="1:8" hidden="1">
      <c r="A1669" t="s">
        <v>5058</v>
      </c>
      <c r="B1669">
        <v>3837</v>
      </c>
      <c r="C1669">
        <v>254</v>
      </c>
      <c r="D1669" t="s">
        <v>9</v>
      </c>
      <c r="E1669" t="s">
        <v>5059</v>
      </c>
      <c r="F1669" t="s">
        <v>5060</v>
      </c>
      <c r="G1669" t="s">
        <v>17</v>
      </c>
      <c r="H1669" t="s">
        <v>206</v>
      </c>
    </row>
    <row r="1670" spans="1:8" hidden="1">
      <c r="A1670" t="s">
        <v>5061</v>
      </c>
      <c r="B1670">
        <v>3835</v>
      </c>
      <c r="C1670">
        <v>338</v>
      </c>
      <c r="D1670" t="s">
        <v>67</v>
      </c>
      <c r="E1670" t="s">
        <v>5062</v>
      </c>
      <c r="F1670" t="s">
        <v>5063</v>
      </c>
      <c r="G1670" t="s">
        <v>34</v>
      </c>
      <c r="H1670" t="s">
        <v>80</v>
      </c>
    </row>
    <row r="1671" spans="1:8" hidden="1">
      <c r="A1671" t="s">
        <v>5064</v>
      </c>
      <c r="B1671">
        <v>3832</v>
      </c>
      <c r="C1671">
        <v>497</v>
      </c>
      <c r="D1671" t="s">
        <v>67</v>
      </c>
      <c r="E1671" t="s">
        <v>5065</v>
      </c>
      <c r="F1671" t="s">
        <v>5066</v>
      </c>
      <c r="G1671" t="s">
        <v>34</v>
      </c>
      <c r="H1671" t="s">
        <v>58</v>
      </c>
    </row>
    <row r="1672" spans="1:8" hidden="1">
      <c r="A1672" t="s">
        <v>5067</v>
      </c>
      <c r="B1672">
        <v>3831</v>
      </c>
      <c r="C1672">
        <v>281</v>
      </c>
      <c r="D1672" t="s">
        <v>54</v>
      </c>
      <c r="E1672" t="s">
        <v>5068</v>
      </c>
      <c r="F1672" t="s">
        <v>5069</v>
      </c>
      <c r="G1672" t="s">
        <v>34</v>
      </c>
      <c r="H1672" t="s">
        <v>58</v>
      </c>
    </row>
    <row r="1673" spans="1:8" hidden="1">
      <c r="A1673" t="s">
        <v>5070</v>
      </c>
      <c r="B1673">
        <v>3831</v>
      </c>
      <c r="C1673">
        <v>248</v>
      </c>
      <c r="D1673" t="s">
        <v>9</v>
      </c>
      <c r="E1673" t="s">
        <v>5071</v>
      </c>
      <c r="F1673" t="s">
        <v>5072</v>
      </c>
      <c r="G1673" t="s">
        <v>34</v>
      </c>
      <c r="H1673" t="s">
        <v>80</v>
      </c>
    </row>
    <row r="1674" spans="1:8" hidden="1">
      <c r="A1674" t="s">
        <v>5073</v>
      </c>
      <c r="B1674">
        <v>3831</v>
      </c>
      <c r="C1674">
        <v>254</v>
      </c>
      <c r="D1674" t="s">
        <v>85</v>
      </c>
      <c r="E1674" t="s">
        <v>5074</v>
      </c>
      <c r="F1674" t="s">
        <v>5075</v>
      </c>
      <c r="G1674" t="s">
        <v>34</v>
      </c>
      <c r="H1674" t="s">
        <v>58</v>
      </c>
    </row>
    <row r="1675" spans="1:8" hidden="1">
      <c r="A1675" t="s">
        <v>5076</v>
      </c>
      <c r="B1675">
        <v>3827</v>
      </c>
      <c r="C1675">
        <v>327</v>
      </c>
      <c r="D1675" t="s">
        <v>9</v>
      </c>
      <c r="E1675" t="s">
        <v>5077</v>
      </c>
      <c r="F1675" t="s">
        <v>5078</v>
      </c>
      <c r="G1675" t="s">
        <v>62</v>
      </c>
      <c r="H1675" t="s">
        <v>58</v>
      </c>
    </row>
    <row r="1676" spans="1:8" hidden="1">
      <c r="A1676" t="s">
        <v>5079</v>
      </c>
      <c r="B1676">
        <v>3826</v>
      </c>
      <c r="C1676">
        <v>1678</v>
      </c>
      <c r="D1676" t="s">
        <v>128</v>
      </c>
      <c r="E1676" t="s">
        <v>5080</v>
      </c>
      <c r="F1676" t="s">
        <v>5081</v>
      </c>
      <c r="G1676" t="s">
        <v>17</v>
      </c>
      <c r="H1676" t="s">
        <v>80</v>
      </c>
    </row>
    <row r="1677" spans="1:8">
      <c r="A1677" t="s">
        <v>5082</v>
      </c>
      <c r="B1677">
        <v>3826</v>
      </c>
      <c r="C1677">
        <v>774</v>
      </c>
      <c r="D1677" t="s">
        <v>249</v>
      </c>
      <c r="E1677" t="s">
        <v>5083</v>
      </c>
      <c r="F1677" t="s">
        <v>5084</v>
      </c>
      <c r="G1677" t="s">
        <v>62</v>
      </c>
      <c r="H1677" t="s">
        <v>58</v>
      </c>
    </row>
    <row r="1678" spans="1:8">
      <c r="A1678" t="s">
        <v>5085</v>
      </c>
      <c r="B1678">
        <v>3826</v>
      </c>
      <c r="C1678">
        <v>214</v>
      </c>
      <c r="D1678" t="s">
        <v>249</v>
      </c>
      <c r="E1678" t="s">
        <v>5086</v>
      </c>
      <c r="F1678" t="s">
        <v>5087</v>
      </c>
      <c r="G1678" t="s">
        <v>34</v>
      </c>
      <c r="H1678" t="s">
        <v>13</v>
      </c>
    </row>
    <row r="1679" spans="1:8" hidden="1">
      <c r="A1679" t="s">
        <v>5088</v>
      </c>
      <c r="B1679">
        <v>3826</v>
      </c>
      <c r="C1679">
        <v>391</v>
      </c>
      <c r="D1679" t="s">
        <v>9</v>
      </c>
      <c r="E1679" t="s">
        <v>5089</v>
      </c>
      <c r="F1679" t="s">
        <v>5090</v>
      </c>
      <c r="G1679" t="s">
        <v>62</v>
      </c>
      <c r="H1679" t="s">
        <v>58</v>
      </c>
    </row>
    <row r="1680" spans="1:8" hidden="1">
      <c r="A1680" t="s">
        <v>5091</v>
      </c>
      <c r="B1680">
        <v>3825</v>
      </c>
      <c r="C1680">
        <v>351</v>
      </c>
      <c r="D1680" t="s">
        <v>9</v>
      </c>
      <c r="E1680" t="s">
        <v>5092</v>
      </c>
      <c r="F1680" t="s">
        <v>5093</v>
      </c>
      <c r="G1680" t="s">
        <v>17</v>
      </c>
      <c r="H1680" t="s">
        <v>58</v>
      </c>
    </row>
    <row r="1681" spans="1:8">
      <c r="A1681" t="s">
        <v>5094</v>
      </c>
      <c r="B1681">
        <v>3820</v>
      </c>
      <c r="C1681">
        <v>1329</v>
      </c>
      <c r="D1681" t="s">
        <v>249</v>
      </c>
      <c r="E1681" t="s">
        <v>5095</v>
      </c>
      <c r="F1681" t="s">
        <v>5096</v>
      </c>
      <c r="G1681" t="s">
        <v>62</v>
      </c>
      <c r="H1681" t="s">
        <v>58</v>
      </c>
    </row>
    <row r="1682" spans="1:8">
      <c r="A1682" t="s">
        <v>5097</v>
      </c>
      <c r="B1682">
        <v>3819</v>
      </c>
      <c r="C1682">
        <v>1363</v>
      </c>
      <c r="D1682" t="s">
        <v>249</v>
      </c>
      <c r="E1682" t="s">
        <v>5098</v>
      </c>
      <c r="F1682" t="s">
        <v>5099</v>
      </c>
      <c r="G1682" t="s">
        <v>62</v>
      </c>
      <c r="H1682" t="s">
        <v>58</v>
      </c>
    </row>
    <row r="1683" spans="1:8" hidden="1">
      <c r="A1683" t="s">
        <v>5100</v>
      </c>
      <c r="B1683">
        <v>3817</v>
      </c>
      <c r="C1683">
        <v>413</v>
      </c>
      <c r="D1683" t="s">
        <v>5101</v>
      </c>
      <c r="E1683" t="s">
        <v>5102</v>
      </c>
      <c r="F1683" t="s">
        <v>5103</v>
      </c>
      <c r="G1683" t="s">
        <v>62</v>
      </c>
      <c r="H1683" t="s">
        <v>58</v>
      </c>
    </row>
    <row r="1684" spans="1:8" hidden="1">
      <c r="A1684" t="s">
        <v>5104</v>
      </c>
      <c r="B1684">
        <v>3815</v>
      </c>
      <c r="C1684">
        <v>404</v>
      </c>
      <c r="D1684" t="s">
        <v>9</v>
      </c>
      <c r="E1684" t="s">
        <v>5105</v>
      </c>
      <c r="F1684" t="s">
        <v>5106</v>
      </c>
      <c r="G1684" t="s">
        <v>17</v>
      </c>
      <c r="H1684" t="s">
        <v>80</v>
      </c>
    </row>
    <row r="1685" spans="1:8" hidden="1">
      <c r="A1685" t="s">
        <v>5107</v>
      </c>
      <c r="B1685">
        <v>3811</v>
      </c>
      <c r="C1685">
        <v>446</v>
      </c>
      <c r="D1685" t="s">
        <v>9</v>
      </c>
      <c r="E1685" t="s">
        <v>5108</v>
      </c>
      <c r="F1685" t="s">
        <v>5109</v>
      </c>
      <c r="G1685" t="s">
        <v>62</v>
      </c>
      <c r="H1685" t="s">
        <v>80</v>
      </c>
    </row>
    <row r="1686" spans="1:8" hidden="1">
      <c r="A1686" t="s">
        <v>5110</v>
      </c>
      <c r="B1686">
        <v>3810</v>
      </c>
      <c r="C1686">
        <v>550</v>
      </c>
      <c r="D1686" t="s">
        <v>135</v>
      </c>
      <c r="E1686" t="s">
        <v>5111</v>
      </c>
      <c r="F1686" t="s">
        <v>5112</v>
      </c>
      <c r="G1686" t="s">
        <v>62</v>
      </c>
      <c r="H1686" t="s">
        <v>58</v>
      </c>
    </row>
    <row r="1687" spans="1:8" hidden="1">
      <c r="A1687" t="s">
        <v>5113</v>
      </c>
      <c r="B1687">
        <v>3810</v>
      </c>
      <c r="C1687">
        <v>1861</v>
      </c>
      <c r="D1687" t="s">
        <v>54</v>
      </c>
      <c r="E1687" t="s">
        <v>5114</v>
      </c>
      <c r="F1687" t="s">
        <v>5115</v>
      </c>
      <c r="G1687" t="s">
        <v>62</v>
      </c>
      <c r="H1687" t="s">
        <v>58</v>
      </c>
    </row>
    <row r="1688" spans="1:8" hidden="1">
      <c r="A1688" t="s">
        <v>5116</v>
      </c>
      <c r="B1688">
        <v>3809</v>
      </c>
      <c r="C1688">
        <v>146</v>
      </c>
      <c r="D1688" t="s">
        <v>9</v>
      </c>
      <c r="E1688" t="s">
        <v>5117</v>
      </c>
      <c r="F1688" t="s">
        <v>5118</v>
      </c>
      <c r="G1688" t="s">
        <v>17</v>
      </c>
      <c r="H1688" t="s">
        <v>80</v>
      </c>
    </row>
    <row r="1689" spans="1:8" hidden="1">
      <c r="A1689" t="s">
        <v>5119</v>
      </c>
      <c r="B1689">
        <v>3809</v>
      </c>
      <c r="C1689">
        <v>240</v>
      </c>
      <c r="D1689" t="s">
        <v>36</v>
      </c>
      <c r="E1689" t="s">
        <v>5120</v>
      </c>
      <c r="F1689" t="s">
        <v>5121</v>
      </c>
      <c r="G1689" t="s">
        <v>17</v>
      </c>
      <c r="H1689" t="s">
        <v>80</v>
      </c>
    </row>
    <row r="1690" spans="1:8" hidden="1">
      <c r="A1690" t="s">
        <v>5122</v>
      </c>
      <c r="B1690">
        <v>3802</v>
      </c>
      <c r="C1690">
        <v>463</v>
      </c>
      <c r="D1690" t="s">
        <v>124</v>
      </c>
      <c r="E1690" t="s">
        <v>5123</v>
      </c>
      <c r="F1690" t="s">
        <v>5124</v>
      </c>
      <c r="G1690" t="s">
        <v>12</v>
      </c>
      <c r="H1690" t="s">
        <v>80</v>
      </c>
    </row>
    <row r="1691" spans="1:8" hidden="1">
      <c r="A1691" t="s">
        <v>5125</v>
      </c>
      <c r="B1691">
        <v>3801</v>
      </c>
      <c r="C1691">
        <v>206</v>
      </c>
      <c r="D1691" t="s">
        <v>229</v>
      </c>
      <c r="E1691" t="s">
        <v>5126</v>
      </c>
      <c r="F1691" t="s">
        <v>5127</v>
      </c>
      <c r="G1691" t="s">
        <v>92</v>
      </c>
      <c r="H1691" t="s">
        <v>13</v>
      </c>
    </row>
    <row r="1692" spans="1:8" hidden="1">
      <c r="A1692" t="s">
        <v>5128</v>
      </c>
      <c r="B1692">
        <v>3800</v>
      </c>
      <c r="C1692">
        <v>278</v>
      </c>
      <c r="D1692" t="s">
        <v>9</v>
      </c>
      <c r="E1692" t="s">
        <v>5129</v>
      </c>
      <c r="F1692" t="s">
        <v>5130</v>
      </c>
      <c r="G1692" t="s">
        <v>62</v>
      </c>
      <c r="H1692" t="s">
        <v>58</v>
      </c>
    </row>
    <row r="1693" spans="1:8" hidden="1">
      <c r="A1693" t="s">
        <v>5131</v>
      </c>
      <c r="B1693">
        <v>3798</v>
      </c>
      <c r="C1693">
        <v>401</v>
      </c>
      <c r="D1693" t="s">
        <v>9</v>
      </c>
      <c r="E1693" t="s">
        <v>5132</v>
      </c>
      <c r="F1693" t="s">
        <v>5133</v>
      </c>
      <c r="G1693" t="s">
        <v>17</v>
      </c>
      <c r="H1693" t="s">
        <v>58</v>
      </c>
    </row>
    <row r="1694" spans="1:8" hidden="1">
      <c r="A1694" t="s">
        <v>5134</v>
      </c>
      <c r="B1694">
        <v>3797</v>
      </c>
      <c r="C1694">
        <v>509</v>
      </c>
      <c r="D1694" t="s">
        <v>9</v>
      </c>
      <c r="E1694" t="s">
        <v>5135</v>
      </c>
      <c r="F1694" t="s">
        <v>5136</v>
      </c>
      <c r="G1694" t="s">
        <v>17</v>
      </c>
      <c r="H1694" t="s">
        <v>58</v>
      </c>
    </row>
    <row r="1695" spans="1:8" hidden="1">
      <c r="A1695" t="s">
        <v>5137</v>
      </c>
      <c r="B1695">
        <v>3792</v>
      </c>
      <c r="C1695">
        <v>429</v>
      </c>
      <c r="D1695" t="s">
        <v>54</v>
      </c>
      <c r="E1695" t="s">
        <v>5138</v>
      </c>
      <c r="F1695" t="s">
        <v>5139</v>
      </c>
      <c r="G1695" t="s">
        <v>17</v>
      </c>
      <c r="H1695" t="s">
        <v>80</v>
      </c>
    </row>
    <row r="1696" spans="1:8" hidden="1">
      <c r="A1696" t="s">
        <v>5140</v>
      </c>
      <c r="B1696">
        <v>3788</v>
      </c>
      <c r="C1696">
        <v>1885</v>
      </c>
      <c r="D1696" t="s">
        <v>1269</v>
      </c>
      <c r="E1696" t="s">
        <v>5141</v>
      </c>
      <c r="F1696" t="s">
        <v>5142</v>
      </c>
      <c r="G1696" t="s">
        <v>12</v>
      </c>
      <c r="H1696" t="s">
        <v>58</v>
      </c>
    </row>
    <row r="1697" spans="1:8" hidden="1">
      <c r="A1697" t="s">
        <v>5143</v>
      </c>
      <c r="B1697">
        <v>3787</v>
      </c>
      <c r="C1697">
        <v>1549</v>
      </c>
      <c r="D1697" t="s">
        <v>801</v>
      </c>
      <c r="E1697" t="s">
        <v>5144</v>
      </c>
      <c r="F1697" t="s">
        <v>5145</v>
      </c>
      <c r="G1697" t="s">
        <v>62</v>
      </c>
      <c r="H1697" t="s">
        <v>58</v>
      </c>
    </row>
    <row r="1698" spans="1:8" hidden="1">
      <c r="A1698" t="s">
        <v>5146</v>
      </c>
      <c r="B1698">
        <v>3784</v>
      </c>
      <c r="C1698">
        <v>729</v>
      </c>
      <c r="D1698" t="s">
        <v>9</v>
      </c>
      <c r="E1698" t="s">
        <v>5147</v>
      </c>
      <c r="F1698" t="s">
        <v>5148</v>
      </c>
      <c r="G1698" t="s">
        <v>34</v>
      </c>
      <c r="H1698" t="s">
        <v>49</v>
      </c>
    </row>
    <row r="1699" spans="1:8" hidden="1">
      <c r="A1699" t="s">
        <v>5149</v>
      </c>
      <c r="B1699">
        <v>3783</v>
      </c>
      <c r="C1699">
        <v>221</v>
      </c>
      <c r="D1699" t="s">
        <v>9</v>
      </c>
      <c r="E1699" t="s">
        <v>5150</v>
      </c>
      <c r="F1699" t="s">
        <v>5151</v>
      </c>
      <c r="G1699" t="s">
        <v>17</v>
      </c>
      <c r="H1699" t="s">
        <v>80</v>
      </c>
    </row>
    <row r="1700" spans="1:8">
      <c r="A1700" t="s">
        <v>5152</v>
      </c>
      <c r="B1700">
        <v>3781</v>
      </c>
      <c r="C1700">
        <v>1203</v>
      </c>
      <c r="D1700" t="s">
        <v>249</v>
      </c>
      <c r="E1700" t="s">
        <v>5153</v>
      </c>
      <c r="F1700" t="s">
        <v>5154</v>
      </c>
      <c r="G1700" t="s">
        <v>62</v>
      </c>
      <c r="H1700" t="s">
        <v>58</v>
      </c>
    </row>
    <row r="1701" spans="1:8">
      <c r="A1701" t="s">
        <v>5155</v>
      </c>
      <c r="B1701">
        <v>3780</v>
      </c>
      <c r="C1701">
        <v>988</v>
      </c>
      <c r="D1701" t="s">
        <v>249</v>
      </c>
      <c r="E1701" t="s">
        <v>5156</v>
      </c>
      <c r="F1701" t="s">
        <v>5157</v>
      </c>
      <c r="G1701" t="s">
        <v>17</v>
      </c>
      <c r="H1701" t="s">
        <v>58</v>
      </c>
    </row>
    <row r="1702" spans="1:8" hidden="1">
      <c r="A1702" t="s">
        <v>5158</v>
      </c>
      <c r="B1702">
        <v>3779</v>
      </c>
      <c r="C1702">
        <v>1684</v>
      </c>
      <c r="D1702" t="s">
        <v>9</v>
      </c>
      <c r="E1702" t="s">
        <v>5159</v>
      </c>
      <c r="F1702" t="s">
        <v>5160</v>
      </c>
      <c r="G1702" t="s">
        <v>17</v>
      </c>
      <c r="H1702" t="s">
        <v>58</v>
      </c>
    </row>
    <row r="1703" spans="1:8" hidden="1">
      <c r="A1703" t="s">
        <v>5161</v>
      </c>
      <c r="B1703">
        <v>3779</v>
      </c>
      <c r="C1703">
        <v>691</v>
      </c>
      <c r="D1703" t="s">
        <v>124</v>
      </c>
      <c r="E1703" t="s">
        <v>5162</v>
      </c>
      <c r="F1703" t="s">
        <v>5163</v>
      </c>
      <c r="G1703" t="s">
        <v>17</v>
      </c>
      <c r="H1703" t="s">
        <v>58</v>
      </c>
    </row>
    <row r="1704" spans="1:8" hidden="1">
      <c r="A1704" t="s">
        <v>5164</v>
      </c>
      <c r="B1704">
        <v>3776</v>
      </c>
      <c r="C1704">
        <v>940</v>
      </c>
      <c r="D1704" t="s">
        <v>9</v>
      </c>
      <c r="E1704" t="s">
        <v>5165</v>
      </c>
      <c r="F1704" t="s">
        <v>5166</v>
      </c>
      <c r="G1704" t="s">
        <v>17</v>
      </c>
      <c r="H1704" t="s">
        <v>80</v>
      </c>
    </row>
    <row r="1705" spans="1:8" hidden="1">
      <c r="A1705" t="s">
        <v>5167</v>
      </c>
      <c r="B1705">
        <v>3776</v>
      </c>
      <c r="C1705">
        <v>138</v>
      </c>
      <c r="D1705" t="s">
        <v>9</v>
      </c>
      <c r="E1705" t="s">
        <v>5168</v>
      </c>
      <c r="F1705" t="s">
        <v>5169</v>
      </c>
      <c r="G1705" t="s">
        <v>17</v>
      </c>
      <c r="H1705" t="s">
        <v>80</v>
      </c>
    </row>
    <row r="1706" spans="1:8" hidden="1">
      <c r="A1706" t="s">
        <v>5170</v>
      </c>
      <c r="B1706">
        <v>3772</v>
      </c>
      <c r="C1706">
        <v>1721</v>
      </c>
      <c r="D1706" t="s">
        <v>1269</v>
      </c>
      <c r="E1706" t="s">
        <v>5171</v>
      </c>
      <c r="F1706" t="s">
        <v>5172</v>
      </c>
      <c r="G1706" t="s">
        <v>12</v>
      </c>
      <c r="H1706" t="s">
        <v>13</v>
      </c>
    </row>
    <row r="1707" spans="1:8" hidden="1">
      <c r="A1707" t="s">
        <v>5173</v>
      </c>
      <c r="B1707">
        <v>3772</v>
      </c>
      <c r="C1707">
        <v>440</v>
      </c>
      <c r="D1707" t="s">
        <v>71</v>
      </c>
      <c r="E1707" t="s">
        <v>5174</v>
      </c>
      <c r="F1707" t="s">
        <v>5175</v>
      </c>
      <c r="G1707" t="s">
        <v>17</v>
      </c>
      <c r="H1707" t="s">
        <v>58</v>
      </c>
    </row>
    <row r="1708" spans="1:8" hidden="1">
      <c r="A1708" t="s">
        <v>5176</v>
      </c>
      <c r="B1708">
        <v>3772</v>
      </c>
      <c r="C1708">
        <v>505</v>
      </c>
      <c r="D1708" t="s">
        <v>9</v>
      </c>
      <c r="E1708" t="s">
        <v>5177</v>
      </c>
      <c r="F1708" t="s">
        <v>5178</v>
      </c>
      <c r="G1708" t="s">
        <v>17</v>
      </c>
      <c r="H1708" t="s">
        <v>58</v>
      </c>
    </row>
    <row r="1709" spans="1:8" hidden="1">
      <c r="A1709" t="s">
        <v>5179</v>
      </c>
      <c r="B1709">
        <v>3770</v>
      </c>
      <c r="C1709">
        <v>920</v>
      </c>
      <c r="D1709" t="s">
        <v>9</v>
      </c>
      <c r="E1709" t="s">
        <v>5180</v>
      </c>
      <c r="F1709" t="s">
        <v>5181</v>
      </c>
      <c r="G1709" t="s">
        <v>34</v>
      </c>
      <c r="H1709" t="s">
        <v>58</v>
      </c>
    </row>
    <row r="1710" spans="1:8" hidden="1">
      <c r="A1710" t="s">
        <v>5182</v>
      </c>
      <c r="B1710">
        <v>3764</v>
      </c>
      <c r="C1710">
        <v>779</v>
      </c>
      <c r="D1710" t="s">
        <v>135</v>
      </c>
      <c r="E1710" t="s">
        <v>5183</v>
      </c>
      <c r="F1710" t="s">
        <v>5184</v>
      </c>
      <c r="G1710" t="s">
        <v>62</v>
      </c>
      <c r="H1710" t="s">
        <v>80</v>
      </c>
    </row>
    <row r="1711" spans="1:8" hidden="1">
      <c r="A1711" t="s">
        <v>5185</v>
      </c>
      <c r="B1711">
        <v>3764</v>
      </c>
      <c r="C1711">
        <v>340</v>
      </c>
      <c r="D1711" t="s">
        <v>9</v>
      </c>
      <c r="E1711" t="s">
        <v>5186</v>
      </c>
      <c r="F1711" t="s">
        <v>5187</v>
      </c>
      <c r="G1711" t="s">
        <v>62</v>
      </c>
      <c r="H1711" t="s">
        <v>80</v>
      </c>
    </row>
    <row r="1712" spans="1:8" hidden="1">
      <c r="A1712" t="s">
        <v>5188</v>
      </c>
      <c r="B1712">
        <v>3762</v>
      </c>
      <c r="C1712">
        <v>1758</v>
      </c>
      <c r="D1712" t="s">
        <v>128</v>
      </c>
      <c r="E1712" t="s">
        <v>5189</v>
      </c>
      <c r="F1712" t="s">
        <v>5190</v>
      </c>
      <c r="G1712" t="s">
        <v>92</v>
      </c>
      <c r="H1712" t="s">
        <v>13</v>
      </c>
    </row>
    <row r="1713" spans="1:8" hidden="1">
      <c r="A1713" t="s">
        <v>5191</v>
      </c>
      <c r="B1713">
        <v>3762</v>
      </c>
      <c r="C1713">
        <v>262</v>
      </c>
      <c r="D1713" t="s">
        <v>67</v>
      </c>
      <c r="E1713" t="s">
        <v>5192</v>
      </c>
      <c r="F1713" t="s">
        <v>5193</v>
      </c>
      <c r="G1713" t="s">
        <v>62</v>
      </c>
      <c r="H1713" t="s">
        <v>58</v>
      </c>
    </row>
    <row r="1714" spans="1:8" hidden="1">
      <c r="A1714" t="s">
        <v>5194</v>
      </c>
      <c r="B1714">
        <v>3762</v>
      </c>
      <c r="C1714">
        <v>319</v>
      </c>
      <c r="D1714" t="s">
        <v>9</v>
      </c>
      <c r="E1714" t="s">
        <v>5195</v>
      </c>
      <c r="F1714" t="s">
        <v>5196</v>
      </c>
      <c r="G1714" t="s">
        <v>92</v>
      </c>
      <c r="H1714" t="s">
        <v>58</v>
      </c>
    </row>
    <row r="1715" spans="1:8">
      <c r="A1715" t="s">
        <v>5197</v>
      </c>
      <c r="B1715">
        <v>3758</v>
      </c>
      <c r="C1715">
        <v>1088</v>
      </c>
      <c r="D1715" t="s">
        <v>249</v>
      </c>
      <c r="E1715" t="s">
        <v>5198</v>
      </c>
      <c r="F1715" t="s">
        <v>5199</v>
      </c>
      <c r="G1715" t="s">
        <v>62</v>
      </c>
      <c r="H1715" t="s">
        <v>58</v>
      </c>
    </row>
    <row r="1716" spans="1:8" hidden="1">
      <c r="A1716" t="s">
        <v>5200</v>
      </c>
      <c r="B1716">
        <v>3755</v>
      </c>
      <c r="C1716">
        <v>521</v>
      </c>
      <c r="D1716" t="s">
        <v>801</v>
      </c>
      <c r="E1716" t="s">
        <v>5201</v>
      </c>
      <c r="F1716" t="s">
        <v>5202</v>
      </c>
      <c r="G1716" t="s">
        <v>92</v>
      </c>
      <c r="H1716" t="s">
        <v>80</v>
      </c>
    </row>
    <row r="1717" spans="1:8" hidden="1">
      <c r="A1717" t="s">
        <v>5203</v>
      </c>
      <c r="B1717">
        <v>3755</v>
      </c>
      <c r="C1717">
        <v>981</v>
      </c>
      <c r="D1717" t="s">
        <v>85</v>
      </c>
      <c r="E1717" t="s">
        <v>5204</v>
      </c>
      <c r="F1717" t="s">
        <v>5205</v>
      </c>
      <c r="G1717" t="s">
        <v>17</v>
      </c>
      <c r="H1717" t="s">
        <v>80</v>
      </c>
    </row>
    <row r="1718" spans="1:8" hidden="1">
      <c r="A1718" t="s">
        <v>5206</v>
      </c>
      <c r="B1718">
        <v>3755</v>
      </c>
      <c r="C1718">
        <v>173</v>
      </c>
      <c r="D1718" t="s">
        <v>36</v>
      </c>
      <c r="E1718" t="s">
        <v>5207</v>
      </c>
      <c r="F1718" t="s">
        <v>5208</v>
      </c>
      <c r="G1718" t="s">
        <v>17</v>
      </c>
      <c r="H1718" t="s">
        <v>13</v>
      </c>
    </row>
    <row r="1719" spans="1:8" hidden="1">
      <c r="A1719" t="s">
        <v>5209</v>
      </c>
      <c r="B1719">
        <v>3752</v>
      </c>
      <c r="C1719">
        <v>151</v>
      </c>
      <c r="D1719" t="s">
        <v>9</v>
      </c>
      <c r="E1719" t="s">
        <v>5210</v>
      </c>
      <c r="F1719" t="s">
        <v>5211</v>
      </c>
      <c r="G1719" t="s">
        <v>34</v>
      </c>
      <c r="H1719" t="s">
        <v>58</v>
      </c>
    </row>
    <row r="1720" spans="1:8" hidden="1">
      <c r="A1720" t="s">
        <v>5212</v>
      </c>
      <c r="B1720">
        <v>3749</v>
      </c>
      <c r="C1720">
        <v>358</v>
      </c>
      <c r="D1720" t="s">
        <v>36</v>
      </c>
      <c r="E1720" t="s">
        <v>5213</v>
      </c>
      <c r="F1720" t="s">
        <v>5214</v>
      </c>
      <c r="G1720" t="s">
        <v>17</v>
      </c>
      <c r="H1720" t="s">
        <v>80</v>
      </c>
    </row>
    <row r="1721" spans="1:8" hidden="1">
      <c r="A1721" t="s">
        <v>5215</v>
      </c>
      <c r="B1721">
        <v>3748</v>
      </c>
      <c r="C1721">
        <v>569</v>
      </c>
      <c r="D1721" t="s">
        <v>9</v>
      </c>
      <c r="E1721" t="s">
        <v>5216</v>
      </c>
      <c r="F1721" t="s">
        <v>5217</v>
      </c>
      <c r="G1721" t="s">
        <v>17</v>
      </c>
      <c r="H1721" t="s">
        <v>58</v>
      </c>
    </row>
    <row r="1722" spans="1:8" hidden="1">
      <c r="A1722" t="s">
        <v>5218</v>
      </c>
      <c r="B1722">
        <v>3747</v>
      </c>
      <c r="C1722">
        <v>169</v>
      </c>
      <c r="D1722" t="s">
        <v>67</v>
      </c>
      <c r="E1722" t="s">
        <v>5219</v>
      </c>
      <c r="F1722" t="s">
        <v>5220</v>
      </c>
      <c r="G1722" t="s">
        <v>34</v>
      </c>
      <c r="H1722" t="s">
        <v>13</v>
      </c>
    </row>
    <row r="1723" spans="1:8" hidden="1">
      <c r="A1723" t="s">
        <v>5221</v>
      </c>
      <c r="B1723">
        <v>3745</v>
      </c>
      <c r="C1723">
        <v>338</v>
      </c>
      <c r="D1723" t="s">
        <v>9</v>
      </c>
      <c r="E1723" t="s">
        <v>5222</v>
      </c>
      <c r="F1723" t="s">
        <v>5223</v>
      </c>
      <c r="G1723" t="s">
        <v>62</v>
      </c>
      <c r="H1723" t="s">
        <v>58</v>
      </c>
    </row>
    <row r="1724" spans="1:8" hidden="1">
      <c r="A1724" t="s">
        <v>5224</v>
      </c>
      <c r="B1724">
        <v>3744</v>
      </c>
      <c r="C1724">
        <v>128</v>
      </c>
      <c r="D1724" t="s">
        <v>9</v>
      </c>
      <c r="E1724" t="s">
        <v>5225</v>
      </c>
      <c r="F1724" t="s">
        <v>5226</v>
      </c>
      <c r="G1724" t="s">
        <v>17</v>
      </c>
      <c r="H1724" t="s">
        <v>13</v>
      </c>
    </row>
    <row r="1725" spans="1:8" hidden="1">
      <c r="A1725" t="s">
        <v>5227</v>
      </c>
      <c r="B1725">
        <v>3743</v>
      </c>
      <c r="C1725">
        <v>364</v>
      </c>
      <c r="D1725" t="s">
        <v>124</v>
      </c>
      <c r="E1725" t="s">
        <v>5228</v>
      </c>
      <c r="F1725" t="s">
        <v>5229</v>
      </c>
      <c r="G1725" t="s">
        <v>34</v>
      </c>
      <c r="H1725" t="s">
        <v>58</v>
      </c>
    </row>
    <row r="1726" spans="1:8" hidden="1">
      <c r="A1726" t="s">
        <v>5230</v>
      </c>
      <c r="B1726">
        <v>3742</v>
      </c>
      <c r="C1726">
        <v>486</v>
      </c>
      <c r="D1726" t="s">
        <v>128</v>
      </c>
      <c r="E1726" t="s">
        <v>5231</v>
      </c>
      <c r="F1726" t="s">
        <v>5232</v>
      </c>
      <c r="G1726" t="s">
        <v>17</v>
      </c>
      <c r="H1726" t="s">
        <v>58</v>
      </c>
    </row>
    <row r="1727" spans="1:8" hidden="1">
      <c r="A1727" t="s">
        <v>5233</v>
      </c>
      <c r="B1727">
        <v>3742</v>
      </c>
      <c r="C1727">
        <v>619</v>
      </c>
      <c r="D1727" t="s">
        <v>9</v>
      </c>
      <c r="E1727" t="s">
        <v>5234</v>
      </c>
      <c r="F1727" t="s">
        <v>5235</v>
      </c>
      <c r="G1727" t="s">
        <v>17</v>
      </c>
      <c r="H1727" t="s">
        <v>58</v>
      </c>
    </row>
    <row r="1728" spans="1:8" hidden="1">
      <c r="A1728" t="s">
        <v>5236</v>
      </c>
      <c r="B1728">
        <v>3738</v>
      </c>
      <c r="C1728">
        <v>243</v>
      </c>
      <c r="D1728" t="s">
        <v>85</v>
      </c>
      <c r="E1728" t="s">
        <v>5237</v>
      </c>
      <c r="F1728" t="s">
        <v>5238</v>
      </c>
      <c r="G1728" t="s">
        <v>92</v>
      </c>
      <c r="H1728" t="s">
        <v>80</v>
      </c>
    </row>
    <row r="1729" spans="1:8" hidden="1">
      <c r="A1729" t="s">
        <v>5239</v>
      </c>
      <c r="B1729">
        <v>3736</v>
      </c>
      <c r="C1729">
        <v>1235</v>
      </c>
      <c r="D1729" t="s">
        <v>801</v>
      </c>
      <c r="E1729" t="s">
        <v>5240</v>
      </c>
      <c r="F1729" t="s">
        <v>5241</v>
      </c>
      <c r="G1729" t="s">
        <v>62</v>
      </c>
      <c r="H1729" t="s">
        <v>58</v>
      </c>
    </row>
    <row r="1730" spans="1:8" hidden="1">
      <c r="A1730" t="s">
        <v>5242</v>
      </c>
      <c r="B1730">
        <v>3735</v>
      </c>
      <c r="C1730">
        <v>560</v>
      </c>
      <c r="D1730" t="s">
        <v>43</v>
      </c>
      <c r="E1730" t="s">
        <v>5243</v>
      </c>
      <c r="F1730" t="s">
        <v>5244</v>
      </c>
      <c r="G1730" t="s">
        <v>17</v>
      </c>
      <c r="H1730" t="s">
        <v>58</v>
      </c>
    </row>
    <row r="1731" spans="1:8" hidden="1">
      <c r="A1731" t="s">
        <v>5245</v>
      </c>
      <c r="B1731">
        <v>3733</v>
      </c>
      <c r="C1731">
        <v>684</v>
      </c>
      <c r="D1731" t="s">
        <v>36</v>
      </c>
      <c r="E1731" t="s">
        <v>5246</v>
      </c>
      <c r="F1731" t="s">
        <v>5247</v>
      </c>
      <c r="G1731" t="s">
        <v>34</v>
      </c>
      <c r="H1731" t="s">
        <v>80</v>
      </c>
    </row>
    <row r="1732" spans="1:8" hidden="1">
      <c r="A1732" t="s">
        <v>5248</v>
      </c>
      <c r="B1732">
        <v>3732</v>
      </c>
      <c r="C1732">
        <v>370</v>
      </c>
      <c r="D1732" t="s">
        <v>9</v>
      </c>
      <c r="E1732" t="s">
        <v>5249</v>
      </c>
      <c r="F1732" t="s">
        <v>5250</v>
      </c>
      <c r="G1732" t="s">
        <v>57</v>
      </c>
      <c r="H1732" t="s">
        <v>58</v>
      </c>
    </row>
    <row r="1733" spans="1:8" hidden="1">
      <c r="A1733" t="s">
        <v>5251</v>
      </c>
      <c r="B1733">
        <v>3725</v>
      </c>
      <c r="C1733">
        <v>762</v>
      </c>
      <c r="D1733" t="s">
        <v>89</v>
      </c>
      <c r="E1733" t="s">
        <v>5252</v>
      </c>
      <c r="F1733" t="s">
        <v>5253</v>
      </c>
      <c r="G1733" t="s">
        <v>12</v>
      </c>
      <c r="H1733" t="s">
        <v>80</v>
      </c>
    </row>
    <row r="1734" spans="1:8" hidden="1">
      <c r="A1734" t="s">
        <v>5254</v>
      </c>
      <c r="B1734">
        <v>3724</v>
      </c>
      <c r="C1734">
        <v>517</v>
      </c>
      <c r="D1734" t="s">
        <v>9</v>
      </c>
      <c r="E1734" t="s">
        <v>5255</v>
      </c>
      <c r="F1734" t="s">
        <v>5256</v>
      </c>
      <c r="G1734" t="s">
        <v>62</v>
      </c>
      <c r="H1734" t="s">
        <v>80</v>
      </c>
    </row>
    <row r="1735" spans="1:8">
      <c r="A1735" t="s">
        <v>5257</v>
      </c>
      <c r="B1735">
        <v>3724</v>
      </c>
      <c r="C1735">
        <v>719</v>
      </c>
      <c r="D1735" t="s">
        <v>249</v>
      </c>
      <c r="E1735" t="s">
        <v>5258</v>
      </c>
      <c r="F1735" t="s">
        <v>5259</v>
      </c>
      <c r="G1735" t="s">
        <v>62</v>
      </c>
      <c r="H1735" t="s">
        <v>13</v>
      </c>
    </row>
    <row r="1736" spans="1:8">
      <c r="A1736" t="s">
        <v>5260</v>
      </c>
      <c r="B1736">
        <v>3722</v>
      </c>
      <c r="C1736">
        <v>1981</v>
      </c>
      <c r="D1736" t="s">
        <v>249</v>
      </c>
      <c r="E1736" t="s">
        <v>5261</v>
      </c>
      <c r="F1736" t="s">
        <v>5262</v>
      </c>
      <c r="G1736" t="s">
        <v>62</v>
      </c>
      <c r="H1736" t="s">
        <v>58</v>
      </c>
    </row>
    <row r="1737" spans="1:8" hidden="1">
      <c r="A1737" t="s">
        <v>5263</v>
      </c>
      <c r="B1737">
        <v>3722</v>
      </c>
      <c r="C1737">
        <v>778</v>
      </c>
      <c r="D1737" t="s">
        <v>3082</v>
      </c>
      <c r="E1737" t="s">
        <v>5264</v>
      </c>
      <c r="F1737" t="s">
        <v>5265</v>
      </c>
      <c r="G1737" t="s">
        <v>57</v>
      </c>
      <c r="H1737" t="s">
        <v>58</v>
      </c>
    </row>
    <row r="1738" spans="1:8" hidden="1">
      <c r="A1738" t="s">
        <v>5266</v>
      </c>
      <c r="B1738">
        <v>3719</v>
      </c>
      <c r="C1738">
        <v>654</v>
      </c>
      <c r="D1738" t="s">
        <v>229</v>
      </c>
      <c r="E1738" t="s">
        <v>5267</v>
      </c>
      <c r="F1738" t="s">
        <v>5268</v>
      </c>
      <c r="G1738" t="s">
        <v>62</v>
      </c>
      <c r="H1738" t="s">
        <v>58</v>
      </c>
    </row>
    <row r="1739" spans="1:8" hidden="1">
      <c r="A1739" t="s">
        <v>5269</v>
      </c>
      <c r="B1739">
        <v>3719</v>
      </c>
      <c r="C1739">
        <v>565</v>
      </c>
      <c r="D1739" t="s">
        <v>9</v>
      </c>
      <c r="E1739" t="s">
        <v>5270</v>
      </c>
      <c r="F1739" t="s">
        <v>5271</v>
      </c>
      <c r="G1739" t="s">
        <v>17</v>
      </c>
      <c r="H1739" t="s">
        <v>58</v>
      </c>
    </row>
    <row r="1740" spans="1:8" hidden="1">
      <c r="A1740" t="s">
        <v>5272</v>
      </c>
      <c r="B1740">
        <v>3719</v>
      </c>
      <c r="C1740">
        <v>702</v>
      </c>
      <c r="D1740" t="s">
        <v>85</v>
      </c>
      <c r="E1740" t="s">
        <v>5273</v>
      </c>
      <c r="F1740" t="s">
        <v>5274</v>
      </c>
      <c r="G1740" t="s">
        <v>17</v>
      </c>
      <c r="H1740" t="s">
        <v>80</v>
      </c>
    </row>
    <row r="1741" spans="1:8" hidden="1">
      <c r="A1741" t="s">
        <v>5275</v>
      </c>
      <c r="B1741">
        <v>3718</v>
      </c>
      <c r="C1741">
        <v>315</v>
      </c>
      <c r="D1741" t="s">
        <v>9</v>
      </c>
      <c r="E1741" t="s">
        <v>5276</v>
      </c>
      <c r="F1741" t="s">
        <v>5277</v>
      </c>
      <c r="G1741" t="s">
        <v>62</v>
      </c>
      <c r="H1741" t="s">
        <v>49</v>
      </c>
    </row>
    <row r="1742" spans="1:8" hidden="1">
      <c r="A1742" t="s">
        <v>5278</v>
      </c>
      <c r="B1742">
        <v>3715</v>
      </c>
      <c r="C1742">
        <v>602</v>
      </c>
      <c r="D1742" t="s">
        <v>135</v>
      </c>
      <c r="E1742" t="s">
        <v>5279</v>
      </c>
      <c r="F1742" t="s">
        <v>5280</v>
      </c>
      <c r="G1742" t="s">
        <v>62</v>
      </c>
      <c r="H1742" t="s">
        <v>58</v>
      </c>
    </row>
    <row r="1743" spans="1:8" hidden="1">
      <c r="A1743" t="s">
        <v>5281</v>
      </c>
      <c r="B1743">
        <v>3713</v>
      </c>
      <c r="C1743">
        <v>1188</v>
      </c>
      <c r="D1743" t="s">
        <v>135</v>
      </c>
      <c r="E1743" t="s">
        <v>5282</v>
      </c>
      <c r="F1743" t="s">
        <v>5283</v>
      </c>
      <c r="G1743" t="s">
        <v>92</v>
      </c>
      <c r="H1743" t="s">
        <v>58</v>
      </c>
    </row>
    <row r="1744" spans="1:8" hidden="1">
      <c r="A1744" t="s">
        <v>5284</v>
      </c>
      <c r="B1744">
        <v>3713</v>
      </c>
      <c r="C1744">
        <v>326</v>
      </c>
      <c r="D1744" t="s">
        <v>9</v>
      </c>
      <c r="E1744" t="s">
        <v>5285</v>
      </c>
      <c r="F1744" t="s">
        <v>5286</v>
      </c>
      <c r="G1744" t="s">
        <v>62</v>
      </c>
      <c r="H1744" t="s">
        <v>58</v>
      </c>
    </row>
    <row r="1745" spans="1:8" hidden="1">
      <c r="A1745" t="s">
        <v>5287</v>
      </c>
      <c r="B1745">
        <v>3711</v>
      </c>
      <c r="C1745">
        <v>1363</v>
      </c>
      <c r="D1745" t="s">
        <v>801</v>
      </c>
      <c r="E1745" t="s">
        <v>5288</v>
      </c>
      <c r="F1745" t="s">
        <v>5289</v>
      </c>
      <c r="G1745" t="s">
        <v>17</v>
      </c>
      <c r="H1745" t="s">
        <v>80</v>
      </c>
    </row>
    <row r="1746" spans="1:8" hidden="1">
      <c r="A1746" t="s">
        <v>5290</v>
      </c>
      <c r="B1746">
        <v>3711</v>
      </c>
      <c r="C1746">
        <v>574</v>
      </c>
      <c r="D1746" t="s">
        <v>128</v>
      </c>
      <c r="E1746" t="s">
        <v>5291</v>
      </c>
      <c r="F1746" t="s">
        <v>5292</v>
      </c>
      <c r="G1746" t="s">
        <v>17</v>
      </c>
      <c r="H1746" t="s">
        <v>58</v>
      </c>
    </row>
    <row r="1747" spans="1:8" hidden="1">
      <c r="A1747" t="s">
        <v>5293</v>
      </c>
      <c r="B1747">
        <v>3708</v>
      </c>
      <c r="C1747">
        <v>198</v>
      </c>
      <c r="D1747" t="s">
        <v>1756</v>
      </c>
      <c r="E1747" t="s">
        <v>5294</v>
      </c>
      <c r="F1747" t="s">
        <v>5295</v>
      </c>
      <c r="G1747" t="s">
        <v>12</v>
      </c>
      <c r="H1747" t="s">
        <v>49</v>
      </c>
    </row>
    <row r="1748" spans="1:8" hidden="1">
      <c r="A1748" t="s">
        <v>5296</v>
      </c>
      <c r="B1748">
        <v>3707</v>
      </c>
      <c r="C1748">
        <v>740</v>
      </c>
      <c r="D1748" t="s">
        <v>9</v>
      </c>
      <c r="E1748" t="s">
        <v>5297</v>
      </c>
      <c r="F1748" t="s">
        <v>5298</v>
      </c>
      <c r="G1748" t="s">
        <v>92</v>
      </c>
      <c r="H1748" t="s">
        <v>13</v>
      </c>
    </row>
    <row r="1749" spans="1:8" hidden="1">
      <c r="A1749" t="s">
        <v>5299</v>
      </c>
      <c r="B1749">
        <v>3706</v>
      </c>
      <c r="C1749">
        <v>272</v>
      </c>
      <c r="D1749" t="s">
        <v>265</v>
      </c>
      <c r="E1749" t="s">
        <v>5300</v>
      </c>
      <c r="F1749" t="s">
        <v>5301</v>
      </c>
      <c r="G1749" t="s">
        <v>17</v>
      </c>
      <c r="H1749" t="s">
        <v>58</v>
      </c>
    </row>
    <row r="1750" spans="1:8">
      <c r="A1750" t="s">
        <v>5302</v>
      </c>
      <c r="B1750">
        <v>3705</v>
      </c>
      <c r="C1750">
        <v>625</v>
      </c>
      <c r="D1750" t="s">
        <v>249</v>
      </c>
      <c r="E1750" t="s">
        <v>5303</v>
      </c>
      <c r="F1750" t="s">
        <v>5304</v>
      </c>
      <c r="G1750" t="s">
        <v>34</v>
      </c>
      <c r="H1750" t="s">
        <v>58</v>
      </c>
    </row>
    <row r="1751" spans="1:8" hidden="1">
      <c r="A1751" t="s">
        <v>5305</v>
      </c>
      <c r="B1751">
        <v>3701</v>
      </c>
      <c r="C1751">
        <v>250</v>
      </c>
      <c r="D1751" t="s">
        <v>36</v>
      </c>
      <c r="E1751" t="s">
        <v>5306</v>
      </c>
      <c r="F1751" t="s">
        <v>5307</v>
      </c>
      <c r="G1751" t="s">
        <v>12</v>
      </c>
      <c r="H1751" t="s">
        <v>49</v>
      </c>
    </row>
    <row r="1752" spans="1:8">
      <c r="A1752" t="s">
        <v>5308</v>
      </c>
      <c r="B1752">
        <v>3701</v>
      </c>
      <c r="C1752">
        <v>541</v>
      </c>
      <c r="D1752" t="s">
        <v>249</v>
      </c>
      <c r="E1752" t="s">
        <v>5309</v>
      </c>
      <c r="F1752" t="s">
        <v>5310</v>
      </c>
      <c r="G1752" t="s">
        <v>62</v>
      </c>
      <c r="H1752" t="s">
        <v>13</v>
      </c>
    </row>
    <row r="1753" spans="1:8" hidden="1">
      <c r="A1753" t="s">
        <v>5311</v>
      </c>
      <c r="B1753">
        <v>3699</v>
      </c>
      <c r="C1753">
        <v>1015</v>
      </c>
      <c r="D1753" t="s">
        <v>67</v>
      </c>
      <c r="E1753" t="s">
        <v>5312</v>
      </c>
      <c r="F1753" t="s">
        <v>5313</v>
      </c>
      <c r="G1753" t="s">
        <v>34</v>
      </c>
      <c r="H1753" t="s">
        <v>58</v>
      </c>
    </row>
    <row r="1754" spans="1:8" hidden="1">
      <c r="A1754" t="s">
        <v>5314</v>
      </c>
      <c r="B1754">
        <v>3699</v>
      </c>
      <c r="C1754">
        <v>289</v>
      </c>
      <c r="D1754" t="s">
        <v>128</v>
      </c>
      <c r="E1754" t="s">
        <v>5315</v>
      </c>
      <c r="F1754" t="s">
        <v>5316</v>
      </c>
      <c r="G1754" t="s">
        <v>12</v>
      </c>
      <c r="H1754" t="s">
        <v>58</v>
      </c>
    </row>
    <row r="1755" spans="1:8" hidden="1">
      <c r="A1755" t="s">
        <v>5317</v>
      </c>
      <c r="B1755">
        <v>3697</v>
      </c>
      <c r="C1755">
        <v>573</v>
      </c>
      <c r="D1755" t="s">
        <v>54</v>
      </c>
      <c r="E1755" t="s">
        <v>5318</v>
      </c>
      <c r="F1755" t="s">
        <v>5319</v>
      </c>
      <c r="G1755" t="s">
        <v>57</v>
      </c>
      <c r="H1755" t="s">
        <v>80</v>
      </c>
    </row>
    <row r="1756" spans="1:8" hidden="1">
      <c r="A1756" t="s">
        <v>5320</v>
      </c>
      <c r="B1756">
        <v>3696</v>
      </c>
      <c r="C1756">
        <v>470</v>
      </c>
      <c r="D1756" t="s">
        <v>135</v>
      </c>
      <c r="E1756" t="s">
        <v>5321</v>
      </c>
      <c r="F1756" t="s">
        <v>5322</v>
      </c>
      <c r="G1756" t="s">
        <v>62</v>
      </c>
      <c r="H1756" t="s">
        <v>80</v>
      </c>
    </row>
    <row r="1757" spans="1:8">
      <c r="A1757" t="s">
        <v>5323</v>
      </c>
      <c r="B1757">
        <v>3695</v>
      </c>
      <c r="C1757">
        <v>1065</v>
      </c>
      <c r="D1757" t="s">
        <v>249</v>
      </c>
      <c r="E1757" t="s">
        <v>5324</v>
      </c>
      <c r="F1757" t="s">
        <v>5325</v>
      </c>
      <c r="G1757" t="s">
        <v>12</v>
      </c>
      <c r="H1757" t="s">
        <v>49</v>
      </c>
    </row>
    <row r="1758" spans="1:8" hidden="1">
      <c r="A1758" t="s">
        <v>5326</v>
      </c>
      <c r="B1758">
        <v>3693</v>
      </c>
      <c r="C1758">
        <v>1070</v>
      </c>
      <c r="D1758" t="s">
        <v>124</v>
      </c>
      <c r="E1758" t="s">
        <v>5327</v>
      </c>
      <c r="F1758" t="s">
        <v>5328</v>
      </c>
      <c r="G1758" t="s">
        <v>92</v>
      </c>
      <c r="H1758" t="s">
        <v>58</v>
      </c>
    </row>
    <row r="1759" spans="1:8" hidden="1">
      <c r="A1759" t="s">
        <v>5329</v>
      </c>
      <c r="B1759">
        <v>3692</v>
      </c>
      <c r="C1759">
        <v>245</v>
      </c>
      <c r="D1759" t="s">
        <v>67</v>
      </c>
      <c r="E1759" t="s">
        <v>5330</v>
      </c>
      <c r="F1759" t="s">
        <v>5331</v>
      </c>
      <c r="G1759" t="s">
        <v>62</v>
      </c>
      <c r="H1759" t="s">
        <v>80</v>
      </c>
    </row>
    <row r="1760" spans="1:8" hidden="1">
      <c r="A1760" t="s">
        <v>5332</v>
      </c>
      <c r="B1760">
        <v>3692</v>
      </c>
      <c r="C1760">
        <v>221</v>
      </c>
      <c r="D1760" t="s">
        <v>67</v>
      </c>
      <c r="E1760" t="s">
        <v>5333</v>
      </c>
      <c r="F1760" t="s">
        <v>5334</v>
      </c>
      <c r="G1760" t="s">
        <v>34</v>
      </c>
      <c r="H1760" t="s">
        <v>206</v>
      </c>
    </row>
    <row r="1761" spans="1:8" hidden="1">
      <c r="A1761" t="s">
        <v>5335</v>
      </c>
      <c r="B1761">
        <v>3685</v>
      </c>
      <c r="C1761">
        <v>432</v>
      </c>
      <c r="D1761" t="s">
        <v>67</v>
      </c>
      <c r="E1761" t="s">
        <v>5336</v>
      </c>
      <c r="F1761" t="s">
        <v>5337</v>
      </c>
      <c r="G1761" t="s">
        <v>62</v>
      </c>
      <c r="H1761" t="s">
        <v>58</v>
      </c>
    </row>
    <row r="1762" spans="1:8" hidden="1">
      <c r="A1762" t="s">
        <v>5338</v>
      </c>
      <c r="B1762">
        <v>3684</v>
      </c>
      <c r="C1762">
        <v>698</v>
      </c>
      <c r="D1762" t="s">
        <v>9</v>
      </c>
      <c r="E1762" t="s">
        <v>5339</v>
      </c>
      <c r="F1762" t="s">
        <v>5340</v>
      </c>
      <c r="G1762" t="s">
        <v>34</v>
      </c>
      <c r="H1762" t="s">
        <v>13</v>
      </c>
    </row>
    <row r="1763" spans="1:8" hidden="1">
      <c r="A1763" t="s">
        <v>5341</v>
      </c>
      <c r="B1763">
        <v>3681</v>
      </c>
      <c r="C1763">
        <v>556</v>
      </c>
      <c r="D1763" t="s">
        <v>124</v>
      </c>
      <c r="E1763" t="s">
        <v>5342</v>
      </c>
      <c r="F1763" t="s">
        <v>5343</v>
      </c>
      <c r="G1763" t="s">
        <v>62</v>
      </c>
      <c r="H1763" t="s">
        <v>58</v>
      </c>
    </row>
    <row r="1764" spans="1:8" hidden="1">
      <c r="A1764" t="s">
        <v>5344</v>
      </c>
      <c r="B1764">
        <v>3681</v>
      </c>
      <c r="C1764">
        <v>278</v>
      </c>
      <c r="D1764" t="s">
        <v>9</v>
      </c>
      <c r="E1764" t="s">
        <v>5345</v>
      </c>
      <c r="F1764" t="s">
        <v>5346</v>
      </c>
      <c r="G1764" t="s">
        <v>62</v>
      </c>
      <c r="H1764" t="s">
        <v>80</v>
      </c>
    </row>
    <row r="1765" spans="1:8" hidden="1">
      <c r="A1765" t="s">
        <v>5347</v>
      </c>
      <c r="B1765">
        <v>3680</v>
      </c>
      <c r="C1765">
        <v>195</v>
      </c>
      <c r="D1765" t="s">
        <v>9</v>
      </c>
      <c r="E1765" t="s">
        <v>5348</v>
      </c>
      <c r="F1765" t="s">
        <v>5349</v>
      </c>
      <c r="G1765" t="s">
        <v>17</v>
      </c>
      <c r="H1765" t="s">
        <v>80</v>
      </c>
    </row>
    <row r="1766" spans="1:8" hidden="1">
      <c r="A1766" t="s">
        <v>5350</v>
      </c>
      <c r="B1766">
        <v>3679</v>
      </c>
      <c r="C1766">
        <v>1093</v>
      </c>
      <c r="D1766" t="s">
        <v>9</v>
      </c>
      <c r="E1766" t="s">
        <v>5351</v>
      </c>
      <c r="F1766" t="s">
        <v>5352</v>
      </c>
      <c r="G1766" t="s">
        <v>17</v>
      </c>
      <c r="H1766" t="s">
        <v>58</v>
      </c>
    </row>
    <row r="1767" spans="1:8" hidden="1">
      <c r="A1767" t="s">
        <v>5353</v>
      </c>
      <c r="B1767">
        <v>3678</v>
      </c>
      <c r="C1767">
        <v>1045</v>
      </c>
      <c r="D1767" t="s">
        <v>124</v>
      </c>
      <c r="E1767" t="s">
        <v>13</v>
      </c>
      <c r="F1767" t="s">
        <v>5354</v>
      </c>
      <c r="G1767" t="s">
        <v>92</v>
      </c>
      <c r="H1767" t="s">
        <v>80</v>
      </c>
    </row>
    <row r="1768" spans="1:8" hidden="1">
      <c r="A1768" t="s">
        <v>5355</v>
      </c>
      <c r="B1768">
        <v>3677</v>
      </c>
      <c r="C1768">
        <v>454</v>
      </c>
      <c r="D1768" t="s">
        <v>43</v>
      </c>
      <c r="E1768" t="s">
        <v>5356</v>
      </c>
      <c r="F1768" t="s">
        <v>5357</v>
      </c>
      <c r="G1768" t="s">
        <v>34</v>
      </c>
      <c r="H1768" t="s">
        <v>80</v>
      </c>
    </row>
    <row r="1769" spans="1:8" hidden="1">
      <c r="A1769" t="s">
        <v>5358</v>
      </c>
      <c r="B1769">
        <v>3677</v>
      </c>
      <c r="C1769">
        <v>1728</v>
      </c>
      <c r="D1769" t="s">
        <v>85</v>
      </c>
      <c r="E1769" t="s">
        <v>5359</v>
      </c>
      <c r="F1769" t="s">
        <v>5360</v>
      </c>
      <c r="G1769" t="s">
        <v>34</v>
      </c>
      <c r="H1769" t="s">
        <v>80</v>
      </c>
    </row>
    <row r="1770" spans="1:8" hidden="1">
      <c r="A1770" t="s">
        <v>5361</v>
      </c>
      <c r="B1770">
        <v>3676</v>
      </c>
      <c r="C1770">
        <v>264</v>
      </c>
      <c r="D1770" t="s">
        <v>9</v>
      </c>
      <c r="E1770" t="s">
        <v>5362</v>
      </c>
      <c r="F1770" t="s">
        <v>5363</v>
      </c>
      <c r="G1770" t="s">
        <v>12</v>
      </c>
      <c r="H1770" t="s">
        <v>80</v>
      </c>
    </row>
    <row r="1771" spans="1:8" hidden="1">
      <c r="A1771" t="s">
        <v>5364</v>
      </c>
      <c r="B1771">
        <v>3674</v>
      </c>
      <c r="C1771">
        <v>303</v>
      </c>
      <c r="D1771" t="s">
        <v>9</v>
      </c>
      <c r="E1771" t="s">
        <v>5365</v>
      </c>
      <c r="F1771" t="s">
        <v>5366</v>
      </c>
      <c r="G1771" t="s">
        <v>34</v>
      </c>
      <c r="H1771" t="s">
        <v>58</v>
      </c>
    </row>
    <row r="1772" spans="1:8" hidden="1">
      <c r="A1772" t="s">
        <v>5367</v>
      </c>
      <c r="B1772">
        <v>3673</v>
      </c>
      <c r="C1772">
        <v>306</v>
      </c>
      <c r="D1772" t="s">
        <v>229</v>
      </c>
      <c r="E1772" t="s">
        <v>5368</v>
      </c>
      <c r="F1772" t="s">
        <v>5369</v>
      </c>
      <c r="G1772" t="s">
        <v>62</v>
      </c>
      <c r="H1772" t="s">
        <v>13</v>
      </c>
    </row>
    <row r="1773" spans="1:8" hidden="1">
      <c r="A1773" t="s">
        <v>5370</v>
      </c>
      <c r="B1773">
        <v>3672</v>
      </c>
      <c r="C1773">
        <v>607</v>
      </c>
      <c r="D1773" t="s">
        <v>135</v>
      </c>
      <c r="E1773" t="s">
        <v>5371</v>
      </c>
      <c r="F1773" t="s">
        <v>5372</v>
      </c>
      <c r="G1773" t="s">
        <v>62</v>
      </c>
      <c r="H1773" t="s">
        <v>58</v>
      </c>
    </row>
    <row r="1774" spans="1:8">
      <c r="A1774" t="s">
        <v>5373</v>
      </c>
      <c r="B1774">
        <v>3671</v>
      </c>
      <c r="C1774">
        <v>898</v>
      </c>
      <c r="D1774" t="s">
        <v>249</v>
      </c>
      <c r="E1774" t="s">
        <v>5374</v>
      </c>
      <c r="F1774" t="s">
        <v>5375</v>
      </c>
      <c r="G1774" t="s">
        <v>62</v>
      </c>
      <c r="H1774" t="s">
        <v>58</v>
      </c>
    </row>
    <row r="1775" spans="1:8" hidden="1">
      <c r="A1775" t="s">
        <v>5376</v>
      </c>
      <c r="B1775">
        <v>3666</v>
      </c>
      <c r="C1775">
        <v>416</v>
      </c>
      <c r="D1775" t="s">
        <v>135</v>
      </c>
      <c r="E1775" t="s">
        <v>5377</v>
      </c>
      <c r="F1775" t="s">
        <v>5378</v>
      </c>
      <c r="G1775" t="s">
        <v>62</v>
      </c>
      <c r="H1775" t="s">
        <v>58</v>
      </c>
    </row>
    <row r="1776" spans="1:8" hidden="1">
      <c r="A1776" t="s">
        <v>5379</v>
      </c>
      <c r="B1776">
        <v>3665</v>
      </c>
      <c r="C1776">
        <v>125</v>
      </c>
      <c r="D1776" t="s">
        <v>9</v>
      </c>
      <c r="E1776" t="s">
        <v>5380</v>
      </c>
      <c r="F1776" t="s">
        <v>5381</v>
      </c>
      <c r="G1776" t="s">
        <v>62</v>
      </c>
      <c r="H1776" t="s">
        <v>206</v>
      </c>
    </row>
    <row r="1777" spans="1:8" hidden="1">
      <c r="A1777" t="s">
        <v>5382</v>
      </c>
      <c r="B1777">
        <v>3664</v>
      </c>
      <c r="C1777">
        <v>259</v>
      </c>
      <c r="D1777" t="s">
        <v>43</v>
      </c>
      <c r="E1777" t="s">
        <v>5383</v>
      </c>
      <c r="F1777" t="s">
        <v>5384</v>
      </c>
      <c r="G1777" t="s">
        <v>62</v>
      </c>
      <c r="H1777" t="s">
        <v>206</v>
      </c>
    </row>
    <row r="1778" spans="1:8" hidden="1">
      <c r="A1778" t="s">
        <v>5385</v>
      </c>
      <c r="B1778">
        <v>3664</v>
      </c>
      <c r="C1778">
        <v>371</v>
      </c>
      <c r="D1778" t="s">
        <v>85</v>
      </c>
      <c r="E1778" t="s">
        <v>5386</v>
      </c>
      <c r="F1778" t="s">
        <v>5387</v>
      </c>
      <c r="G1778" t="s">
        <v>92</v>
      </c>
      <c r="H1778" t="s">
        <v>80</v>
      </c>
    </row>
    <row r="1779" spans="1:8" hidden="1">
      <c r="A1779" t="s">
        <v>5388</v>
      </c>
      <c r="B1779">
        <v>3661</v>
      </c>
      <c r="C1779">
        <v>254</v>
      </c>
      <c r="D1779" t="s">
        <v>128</v>
      </c>
      <c r="E1779" t="s">
        <v>5389</v>
      </c>
      <c r="F1779" t="s">
        <v>5390</v>
      </c>
      <c r="G1779" t="s">
        <v>12</v>
      </c>
      <c r="H1779" t="s">
        <v>13</v>
      </c>
    </row>
    <row r="1780" spans="1:8" hidden="1">
      <c r="A1780" t="s">
        <v>5391</v>
      </c>
      <c r="B1780">
        <v>3660</v>
      </c>
      <c r="C1780">
        <v>533</v>
      </c>
      <c r="D1780" t="s">
        <v>54</v>
      </c>
      <c r="E1780" t="s">
        <v>5392</v>
      </c>
      <c r="F1780" t="s">
        <v>5393</v>
      </c>
      <c r="G1780" t="s">
        <v>62</v>
      </c>
      <c r="H1780" t="s">
        <v>80</v>
      </c>
    </row>
    <row r="1781" spans="1:8" hidden="1">
      <c r="A1781" t="s">
        <v>5394</v>
      </c>
      <c r="B1781">
        <v>3656</v>
      </c>
      <c r="C1781">
        <v>191</v>
      </c>
      <c r="D1781" t="s">
        <v>9</v>
      </c>
      <c r="E1781" t="s">
        <v>5395</v>
      </c>
      <c r="F1781" t="s">
        <v>5396</v>
      </c>
      <c r="G1781" t="s">
        <v>34</v>
      </c>
      <c r="H1781" t="s">
        <v>58</v>
      </c>
    </row>
    <row r="1782" spans="1:8" hidden="1">
      <c r="A1782" t="s">
        <v>5397</v>
      </c>
      <c r="B1782">
        <v>3654</v>
      </c>
      <c r="C1782">
        <v>480</v>
      </c>
      <c r="D1782" t="s">
        <v>9</v>
      </c>
      <c r="E1782" t="s">
        <v>5398</v>
      </c>
      <c r="F1782" t="s">
        <v>5399</v>
      </c>
      <c r="G1782" t="s">
        <v>17</v>
      </c>
      <c r="H1782" t="s">
        <v>49</v>
      </c>
    </row>
    <row r="1783" spans="1:8" hidden="1">
      <c r="A1783" t="s">
        <v>5400</v>
      </c>
      <c r="B1783">
        <v>3651</v>
      </c>
      <c r="C1783">
        <v>521</v>
      </c>
      <c r="D1783" t="s">
        <v>9</v>
      </c>
      <c r="E1783" t="s">
        <v>5401</v>
      </c>
      <c r="F1783" t="s">
        <v>5402</v>
      </c>
      <c r="G1783" t="s">
        <v>34</v>
      </c>
      <c r="H1783" t="s">
        <v>80</v>
      </c>
    </row>
    <row r="1784" spans="1:8" hidden="1">
      <c r="A1784" t="s">
        <v>5403</v>
      </c>
      <c r="B1784">
        <v>3649</v>
      </c>
      <c r="C1784">
        <v>1148</v>
      </c>
      <c r="D1784" t="s">
        <v>124</v>
      </c>
      <c r="E1784" t="s">
        <v>5404</v>
      </c>
      <c r="F1784" t="s">
        <v>5405</v>
      </c>
      <c r="G1784" t="s">
        <v>17</v>
      </c>
      <c r="H1784" t="s">
        <v>49</v>
      </c>
    </row>
    <row r="1785" spans="1:8" hidden="1">
      <c r="A1785" t="s">
        <v>5406</v>
      </c>
      <c r="B1785">
        <v>3649</v>
      </c>
      <c r="C1785">
        <v>155</v>
      </c>
      <c r="D1785" t="s">
        <v>9</v>
      </c>
      <c r="E1785" t="s">
        <v>5407</v>
      </c>
      <c r="F1785" t="s">
        <v>5408</v>
      </c>
      <c r="G1785" t="s">
        <v>62</v>
      </c>
      <c r="H1785" t="s">
        <v>58</v>
      </c>
    </row>
    <row r="1786" spans="1:8" hidden="1">
      <c r="A1786" t="s">
        <v>5409</v>
      </c>
      <c r="B1786">
        <v>3648</v>
      </c>
      <c r="C1786">
        <v>366</v>
      </c>
      <c r="D1786" t="s">
        <v>71</v>
      </c>
      <c r="E1786" t="s">
        <v>5410</v>
      </c>
      <c r="F1786" t="s">
        <v>5411</v>
      </c>
      <c r="G1786" t="s">
        <v>17</v>
      </c>
      <c r="H1786" t="s">
        <v>80</v>
      </c>
    </row>
    <row r="1787" spans="1:8" hidden="1">
      <c r="A1787" t="s">
        <v>5412</v>
      </c>
      <c r="B1787">
        <v>3646</v>
      </c>
      <c r="C1787">
        <v>448</v>
      </c>
      <c r="D1787" t="s">
        <v>135</v>
      </c>
      <c r="E1787" t="s">
        <v>5413</v>
      </c>
      <c r="F1787" t="s">
        <v>5414</v>
      </c>
      <c r="G1787" t="s">
        <v>62</v>
      </c>
      <c r="H1787" t="s">
        <v>80</v>
      </c>
    </row>
    <row r="1788" spans="1:8" hidden="1">
      <c r="A1788" t="s">
        <v>5415</v>
      </c>
      <c r="B1788">
        <v>3646</v>
      </c>
      <c r="C1788">
        <v>538</v>
      </c>
      <c r="D1788" t="s">
        <v>128</v>
      </c>
      <c r="E1788" t="s">
        <v>5416</v>
      </c>
      <c r="F1788" t="s">
        <v>5417</v>
      </c>
      <c r="G1788" t="s">
        <v>62</v>
      </c>
      <c r="H1788" t="s">
        <v>58</v>
      </c>
    </row>
    <row r="1789" spans="1:8" hidden="1">
      <c r="A1789" t="s">
        <v>5418</v>
      </c>
      <c r="B1789">
        <v>3644</v>
      </c>
      <c r="C1789">
        <v>1037</v>
      </c>
      <c r="D1789" t="s">
        <v>9</v>
      </c>
      <c r="E1789" t="s">
        <v>5419</v>
      </c>
      <c r="F1789" t="s">
        <v>5420</v>
      </c>
      <c r="G1789" t="s">
        <v>12</v>
      </c>
      <c r="H1789" t="s">
        <v>206</v>
      </c>
    </row>
    <row r="1790" spans="1:8" hidden="1">
      <c r="A1790" t="s">
        <v>5421</v>
      </c>
      <c r="B1790">
        <v>3642</v>
      </c>
      <c r="C1790">
        <v>401</v>
      </c>
      <c r="D1790" t="s">
        <v>355</v>
      </c>
      <c r="E1790" t="s">
        <v>5422</v>
      </c>
      <c r="F1790" t="s">
        <v>5423</v>
      </c>
      <c r="G1790" t="s">
        <v>62</v>
      </c>
      <c r="H1790" t="s">
        <v>58</v>
      </c>
    </row>
    <row r="1791" spans="1:8" hidden="1">
      <c r="A1791" t="s">
        <v>5424</v>
      </c>
      <c r="B1791">
        <v>3640</v>
      </c>
      <c r="C1791">
        <v>220</v>
      </c>
      <c r="D1791" t="s">
        <v>135</v>
      </c>
      <c r="E1791" t="s">
        <v>5425</v>
      </c>
      <c r="F1791" t="s">
        <v>5426</v>
      </c>
      <c r="G1791" t="s">
        <v>34</v>
      </c>
      <c r="H1791" t="s">
        <v>80</v>
      </c>
    </row>
    <row r="1792" spans="1:8" hidden="1">
      <c r="A1792" t="s">
        <v>5427</v>
      </c>
      <c r="B1792">
        <v>3638</v>
      </c>
      <c r="C1792">
        <v>145</v>
      </c>
      <c r="D1792" t="s">
        <v>9</v>
      </c>
      <c r="E1792" t="s">
        <v>5428</v>
      </c>
      <c r="F1792" t="s">
        <v>5429</v>
      </c>
      <c r="G1792" t="s">
        <v>62</v>
      </c>
      <c r="H1792" t="s">
        <v>58</v>
      </c>
    </row>
    <row r="1793" spans="1:8" hidden="1">
      <c r="A1793" t="s">
        <v>5430</v>
      </c>
      <c r="B1793">
        <v>3635</v>
      </c>
      <c r="C1793">
        <v>1188</v>
      </c>
      <c r="D1793" t="s">
        <v>43</v>
      </c>
      <c r="E1793" t="s">
        <v>5431</v>
      </c>
      <c r="F1793" t="s">
        <v>5432</v>
      </c>
      <c r="G1793" t="s">
        <v>92</v>
      </c>
      <c r="H1793" t="s">
        <v>58</v>
      </c>
    </row>
    <row r="1794" spans="1:8" hidden="1">
      <c r="A1794" t="s">
        <v>5433</v>
      </c>
      <c r="B1794">
        <v>3633</v>
      </c>
      <c r="C1794">
        <v>97</v>
      </c>
      <c r="D1794" t="s">
        <v>9</v>
      </c>
      <c r="E1794" t="s">
        <v>5434</v>
      </c>
      <c r="F1794" t="s">
        <v>5435</v>
      </c>
      <c r="G1794" t="s">
        <v>17</v>
      </c>
      <c r="H1794" t="s">
        <v>80</v>
      </c>
    </row>
    <row r="1795" spans="1:8" hidden="1">
      <c r="A1795" t="s">
        <v>5436</v>
      </c>
      <c r="B1795">
        <v>3632</v>
      </c>
      <c r="C1795">
        <v>204</v>
      </c>
      <c r="D1795" t="s">
        <v>9</v>
      </c>
      <c r="E1795" t="s">
        <v>5437</v>
      </c>
      <c r="F1795" t="s">
        <v>5438</v>
      </c>
      <c r="G1795" t="s">
        <v>17</v>
      </c>
      <c r="H1795" t="s">
        <v>13</v>
      </c>
    </row>
    <row r="1796" spans="1:8" hidden="1">
      <c r="A1796" t="s">
        <v>5439</v>
      </c>
      <c r="B1796">
        <v>3632</v>
      </c>
      <c r="C1796">
        <v>274</v>
      </c>
      <c r="D1796" t="s">
        <v>9</v>
      </c>
      <c r="E1796" t="s">
        <v>5440</v>
      </c>
      <c r="F1796" t="s">
        <v>5441</v>
      </c>
      <c r="G1796" t="s">
        <v>17</v>
      </c>
      <c r="H1796" t="s">
        <v>58</v>
      </c>
    </row>
    <row r="1797" spans="1:8" hidden="1">
      <c r="A1797" t="s">
        <v>5442</v>
      </c>
      <c r="B1797">
        <v>3628</v>
      </c>
      <c r="C1797">
        <v>236</v>
      </c>
      <c r="D1797" t="s">
        <v>265</v>
      </c>
      <c r="E1797" t="s">
        <v>5443</v>
      </c>
      <c r="F1797" t="s">
        <v>5444</v>
      </c>
      <c r="G1797" t="s">
        <v>12</v>
      </c>
      <c r="H1797" t="s">
        <v>49</v>
      </c>
    </row>
    <row r="1798" spans="1:8" hidden="1">
      <c r="A1798" t="s">
        <v>5445</v>
      </c>
      <c r="B1798">
        <v>3628</v>
      </c>
      <c r="C1798">
        <v>339</v>
      </c>
      <c r="D1798" t="s">
        <v>43</v>
      </c>
      <c r="E1798" t="s">
        <v>5446</v>
      </c>
      <c r="F1798" t="s">
        <v>5447</v>
      </c>
      <c r="G1798" t="s">
        <v>34</v>
      </c>
      <c r="H1798" t="s">
        <v>58</v>
      </c>
    </row>
    <row r="1799" spans="1:8" hidden="1">
      <c r="A1799" t="s">
        <v>5448</v>
      </c>
      <c r="B1799">
        <v>3626</v>
      </c>
      <c r="C1799">
        <v>773</v>
      </c>
      <c r="D1799" t="s">
        <v>9</v>
      </c>
      <c r="E1799" t="s">
        <v>5449</v>
      </c>
      <c r="F1799" t="s">
        <v>5450</v>
      </c>
      <c r="G1799" t="s">
        <v>17</v>
      </c>
      <c r="H1799" t="s">
        <v>80</v>
      </c>
    </row>
    <row r="1800" spans="1:8" hidden="1">
      <c r="A1800" t="s">
        <v>5451</v>
      </c>
      <c r="B1800">
        <v>3626</v>
      </c>
      <c r="C1800">
        <v>463</v>
      </c>
      <c r="D1800" t="s">
        <v>89</v>
      </c>
      <c r="E1800" t="s">
        <v>5452</v>
      </c>
      <c r="F1800" t="s">
        <v>5453</v>
      </c>
      <c r="G1800" t="s">
        <v>17</v>
      </c>
      <c r="H1800" t="s">
        <v>80</v>
      </c>
    </row>
    <row r="1801" spans="1:8" hidden="1">
      <c r="A1801" t="s">
        <v>5454</v>
      </c>
      <c r="B1801">
        <v>3626</v>
      </c>
      <c r="C1801">
        <v>961</v>
      </c>
      <c r="D1801" t="s">
        <v>9</v>
      </c>
      <c r="E1801" t="s">
        <v>5455</v>
      </c>
      <c r="F1801" t="s">
        <v>5456</v>
      </c>
      <c r="G1801" t="s">
        <v>17</v>
      </c>
      <c r="H1801" t="s">
        <v>58</v>
      </c>
    </row>
    <row r="1802" spans="1:8" hidden="1">
      <c r="A1802" t="s">
        <v>5457</v>
      </c>
      <c r="B1802">
        <v>3626</v>
      </c>
      <c r="C1802">
        <v>461</v>
      </c>
      <c r="D1802" t="s">
        <v>9</v>
      </c>
      <c r="E1802" t="s">
        <v>5458</v>
      </c>
      <c r="F1802" t="s">
        <v>5459</v>
      </c>
      <c r="G1802" t="s">
        <v>62</v>
      </c>
      <c r="H1802" t="s">
        <v>58</v>
      </c>
    </row>
    <row r="1803" spans="1:8" hidden="1">
      <c r="A1803" t="s">
        <v>5460</v>
      </c>
      <c r="B1803">
        <v>3626</v>
      </c>
      <c r="C1803">
        <v>215</v>
      </c>
      <c r="D1803" t="s">
        <v>9</v>
      </c>
      <c r="E1803" t="s">
        <v>5461</v>
      </c>
      <c r="F1803" t="s">
        <v>5462</v>
      </c>
      <c r="G1803" t="s">
        <v>17</v>
      </c>
      <c r="H1803" t="s">
        <v>13</v>
      </c>
    </row>
    <row r="1804" spans="1:8" hidden="1">
      <c r="A1804" t="s">
        <v>5463</v>
      </c>
      <c r="B1804">
        <v>3625</v>
      </c>
      <c r="C1804">
        <v>411</v>
      </c>
      <c r="D1804" t="s">
        <v>128</v>
      </c>
      <c r="E1804" t="s">
        <v>5464</v>
      </c>
      <c r="F1804" t="s">
        <v>5465</v>
      </c>
      <c r="G1804" t="s">
        <v>17</v>
      </c>
      <c r="H1804" t="s">
        <v>58</v>
      </c>
    </row>
    <row r="1805" spans="1:8" hidden="1">
      <c r="A1805" t="s">
        <v>5466</v>
      </c>
      <c r="B1805">
        <v>3621</v>
      </c>
      <c r="C1805">
        <v>1232</v>
      </c>
      <c r="D1805" t="s">
        <v>9</v>
      </c>
      <c r="E1805" t="s">
        <v>5467</v>
      </c>
      <c r="F1805" t="s">
        <v>5468</v>
      </c>
      <c r="G1805" t="s">
        <v>17</v>
      </c>
      <c r="H1805" t="s">
        <v>49</v>
      </c>
    </row>
    <row r="1806" spans="1:8" hidden="1">
      <c r="A1806" t="s">
        <v>5469</v>
      </c>
      <c r="B1806">
        <v>3621</v>
      </c>
      <c r="C1806">
        <v>476</v>
      </c>
      <c r="D1806" t="s">
        <v>9</v>
      </c>
      <c r="E1806" t="s">
        <v>5470</v>
      </c>
      <c r="F1806" t="s">
        <v>5471</v>
      </c>
      <c r="G1806" t="s">
        <v>17</v>
      </c>
      <c r="H1806" t="s">
        <v>58</v>
      </c>
    </row>
    <row r="1807" spans="1:8" hidden="1">
      <c r="A1807" t="s">
        <v>5472</v>
      </c>
      <c r="B1807">
        <v>3620</v>
      </c>
      <c r="C1807">
        <v>586</v>
      </c>
      <c r="D1807" t="s">
        <v>9</v>
      </c>
      <c r="E1807" t="s">
        <v>5473</v>
      </c>
      <c r="F1807" t="s">
        <v>5474</v>
      </c>
      <c r="G1807" t="s">
        <v>17</v>
      </c>
      <c r="H1807" t="s">
        <v>80</v>
      </c>
    </row>
    <row r="1808" spans="1:8" hidden="1">
      <c r="A1808" t="s">
        <v>5475</v>
      </c>
      <c r="B1808">
        <v>3619</v>
      </c>
      <c r="C1808">
        <v>205</v>
      </c>
      <c r="D1808" t="s">
        <v>128</v>
      </c>
      <c r="E1808" t="s">
        <v>5476</v>
      </c>
      <c r="F1808" t="s">
        <v>5477</v>
      </c>
      <c r="G1808" t="s">
        <v>62</v>
      </c>
      <c r="H1808" t="s">
        <v>206</v>
      </c>
    </row>
    <row r="1809" spans="1:8" hidden="1">
      <c r="A1809" t="s">
        <v>5478</v>
      </c>
      <c r="B1809">
        <v>3617</v>
      </c>
      <c r="C1809">
        <v>1187</v>
      </c>
      <c r="D1809" t="s">
        <v>9</v>
      </c>
      <c r="E1809" t="s">
        <v>5479</v>
      </c>
      <c r="F1809" t="s">
        <v>5480</v>
      </c>
      <c r="G1809" t="s">
        <v>92</v>
      </c>
      <c r="H1809" t="s">
        <v>58</v>
      </c>
    </row>
    <row r="1810" spans="1:8">
      <c r="A1810" t="s">
        <v>5481</v>
      </c>
      <c r="B1810">
        <v>3617</v>
      </c>
      <c r="C1810">
        <v>610</v>
      </c>
      <c r="D1810" t="s">
        <v>249</v>
      </c>
      <c r="E1810" t="s">
        <v>5482</v>
      </c>
      <c r="F1810" t="s">
        <v>5483</v>
      </c>
      <c r="G1810" t="s">
        <v>34</v>
      </c>
      <c r="H1810" t="s">
        <v>206</v>
      </c>
    </row>
    <row r="1811" spans="1:8" hidden="1">
      <c r="A1811" t="s">
        <v>5484</v>
      </c>
      <c r="B1811">
        <v>3615</v>
      </c>
      <c r="C1811">
        <v>3646</v>
      </c>
      <c r="D1811" t="s">
        <v>43</v>
      </c>
      <c r="E1811" t="s">
        <v>5485</v>
      </c>
      <c r="F1811" t="s">
        <v>5486</v>
      </c>
      <c r="G1811" t="s">
        <v>62</v>
      </c>
      <c r="H1811" t="s">
        <v>80</v>
      </c>
    </row>
    <row r="1812" spans="1:8" hidden="1">
      <c r="A1812" t="s">
        <v>5487</v>
      </c>
      <c r="B1812">
        <v>3614</v>
      </c>
      <c r="C1812">
        <v>227</v>
      </c>
      <c r="D1812" t="s">
        <v>9</v>
      </c>
      <c r="E1812" t="s">
        <v>5488</v>
      </c>
      <c r="F1812" t="s">
        <v>5489</v>
      </c>
      <c r="G1812" t="s">
        <v>17</v>
      </c>
      <c r="H1812" t="s">
        <v>13</v>
      </c>
    </row>
    <row r="1813" spans="1:8" hidden="1">
      <c r="A1813" t="s">
        <v>5490</v>
      </c>
      <c r="B1813">
        <v>3614</v>
      </c>
      <c r="C1813">
        <v>264</v>
      </c>
      <c r="D1813" t="s">
        <v>128</v>
      </c>
      <c r="E1813" t="s">
        <v>5491</v>
      </c>
      <c r="F1813" t="s">
        <v>5492</v>
      </c>
      <c r="G1813" t="s">
        <v>62</v>
      </c>
      <c r="H1813" t="s">
        <v>80</v>
      </c>
    </row>
    <row r="1814" spans="1:8">
      <c r="A1814" t="s">
        <v>5493</v>
      </c>
      <c r="B1814">
        <v>3613</v>
      </c>
      <c r="C1814">
        <v>447</v>
      </c>
      <c r="D1814" t="s">
        <v>249</v>
      </c>
      <c r="E1814" t="s">
        <v>5494</v>
      </c>
      <c r="F1814" t="s">
        <v>5495</v>
      </c>
      <c r="G1814" t="s">
        <v>62</v>
      </c>
      <c r="H1814" t="s">
        <v>58</v>
      </c>
    </row>
    <row r="1815" spans="1:8" hidden="1">
      <c r="A1815" t="s">
        <v>5496</v>
      </c>
      <c r="B1815">
        <v>3613</v>
      </c>
      <c r="C1815">
        <v>107</v>
      </c>
      <c r="D1815" t="s">
        <v>9</v>
      </c>
      <c r="E1815" t="s">
        <v>5497</v>
      </c>
      <c r="F1815" t="s">
        <v>5498</v>
      </c>
      <c r="G1815" t="s">
        <v>17</v>
      </c>
      <c r="H1815" t="s">
        <v>206</v>
      </c>
    </row>
    <row r="1816" spans="1:8" hidden="1">
      <c r="A1816" t="s">
        <v>5499</v>
      </c>
      <c r="B1816">
        <v>3612</v>
      </c>
      <c r="C1816">
        <v>784</v>
      </c>
      <c r="D1816" t="s">
        <v>135</v>
      </c>
      <c r="E1816" t="s">
        <v>5500</v>
      </c>
      <c r="F1816" t="s">
        <v>5501</v>
      </c>
      <c r="G1816" t="s">
        <v>62</v>
      </c>
      <c r="H1816" t="s">
        <v>49</v>
      </c>
    </row>
    <row r="1817" spans="1:8">
      <c r="A1817" t="s">
        <v>5502</v>
      </c>
      <c r="B1817">
        <v>3610</v>
      </c>
      <c r="C1817">
        <v>1175</v>
      </c>
      <c r="D1817" t="s">
        <v>249</v>
      </c>
      <c r="E1817" t="s">
        <v>5503</v>
      </c>
      <c r="F1817" t="s">
        <v>5504</v>
      </c>
      <c r="G1817" t="s">
        <v>12</v>
      </c>
      <c r="H1817" t="s">
        <v>49</v>
      </c>
    </row>
    <row r="1818" spans="1:8" hidden="1">
      <c r="A1818" t="s">
        <v>5505</v>
      </c>
      <c r="B1818">
        <v>3607</v>
      </c>
      <c r="C1818">
        <v>129</v>
      </c>
      <c r="D1818" t="s">
        <v>9</v>
      </c>
      <c r="E1818" t="s">
        <v>5506</v>
      </c>
      <c r="F1818" t="s">
        <v>5507</v>
      </c>
      <c r="G1818" t="s">
        <v>17</v>
      </c>
      <c r="H1818" t="s">
        <v>206</v>
      </c>
    </row>
    <row r="1819" spans="1:8" hidden="1">
      <c r="A1819" t="s">
        <v>5508</v>
      </c>
      <c r="B1819">
        <v>3606</v>
      </c>
      <c r="C1819">
        <v>506</v>
      </c>
      <c r="D1819" t="s">
        <v>54</v>
      </c>
      <c r="E1819" t="s">
        <v>5509</v>
      </c>
      <c r="F1819" t="s">
        <v>5510</v>
      </c>
      <c r="G1819" t="s">
        <v>62</v>
      </c>
      <c r="H1819" t="s">
        <v>58</v>
      </c>
    </row>
    <row r="1820" spans="1:8" hidden="1">
      <c r="A1820" t="s">
        <v>5511</v>
      </c>
      <c r="B1820">
        <v>3605</v>
      </c>
      <c r="C1820">
        <v>1077</v>
      </c>
      <c r="D1820" t="s">
        <v>135</v>
      </c>
      <c r="E1820" t="s">
        <v>5512</v>
      </c>
      <c r="F1820" t="s">
        <v>5513</v>
      </c>
      <c r="G1820" t="s">
        <v>92</v>
      </c>
      <c r="H1820" t="s">
        <v>80</v>
      </c>
    </row>
    <row r="1821" spans="1:8" hidden="1">
      <c r="A1821" t="s">
        <v>5514</v>
      </c>
      <c r="B1821">
        <v>3605</v>
      </c>
      <c r="C1821">
        <v>189</v>
      </c>
      <c r="D1821" t="s">
        <v>36</v>
      </c>
      <c r="E1821" t="s">
        <v>5515</v>
      </c>
      <c r="F1821" t="s">
        <v>5516</v>
      </c>
      <c r="G1821" t="s">
        <v>92</v>
      </c>
      <c r="H1821" t="s">
        <v>58</v>
      </c>
    </row>
    <row r="1822" spans="1:8" hidden="1">
      <c r="A1822" t="s">
        <v>5517</v>
      </c>
      <c r="B1822">
        <v>3601</v>
      </c>
      <c r="C1822">
        <v>749</v>
      </c>
      <c r="D1822" t="s">
        <v>67</v>
      </c>
      <c r="E1822" t="s">
        <v>5518</v>
      </c>
      <c r="F1822" t="s">
        <v>5519</v>
      </c>
      <c r="G1822" t="s">
        <v>17</v>
      </c>
      <c r="H1822" t="s">
        <v>58</v>
      </c>
    </row>
    <row r="1823" spans="1:8" hidden="1">
      <c r="A1823" t="s">
        <v>5520</v>
      </c>
      <c r="B1823">
        <v>3600</v>
      </c>
      <c r="C1823">
        <v>853</v>
      </c>
      <c r="D1823" t="s">
        <v>31</v>
      </c>
      <c r="E1823" t="s">
        <v>5521</v>
      </c>
      <c r="F1823" t="s">
        <v>5522</v>
      </c>
      <c r="G1823" t="s">
        <v>57</v>
      </c>
      <c r="H1823" t="s">
        <v>58</v>
      </c>
    </row>
    <row r="1824" spans="1:8" hidden="1">
      <c r="A1824" t="s">
        <v>5523</v>
      </c>
      <c r="B1824">
        <v>3600</v>
      </c>
      <c r="C1824">
        <v>772</v>
      </c>
      <c r="D1824" t="s">
        <v>9</v>
      </c>
      <c r="E1824" t="s">
        <v>5524</v>
      </c>
      <c r="F1824" t="s">
        <v>5525</v>
      </c>
      <c r="G1824" t="s">
        <v>12</v>
      </c>
      <c r="H1824" t="s">
        <v>58</v>
      </c>
    </row>
    <row r="1825" spans="1:8">
      <c r="A1825" t="s">
        <v>5526</v>
      </c>
      <c r="B1825">
        <v>3598</v>
      </c>
      <c r="C1825">
        <v>1251</v>
      </c>
      <c r="D1825" t="s">
        <v>249</v>
      </c>
      <c r="E1825" t="s">
        <v>5527</v>
      </c>
      <c r="F1825" t="s">
        <v>5528</v>
      </c>
      <c r="G1825" t="s">
        <v>62</v>
      </c>
      <c r="H1825" t="s">
        <v>58</v>
      </c>
    </row>
    <row r="1826" spans="1:8" hidden="1">
      <c r="A1826" t="s">
        <v>5529</v>
      </c>
      <c r="B1826">
        <v>3597</v>
      </c>
      <c r="C1826">
        <v>695</v>
      </c>
      <c r="D1826" t="s">
        <v>31</v>
      </c>
      <c r="E1826" t="s">
        <v>5530</v>
      </c>
      <c r="F1826" t="s">
        <v>5531</v>
      </c>
      <c r="G1826" t="s">
        <v>34</v>
      </c>
      <c r="H1826" t="s">
        <v>58</v>
      </c>
    </row>
    <row r="1827" spans="1:8" hidden="1">
      <c r="A1827" t="s">
        <v>5532</v>
      </c>
      <c r="B1827">
        <v>3594</v>
      </c>
      <c r="C1827">
        <v>139</v>
      </c>
      <c r="D1827" t="s">
        <v>229</v>
      </c>
      <c r="E1827" t="s">
        <v>5533</v>
      </c>
      <c r="F1827" t="s">
        <v>5534</v>
      </c>
      <c r="G1827" t="s">
        <v>62</v>
      </c>
      <c r="H1827" t="s">
        <v>58</v>
      </c>
    </row>
    <row r="1828" spans="1:8" hidden="1">
      <c r="A1828" t="s">
        <v>5535</v>
      </c>
      <c r="B1828">
        <v>3593</v>
      </c>
      <c r="C1828">
        <v>736</v>
      </c>
      <c r="D1828" t="s">
        <v>9</v>
      </c>
      <c r="E1828" t="s">
        <v>5536</v>
      </c>
      <c r="F1828" t="s">
        <v>5537</v>
      </c>
      <c r="G1828" t="s">
        <v>62</v>
      </c>
      <c r="H1828" t="s">
        <v>80</v>
      </c>
    </row>
    <row r="1829" spans="1:8" hidden="1">
      <c r="A1829" t="s">
        <v>5538</v>
      </c>
      <c r="B1829">
        <v>3593</v>
      </c>
      <c r="C1829">
        <v>614</v>
      </c>
      <c r="D1829" t="s">
        <v>89</v>
      </c>
      <c r="E1829" t="s">
        <v>5539</v>
      </c>
      <c r="F1829" t="s">
        <v>5540</v>
      </c>
      <c r="G1829" t="s">
        <v>17</v>
      </c>
      <c r="H1829" t="s">
        <v>80</v>
      </c>
    </row>
    <row r="1830" spans="1:8" hidden="1">
      <c r="A1830" t="s">
        <v>5541</v>
      </c>
      <c r="B1830">
        <v>3593</v>
      </c>
      <c r="C1830">
        <v>687</v>
      </c>
      <c r="D1830" t="s">
        <v>9</v>
      </c>
      <c r="E1830" t="s">
        <v>5542</v>
      </c>
      <c r="F1830" t="s">
        <v>5543</v>
      </c>
      <c r="G1830" t="s">
        <v>17</v>
      </c>
      <c r="H1830" t="s">
        <v>49</v>
      </c>
    </row>
    <row r="1831" spans="1:8" hidden="1">
      <c r="A1831" t="s">
        <v>5544</v>
      </c>
      <c r="B1831">
        <v>3591</v>
      </c>
      <c r="C1831">
        <v>1140</v>
      </c>
      <c r="D1831" t="s">
        <v>9</v>
      </c>
      <c r="E1831" t="s">
        <v>5545</v>
      </c>
      <c r="F1831" t="s">
        <v>5546</v>
      </c>
      <c r="G1831" t="s">
        <v>17</v>
      </c>
      <c r="H1831" t="s">
        <v>58</v>
      </c>
    </row>
    <row r="1832" spans="1:8" hidden="1">
      <c r="A1832" t="s">
        <v>5547</v>
      </c>
      <c r="B1832">
        <v>3590</v>
      </c>
      <c r="C1832">
        <v>526</v>
      </c>
      <c r="D1832" t="s">
        <v>9</v>
      </c>
      <c r="E1832" t="s">
        <v>5548</v>
      </c>
      <c r="F1832" t="s">
        <v>5549</v>
      </c>
      <c r="G1832" t="s">
        <v>34</v>
      </c>
      <c r="H1832" t="s">
        <v>80</v>
      </c>
    </row>
    <row r="1833" spans="1:8" hidden="1">
      <c r="A1833" t="s">
        <v>5550</v>
      </c>
      <c r="B1833">
        <v>3588</v>
      </c>
      <c r="C1833">
        <v>1221</v>
      </c>
      <c r="D1833" t="s">
        <v>43</v>
      </c>
      <c r="E1833" t="s">
        <v>5551</v>
      </c>
      <c r="F1833" t="s">
        <v>5552</v>
      </c>
      <c r="G1833" t="s">
        <v>92</v>
      </c>
      <c r="H1833" t="s">
        <v>80</v>
      </c>
    </row>
    <row r="1834" spans="1:8" hidden="1">
      <c r="A1834" t="s">
        <v>5553</v>
      </c>
      <c r="B1834">
        <v>3587</v>
      </c>
      <c r="C1834">
        <v>421</v>
      </c>
      <c r="D1834" t="s">
        <v>9</v>
      </c>
      <c r="E1834" t="s">
        <v>5554</v>
      </c>
      <c r="F1834" t="s">
        <v>5555</v>
      </c>
      <c r="G1834" t="s">
        <v>92</v>
      </c>
      <c r="H1834" t="s">
        <v>80</v>
      </c>
    </row>
    <row r="1835" spans="1:8" hidden="1">
      <c r="A1835" t="s">
        <v>5556</v>
      </c>
      <c r="B1835">
        <v>3587</v>
      </c>
      <c r="C1835">
        <v>149</v>
      </c>
      <c r="D1835" t="s">
        <v>9</v>
      </c>
      <c r="E1835" t="s">
        <v>5557</v>
      </c>
      <c r="F1835" t="s">
        <v>5558</v>
      </c>
      <c r="G1835" t="s">
        <v>17</v>
      </c>
      <c r="H1835" t="s">
        <v>13</v>
      </c>
    </row>
    <row r="1836" spans="1:8" hidden="1">
      <c r="A1836" t="s">
        <v>5559</v>
      </c>
      <c r="B1836">
        <v>3586</v>
      </c>
      <c r="C1836">
        <v>451</v>
      </c>
      <c r="D1836" t="s">
        <v>135</v>
      </c>
      <c r="E1836" t="s">
        <v>5560</v>
      </c>
      <c r="F1836" t="s">
        <v>5561</v>
      </c>
      <c r="G1836" t="s">
        <v>62</v>
      </c>
      <c r="H1836" t="s">
        <v>58</v>
      </c>
    </row>
    <row r="1837" spans="1:8" hidden="1">
      <c r="A1837" t="s">
        <v>5562</v>
      </c>
      <c r="B1837">
        <v>3585</v>
      </c>
      <c r="C1837">
        <v>190</v>
      </c>
      <c r="D1837" t="s">
        <v>67</v>
      </c>
      <c r="E1837" t="s">
        <v>5563</v>
      </c>
      <c r="F1837" t="s">
        <v>5564</v>
      </c>
      <c r="G1837" t="s">
        <v>92</v>
      </c>
      <c r="H1837" t="s">
        <v>13</v>
      </c>
    </row>
    <row r="1838" spans="1:8" hidden="1">
      <c r="A1838" t="s">
        <v>5565</v>
      </c>
      <c r="B1838">
        <v>3581</v>
      </c>
      <c r="C1838">
        <v>1605</v>
      </c>
      <c r="D1838" t="s">
        <v>9</v>
      </c>
      <c r="E1838" t="s">
        <v>5566</v>
      </c>
      <c r="F1838" t="s">
        <v>5567</v>
      </c>
      <c r="G1838" t="s">
        <v>17</v>
      </c>
      <c r="H1838" t="s">
        <v>80</v>
      </c>
    </row>
    <row r="1839" spans="1:8" hidden="1">
      <c r="A1839" t="s">
        <v>5568</v>
      </c>
      <c r="B1839">
        <v>3580</v>
      </c>
      <c r="C1839">
        <v>460</v>
      </c>
      <c r="D1839" t="s">
        <v>9</v>
      </c>
      <c r="E1839" t="s">
        <v>5569</v>
      </c>
      <c r="F1839" t="s">
        <v>5570</v>
      </c>
      <c r="G1839" t="s">
        <v>17</v>
      </c>
      <c r="H1839" t="s">
        <v>58</v>
      </c>
    </row>
    <row r="1840" spans="1:8" hidden="1">
      <c r="A1840" t="s">
        <v>5571</v>
      </c>
      <c r="B1840">
        <v>3580</v>
      </c>
      <c r="C1840">
        <v>392</v>
      </c>
      <c r="D1840" t="s">
        <v>9</v>
      </c>
      <c r="E1840" t="s">
        <v>5572</v>
      </c>
      <c r="F1840" t="s">
        <v>5573</v>
      </c>
      <c r="G1840" t="s">
        <v>17</v>
      </c>
      <c r="H1840" t="s">
        <v>206</v>
      </c>
    </row>
    <row r="1841" spans="1:8" hidden="1">
      <c r="A1841" t="s">
        <v>5574</v>
      </c>
      <c r="B1841">
        <v>3577</v>
      </c>
      <c r="C1841">
        <v>373</v>
      </c>
      <c r="D1841" t="s">
        <v>229</v>
      </c>
      <c r="E1841" t="s">
        <v>5575</v>
      </c>
      <c r="F1841" t="s">
        <v>5576</v>
      </c>
      <c r="G1841" t="s">
        <v>62</v>
      </c>
      <c r="H1841" t="s">
        <v>58</v>
      </c>
    </row>
    <row r="1842" spans="1:8">
      <c r="A1842" t="s">
        <v>5577</v>
      </c>
      <c r="B1842">
        <v>3576</v>
      </c>
      <c r="C1842">
        <v>931</v>
      </c>
      <c r="D1842" t="s">
        <v>249</v>
      </c>
      <c r="E1842" t="s">
        <v>5578</v>
      </c>
      <c r="F1842" t="s">
        <v>5579</v>
      </c>
      <c r="G1842" t="s">
        <v>62</v>
      </c>
      <c r="H1842" t="s">
        <v>58</v>
      </c>
    </row>
    <row r="1843" spans="1:8" hidden="1">
      <c r="A1843" t="s">
        <v>5580</v>
      </c>
      <c r="B1843">
        <v>3576</v>
      </c>
      <c r="C1843">
        <v>429</v>
      </c>
      <c r="D1843" t="s">
        <v>9</v>
      </c>
      <c r="E1843" t="s">
        <v>5581</v>
      </c>
      <c r="F1843" t="s">
        <v>5582</v>
      </c>
      <c r="G1843" t="s">
        <v>34</v>
      </c>
      <c r="H1843" t="s">
        <v>80</v>
      </c>
    </row>
    <row r="1844" spans="1:8" hidden="1">
      <c r="A1844" t="s">
        <v>5583</v>
      </c>
      <c r="B1844">
        <v>3575</v>
      </c>
      <c r="C1844">
        <v>133</v>
      </c>
      <c r="D1844" t="s">
        <v>9</v>
      </c>
      <c r="E1844" t="s">
        <v>5584</v>
      </c>
      <c r="F1844" t="s">
        <v>5585</v>
      </c>
      <c r="G1844" t="s">
        <v>17</v>
      </c>
      <c r="H1844" t="s">
        <v>13</v>
      </c>
    </row>
    <row r="1845" spans="1:8" hidden="1">
      <c r="A1845" t="s">
        <v>5586</v>
      </c>
      <c r="B1845">
        <v>3573</v>
      </c>
      <c r="C1845">
        <v>480</v>
      </c>
      <c r="D1845" t="s">
        <v>229</v>
      </c>
      <c r="E1845" t="s">
        <v>5587</v>
      </c>
      <c r="F1845" t="s">
        <v>5588</v>
      </c>
      <c r="G1845" t="s">
        <v>12</v>
      </c>
      <c r="H1845" t="s">
        <v>58</v>
      </c>
    </row>
    <row r="1846" spans="1:8" hidden="1">
      <c r="A1846" t="s">
        <v>5589</v>
      </c>
      <c r="B1846">
        <v>3572</v>
      </c>
      <c r="C1846">
        <v>177</v>
      </c>
      <c r="D1846" t="s">
        <v>9</v>
      </c>
      <c r="E1846" t="s">
        <v>5590</v>
      </c>
      <c r="F1846" t="s">
        <v>5591</v>
      </c>
      <c r="G1846" t="s">
        <v>92</v>
      </c>
      <c r="H1846" t="s">
        <v>80</v>
      </c>
    </row>
    <row r="1847" spans="1:8" hidden="1">
      <c r="A1847" t="s">
        <v>5592</v>
      </c>
      <c r="B1847">
        <v>3570</v>
      </c>
      <c r="C1847">
        <v>562</v>
      </c>
      <c r="D1847" t="s">
        <v>43</v>
      </c>
      <c r="E1847" t="s">
        <v>5593</v>
      </c>
      <c r="F1847" t="s">
        <v>5594</v>
      </c>
      <c r="G1847" t="s">
        <v>62</v>
      </c>
      <c r="H1847" t="s">
        <v>13</v>
      </c>
    </row>
    <row r="1848" spans="1:8" hidden="1">
      <c r="A1848" t="s">
        <v>5595</v>
      </c>
      <c r="B1848">
        <v>3570</v>
      </c>
      <c r="C1848">
        <v>2243</v>
      </c>
      <c r="D1848" t="s">
        <v>36</v>
      </c>
      <c r="E1848" t="s">
        <v>5596</v>
      </c>
      <c r="F1848" t="s">
        <v>5597</v>
      </c>
      <c r="G1848" t="s">
        <v>12</v>
      </c>
      <c r="H1848" t="s">
        <v>13</v>
      </c>
    </row>
    <row r="1849" spans="1:8" hidden="1">
      <c r="A1849" t="s">
        <v>5598</v>
      </c>
      <c r="B1849">
        <v>3570</v>
      </c>
      <c r="C1849">
        <v>904</v>
      </c>
      <c r="D1849" t="s">
        <v>85</v>
      </c>
      <c r="E1849" t="s">
        <v>5599</v>
      </c>
      <c r="F1849" t="s">
        <v>5600</v>
      </c>
      <c r="G1849" t="s">
        <v>62</v>
      </c>
      <c r="H1849" t="s">
        <v>80</v>
      </c>
    </row>
    <row r="1850" spans="1:8" hidden="1">
      <c r="A1850" t="s">
        <v>5601</v>
      </c>
      <c r="B1850">
        <v>3568</v>
      </c>
      <c r="C1850">
        <v>482</v>
      </c>
      <c r="D1850" t="s">
        <v>752</v>
      </c>
      <c r="E1850" t="s">
        <v>5602</v>
      </c>
      <c r="F1850" t="s">
        <v>5603</v>
      </c>
      <c r="G1850" t="s">
        <v>92</v>
      </c>
      <c r="H1850" t="s">
        <v>80</v>
      </c>
    </row>
    <row r="1851" spans="1:8" hidden="1">
      <c r="A1851" t="s">
        <v>5604</v>
      </c>
      <c r="B1851">
        <v>3567</v>
      </c>
      <c r="C1851">
        <v>280</v>
      </c>
      <c r="D1851" t="s">
        <v>1542</v>
      </c>
      <c r="E1851" t="s">
        <v>5605</v>
      </c>
      <c r="F1851" t="s">
        <v>5606</v>
      </c>
      <c r="G1851" t="s">
        <v>34</v>
      </c>
      <c r="H1851" t="s">
        <v>58</v>
      </c>
    </row>
    <row r="1852" spans="1:8" hidden="1">
      <c r="A1852" t="s">
        <v>5607</v>
      </c>
      <c r="B1852">
        <v>3566</v>
      </c>
      <c r="C1852">
        <v>896</v>
      </c>
      <c r="D1852" t="s">
        <v>124</v>
      </c>
      <c r="E1852" t="s">
        <v>5608</v>
      </c>
      <c r="F1852" t="s">
        <v>5609</v>
      </c>
      <c r="G1852" t="s">
        <v>17</v>
      </c>
      <c r="H1852" t="s">
        <v>80</v>
      </c>
    </row>
    <row r="1853" spans="1:8">
      <c r="A1853" t="s">
        <v>5610</v>
      </c>
      <c r="B1853">
        <v>3565</v>
      </c>
      <c r="C1853">
        <v>1047</v>
      </c>
      <c r="D1853" t="s">
        <v>249</v>
      </c>
      <c r="E1853" t="s">
        <v>5611</v>
      </c>
      <c r="F1853" t="s">
        <v>5612</v>
      </c>
      <c r="G1853" t="s">
        <v>62</v>
      </c>
      <c r="H1853" t="s">
        <v>49</v>
      </c>
    </row>
    <row r="1854" spans="1:8" hidden="1">
      <c r="A1854" t="s">
        <v>5613</v>
      </c>
      <c r="B1854">
        <v>3565</v>
      </c>
      <c r="C1854">
        <v>308</v>
      </c>
      <c r="D1854" t="s">
        <v>128</v>
      </c>
      <c r="E1854" t="s">
        <v>5614</v>
      </c>
      <c r="F1854" t="s">
        <v>5615</v>
      </c>
      <c r="G1854" t="s">
        <v>62</v>
      </c>
      <c r="H1854" t="s">
        <v>80</v>
      </c>
    </row>
    <row r="1855" spans="1:8" hidden="1">
      <c r="A1855" t="s">
        <v>5616</v>
      </c>
      <c r="B1855">
        <v>3564</v>
      </c>
      <c r="C1855">
        <v>511</v>
      </c>
      <c r="D1855" t="s">
        <v>9</v>
      </c>
      <c r="E1855" t="s">
        <v>5617</v>
      </c>
      <c r="F1855" t="s">
        <v>5618</v>
      </c>
      <c r="G1855" t="s">
        <v>17</v>
      </c>
      <c r="H1855" t="s">
        <v>80</v>
      </c>
    </row>
    <row r="1856" spans="1:8" hidden="1">
      <c r="A1856" t="s">
        <v>5619</v>
      </c>
      <c r="B1856">
        <v>3562</v>
      </c>
      <c r="C1856">
        <v>707</v>
      </c>
      <c r="D1856" t="s">
        <v>128</v>
      </c>
      <c r="E1856" t="s">
        <v>5620</v>
      </c>
      <c r="F1856" t="s">
        <v>5621</v>
      </c>
      <c r="G1856" t="s">
        <v>62</v>
      </c>
      <c r="H1856" t="s">
        <v>58</v>
      </c>
    </row>
    <row r="1857" spans="1:8" hidden="1">
      <c r="A1857" t="s">
        <v>5622</v>
      </c>
      <c r="B1857">
        <v>3560</v>
      </c>
      <c r="C1857">
        <v>1341</v>
      </c>
      <c r="D1857" t="s">
        <v>128</v>
      </c>
      <c r="E1857" t="s">
        <v>5623</v>
      </c>
      <c r="F1857" t="s">
        <v>5624</v>
      </c>
      <c r="G1857" t="s">
        <v>62</v>
      </c>
      <c r="H1857" t="s">
        <v>58</v>
      </c>
    </row>
    <row r="1858" spans="1:8" hidden="1">
      <c r="A1858" t="s">
        <v>5625</v>
      </c>
      <c r="B1858">
        <v>3560</v>
      </c>
      <c r="C1858">
        <v>664</v>
      </c>
      <c r="D1858" t="s">
        <v>9</v>
      </c>
      <c r="E1858" t="s">
        <v>5626</v>
      </c>
      <c r="F1858" t="s">
        <v>5627</v>
      </c>
      <c r="G1858" t="s">
        <v>17</v>
      </c>
      <c r="H1858" t="s">
        <v>58</v>
      </c>
    </row>
    <row r="1859" spans="1:8" hidden="1">
      <c r="A1859" t="s">
        <v>5628</v>
      </c>
      <c r="B1859">
        <v>3556</v>
      </c>
      <c r="C1859">
        <v>435</v>
      </c>
      <c r="D1859" t="s">
        <v>128</v>
      </c>
      <c r="E1859" t="s">
        <v>5629</v>
      </c>
      <c r="F1859" t="s">
        <v>5630</v>
      </c>
      <c r="G1859" t="s">
        <v>62</v>
      </c>
      <c r="H1859" t="s">
        <v>58</v>
      </c>
    </row>
    <row r="1860" spans="1:8" hidden="1">
      <c r="A1860" t="s">
        <v>5631</v>
      </c>
      <c r="B1860">
        <v>3556</v>
      </c>
      <c r="C1860">
        <v>835</v>
      </c>
      <c r="D1860" t="s">
        <v>31</v>
      </c>
      <c r="E1860" t="s">
        <v>5632</v>
      </c>
      <c r="F1860" t="s">
        <v>5633</v>
      </c>
      <c r="G1860" t="s">
        <v>34</v>
      </c>
      <c r="H1860" t="s">
        <v>80</v>
      </c>
    </row>
    <row r="1861" spans="1:8" hidden="1">
      <c r="A1861" t="s">
        <v>5634</v>
      </c>
      <c r="B1861">
        <v>3555</v>
      </c>
      <c r="C1861">
        <v>564</v>
      </c>
      <c r="D1861" t="s">
        <v>135</v>
      </c>
      <c r="E1861" t="s">
        <v>5635</v>
      </c>
      <c r="F1861" t="s">
        <v>5636</v>
      </c>
      <c r="G1861" t="s">
        <v>34</v>
      </c>
      <c r="H1861" t="s">
        <v>80</v>
      </c>
    </row>
    <row r="1862" spans="1:8" hidden="1">
      <c r="A1862" t="s">
        <v>5637</v>
      </c>
      <c r="B1862">
        <v>3554</v>
      </c>
      <c r="C1862">
        <v>650</v>
      </c>
      <c r="D1862" t="s">
        <v>9</v>
      </c>
      <c r="E1862" t="s">
        <v>5638</v>
      </c>
      <c r="F1862" t="s">
        <v>5639</v>
      </c>
      <c r="G1862" t="s">
        <v>17</v>
      </c>
      <c r="H1862" t="s">
        <v>80</v>
      </c>
    </row>
    <row r="1863" spans="1:8" hidden="1">
      <c r="A1863" t="s">
        <v>5640</v>
      </c>
      <c r="B1863">
        <v>3550</v>
      </c>
      <c r="C1863">
        <v>340</v>
      </c>
      <c r="D1863" t="s">
        <v>67</v>
      </c>
      <c r="E1863" t="s">
        <v>5641</v>
      </c>
      <c r="F1863" t="s">
        <v>5642</v>
      </c>
      <c r="G1863" t="s">
        <v>62</v>
      </c>
      <c r="H1863" t="s">
        <v>58</v>
      </c>
    </row>
    <row r="1864" spans="1:8" hidden="1">
      <c r="A1864" t="s">
        <v>5643</v>
      </c>
      <c r="B1864">
        <v>3548</v>
      </c>
      <c r="C1864">
        <v>282</v>
      </c>
      <c r="D1864" t="s">
        <v>236</v>
      </c>
      <c r="E1864" t="s">
        <v>5644</v>
      </c>
      <c r="F1864" t="s">
        <v>5645</v>
      </c>
      <c r="G1864" t="s">
        <v>92</v>
      </c>
      <c r="H1864" t="s">
        <v>80</v>
      </c>
    </row>
    <row r="1865" spans="1:8">
      <c r="A1865" t="s">
        <v>5646</v>
      </c>
      <c r="B1865">
        <v>3547</v>
      </c>
      <c r="C1865">
        <v>314</v>
      </c>
      <c r="D1865" t="s">
        <v>249</v>
      </c>
      <c r="E1865" t="s">
        <v>5647</v>
      </c>
      <c r="F1865" t="s">
        <v>5648</v>
      </c>
      <c r="G1865" t="s">
        <v>62</v>
      </c>
      <c r="H1865" t="s">
        <v>58</v>
      </c>
    </row>
    <row r="1866" spans="1:8" hidden="1">
      <c r="A1866" t="s">
        <v>5649</v>
      </c>
      <c r="B1866">
        <v>3545</v>
      </c>
      <c r="C1866">
        <v>3004</v>
      </c>
      <c r="D1866" t="s">
        <v>85</v>
      </c>
      <c r="E1866" t="s">
        <v>5650</v>
      </c>
      <c r="F1866" t="s">
        <v>5651</v>
      </c>
      <c r="G1866" t="s">
        <v>17</v>
      </c>
      <c r="H1866" t="s">
        <v>80</v>
      </c>
    </row>
    <row r="1867" spans="1:8" hidden="1">
      <c r="A1867" t="s">
        <v>5652</v>
      </c>
      <c r="B1867">
        <v>3545</v>
      </c>
      <c r="C1867">
        <v>628</v>
      </c>
      <c r="D1867" t="s">
        <v>9</v>
      </c>
      <c r="E1867" t="s">
        <v>5653</v>
      </c>
      <c r="F1867" t="s">
        <v>5654</v>
      </c>
      <c r="G1867" t="s">
        <v>92</v>
      </c>
      <c r="H1867" t="s">
        <v>80</v>
      </c>
    </row>
    <row r="1868" spans="1:8" hidden="1">
      <c r="A1868" t="s">
        <v>5655</v>
      </c>
      <c r="B1868">
        <v>3545</v>
      </c>
      <c r="C1868">
        <v>378</v>
      </c>
      <c r="D1868" t="s">
        <v>85</v>
      </c>
      <c r="E1868" t="s">
        <v>5656</v>
      </c>
      <c r="F1868" t="s">
        <v>5657</v>
      </c>
      <c r="G1868" t="s">
        <v>62</v>
      </c>
      <c r="H1868" t="s">
        <v>80</v>
      </c>
    </row>
    <row r="1869" spans="1:8" hidden="1">
      <c r="A1869" t="s">
        <v>5658</v>
      </c>
      <c r="B1869">
        <v>3544</v>
      </c>
      <c r="C1869">
        <v>123</v>
      </c>
      <c r="D1869" t="s">
        <v>31</v>
      </c>
      <c r="E1869" t="s">
        <v>5659</v>
      </c>
      <c r="F1869" t="s">
        <v>5660</v>
      </c>
      <c r="G1869" t="s">
        <v>34</v>
      </c>
      <c r="H1869" t="s">
        <v>80</v>
      </c>
    </row>
    <row r="1870" spans="1:8" hidden="1">
      <c r="A1870" t="s">
        <v>5661</v>
      </c>
      <c r="B1870">
        <v>3543</v>
      </c>
      <c r="C1870">
        <v>1776</v>
      </c>
      <c r="D1870" t="s">
        <v>128</v>
      </c>
      <c r="E1870" t="s">
        <v>5662</v>
      </c>
      <c r="F1870" t="s">
        <v>5663</v>
      </c>
      <c r="G1870" t="s">
        <v>62</v>
      </c>
      <c r="H1870" t="s">
        <v>58</v>
      </c>
    </row>
    <row r="1871" spans="1:8" hidden="1">
      <c r="A1871" t="s">
        <v>5664</v>
      </c>
      <c r="B1871">
        <v>3542</v>
      </c>
      <c r="C1871">
        <v>211</v>
      </c>
      <c r="D1871" t="s">
        <v>71</v>
      </c>
      <c r="E1871" t="s">
        <v>5665</v>
      </c>
      <c r="F1871" t="s">
        <v>5666</v>
      </c>
      <c r="G1871" t="s">
        <v>17</v>
      </c>
      <c r="H1871" t="s">
        <v>49</v>
      </c>
    </row>
    <row r="1872" spans="1:8" hidden="1">
      <c r="A1872" t="s">
        <v>5667</v>
      </c>
      <c r="B1872">
        <v>3542</v>
      </c>
      <c r="C1872">
        <v>279</v>
      </c>
      <c r="D1872" t="s">
        <v>135</v>
      </c>
      <c r="E1872" t="s">
        <v>5668</v>
      </c>
      <c r="F1872" t="s">
        <v>5669</v>
      </c>
      <c r="G1872" t="s">
        <v>62</v>
      </c>
      <c r="H1872" t="s">
        <v>49</v>
      </c>
    </row>
    <row r="1873" spans="1:8" hidden="1">
      <c r="A1873" t="s">
        <v>5670</v>
      </c>
      <c r="B1873">
        <v>3540</v>
      </c>
      <c r="C1873">
        <v>531</v>
      </c>
      <c r="D1873" t="s">
        <v>229</v>
      </c>
      <c r="E1873" t="s">
        <v>5671</v>
      </c>
      <c r="F1873" t="s">
        <v>5672</v>
      </c>
      <c r="G1873" t="s">
        <v>62</v>
      </c>
      <c r="H1873" t="s">
        <v>49</v>
      </c>
    </row>
    <row r="1874" spans="1:8" hidden="1">
      <c r="A1874" t="s">
        <v>5673</v>
      </c>
      <c r="B1874">
        <v>3538</v>
      </c>
      <c r="C1874">
        <v>249</v>
      </c>
      <c r="D1874" t="s">
        <v>9</v>
      </c>
      <c r="E1874" t="s">
        <v>5674</v>
      </c>
      <c r="F1874" t="s">
        <v>5675</v>
      </c>
      <c r="G1874" t="s">
        <v>17</v>
      </c>
      <c r="H1874" t="s">
        <v>80</v>
      </c>
    </row>
    <row r="1875" spans="1:8" hidden="1">
      <c r="A1875" t="s">
        <v>5676</v>
      </c>
      <c r="B1875">
        <v>3537</v>
      </c>
      <c r="C1875">
        <v>496</v>
      </c>
      <c r="D1875" t="s">
        <v>36</v>
      </c>
      <c r="E1875" t="s">
        <v>5677</v>
      </c>
      <c r="F1875" t="s">
        <v>5678</v>
      </c>
      <c r="G1875" t="s">
        <v>17</v>
      </c>
      <c r="H1875" t="s">
        <v>49</v>
      </c>
    </row>
    <row r="1876" spans="1:8" hidden="1">
      <c r="A1876" t="s">
        <v>5679</v>
      </c>
      <c r="B1876">
        <v>3536</v>
      </c>
      <c r="C1876">
        <v>542</v>
      </c>
      <c r="D1876" t="s">
        <v>145</v>
      </c>
      <c r="E1876" t="s">
        <v>5680</v>
      </c>
      <c r="F1876" t="s">
        <v>5681</v>
      </c>
      <c r="G1876" t="s">
        <v>17</v>
      </c>
      <c r="H1876" t="s">
        <v>80</v>
      </c>
    </row>
    <row r="1877" spans="1:8">
      <c r="A1877" t="s">
        <v>5682</v>
      </c>
      <c r="B1877">
        <v>3535</v>
      </c>
      <c r="C1877">
        <v>567</v>
      </c>
      <c r="D1877" t="s">
        <v>249</v>
      </c>
      <c r="E1877" t="s">
        <v>5683</v>
      </c>
      <c r="F1877" t="s">
        <v>5684</v>
      </c>
      <c r="G1877" t="s">
        <v>62</v>
      </c>
      <c r="H1877" t="s">
        <v>206</v>
      </c>
    </row>
    <row r="1878" spans="1:8" hidden="1">
      <c r="A1878" t="s">
        <v>5685</v>
      </c>
      <c r="B1878">
        <v>3535</v>
      </c>
      <c r="C1878">
        <v>395</v>
      </c>
      <c r="D1878" t="s">
        <v>128</v>
      </c>
      <c r="E1878" t="s">
        <v>5686</v>
      </c>
      <c r="F1878" t="s">
        <v>5687</v>
      </c>
      <c r="G1878" t="s">
        <v>34</v>
      </c>
      <c r="H1878" t="s">
        <v>80</v>
      </c>
    </row>
    <row r="1879" spans="1:8" hidden="1">
      <c r="A1879" t="s">
        <v>5688</v>
      </c>
      <c r="B1879">
        <v>3533</v>
      </c>
      <c r="C1879">
        <v>163</v>
      </c>
      <c r="D1879" t="s">
        <v>9</v>
      </c>
      <c r="E1879" t="s">
        <v>5689</v>
      </c>
      <c r="F1879" t="s">
        <v>5690</v>
      </c>
      <c r="G1879" t="s">
        <v>34</v>
      </c>
      <c r="H1879" t="s">
        <v>13</v>
      </c>
    </row>
    <row r="1880" spans="1:8" hidden="1">
      <c r="A1880" t="s">
        <v>5691</v>
      </c>
      <c r="B1880">
        <v>3530</v>
      </c>
      <c r="C1880">
        <v>848</v>
      </c>
      <c r="D1880" t="s">
        <v>9</v>
      </c>
      <c r="E1880" t="s">
        <v>5692</v>
      </c>
      <c r="F1880" t="s">
        <v>5693</v>
      </c>
      <c r="G1880" t="s">
        <v>17</v>
      </c>
      <c r="H1880" t="s">
        <v>13</v>
      </c>
    </row>
    <row r="1881" spans="1:8" hidden="1">
      <c r="A1881" t="s">
        <v>5694</v>
      </c>
      <c r="B1881">
        <v>3527</v>
      </c>
      <c r="C1881">
        <v>1031</v>
      </c>
      <c r="D1881" t="s">
        <v>9</v>
      </c>
      <c r="E1881" t="s">
        <v>5695</v>
      </c>
      <c r="F1881" t="s">
        <v>5696</v>
      </c>
      <c r="G1881" t="s">
        <v>17</v>
      </c>
      <c r="H1881" t="s">
        <v>58</v>
      </c>
    </row>
    <row r="1882" spans="1:8" hidden="1">
      <c r="A1882" t="s">
        <v>5697</v>
      </c>
      <c r="B1882">
        <v>3524</v>
      </c>
      <c r="C1882">
        <v>346</v>
      </c>
      <c r="D1882" t="s">
        <v>85</v>
      </c>
      <c r="E1882" t="s">
        <v>5698</v>
      </c>
      <c r="F1882" t="s">
        <v>5699</v>
      </c>
      <c r="G1882" t="s">
        <v>17</v>
      </c>
      <c r="H1882" t="s">
        <v>58</v>
      </c>
    </row>
    <row r="1883" spans="1:8" hidden="1">
      <c r="A1883" t="s">
        <v>5700</v>
      </c>
      <c r="B1883">
        <v>3524</v>
      </c>
      <c r="C1883">
        <v>246</v>
      </c>
      <c r="D1883" t="s">
        <v>9</v>
      </c>
      <c r="E1883" t="s">
        <v>5701</v>
      </c>
      <c r="F1883" t="s">
        <v>5702</v>
      </c>
      <c r="G1883" t="s">
        <v>17</v>
      </c>
      <c r="H1883" t="s">
        <v>13</v>
      </c>
    </row>
    <row r="1884" spans="1:8" hidden="1">
      <c r="A1884" t="s">
        <v>5703</v>
      </c>
      <c r="B1884">
        <v>3523</v>
      </c>
      <c r="C1884">
        <v>755</v>
      </c>
      <c r="D1884" t="s">
        <v>9</v>
      </c>
      <c r="E1884" t="s">
        <v>5704</v>
      </c>
      <c r="F1884" t="s">
        <v>5705</v>
      </c>
      <c r="G1884" t="s">
        <v>17</v>
      </c>
      <c r="H1884" t="s">
        <v>80</v>
      </c>
    </row>
    <row r="1885" spans="1:8" hidden="1">
      <c r="A1885" t="s">
        <v>5706</v>
      </c>
      <c r="B1885">
        <v>3523</v>
      </c>
      <c r="C1885">
        <v>1197</v>
      </c>
      <c r="D1885" t="s">
        <v>9</v>
      </c>
      <c r="E1885" t="s">
        <v>5707</v>
      </c>
      <c r="F1885" t="s">
        <v>5708</v>
      </c>
      <c r="G1885" t="s">
        <v>17</v>
      </c>
      <c r="H1885" t="s">
        <v>80</v>
      </c>
    </row>
    <row r="1886" spans="1:8" hidden="1">
      <c r="A1886" t="s">
        <v>5709</v>
      </c>
      <c r="B1886">
        <v>3522</v>
      </c>
      <c r="C1886">
        <v>692</v>
      </c>
      <c r="D1886" t="s">
        <v>54</v>
      </c>
      <c r="E1886" t="s">
        <v>5710</v>
      </c>
      <c r="F1886" t="s">
        <v>5711</v>
      </c>
      <c r="G1886" t="s">
        <v>12</v>
      </c>
      <c r="H1886" t="s">
        <v>58</v>
      </c>
    </row>
    <row r="1887" spans="1:8" hidden="1">
      <c r="A1887" t="s">
        <v>5712</v>
      </c>
      <c r="B1887">
        <v>3522</v>
      </c>
      <c r="C1887">
        <v>395</v>
      </c>
      <c r="D1887" t="s">
        <v>128</v>
      </c>
      <c r="E1887" t="s">
        <v>5713</v>
      </c>
      <c r="F1887" t="s">
        <v>5714</v>
      </c>
      <c r="G1887" t="s">
        <v>92</v>
      </c>
      <c r="H1887" t="s">
        <v>58</v>
      </c>
    </row>
    <row r="1888" spans="1:8" hidden="1">
      <c r="A1888" t="s">
        <v>5715</v>
      </c>
      <c r="B1888">
        <v>3521</v>
      </c>
      <c r="C1888">
        <v>636</v>
      </c>
      <c r="D1888" t="s">
        <v>36</v>
      </c>
      <c r="E1888" t="s">
        <v>5716</v>
      </c>
      <c r="F1888" t="s">
        <v>5717</v>
      </c>
      <c r="G1888" t="s">
        <v>12</v>
      </c>
      <c r="H1888" t="s">
        <v>58</v>
      </c>
    </row>
    <row r="1889" spans="1:8">
      <c r="A1889" t="s">
        <v>5718</v>
      </c>
      <c r="B1889">
        <v>3521</v>
      </c>
      <c r="C1889">
        <v>3081</v>
      </c>
      <c r="D1889" t="s">
        <v>249</v>
      </c>
      <c r="E1889" t="s">
        <v>5719</v>
      </c>
      <c r="F1889" t="s">
        <v>5720</v>
      </c>
      <c r="G1889" t="s">
        <v>12</v>
      </c>
      <c r="H1889" t="s">
        <v>58</v>
      </c>
    </row>
    <row r="1890" spans="1:8" hidden="1">
      <c r="A1890" t="s">
        <v>5721</v>
      </c>
      <c r="B1890">
        <v>3521</v>
      </c>
      <c r="C1890">
        <v>1449</v>
      </c>
      <c r="D1890" t="s">
        <v>801</v>
      </c>
      <c r="E1890" t="s">
        <v>5722</v>
      </c>
      <c r="F1890" t="s">
        <v>5723</v>
      </c>
      <c r="G1890" t="s">
        <v>62</v>
      </c>
      <c r="H1890" t="s">
        <v>58</v>
      </c>
    </row>
    <row r="1891" spans="1:8">
      <c r="A1891" t="s">
        <v>5724</v>
      </c>
      <c r="B1891">
        <v>3521</v>
      </c>
      <c r="C1891">
        <v>1617</v>
      </c>
      <c r="D1891" t="s">
        <v>249</v>
      </c>
      <c r="E1891" t="s">
        <v>3514</v>
      </c>
      <c r="F1891" t="s">
        <v>5725</v>
      </c>
      <c r="G1891" t="s">
        <v>62</v>
      </c>
      <c r="H1891" t="s">
        <v>13</v>
      </c>
    </row>
    <row r="1892" spans="1:8" hidden="1">
      <c r="A1892" t="s">
        <v>5726</v>
      </c>
      <c r="B1892">
        <v>3521</v>
      </c>
      <c r="C1892">
        <v>133</v>
      </c>
      <c r="D1892" t="s">
        <v>9</v>
      </c>
      <c r="E1892" t="s">
        <v>5727</v>
      </c>
      <c r="F1892" t="s">
        <v>5728</v>
      </c>
      <c r="G1892" t="s">
        <v>17</v>
      </c>
      <c r="H1892" t="s">
        <v>80</v>
      </c>
    </row>
    <row r="1893" spans="1:8" hidden="1">
      <c r="A1893" t="s">
        <v>5729</v>
      </c>
      <c r="B1893">
        <v>3520</v>
      </c>
      <c r="C1893">
        <v>651</v>
      </c>
      <c r="D1893" t="s">
        <v>128</v>
      </c>
      <c r="E1893" t="s">
        <v>5730</v>
      </c>
      <c r="F1893" t="s">
        <v>5731</v>
      </c>
      <c r="G1893" t="s">
        <v>62</v>
      </c>
      <c r="H1893" t="s">
        <v>58</v>
      </c>
    </row>
    <row r="1894" spans="1:8" hidden="1">
      <c r="A1894" t="s">
        <v>5732</v>
      </c>
      <c r="B1894">
        <v>3519</v>
      </c>
      <c r="C1894">
        <v>981</v>
      </c>
      <c r="D1894" t="s">
        <v>9</v>
      </c>
      <c r="E1894" t="s">
        <v>5733</v>
      </c>
      <c r="F1894" t="s">
        <v>5734</v>
      </c>
      <c r="G1894" t="s">
        <v>17</v>
      </c>
      <c r="H1894" t="s">
        <v>58</v>
      </c>
    </row>
    <row r="1895" spans="1:8" hidden="1">
      <c r="A1895" t="s">
        <v>5735</v>
      </c>
      <c r="B1895">
        <v>3519</v>
      </c>
      <c r="C1895">
        <v>1351</v>
      </c>
      <c r="D1895" t="s">
        <v>145</v>
      </c>
      <c r="E1895" t="s">
        <v>5736</v>
      </c>
      <c r="F1895" t="s">
        <v>5737</v>
      </c>
      <c r="G1895" t="s">
        <v>17</v>
      </c>
      <c r="H1895" t="s">
        <v>206</v>
      </c>
    </row>
    <row r="1896" spans="1:8" hidden="1">
      <c r="A1896" t="s">
        <v>5738</v>
      </c>
      <c r="B1896">
        <v>3518</v>
      </c>
      <c r="C1896">
        <v>6876</v>
      </c>
      <c r="D1896" t="s">
        <v>9</v>
      </c>
      <c r="E1896" t="s">
        <v>5739</v>
      </c>
      <c r="F1896" t="s">
        <v>5740</v>
      </c>
      <c r="G1896" t="s">
        <v>12</v>
      </c>
      <c r="H1896" t="s">
        <v>80</v>
      </c>
    </row>
    <row r="1897" spans="1:8" hidden="1">
      <c r="A1897" t="s">
        <v>5741</v>
      </c>
      <c r="B1897">
        <v>3515</v>
      </c>
      <c r="C1897">
        <v>453</v>
      </c>
      <c r="D1897" t="s">
        <v>85</v>
      </c>
      <c r="E1897" t="s">
        <v>5742</v>
      </c>
      <c r="F1897" t="s">
        <v>5743</v>
      </c>
      <c r="G1897" t="s">
        <v>62</v>
      </c>
      <c r="H1897" t="s">
        <v>80</v>
      </c>
    </row>
    <row r="1898" spans="1:8" hidden="1">
      <c r="A1898" t="s">
        <v>5744</v>
      </c>
      <c r="B1898">
        <v>3513</v>
      </c>
      <c r="C1898">
        <v>240</v>
      </c>
      <c r="D1898" t="s">
        <v>54</v>
      </c>
      <c r="E1898" t="s">
        <v>5745</v>
      </c>
      <c r="F1898" t="s">
        <v>5746</v>
      </c>
      <c r="G1898" t="s">
        <v>57</v>
      </c>
      <c r="H1898" t="s">
        <v>80</v>
      </c>
    </row>
    <row r="1899" spans="1:8">
      <c r="A1899" t="s">
        <v>5747</v>
      </c>
      <c r="B1899">
        <v>3511</v>
      </c>
      <c r="C1899">
        <v>1074</v>
      </c>
      <c r="D1899" t="s">
        <v>249</v>
      </c>
      <c r="E1899" t="s">
        <v>5748</v>
      </c>
      <c r="F1899" t="s">
        <v>5749</v>
      </c>
      <c r="G1899" t="s">
        <v>62</v>
      </c>
      <c r="H1899" t="s">
        <v>58</v>
      </c>
    </row>
    <row r="1900" spans="1:8" hidden="1">
      <c r="A1900" t="s">
        <v>5750</v>
      </c>
      <c r="B1900">
        <v>3511</v>
      </c>
      <c r="C1900">
        <v>247</v>
      </c>
      <c r="D1900" t="s">
        <v>31</v>
      </c>
      <c r="E1900" t="s">
        <v>5751</v>
      </c>
      <c r="F1900" t="s">
        <v>5752</v>
      </c>
      <c r="G1900" t="s">
        <v>34</v>
      </c>
      <c r="H1900" t="s">
        <v>49</v>
      </c>
    </row>
    <row r="1901" spans="1:8" hidden="1">
      <c r="A1901" t="s">
        <v>5753</v>
      </c>
      <c r="B1901">
        <v>3507</v>
      </c>
      <c r="C1901">
        <v>415</v>
      </c>
      <c r="D1901" t="s">
        <v>67</v>
      </c>
      <c r="E1901" t="s">
        <v>5754</v>
      </c>
      <c r="F1901" t="s">
        <v>5755</v>
      </c>
      <c r="G1901" t="s">
        <v>34</v>
      </c>
      <c r="H1901" t="s">
        <v>58</v>
      </c>
    </row>
    <row r="1902" spans="1:8" hidden="1">
      <c r="A1902" t="s">
        <v>5756</v>
      </c>
      <c r="B1902">
        <v>3506</v>
      </c>
      <c r="C1902">
        <v>734</v>
      </c>
      <c r="D1902" t="s">
        <v>128</v>
      </c>
      <c r="E1902" t="s">
        <v>5757</v>
      </c>
      <c r="F1902" t="s">
        <v>5758</v>
      </c>
      <c r="G1902" t="s">
        <v>34</v>
      </c>
      <c r="H1902" t="s">
        <v>58</v>
      </c>
    </row>
    <row r="1903" spans="1:8">
      <c r="A1903" t="s">
        <v>5759</v>
      </c>
      <c r="B1903">
        <v>3505</v>
      </c>
      <c r="C1903">
        <v>1071</v>
      </c>
      <c r="D1903" t="s">
        <v>249</v>
      </c>
      <c r="E1903" t="s">
        <v>5760</v>
      </c>
      <c r="F1903" t="s">
        <v>5761</v>
      </c>
      <c r="G1903" t="s">
        <v>62</v>
      </c>
      <c r="H1903" t="s">
        <v>58</v>
      </c>
    </row>
    <row r="1904" spans="1:8" hidden="1">
      <c r="A1904" t="s">
        <v>5762</v>
      </c>
      <c r="B1904">
        <v>3505</v>
      </c>
      <c r="C1904">
        <v>1500</v>
      </c>
      <c r="D1904" t="s">
        <v>9</v>
      </c>
      <c r="E1904" t="s">
        <v>5763</v>
      </c>
      <c r="F1904" t="s">
        <v>5764</v>
      </c>
      <c r="G1904" t="s">
        <v>17</v>
      </c>
      <c r="H1904" t="s">
        <v>80</v>
      </c>
    </row>
    <row r="1905" spans="1:8" hidden="1">
      <c r="A1905" t="s">
        <v>5765</v>
      </c>
      <c r="B1905">
        <v>3503</v>
      </c>
      <c r="C1905">
        <v>245</v>
      </c>
      <c r="D1905" t="s">
        <v>9</v>
      </c>
      <c r="E1905" t="s">
        <v>5766</v>
      </c>
      <c r="F1905" t="s">
        <v>5767</v>
      </c>
      <c r="G1905" t="s">
        <v>34</v>
      </c>
      <c r="H1905" t="s">
        <v>80</v>
      </c>
    </row>
    <row r="1906" spans="1:8" hidden="1">
      <c r="A1906" t="s">
        <v>5768</v>
      </c>
      <c r="B1906">
        <v>3502</v>
      </c>
      <c r="C1906">
        <v>520</v>
      </c>
      <c r="D1906" t="s">
        <v>67</v>
      </c>
      <c r="E1906" t="s">
        <v>5769</v>
      </c>
      <c r="F1906" t="s">
        <v>5770</v>
      </c>
      <c r="G1906" t="s">
        <v>34</v>
      </c>
      <c r="H1906" t="s">
        <v>13</v>
      </c>
    </row>
    <row r="1907" spans="1:8" hidden="1">
      <c r="A1907" t="s">
        <v>5771</v>
      </c>
      <c r="B1907">
        <v>3502</v>
      </c>
      <c r="C1907">
        <v>144</v>
      </c>
      <c r="D1907" t="s">
        <v>128</v>
      </c>
      <c r="E1907" t="s">
        <v>5772</v>
      </c>
      <c r="F1907" t="s">
        <v>5773</v>
      </c>
      <c r="G1907" t="s">
        <v>34</v>
      </c>
      <c r="H1907" t="s">
        <v>206</v>
      </c>
    </row>
    <row r="1908" spans="1:8" hidden="1">
      <c r="A1908" t="s">
        <v>5774</v>
      </c>
      <c r="B1908">
        <v>3501</v>
      </c>
      <c r="C1908">
        <v>1985</v>
      </c>
      <c r="D1908" t="s">
        <v>85</v>
      </c>
      <c r="E1908" t="s">
        <v>5775</v>
      </c>
      <c r="F1908" t="s">
        <v>5776</v>
      </c>
      <c r="G1908" t="s">
        <v>62</v>
      </c>
      <c r="H1908" t="s">
        <v>80</v>
      </c>
    </row>
    <row r="1909" spans="1:8" hidden="1">
      <c r="A1909" t="s">
        <v>5777</v>
      </c>
      <c r="B1909">
        <v>3498</v>
      </c>
      <c r="C1909">
        <v>224</v>
      </c>
      <c r="D1909" t="s">
        <v>229</v>
      </c>
      <c r="E1909" t="s">
        <v>5778</v>
      </c>
      <c r="F1909" t="s">
        <v>5779</v>
      </c>
      <c r="G1909" t="s">
        <v>62</v>
      </c>
      <c r="H1909" t="s">
        <v>13</v>
      </c>
    </row>
    <row r="1910" spans="1:8">
      <c r="A1910" t="s">
        <v>5780</v>
      </c>
      <c r="B1910">
        <v>3497</v>
      </c>
      <c r="C1910">
        <v>967</v>
      </c>
      <c r="D1910" t="s">
        <v>249</v>
      </c>
      <c r="E1910" t="s">
        <v>5781</v>
      </c>
      <c r="F1910" t="s">
        <v>5782</v>
      </c>
      <c r="G1910" t="s">
        <v>92</v>
      </c>
      <c r="H1910" t="s">
        <v>58</v>
      </c>
    </row>
    <row r="1911" spans="1:8" hidden="1">
      <c r="A1911" t="s">
        <v>5783</v>
      </c>
      <c r="B1911">
        <v>3496</v>
      </c>
      <c r="C1911">
        <v>340</v>
      </c>
      <c r="D1911" t="s">
        <v>850</v>
      </c>
      <c r="E1911" t="s">
        <v>5784</v>
      </c>
      <c r="F1911" t="s">
        <v>5785</v>
      </c>
      <c r="G1911" t="s">
        <v>62</v>
      </c>
      <c r="H1911" t="s">
        <v>58</v>
      </c>
    </row>
    <row r="1912" spans="1:8">
      <c r="A1912" t="s">
        <v>5786</v>
      </c>
      <c r="B1912">
        <v>3496</v>
      </c>
      <c r="C1912">
        <v>981</v>
      </c>
      <c r="D1912" t="s">
        <v>249</v>
      </c>
      <c r="E1912" t="s">
        <v>5787</v>
      </c>
      <c r="F1912" t="s">
        <v>5788</v>
      </c>
      <c r="G1912" t="s">
        <v>17</v>
      </c>
      <c r="H1912" t="s">
        <v>58</v>
      </c>
    </row>
    <row r="1913" spans="1:8" hidden="1">
      <c r="A1913" t="s">
        <v>5789</v>
      </c>
      <c r="B1913">
        <v>3494</v>
      </c>
      <c r="C1913">
        <v>154</v>
      </c>
      <c r="D1913" t="s">
        <v>850</v>
      </c>
      <c r="E1913" t="s">
        <v>5790</v>
      </c>
      <c r="F1913" t="s">
        <v>5791</v>
      </c>
      <c r="G1913" t="s">
        <v>12</v>
      </c>
      <c r="H1913" t="s">
        <v>13</v>
      </c>
    </row>
    <row r="1914" spans="1:8" hidden="1">
      <c r="A1914" t="s">
        <v>5792</v>
      </c>
      <c r="B1914">
        <v>3493</v>
      </c>
      <c r="C1914">
        <v>538</v>
      </c>
      <c r="D1914" t="s">
        <v>67</v>
      </c>
      <c r="E1914" t="s">
        <v>5793</v>
      </c>
      <c r="F1914" t="s">
        <v>5794</v>
      </c>
      <c r="G1914" t="s">
        <v>34</v>
      </c>
      <c r="H1914" t="s">
        <v>58</v>
      </c>
    </row>
    <row r="1915" spans="1:8" hidden="1">
      <c r="A1915" t="s">
        <v>5795</v>
      </c>
      <c r="B1915">
        <v>3492</v>
      </c>
      <c r="C1915">
        <v>201</v>
      </c>
      <c r="D1915" t="s">
        <v>9</v>
      </c>
      <c r="E1915" t="s">
        <v>5796</v>
      </c>
      <c r="F1915" t="s">
        <v>5797</v>
      </c>
      <c r="G1915" t="s">
        <v>62</v>
      </c>
      <c r="H1915" t="s">
        <v>49</v>
      </c>
    </row>
    <row r="1916" spans="1:8" hidden="1">
      <c r="A1916" t="s">
        <v>5798</v>
      </c>
      <c r="B1916">
        <v>3489</v>
      </c>
      <c r="C1916">
        <v>694</v>
      </c>
      <c r="D1916" t="s">
        <v>9</v>
      </c>
      <c r="E1916" t="s">
        <v>5799</v>
      </c>
      <c r="F1916" t="s">
        <v>5800</v>
      </c>
      <c r="G1916" t="s">
        <v>92</v>
      </c>
      <c r="H1916" t="s">
        <v>58</v>
      </c>
    </row>
    <row r="1917" spans="1:8" hidden="1">
      <c r="A1917" t="s">
        <v>5801</v>
      </c>
      <c r="B1917">
        <v>3488</v>
      </c>
      <c r="C1917">
        <v>144</v>
      </c>
      <c r="D1917" t="s">
        <v>9</v>
      </c>
      <c r="E1917" t="s">
        <v>5802</v>
      </c>
      <c r="F1917" t="s">
        <v>5803</v>
      </c>
      <c r="G1917" t="s">
        <v>17</v>
      </c>
      <c r="H1917" t="s">
        <v>13</v>
      </c>
    </row>
    <row r="1918" spans="1:8" hidden="1">
      <c r="A1918" t="s">
        <v>5804</v>
      </c>
      <c r="B1918">
        <v>3485</v>
      </c>
      <c r="C1918">
        <v>251</v>
      </c>
      <c r="D1918" t="s">
        <v>229</v>
      </c>
      <c r="E1918" t="s">
        <v>5805</v>
      </c>
      <c r="F1918" t="s">
        <v>5806</v>
      </c>
      <c r="G1918" t="s">
        <v>62</v>
      </c>
      <c r="H1918" t="s">
        <v>58</v>
      </c>
    </row>
    <row r="1919" spans="1:8" hidden="1">
      <c r="A1919" t="s">
        <v>5807</v>
      </c>
      <c r="B1919">
        <v>3484</v>
      </c>
      <c r="C1919">
        <v>557</v>
      </c>
      <c r="D1919" t="s">
        <v>128</v>
      </c>
      <c r="E1919" t="s">
        <v>5808</v>
      </c>
      <c r="F1919" t="s">
        <v>5809</v>
      </c>
      <c r="G1919" t="s">
        <v>62</v>
      </c>
      <c r="H1919" t="s">
        <v>58</v>
      </c>
    </row>
    <row r="1920" spans="1:8" hidden="1">
      <c r="A1920" t="s">
        <v>5810</v>
      </c>
      <c r="B1920">
        <v>3483</v>
      </c>
      <c r="C1920">
        <v>3223</v>
      </c>
      <c r="D1920" t="s">
        <v>124</v>
      </c>
      <c r="E1920" t="s">
        <v>5811</v>
      </c>
      <c r="F1920" t="s">
        <v>5812</v>
      </c>
      <c r="G1920" t="s">
        <v>17</v>
      </c>
      <c r="H1920" t="s">
        <v>80</v>
      </c>
    </row>
    <row r="1921" spans="1:8" hidden="1">
      <c r="A1921" t="s">
        <v>5813</v>
      </c>
      <c r="B1921">
        <v>3483</v>
      </c>
      <c r="C1921">
        <v>475</v>
      </c>
      <c r="D1921" t="s">
        <v>128</v>
      </c>
      <c r="E1921" t="s">
        <v>5814</v>
      </c>
      <c r="F1921" t="s">
        <v>5815</v>
      </c>
      <c r="G1921" t="s">
        <v>62</v>
      </c>
      <c r="H1921" t="s">
        <v>49</v>
      </c>
    </row>
    <row r="1922" spans="1:8" hidden="1">
      <c r="A1922" t="s">
        <v>5816</v>
      </c>
      <c r="B1922">
        <v>3483</v>
      </c>
      <c r="C1922">
        <v>366</v>
      </c>
      <c r="D1922" t="s">
        <v>36</v>
      </c>
      <c r="E1922" t="s">
        <v>5817</v>
      </c>
      <c r="F1922" t="s">
        <v>5818</v>
      </c>
      <c r="G1922" t="s">
        <v>92</v>
      </c>
      <c r="H1922" t="s">
        <v>80</v>
      </c>
    </row>
    <row r="1923" spans="1:8" hidden="1">
      <c r="A1923" t="s">
        <v>5819</v>
      </c>
      <c r="B1923">
        <v>3481</v>
      </c>
      <c r="C1923">
        <v>244</v>
      </c>
      <c r="D1923" t="s">
        <v>9</v>
      </c>
      <c r="E1923" t="s">
        <v>5820</v>
      </c>
      <c r="F1923" t="s">
        <v>5821</v>
      </c>
      <c r="G1923" t="s">
        <v>17</v>
      </c>
      <c r="H1923" t="s">
        <v>80</v>
      </c>
    </row>
    <row r="1924" spans="1:8" hidden="1">
      <c r="A1924" t="s">
        <v>5822</v>
      </c>
      <c r="B1924">
        <v>3480</v>
      </c>
      <c r="C1924">
        <v>265</v>
      </c>
      <c r="D1924" t="s">
        <v>71</v>
      </c>
      <c r="E1924" t="s">
        <v>5823</v>
      </c>
      <c r="F1924" t="s">
        <v>5824</v>
      </c>
      <c r="G1924" t="s">
        <v>17</v>
      </c>
      <c r="H1924" t="s">
        <v>80</v>
      </c>
    </row>
    <row r="1925" spans="1:8" hidden="1">
      <c r="A1925" t="s">
        <v>5825</v>
      </c>
      <c r="B1925">
        <v>3480</v>
      </c>
      <c r="C1925">
        <v>471</v>
      </c>
      <c r="D1925" t="s">
        <v>135</v>
      </c>
      <c r="E1925" t="s">
        <v>5826</v>
      </c>
      <c r="F1925" t="s">
        <v>5827</v>
      </c>
      <c r="G1925" t="s">
        <v>62</v>
      </c>
      <c r="H1925" t="s">
        <v>80</v>
      </c>
    </row>
    <row r="1926" spans="1:8" hidden="1">
      <c r="A1926" t="s">
        <v>5828</v>
      </c>
      <c r="B1926">
        <v>3478</v>
      </c>
      <c r="C1926">
        <v>692</v>
      </c>
      <c r="D1926" t="s">
        <v>31</v>
      </c>
      <c r="E1926" t="s">
        <v>5829</v>
      </c>
      <c r="F1926" t="s">
        <v>5830</v>
      </c>
      <c r="G1926" t="s">
        <v>57</v>
      </c>
      <c r="H1926" t="s">
        <v>206</v>
      </c>
    </row>
    <row r="1927" spans="1:8">
      <c r="A1927" t="s">
        <v>5831</v>
      </c>
      <c r="B1927">
        <v>3478</v>
      </c>
      <c r="C1927">
        <v>768</v>
      </c>
      <c r="D1927" t="s">
        <v>249</v>
      </c>
      <c r="E1927" t="s">
        <v>5832</v>
      </c>
      <c r="F1927" t="s">
        <v>5833</v>
      </c>
      <c r="G1927" t="s">
        <v>62</v>
      </c>
      <c r="H1927" t="s">
        <v>58</v>
      </c>
    </row>
    <row r="1928" spans="1:8">
      <c r="A1928" t="s">
        <v>5834</v>
      </c>
      <c r="B1928">
        <v>3477</v>
      </c>
      <c r="C1928">
        <v>355</v>
      </c>
      <c r="D1928" t="s">
        <v>249</v>
      </c>
      <c r="E1928" t="s">
        <v>5835</v>
      </c>
      <c r="F1928" t="s">
        <v>5836</v>
      </c>
      <c r="G1928" t="s">
        <v>62</v>
      </c>
      <c r="H1928" t="s">
        <v>49</v>
      </c>
    </row>
    <row r="1929" spans="1:8" hidden="1">
      <c r="A1929" t="s">
        <v>5837</v>
      </c>
      <c r="B1929">
        <v>3476</v>
      </c>
      <c r="C1929">
        <v>529</v>
      </c>
      <c r="D1929" t="s">
        <v>67</v>
      </c>
      <c r="E1929" t="s">
        <v>5838</v>
      </c>
      <c r="F1929" t="s">
        <v>5839</v>
      </c>
      <c r="G1929" t="s">
        <v>57</v>
      </c>
      <c r="H1929" t="s">
        <v>58</v>
      </c>
    </row>
    <row r="1930" spans="1:8" hidden="1">
      <c r="A1930" t="s">
        <v>5840</v>
      </c>
      <c r="B1930">
        <v>3475</v>
      </c>
      <c r="C1930">
        <v>3841</v>
      </c>
      <c r="D1930" t="s">
        <v>9</v>
      </c>
      <c r="E1930" t="s">
        <v>5841</v>
      </c>
      <c r="F1930" t="s">
        <v>5842</v>
      </c>
      <c r="G1930" t="s">
        <v>17</v>
      </c>
      <c r="H1930" t="s">
        <v>49</v>
      </c>
    </row>
    <row r="1931" spans="1:8" hidden="1">
      <c r="A1931" t="s">
        <v>5843</v>
      </c>
      <c r="B1931">
        <v>3474</v>
      </c>
      <c r="C1931">
        <v>268</v>
      </c>
      <c r="D1931" t="s">
        <v>9</v>
      </c>
      <c r="E1931" t="s">
        <v>5844</v>
      </c>
      <c r="F1931" t="s">
        <v>5845</v>
      </c>
      <c r="G1931" t="s">
        <v>34</v>
      </c>
      <c r="H1931" t="s">
        <v>58</v>
      </c>
    </row>
    <row r="1932" spans="1:8" hidden="1">
      <c r="A1932" t="s">
        <v>5846</v>
      </c>
      <c r="B1932">
        <v>3473</v>
      </c>
      <c r="C1932">
        <v>94</v>
      </c>
      <c r="D1932" t="s">
        <v>9</v>
      </c>
      <c r="E1932" t="s">
        <v>5847</v>
      </c>
      <c r="F1932" t="s">
        <v>5848</v>
      </c>
      <c r="G1932" t="s">
        <v>34</v>
      </c>
      <c r="H1932" t="s">
        <v>49</v>
      </c>
    </row>
    <row r="1933" spans="1:8" hidden="1">
      <c r="A1933" t="s">
        <v>5849</v>
      </c>
      <c r="B1933">
        <v>3470</v>
      </c>
      <c r="C1933">
        <v>461</v>
      </c>
      <c r="D1933" t="s">
        <v>9</v>
      </c>
      <c r="E1933" t="s">
        <v>5850</v>
      </c>
      <c r="F1933" t="s">
        <v>5851</v>
      </c>
      <c r="G1933" t="s">
        <v>62</v>
      </c>
      <c r="H1933" t="s">
        <v>80</v>
      </c>
    </row>
    <row r="1934" spans="1:8" hidden="1">
      <c r="A1934" t="s">
        <v>5852</v>
      </c>
      <c r="B1934">
        <v>3466</v>
      </c>
      <c r="C1934">
        <v>536</v>
      </c>
      <c r="D1934" t="s">
        <v>85</v>
      </c>
      <c r="E1934" t="s">
        <v>5853</v>
      </c>
      <c r="F1934" t="s">
        <v>5854</v>
      </c>
      <c r="G1934" t="s">
        <v>62</v>
      </c>
      <c r="H1934" t="s">
        <v>80</v>
      </c>
    </row>
    <row r="1935" spans="1:8" hidden="1">
      <c r="A1935" t="s">
        <v>5855</v>
      </c>
      <c r="B1935">
        <v>3463</v>
      </c>
      <c r="C1935">
        <v>252</v>
      </c>
      <c r="D1935" t="s">
        <v>85</v>
      </c>
      <c r="E1935" t="s">
        <v>5856</v>
      </c>
      <c r="F1935" t="s">
        <v>5857</v>
      </c>
      <c r="G1935" t="s">
        <v>62</v>
      </c>
      <c r="H1935" t="s">
        <v>80</v>
      </c>
    </row>
    <row r="1936" spans="1:8" hidden="1">
      <c r="A1936" t="s">
        <v>5858</v>
      </c>
      <c r="B1936">
        <v>3460</v>
      </c>
      <c r="C1936">
        <v>291</v>
      </c>
      <c r="D1936" t="s">
        <v>9</v>
      </c>
      <c r="E1936" t="s">
        <v>5859</v>
      </c>
      <c r="F1936" t="s">
        <v>5860</v>
      </c>
      <c r="G1936" t="s">
        <v>17</v>
      </c>
      <c r="H1936" t="s">
        <v>80</v>
      </c>
    </row>
    <row r="1937" spans="1:8" hidden="1">
      <c r="A1937" t="s">
        <v>5861</v>
      </c>
      <c r="B1937">
        <v>3458</v>
      </c>
      <c r="C1937">
        <v>218</v>
      </c>
      <c r="D1937" t="s">
        <v>85</v>
      </c>
      <c r="E1937" t="s">
        <v>5862</v>
      </c>
      <c r="F1937" t="s">
        <v>5863</v>
      </c>
      <c r="G1937" t="s">
        <v>12</v>
      </c>
      <c r="H1937" t="s">
        <v>80</v>
      </c>
    </row>
    <row r="1938" spans="1:8" hidden="1">
      <c r="A1938" t="s">
        <v>5864</v>
      </c>
      <c r="B1938">
        <v>3458</v>
      </c>
      <c r="C1938">
        <v>547</v>
      </c>
      <c r="D1938" t="s">
        <v>229</v>
      </c>
      <c r="E1938" t="s">
        <v>5865</v>
      </c>
      <c r="F1938" t="s">
        <v>5866</v>
      </c>
      <c r="G1938" t="s">
        <v>62</v>
      </c>
      <c r="H1938" t="s">
        <v>49</v>
      </c>
    </row>
    <row r="1939" spans="1:8" hidden="1">
      <c r="A1939" t="s">
        <v>5867</v>
      </c>
      <c r="B1939">
        <v>3456</v>
      </c>
      <c r="C1939">
        <v>1035</v>
      </c>
      <c r="D1939" t="s">
        <v>9</v>
      </c>
      <c r="E1939" t="s">
        <v>5868</v>
      </c>
      <c r="F1939" t="s">
        <v>5869</v>
      </c>
      <c r="G1939" t="s">
        <v>12</v>
      </c>
      <c r="H1939" t="s">
        <v>80</v>
      </c>
    </row>
    <row r="1940" spans="1:8" hidden="1">
      <c r="A1940" t="s">
        <v>5870</v>
      </c>
      <c r="B1940">
        <v>3456</v>
      </c>
      <c r="C1940">
        <v>277</v>
      </c>
      <c r="D1940" t="s">
        <v>89</v>
      </c>
      <c r="E1940" t="s">
        <v>5871</v>
      </c>
      <c r="F1940" t="s">
        <v>5872</v>
      </c>
      <c r="G1940" t="s">
        <v>17</v>
      </c>
      <c r="H1940" t="s">
        <v>58</v>
      </c>
    </row>
    <row r="1941" spans="1:8" hidden="1">
      <c r="A1941" t="s">
        <v>5873</v>
      </c>
      <c r="B1941">
        <v>3456</v>
      </c>
      <c r="C1941">
        <v>137</v>
      </c>
      <c r="D1941" t="s">
        <v>9</v>
      </c>
      <c r="E1941" t="s">
        <v>5874</v>
      </c>
      <c r="F1941" t="s">
        <v>5875</v>
      </c>
      <c r="G1941" t="s">
        <v>17</v>
      </c>
      <c r="H1941" t="s">
        <v>13</v>
      </c>
    </row>
    <row r="1942" spans="1:8" hidden="1">
      <c r="A1942" t="s">
        <v>5876</v>
      </c>
      <c r="B1942">
        <v>3453</v>
      </c>
      <c r="C1942">
        <v>701</v>
      </c>
      <c r="D1942" t="s">
        <v>135</v>
      </c>
      <c r="E1942" t="s">
        <v>5877</v>
      </c>
      <c r="F1942" t="s">
        <v>5878</v>
      </c>
      <c r="G1942" t="s">
        <v>12</v>
      </c>
      <c r="H1942" t="s">
        <v>13</v>
      </c>
    </row>
    <row r="1943" spans="1:8" hidden="1">
      <c r="A1943" t="s">
        <v>5879</v>
      </c>
      <c r="B1943">
        <v>3453</v>
      </c>
      <c r="C1943">
        <v>217</v>
      </c>
      <c r="D1943" t="s">
        <v>135</v>
      </c>
      <c r="E1943" t="s">
        <v>5880</v>
      </c>
      <c r="F1943" t="s">
        <v>5881</v>
      </c>
      <c r="G1943" t="s">
        <v>34</v>
      </c>
      <c r="H1943" t="s">
        <v>80</v>
      </c>
    </row>
    <row r="1944" spans="1:8" hidden="1">
      <c r="A1944" t="s">
        <v>5882</v>
      </c>
      <c r="B1944">
        <v>3453</v>
      </c>
      <c r="C1944">
        <v>298</v>
      </c>
      <c r="D1944" t="s">
        <v>229</v>
      </c>
      <c r="E1944" t="s">
        <v>5883</v>
      </c>
      <c r="F1944" t="s">
        <v>5884</v>
      </c>
      <c r="G1944" t="s">
        <v>62</v>
      </c>
      <c r="H1944" t="s">
        <v>49</v>
      </c>
    </row>
    <row r="1945" spans="1:8" hidden="1">
      <c r="A1945" t="s">
        <v>5885</v>
      </c>
      <c r="B1945">
        <v>3451</v>
      </c>
      <c r="C1945">
        <v>978</v>
      </c>
      <c r="D1945" t="s">
        <v>135</v>
      </c>
      <c r="E1945" t="s">
        <v>5886</v>
      </c>
      <c r="F1945" t="s">
        <v>5887</v>
      </c>
      <c r="G1945" t="s">
        <v>62</v>
      </c>
      <c r="H1945" t="s">
        <v>206</v>
      </c>
    </row>
    <row r="1946" spans="1:8" hidden="1">
      <c r="A1946" t="s">
        <v>5888</v>
      </c>
      <c r="B1946">
        <v>3446</v>
      </c>
      <c r="C1946">
        <v>479</v>
      </c>
      <c r="D1946" t="s">
        <v>9</v>
      </c>
      <c r="E1946" t="s">
        <v>5889</v>
      </c>
      <c r="F1946" t="s">
        <v>5890</v>
      </c>
      <c r="G1946" t="s">
        <v>17</v>
      </c>
      <c r="H1946" t="s">
        <v>80</v>
      </c>
    </row>
    <row r="1947" spans="1:8" hidden="1">
      <c r="A1947" t="s">
        <v>5891</v>
      </c>
      <c r="B1947">
        <v>3446</v>
      </c>
      <c r="C1947">
        <v>117</v>
      </c>
      <c r="D1947" t="s">
        <v>9</v>
      </c>
      <c r="E1947" t="s">
        <v>5892</v>
      </c>
      <c r="F1947" t="s">
        <v>5893</v>
      </c>
      <c r="G1947" t="s">
        <v>17</v>
      </c>
      <c r="H1947" t="s">
        <v>13</v>
      </c>
    </row>
    <row r="1948" spans="1:8" hidden="1">
      <c r="A1948" t="s">
        <v>5894</v>
      </c>
      <c r="B1948">
        <v>3444</v>
      </c>
      <c r="C1948">
        <v>492</v>
      </c>
      <c r="D1948" t="s">
        <v>43</v>
      </c>
      <c r="E1948" t="s">
        <v>5895</v>
      </c>
      <c r="F1948" t="s">
        <v>5896</v>
      </c>
      <c r="G1948" t="s">
        <v>34</v>
      </c>
      <c r="H1948" t="s">
        <v>58</v>
      </c>
    </row>
    <row r="1949" spans="1:8" hidden="1">
      <c r="A1949" t="s">
        <v>5897</v>
      </c>
      <c r="B1949">
        <v>3442</v>
      </c>
      <c r="C1949">
        <v>254</v>
      </c>
      <c r="D1949" t="s">
        <v>85</v>
      </c>
      <c r="E1949" t="s">
        <v>5898</v>
      </c>
      <c r="F1949" t="s">
        <v>5899</v>
      </c>
      <c r="G1949" t="s">
        <v>34</v>
      </c>
      <c r="H1949" t="s">
        <v>80</v>
      </c>
    </row>
    <row r="1950" spans="1:8" hidden="1">
      <c r="A1950" t="s">
        <v>5900</v>
      </c>
      <c r="B1950">
        <v>3442</v>
      </c>
      <c r="C1950">
        <v>157</v>
      </c>
      <c r="D1950" t="s">
        <v>128</v>
      </c>
      <c r="E1950" t="s">
        <v>5901</v>
      </c>
      <c r="F1950" t="s">
        <v>5902</v>
      </c>
      <c r="G1950" t="s">
        <v>62</v>
      </c>
      <c r="H1950" t="s">
        <v>206</v>
      </c>
    </row>
    <row r="1951" spans="1:8" hidden="1">
      <c r="A1951" t="s">
        <v>5903</v>
      </c>
      <c r="B1951">
        <v>3442</v>
      </c>
      <c r="C1951">
        <v>488</v>
      </c>
      <c r="D1951" t="s">
        <v>135</v>
      </c>
      <c r="E1951" t="s">
        <v>5904</v>
      </c>
      <c r="F1951" t="s">
        <v>5905</v>
      </c>
      <c r="G1951" t="s">
        <v>62</v>
      </c>
      <c r="H1951" t="s">
        <v>58</v>
      </c>
    </row>
    <row r="1952" spans="1:8" hidden="1">
      <c r="A1952" t="s">
        <v>5906</v>
      </c>
      <c r="B1952">
        <v>3441</v>
      </c>
      <c r="C1952">
        <v>402</v>
      </c>
      <c r="D1952" t="s">
        <v>43</v>
      </c>
      <c r="E1952" t="s">
        <v>5907</v>
      </c>
      <c r="F1952" t="s">
        <v>5908</v>
      </c>
      <c r="G1952" t="s">
        <v>62</v>
      </c>
      <c r="H1952" t="s">
        <v>80</v>
      </c>
    </row>
    <row r="1953" spans="1:8" hidden="1">
      <c r="A1953" t="s">
        <v>5909</v>
      </c>
      <c r="B1953">
        <v>3439</v>
      </c>
      <c r="C1953">
        <v>268</v>
      </c>
      <c r="D1953" t="s">
        <v>67</v>
      </c>
      <c r="E1953" t="s">
        <v>5910</v>
      </c>
      <c r="F1953" t="s">
        <v>5911</v>
      </c>
      <c r="G1953" t="s">
        <v>34</v>
      </c>
      <c r="H1953" t="s">
        <v>13</v>
      </c>
    </row>
    <row r="1954" spans="1:8" hidden="1">
      <c r="A1954" t="s">
        <v>5912</v>
      </c>
      <c r="B1954">
        <v>3439</v>
      </c>
      <c r="C1954">
        <v>328</v>
      </c>
      <c r="D1954" t="s">
        <v>9</v>
      </c>
      <c r="E1954" t="s">
        <v>5913</v>
      </c>
      <c r="F1954" t="s">
        <v>5914</v>
      </c>
      <c r="G1954" t="s">
        <v>17</v>
      </c>
      <c r="H1954" t="s">
        <v>58</v>
      </c>
    </row>
    <row r="1955" spans="1:8" hidden="1">
      <c r="A1955" t="s">
        <v>5915</v>
      </c>
      <c r="B1955">
        <v>3439</v>
      </c>
      <c r="C1955">
        <v>308</v>
      </c>
      <c r="D1955" t="s">
        <v>229</v>
      </c>
      <c r="E1955" t="s">
        <v>5916</v>
      </c>
      <c r="F1955" t="s">
        <v>5917</v>
      </c>
      <c r="G1955" t="s">
        <v>62</v>
      </c>
      <c r="H1955" t="s">
        <v>58</v>
      </c>
    </row>
    <row r="1956" spans="1:8" hidden="1">
      <c r="A1956" t="s">
        <v>5918</v>
      </c>
      <c r="B1956">
        <v>3438</v>
      </c>
      <c r="C1956">
        <v>610</v>
      </c>
      <c r="D1956" t="s">
        <v>36</v>
      </c>
      <c r="E1956" t="s">
        <v>5919</v>
      </c>
      <c r="F1956" t="s">
        <v>5920</v>
      </c>
      <c r="G1956" t="s">
        <v>17</v>
      </c>
      <c r="H1956" t="s">
        <v>58</v>
      </c>
    </row>
    <row r="1957" spans="1:8" hidden="1">
      <c r="A1957" t="s">
        <v>5921</v>
      </c>
      <c r="B1957">
        <v>3435</v>
      </c>
      <c r="C1957">
        <v>456</v>
      </c>
      <c r="D1957" t="s">
        <v>43</v>
      </c>
      <c r="E1957" t="s">
        <v>5922</v>
      </c>
      <c r="F1957" t="s">
        <v>5923</v>
      </c>
      <c r="G1957" t="s">
        <v>17</v>
      </c>
      <c r="H1957" t="s">
        <v>58</v>
      </c>
    </row>
    <row r="1958" spans="1:8" hidden="1">
      <c r="A1958" t="s">
        <v>5924</v>
      </c>
      <c r="B1958">
        <v>3435</v>
      </c>
      <c r="C1958">
        <v>543</v>
      </c>
      <c r="D1958" t="s">
        <v>9</v>
      </c>
      <c r="E1958" t="s">
        <v>5925</v>
      </c>
      <c r="F1958" t="s">
        <v>5926</v>
      </c>
      <c r="G1958" t="s">
        <v>34</v>
      </c>
      <c r="H1958" t="s">
        <v>49</v>
      </c>
    </row>
    <row r="1959" spans="1:8" hidden="1">
      <c r="A1959" t="s">
        <v>5927</v>
      </c>
      <c r="B1959">
        <v>3433</v>
      </c>
      <c r="C1959">
        <v>700</v>
      </c>
      <c r="D1959" t="s">
        <v>124</v>
      </c>
      <c r="E1959" t="s">
        <v>5928</v>
      </c>
      <c r="F1959" t="s">
        <v>5929</v>
      </c>
      <c r="G1959" t="s">
        <v>17</v>
      </c>
      <c r="H1959" t="s">
        <v>80</v>
      </c>
    </row>
    <row r="1960" spans="1:8" hidden="1">
      <c r="A1960" t="s">
        <v>5930</v>
      </c>
      <c r="B1960">
        <v>3432</v>
      </c>
      <c r="C1960">
        <v>1223</v>
      </c>
      <c r="D1960" t="s">
        <v>85</v>
      </c>
      <c r="E1960" t="s">
        <v>5931</v>
      </c>
      <c r="F1960" t="s">
        <v>5932</v>
      </c>
      <c r="G1960" t="s">
        <v>62</v>
      </c>
      <c r="H1960" t="s">
        <v>80</v>
      </c>
    </row>
    <row r="1961" spans="1:8" hidden="1">
      <c r="A1961" t="s">
        <v>5933</v>
      </c>
      <c r="B1961">
        <v>3432</v>
      </c>
      <c r="C1961">
        <v>121</v>
      </c>
      <c r="D1961" t="s">
        <v>9</v>
      </c>
      <c r="E1961" t="s">
        <v>5934</v>
      </c>
      <c r="F1961" t="s">
        <v>5935</v>
      </c>
      <c r="G1961" t="s">
        <v>34</v>
      </c>
      <c r="H1961" t="s">
        <v>58</v>
      </c>
    </row>
    <row r="1962" spans="1:8" hidden="1">
      <c r="A1962" t="s">
        <v>5936</v>
      </c>
      <c r="B1962">
        <v>3431</v>
      </c>
      <c r="C1962">
        <v>332</v>
      </c>
      <c r="D1962" t="s">
        <v>85</v>
      </c>
      <c r="E1962" t="s">
        <v>5937</v>
      </c>
      <c r="F1962" t="s">
        <v>5938</v>
      </c>
      <c r="G1962" t="s">
        <v>17</v>
      </c>
      <c r="H1962" t="s">
        <v>80</v>
      </c>
    </row>
    <row r="1963" spans="1:8" hidden="1">
      <c r="A1963" t="s">
        <v>5939</v>
      </c>
      <c r="B1963">
        <v>3430</v>
      </c>
      <c r="C1963">
        <v>178</v>
      </c>
      <c r="D1963" t="s">
        <v>9</v>
      </c>
      <c r="E1963" t="s">
        <v>5940</v>
      </c>
      <c r="F1963" t="s">
        <v>5941</v>
      </c>
      <c r="G1963" t="s">
        <v>17</v>
      </c>
      <c r="H1963" t="s">
        <v>49</v>
      </c>
    </row>
    <row r="1964" spans="1:8" hidden="1">
      <c r="A1964" t="s">
        <v>5942</v>
      </c>
      <c r="B1964">
        <v>3429</v>
      </c>
      <c r="C1964">
        <v>314</v>
      </c>
      <c r="D1964" t="s">
        <v>9</v>
      </c>
      <c r="E1964" t="s">
        <v>5943</v>
      </c>
      <c r="F1964" t="s">
        <v>5944</v>
      </c>
      <c r="G1964" t="s">
        <v>17</v>
      </c>
      <c r="H1964" t="s">
        <v>58</v>
      </c>
    </row>
    <row r="1965" spans="1:8" hidden="1">
      <c r="A1965" t="s">
        <v>5945</v>
      </c>
      <c r="B1965">
        <v>3428</v>
      </c>
      <c r="C1965">
        <v>495</v>
      </c>
      <c r="D1965" t="s">
        <v>9</v>
      </c>
      <c r="E1965" t="s">
        <v>5946</v>
      </c>
      <c r="F1965" t="s">
        <v>5947</v>
      </c>
      <c r="G1965" t="s">
        <v>17</v>
      </c>
      <c r="H1965" t="s">
        <v>49</v>
      </c>
    </row>
    <row r="1966" spans="1:8" hidden="1">
      <c r="A1966" t="s">
        <v>5948</v>
      </c>
      <c r="B1966">
        <v>3423</v>
      </c>
      <c r="C1966">
        <v>1899</v>
      </c>
      <c r="D1966" t="s">
        <v>36</v>
      </c>
      <c r="E1966" t="s">
        <v>5949</v>
      </c>
      <c r="F1966" t="s">
        <v>5950</v>
      </c>
      <c r="G1966" t="s">
        <v>17</v>
      </c>
      <c r="H1966" t="s">
        <v>49</v>
      </c>
    </row>
    <row r="1967" spans="1:8">
      <c r="A1967" t="s">
        <v>5951</v>
      </c>
      <c r="B1967">
        <v>3420</v>
      </c>
      <c r="C1967">
        <v>1578</v>
      </c>
      <c r="D1967" t="s">
        <v>249</v>
      </c>
      <c r="E1967" t="s">
        <v>5952</v>
      </c>
      <c r="F1967" t="s">
        <v>5953</v>
      </c>
      <c r="G1967" t="s">
        <v>34</v>
      </c>
      <c r="H1967" t="s">
        <v>58</v>
      </c>
    </row>
    <row r="1968" spans="1:8" hidden="1">
      <c r="A1968" t="s">
        <v>5954</v>
      </c>
      <c r="B1968">
        <v>3420</v>
      </c>
      <c r="C1968">
        <v>1656</v>
      </c>
      <c r="D1968" t="s">
        <v>124</v>
      </c>
      <c r="E1968" t="s">
        <v>5955</v>
      </c>
      <c r="F1968" t="s">
        <v>5956</v>
      </c>
      <c r="G1968" t="s">
        <v>62</v>
      </c>
      <c r="H1968" t="s">
        <v>80</v>
      </c>
    </row>
    <row r="1969" spans="1:8" hidden="1">
      <c r="A1969" t="s">
        <v>5957</v>
      </c>
      <c r="B1969">
        <v>3419</v>
      </c>
      <c r="C1969">
        <v>1272</v>
      </c>
      <c r="D1969" t="s">
        <v>85</v>
      </c>
      <c r="E1969" t="s">
        <v>5958</v>
      </c>
      <c r="F1969" t="s">
        <v>5959</v>
      </c>
      <c r="G1969" t="s">
        <v>92</v>
      </c>
      <c r="H1969" t="s">
        <v>80</v>
      </c>
    </row>
    <row r="1970" spans="1:8" hidden="1">
      <c r="A1970" t="s">
        <v>5960</v>
      </c>
      <c r="B1970">
        <v>3417</v>
      </c>
      <c r="C1970">
        <v>525</v>
      </c>
      <c r="D1970" t="s">
        <v>85</v>
      </c>
      <c r="E1970" t="s">
        <v>5961</v>
      </c>
      <c r="F1970" t="s">
        <v>5962</v>
      </c>
      <c r="G1970" t="s">
        <v>17</v>
      </c>
      <c r="H1970" t="s">
        <v>80</v>
      </c>
    </row>
    <row r="1971" spans="1:8" hidden="1">
      <c r="A1971" t="s">
        <v>5963</v>
      </c>
      <c r="B1971">
        <v>3416</v>
      </c>
      <c r="C1971">
        <v>414</v>
      </c>
      <c r="D1971" t="s">
        <v>135</v>
      </c>
      <c r="E1971" t="s">
        <v>5964</v>
      </c>
      <c r="F1971" t="s">
        <v>5965</v>
      </c>
      <c r="G1971" t="s">
        <v>34</v>
      </c>
      <c r="H1971" t="s">
        <v>58</v>
      </c>
    </row>
    <row r="1972" spans="1:8" hidden="1">
      <c r="A1972" t="s">
        <v>5966</v>
      </c>
      <c r="B1972">
        <v>3414</v>
      </c>
      <c r="C1972">
        <v>1893</v>
      </c>
      <c r="D1972" t="s">
        <v>54</v>
      </c>
      <c r="E1972" t="s">
        <v>5967</v>
      </c>
      <c r="F1972" t="s">
        <v>5968</v>
      </c>
      <c r="G1972" t="s">
        <v>57</v>
      </c>
      <c r="H1972" t="s">
        <v>58</v>
      </c>
    </row>
    <row r="1973" spans="1:8" hidden="1">
      <c r="A1973" t="s">
        <v>5969</v>
      </c>
      <c r="B1973">
        <v>3413</v>
      </c>
      <c r="C1973">
        <v>104</v>
      </c>
      <c r="D1973" t="s">
        <v>9</v>
      </c>
      <c r="E1973" t="s">
        <v>5970</v>
      </c>
      <c r="F1973" t="s">
        <v>5971</v>
      </c>
      <c r="G1973" t="s">
        <v>17</v>
      </c>
      <c r="H1973" t="s">
        <v>49</v>
      </c>
    </row>
    <row r="1974" spans="1:8" hidden="1">
      <c r="A1974" t="s">
        <v>5972</v>
      </c>
      <c r="B1974">
        <v>3412</v>
      </c>
      <c r="C1974">
        <v>742</v>
      </c>
      <c r="D1974" t="s">
        <v>43</v>
      </c>
      <c r="E1974" t="s">
        <v>5973</v>
      </c>
      <c r="F1974" t="s">
        <v>5974</v>
      </c>
      <c r="G1974" t="s">
        <v>57</v>
      </c>
      <c r="H1974" t="s">
        <v>80</v>
      </c>
    </row>
    <row r="1975" spans="1:8" hidden="1">
      <c r="A1975" t="s">
        <v>5975</v>
      </c>
      <c r="B1975">
        <v>3412</v>
      </c>
      <c r="C1975">
        <v>483</v>
      </c>
      <c r="D1975" t="s">
        <v>229</v>
      </c>
      <c r="E1975" t="s">
        <v>5976</v>
      </c>
      <c r="F1975" t="s">
        <v>5977</v>
      </c>
      <c r="G1975" t="s">
        <v>62</v>
      </c>
      <c r="H1975" t="s">
        <v>58</v>
      </c>
    </row>
    <row r="1976" spans="1:8" hidden="1">
      <c r="A1976" t="s">
        <v>5978</v>
      </c>
      <c r="B1976">
        <v>3411</v>
      </c>
      <c r="C1976">
        <v>786</v>
      </c>
      <c r="D1976" t="s">
        <v>124</v>
      </c>
      <c r="E1976" t="s">
        <v>5979</v>
      </c>
      <c r="F1976" t="s">
        <v>5980</v>
      </c>
      <c r="G1976" t="s">
        <v>92</v>
      </c>
      <c r="H1976" t="s">
        <v>80</v>
      </c>
    </row>
    <row r="1977" spans="1:8" hidden="1">
      <c r="A1977" t="s">
        <v>5981</v>
      </c>
      <c r="B1977">
        <v>3410</v>
      </c>
      <c r="C1977">
        <v>363</v>
      </c>
      <c r="D1977" t="s">
        <v>85</v>
      </c>
      <c r="E1977" t="s">
        <v>5982</v>
      </c>
      <c r="F1977" t="s">
        <v>5983</v>
      </c>
      <c r="G1977" t="s">
        <v>34</v>
      </c>
      <c r="H1977" t="s">
        <v>80</v>
      </c>
    </row>
    <row r="1978" spans="1:8" hidden="1">
      <c r="A1978" t="s">
        <v>5984</v>
      </c>
      <c r="B1978">
        <v>3409</v>
      </c>
      <c r="C1978">
        <v>546</v>
      </c>
      <c r="D1978" t="s">
        <v>124</v>
      </c>
      <c r="E1978" t="s">
        <v>5985</v>
      </c>
      <c r="F1978" t="s">
        <v>5986</v>
      </c>
      <c r="G1978" t="s">
        <v>62</v>
      </c>
      <c r="H1978" t="s">
        <v>80</v>
      </c>
    </row>
    <row r="1979" spans="1:8" hidden="1">
      <c r="A1979" t="s">
        <v>5987</v>
      </c>
      <c r="B1979">
        <v>3407</v>
      </c>
      <c r="C1979">
        <v>1117</v>
      </c>
      <c r="D1979" t="s">
        <v>801</v>
      </c>
      <c r="E1979" t="s">
        <v>5988</v>
      </c>
      <c r="F1979" t="s">
        <v>5989</v>
      </c>
      <c r="G1979" t="s">
        <v>62</v>
      </c>
      <c r="H1979" t="s">
        <v>13</v>
      </c>
    </row>
    <row r="1980" spans="1:8" hidden="1">
      <c r="A1980" t="s">
        <v>5990</v>
      </c>
      <c r="B1980">
        <v>3407</v>
      </c>
      <c r="C1980">
        <v>566</v>
      </c>
      <c r="D1980" t="s">
        <v>135</v>
      </c>
      <c r="E1980" t="s">
        <v>5991</v>
      </c>
      <c r="F1980" t="s">
        <v>5992</v>
      </c>
      <c r="G1980" t="s">
        <v>62</v>
      </c>
      <c r="H1980" t="s">
        <v>58</v>
      </c>
    </row>
    <row r="1981" spans="1:8">
      <c r="A1981" t="s">
        <v>5993</v>
      </c>
      <c r="B1981">
        <v>3404</v>
      </c>
      <c r="C1981">
        <v>1063</v>
      </c>
      <c r="D1981" t="s">
        <v>249</v>
      </c>
      <c r="E1981" t="s">
        <v>5994</v>
      </c>
      <c r="F1981" t="s">
        <v>5995</v>
      </c>
      <c r="G1981" t="s">
        <v>62</v>
      </c>
      <c r="H1981" t="s">
        <v>58</v>
      </c>
    </row>
    <row r="1982" spans="1:8" hidden="1">
      <c r="A1982" t="s">
        <v>5996</v>
      </c>
      <c r="B1982">
        <v>3402</v>
      </c>
      <c r="C1982">
        <v>483</v>
      </c>
      <c r="D1982" t="s">
        <v>124</v>
      </c>
      <c r="E1982" t="s">
        <v>5997</v>
      </c>
      <c r="F1982" t="s">
        <v>5998</v>
      </c>
      <c r="G1982" t="s">
        <v>34</v>
      </c>
      <c r="H1982" t="s">
        <v>49</v>
      </c>
    </row>
    <row r="1983" spans="1:8">
      <c r="A1983" t="s">
        <v>5999</v>
      </c>
      <c r="B1983">
        <v>3401</v>
      </c>
      <c r="C1983">
        <v>1002</v>
      </c>
      <c r="D1983" t="s">
        <v>249</v>
      </c>
      <c r="E1983" t="s">
        <v>6000</v>
      </c>
      <c r="F1983" t="s">
        <v>6001</v>
      </c>
      <c r="G1983" t="s">
        <v>17</v>
      </c>
      <c r="H1983" t="s">
        <v>58</v>
      </c>
    </row>
    <row r="1984" spans="1:8" hidden="1">
      <c r="A1984" t="s">
        <v>6002</v>
      </c>
      <c r="B1984">
        <v>3398</v>
      </c>
      <c r="C1984">
        <v>204</v>
      </c>
      <c r="D1984" t="s">
        <v>85</v>
      </c>
      <c r="E1984" t="s">
        <v>6003</v>
      </c>
      <c r="F1984" t="s">
        <v>6004</v>
      </c>
      <c r="G1984" t="s">
        <v>34</v>
      </c>
      <c r="H1984" t="s">
        <v>80</v>
      </c>
    </row>
    <row r="1985" spans="1:8">
      <c r="A1985" t="s">
        <v>6005</v>
      </c>
      <c r="B1985">
        <v>3396</v>
      </c>
      <c r="C1985">
        <v>881</v>
      </c>
      <c r="D1985" t="s">
        <v>249</v>
      </c>
      <c r="E1985" t="s">
        <v>6006</v>
      </c>
      <c r="F1985" t="s">
        <v>6007</v>
      </c>
      <c r="G1985" t="s">
        <v>62</v>
      </c>
      <c r="H1985" t="s">
        <v>58</v>
      </c>
    </row>
    <row r="1986" spans="1:8" hidden="1">
      <c r="A1986" t="s">
        <v>6008</v>
      </c>
      <c r="B1986">
        <v>3396</v>
      </c>
      <c r="C1986">
        <v>298</v>
      </c>
      <c r="D1986" t="s">
        <v>67</v>
      </c>
      <c r="E1986" t="s">
        <v>6009</v>
      </c>
      <c r="F1986" t="s">
        <v>6010</v>
      </c>
      <c r="G1986" t="s">
        <v>62</v>
      </c>
      <c r="H1986" t="s">
        <v>49</v>
      </c>
    </row>
    <row r="1987" spans="1:8" hidden="1">
      <c r="A1987" t="s">
        <v>6011</v>
      </c>
      <c r="B1987">
        <v>3394</v>
      </c>
      <c r="C1987">
        <v>749</v>
      </c>
      <c r="D1987" t="s">
        <v>54</v>
      </c>
      <c r="E1987" t="s">
        <v>6012</v>
      </c>
      <c r="F1987" t="s">
        <v>6013</v>
      </c>
      <c r="G1987" t="s">
        <v>34</v>
      </c>
      <c r="H1987" t="s">
        <v>80</v>
      </c>
    </row>
    <row r="1988" spans="1:8" hidden="1">
      <c r="A1988" t="s">
        <v>6014</v>
      </c>
      <c r="B1988">
        <v>3393</v>
      </c>
      <c r="C1988">
        <v>691</v>
      </c>
      <c r="D1988" t="s">
        <v>9</v>
      </c>
      <c r="E1988" t="s">
        <v>6015</v>
      </c>
      <c r="F1988" t="s">
        <v>6016</v>
      </c>
      <c r="G1988" t="s">
        <v>17</v>
      </c>
      <c r="H1988" t="s">
        <v>80</v>
      </c>
    </row>
    <row r="1989" spans="1:8" hidden="1">
      <c r="A1989" t="s">
        <v>6017</v>
      </c>
      <c r="B1989">
        <v>3387</v>
      </c>
      <c r="C1989">
        <v>895</v>
      </c>
      <c r="D1989" t="s">
        <v>9</v>
      </c>
      <c r="E1989" t="s">
        <v>6018</v>
      </c>
      <c r="F1989" t="s">
        <v>6019</v>
      </c>
      <c r="G1989" t="s">
        <v>17</v>
      </c>
      <c r="H1989" t="s">
        <v>49</v>
      </c>
    </row>
    <row r="1990" spans="1:8">
      <c r="A1990" t="s">
        <v>6020</v>
      </c>
      <c r="B1990">
        <v>3384</v>
      </c>
      <c r="C1990">
        <v>2010</v>
      </c>
      <c r="D1990" t="s">
        <v>249</v>
      </c>
      <c r="E1990" t="s">
        <v>6021</v>
      </c>
      <c r="F1990" t="s">
        <v>6022</v>
      </c>
      <c r="G1990" t="s">
        <v>57</v>
      </c>
      <c r="H1990" t="s">
        <v>49</v>
      </c>
    </row>
    <row r="1991" spans="1:8" hidden="1">
      <c r="A1991" t="s">
        <v>6023</v>
      </c>
      <c r="B1991">
        <v>3384</v>
      </c>
      <c r="C1991">
        <v>389</v>
      </c>
      <c r="D1991" t="s">
        <v>128</v>
      </c>
      <c r="E1991" t="s">
        <v>6024</v>
      </c>
      <c r="F1991" t="s">
        <v>6025</v>
      </c>
      <c r="G1991" t="s">
        <v>12</v>
      </c>
      <c r="H1991" t="s">
        <v>13</v>
      </c>
    </row>
    <row r="1992" spans="1:8" hidden="1">
      <c r="A1992" t="s">
        <v>6026</v>
      </c>
      <c r="B1992">
        <v>3383</v>
      </c>
      <c r="C1992">
        <v>492</v>
      </c>
      <c r="D1992" t="s">
        <v>9</v>
      </c>
      <c r="E1992" t="s">
        <v>6027</v>
      </c>
      <c r="F1992" t="s">
        <v>6028</v>
      </c>
      <c r="G1992" t="s">
        <v>62</v>
      </c>
      <c r="H1992" t="s">
        <v>58</v>
      </c>
    </row>
    <row r="1993" spans="1:8" hidden="1">
      <c r="A1993" t="s">
        <v>6029</v>
      </c>
      <c r="B1993">
        <v>3383</v>
      </c>
      <c r="C1993">
        <v>459</v>
      </c>
      <c r="D1993" t="s">
        <v>9</v>
      </c>
      <c r="E1993" t="s">
        <v>6030</v>
      </c>
      <c r="F1993" t="s">
        <v>6031</v>
      </c>
      <c r="G1993" t="s">
        <v>17</v>
      </c>
      <c r="H1993" t="s">
        <v>49</v>
      </c>
    </row>
    <row r="1994" spans="1:8" hidden="1">
      <c r="A1994" t="s">
        <v>6032</v>
      </c>
      <c r="B1994">
        <v>3383</v>
      </c>
      <c r="C1994">
        <v>553</v>
      </c>
      <c r="D1994" t="s">
        <v>36</v>
      </c>
      <c r="E1994" t="s">
        <v>6033</v>
      </c>
      <c r="F1994" t="s">
        <v>6034</v>
      </c>
      <c r="G1994" t="s">
        <v>17</v>
      </c>
      <c r="H1994" t="s">
        <v>80</v>
      </c>
    </row>
    <row r="1995" spans="1:8" hidden="1">
      <c r="A1995" t="s">
        <v>6035</v>
      </c>
      <c r="B1995">
        <v>3383</v>
      </c>
      <c r="C1995">
        <v>125</v>
      </c>
      <c r="D1995" t="s">
        <v>128</v>
      </c>
      <c r="E1995" t="s">
        <v>6036</v>
      </c>
      <c r="F1995" t="s">
        <v>6037</v>
      </c>
      <c r="G1995" t="s">
        <v>17</v>
      </c>
      <c r="H1995" t="s">
        <v>13</v>
      </c>
    </row>
    <row r="1996" spans="1:8" hidden="1">
      <c r="A1996" t="s">
        <v>6038</v>
      </c>
      <c r="B1996">
        <v>3382</v>
      </c>
      <c r="C1996">
        <v>541</v>
      </c>
      <c r="D1996" t="s">
        <v>128</v>
      </c>
      <c r="E1996" t="s">
        <v>6039</v>
      </c>
      <c r="F1996" t="s">
        <v>6040</v>
      </c>
      <c r="G1996" t="s">
        <v>92</v>
      </c>
      <c r="H1996" t="s">
        <v>58</v>
      </c>
    </row>
    <row r="1997" spans="1:8" hidden="1">
      <c r="A1997" t="s">
        <v>6041</v>
      </c>
      <c r="B1997">
        <v>3382</v>
      </c>
      <c r="C1997">
        <v>145</v>
      </c>
      <c r="D1997" t="s">
        <v>9</v>
      </c>
      <c r="E1997" t="s">
        <v>6042</v>
      </c>
      <c r="F1997" t="s">
        <v>6043</v>
      </c>
      <c r="G1997" t="s">
        <v>17</v>
      </c>
      <c r="H1997" t="s">
        <v>58</v>
      </c>
    </row>
    <row r="1998" spans="1:8" hidden="1">
      <c r="A1998" t="s">
        <v>6044</v>
      </c>
      <c r="B1998">
        <v>3382</v>
      </c>
      <c r="C1998">
        <v>359</v>
      </c>
      <c r="D1998" t="s">
        <v>43</v>
      </c>
      <c r="E1998" t="s">
        <v>6045</v>
      </c>
      <c r="F1998" t="s">
        <v>6046</v>
      </c>
      <c r="G1998" t="s">
        <v>34</v>
      </c>
      <c r="H1998" t="s">
        <v>80</v>
      </c>
    </row>
    <row r="1999" spans="1:8" hidden="1">
      <c r="A1999" t="s">
        <v>6047</v>
      </c>
      <c r="B1999">
        <v>3380</v>
      </c>
      <c r="C1999">
        <v>1062</v>
      </c>
      <c r="D1999" t="s">
        <v>54</v>
      </c>
      <c r="E1999" t="s">
        <v>6048</v>
      </c>
      <c r="F1999" t="s">
        <v>6049</v>
      </c>
      <c r="G1999" t="s">
        <v>57</v>
      </c>
      <c r="H1999" t="s">
        <v>58</v>
      </c>
    </row>
    <row r="2000" spans="1:8" hidden="1">
      <c r="A2000" t="s">
        <v>6050</v>
      </c>
      <c r="B2000">
        <v>3379</v>
      </c>
      <c r="C2000">
        <v>116</v>
      </c>
      <c r="D2000" t="s">
        <v>67</v>
      </c>
      <c r="E2000" t="s">
        <v>6051</v>
      </c>
      <c r="F2000" t="s">
        <v>6052</v>
      </c>
      <c r="G2000" t="s">
        <v>34</v>
      </c>
      <c r="H2000" t="s">
        <v>80</v>
      </c>
    </row>
    <row r="2001" spans="1:8" hidden="1">
      <c r="A2001" t="s">
        <v>6053</v>
      </c>
      <c r="B2001">
        <v>3378</v>
      </c>
      <c r="C2001">
        <v>154</v>
      </c>
      <c r="D2001" t="s">
        <v>9</v>
      </c>
      <c r="E2001" t="s">
        <v>6054</v>
      </c>
      <c r="F2001" t="s">
        <v>6055</v>
      </c>
      <c r="G2001" t="s">
        <v>34</v>
      </c>
      <c r="H2001" t="s">
        <v>49</v>
      </c>
    </row>
    <row r="2002" spans="1:8" hidden="1">
      <c r="A2002" t="s">
        <v>6056</v>
      </c>
      <c r="B2002">
        <v>3377</v>
      </c>
      <c r="C2002">
        <v>657</v>
      </c>
      <c r="D2002" t="s">
        <v>85</v>
      </c>
      <c r="E2002" t="s">
        <v>6057</v>
      </c>
      <c r="F2002" t="s">
        <v>6058</v>
      </c>
      <c r="G2002" t="s">
        <v>17</v>
      </c>
      <c r="H2002" t="s">
        <v>80</v>
      </c>
    </row>
    <row r="2003" spans="1:8" hidden="1">
      <c r="A2003" t="s">
        <v>6059</v>
      </c>
      <c r="B2003">
        <v>3376</v>
      </c>
      <c r="C2003">
        <v>371</v>
      </c>
      <c r="D2003" t="s">
        <v>9</v>
      </c>
      <c r="E2003" t="s">
        <v>6060</v>
      </c>
      <c r="F2003" t="s">
        <v>6061</v>
      </c>
      <c r="G2003" t="s">
        <v>17</v>
      </c>
      <c r="H2003" t="s">
        <v>49</v>
      </c>
    </row>
    <row r="2004" spans="1:8" hidden="1">
      <c r="A2004" t="s">
        <v>6062</v>
      </c>
      <c r="B2004">
        <v>3372</v>
      </c>
      <c r="C2004">
        <v>840</v>
      </c>
      <c r="D2004" t="s">
        <v>124</v>
      </c>
      <c r="E2004" t="s">
        <v>6063</v>
      </c>
      <c r="F2004" t="s">
        <v>6064</v>
      </c>
      <c r="G2004" t="s">
        <v>12</v>
      </c>
      <c r="H2004" t="s">
        <v>80</v>
      </c>
    </row>
    <row r="2005" spans="1:8">
      <c r="A2005" t="s">
        <v>6065</v>
      </c>
      <c r="B2005">
        <v>3371</v>
      </c>
      <c r="C2005">
        <v>956</v>
      </c>
      <c r="D2005" t="s">
        <v>249</v>
      </c>
      <c r="E2005" t="s">
        <v>6066</v>
      </c>
      <c r="F2005" t="s">
        <v>6067</v>
      </c>
      <c r="G2005" t="s">
        <v>62</v>
      </c>
      <c r="H2005" t="s">
        <v>58</v>
      </c>
    </row>
    <row r="2006" spans="1:8" hidden="1">
      <c r="A2006" t="s">
        <v>6068</v>
      </c>
      <c r="B2006">
        <v>3371</v>
      </c>
      <c r="C2006">
        <v>547</v>
      </c>
      <c r="D2006" t="s">
        <v>9</v>
      </c>
      <c r="E2006" t="s">
        <v>6069</v>
      </c>
      <c r="F2006" t="s">
        <v>6070</v>
      </c>
      <c r="G2006" t="s">
        <v>62</v>
      </c>
      <c r="H2006" t="s">
        <v>206</v>
      </c>
    </row>
    <row r="2007" spans="1:8" hidden="1">
      <c r="A2007" t="s">
        <v>6071</v>
      </c>
      <c r="B2007">
        <v>3369</v>
      </c>
      <c r="C2007">
        <v>234</v>
      </c>
      <c r="D2007" t="s">
        <v>9</v>
      </c>
      <c r="E2007" t="s">
        <v>6072</v>
      </c>
      <c r="F2007" t="s">
        <v>6073</v>
      </c>
      <c r="G2007" t="s">
        <v>17</v>
      </c>
      <c r="H2007" t="s">
        <v>49</v>
      </c>
    </row>
    <row r="2008" spans="1:8" hidden="1">
      <c r="A2008" t="s">
        <v>6074</v>
      </c>
      <c r="B2008">
        <v>3369</v>
      </c>
      <c r="C2008">
        <v>191</v>
      </c>
      <c r="D2008" t="s">
        <v>85</v>
      </c>
      <c r="E2008" t="s">
        <v>6075</v>
      </c>
      <c r="F2008" t="s">
        <v>6076</v>
      </c>
      <c r="G2008" t="s">
        <v>62</v>
      </c>
      <c r="H2008" t="s">
        <v>49</v>
      </c>
    </row>
    <row r="2009" spans="1:8" hidden="1">
      <c r="A2009" t="s">
        <v>6077</v>
      </c>
      <c r="B2009">
        <v>3366</v>
      </c>
      <c r="C2009">
        <v>212</v>
      </c>
      <c r="D2009" t="s">
        <v>85</v>
      </c>
      <c r="E2009" t="s">
        <v>6078</v>
      </c>
      <c r="F2009" t="s">
        <v>6079</v>
      </c>
      <c r="G2009" t="s">
        <v>62</v>
      </c>
      <c r="H2009" t="s">
        <v>80</v>
      </c>
    </row>
    <row r="2010" spans="1:8" hidden="1">
      <c r="A2010" t="s">
        <v>6080</v>
      </c>
      <c r="B2010">
        <v>3365</v>
      </c>
      <c r="C2010">
        <v>427</v>
      </c>
      <c r="D2010" t="s">
        <v>9</v>
      </c>
      <c r="E2010" t="s">
        <v>6081</v>
      </c>
      <c r="F2010" t="s">
        <v>6082</v>
      </c>
      <c r="G2010" t="s">
        <v>17</v>
      </c>
      <c r="H2010" t="s">
        <v>80</v>
      </c>
    </row>
    <row r="2011" spans="1:8" hidden="1">
      <c r="A2011" t="s">
        <v>6083</v>
      </c>
      <c r="B2011">
        <v>3363</v>
      </c>
      <c r="C2011">
        <v>558</v>
      </c>
      <c r="D2011" t="s">
        <v>54</v>
      </c>
      <c r="E2011" t="s">
        <v>6084</v>
      </c>
      <c r="F2011" t="s">
        <v>6085</v>
      </c>
      <c r="G2011" t="s">
        <v>62</v>
      </c>
      <c r="H2011" t="s">
        <v>58</v>
      </c>
    </row>
    <row r="2012" spans="1:8" hidden="1">
      <c r="A2012" t="s">
        <v>6086</v>
      </c>
      <c r="B2012">
        <v>3358</v>
      </c>
      <c r="C2012">
        <v>624</v>
      </c>
      <c r="D2012" t="s">
        <v>9</v>
      </c>
      <c r="E2012" t="s">
        <v>6087</v>
      </c>
      <c r="F2012" t="s">
        <v>6088</v>
      </c>
      <c r="G2012" t="s">
        <v>17</v>
      </c>
      <c r="H2012" t="s">
        <v>58</v>
      </c>
    </row>
    <row r="2013" spans="1:8" hidden="1">
      <c r="A2013" t="s">
        <v>6089</v>
      </c>
      <c r="B2013">
        <v>3356</v>
      </c>
      <c r="C2013">
        <v>95</v>
      </c>
      <c r="D2013" t="s">
        <v>128</v>
      </c>
      <c r="E2013" t="s">
        <v>6090</v>
      </c>
      <c r="F2013" t="s">
        <v>6091</v>
      </c>
      <c r="G2013" t="s">
        <v>34</v>
      </c>
      <c r="H2013" t="s">
        <v>80</v>
      </c>
    </row>
    <row r="2014" spans="1:8" hidden="1">
      <c r="A2014" t="s">
        <v>6092</v>
      </c>
      <c r="B2014">
        <v>3355</v>
      </c>
      <c r="C2014">
        <v>832</v>
      </c>
      <c r="D2014" t="s">
        <v>128</v>
      </c>
      <c r="E2014" t="s">
        <v>6093</v>
      </c>
      <c r="F2014" t="s">
        <v>6094</v>
      </c>
      <c r="G2014" t="s">
        <v>62</v>
      </c>
      <c r="H2014" t="s">
        <v>58</v>
      </c>
    </row>
    <row r="2015" spans="1:8" hidden="1">
      <c r="A2015" t="s">
        <v>6095</v>
      </c>
      <c r="B2015">
        <v>3355</v>
      </c>
      <c r="C2015">
        <v>816</v>
      </c>
      <c r="D2015" t="s">
        <v>71</v>
      </c>
      <c r="E2015" t="s">
        <v>6096</v>
      </c>
      <c r="F2015" t="s">
        <v>6097</v>
      </c>
      <c r="G2015" t="s">
        <v>17</v>
      </c>
      <c r="H2015" t="s">
        <v>80</v>
      </c>
    </row>
    <row r="2016" spans="1:8" hidden="1">
      <c r="A2016" t="s">
        <v>6098</v>
      </c>
      <c r="B2016">
        <v>3355</v>
      </c>
      <c r="C2016">
        <v>268</v>
      </c>
      <c r="D2016" t="s">
        <v>71</v>
      </c>
      <c r="E2016" t="s">
        <v>6099</v>
      </c>
      <c r="F2016" t="s">
        <v>6100</v>
      </c>
      <c r="G2016" t="s">
        <v>34</v>
      </c>
      <c r="H2016" t="s">
        <v>206</v>
      </c>
    </row>
    <row r="2017" spans="1:8" hidden="1">
      <c r="A2017" t="s">
        <v>6101</v>
      </c>
      <c r="B2017">
        <v>3352</v>
      </c>
      <c r="C2017">
        <v>977</v>
      </c>
      <c r="D2017" t="s">
        <v>9</v>
      </c>
      <c r="E2017" t="s">
        <v>6102</v>
      </c>
      <c r="F2017" t="s">
        <v>6103</v>
      </c>
      <c r="G2017" t="s">
        <v>17</v>
      </c>
      <c r="H2017" t="s">
        <v>58</v>
      </c>
    </row>
    <row r="2018" spans="1:8" hidden="1">
      <c r="A2018" t="s">
        <v>6104</v>
      </c>
      <c r="B2018">
        <v>3352</v>
      </c>
      <c r="C2018">
        <v>392</v>
      </c>
      <c r="D2018" t="s">
        <v>36</v>
      </c>
      <c r="E2018" t="s">
        <v>6105</v>
      </c>
      <c r="F2018" t="s">
        <v>6106</v>
      </c>
      <c r="G2018" t="s">
        <v>17</v>
      </c>
      <c r="H2018" t="s">
        <v>58</v>
      </c>
    </row>
    <row r="2019" spans="1:8" hidden="1">
      <c r="A2019" t="s">
        <v>6107</v>
      </c>
      <c r="B2019">
        <v>3351</v>
      </c>
      <c r="C2019">
        <v>819</v>
      </c>
      <c r="D2019" t="s">
        <v>85</v>
      </c>
      <c r="E2019" t="s">
        <v>6108</v>
      </c>
      <c r="F2019" t="s">
        <v>6109</v>
      </c>
      <c r="G2019" t="s">
        <v>92</v>
      </c>
      <c r="H2019" t="s">
        <v>80</v>
      </c>
    </row>
    <row r="2020" spans="1:8" hidden="1">
      <c r="A2020" t="s">
        <v>6110</v>
      </c>
      <c r="B2020">
        <v>3351</v>
      </c>
      <c r="C2020">
        <v>1226</v>
      </c>
      <c r="D2020" t="s">
        <v>128</v>
      </c>
      <c r="E2020" t="s">
        <v>6111</v>
      </c>
      <c r="F2020" t="s">
        <v>6112</v>
      </c>
      <c r="G2020" t="s">
        <v>34</v>
      </c>
      <c r="H2020" t="s">
        <v>58</v>
      </c>
    </row>
    <row r="2021" spans="1:8" hidden="1">
      <c r="A2021" t="s">
        <v>6113</v>
      </c>
      <c r="B2021">
        <v>3351</v>
      </c>
      <c r="C2021">
        <v>381</v>
      </c>
      <c r="D2021" t="s">
        <v>229</v>
      </c>
      <c r="E2021" t="s">
        <v>6114</v>
      </c>
      <c r="F2021" t="s">
        <v>6115</v>
      </c>
      <c r="G2021" t="s">
        <v>62</v>
      </c>
      <c r="H2021" t="s">
        <v>49</v>
      </c>
    </row>
    <row r="2022" spans="1:8" hidden="1">
      <c r="A2022" t="s">
        <v>6116</v>
      </c>
      <c r="B2022">
        <v>3349</v>
      </c>
      <c r="C2022">
        <v>630</v>
      </c>
      <c r="D2022" t="s">
        <v>85</v>
      </c>
      <c r="E2022" t="s">
        <v>6117</v>
      </c>
      <c r="F2022" t="s">
        <v>6118</v>
      </c>
      <c r="G2022" t="s">
        <v>12</v>
      </c>
      <c r="H2022" t="s">
        <v>80</v>
      </c>
    </row>
    <row r="2023" spans="1:8" hidden="1">
      <c r="A2023" t="s">
        <v>6119</v>
      </c>
      <c r="B2023">
        <v>3348</v>
      </c>
      <c r="C2023">
        <v>427</v>
      </c>
      <c r="D2023" t="s">
        <v>9</v>
      </c>
      <c r="E2023" t="s">
        <v>6120</v>
      </c>
      <c r="F2023" t="s">
        <v>6121</v>
      </c>
      <c r="G2023" t="s">
        <v>17</v>
      </c>
      <c r="H2023" t="s">
        <v>13</v>
      </c>
    </row>
    <row r="2024" spans="1:8" hidden="1">
      <c r="A2024" t="s">
        <v>6122</v>
      </c>
      <c r="B2024">
        <v>3347</v>
      </c>
      <c r="C2024">
        <v>468</v>
      </c>
      <c r="D2024" t="s">
        <v>135</v>
      </c>
      <c r="E2024" t="s">
        <v>6123</v>
      </c>
      <c r="F2024" t="s">
        <v>6124</v>
      </c>
      <c r="G2024" t="s">
        <v>34</v>
      </c>
      <c r="H2024" t="s">
        <v>80</v>
      </c>
    </row>
    <row r="2025" spans="1:8" hidden="1">
      <c r="A2025" t="s">
        <v>6125</v>
      </c>
      <c r="B2025">
        <v>3346</v>
      </c>
      <c r="C2025">
        <v>214</v>
      </c>
      <c r="D2025" t="s">
        <v>128</v>
      </c>
      <c r="E2025" t="s">
        <v>6126</v>
      </c>
      <c r="F2025" t="s">
        <v>6127</v>
      </c>
      <c r="G2025" t="s">
        <v>92</v>
      </c>
      <c r="H2025" t="s">
        <v>80</v>
      </c>
    </row>
    <row r="2026" spans="1:8">
      <c r="A2026" t="s">
        <v>6128</v>
      </c>
      <c r="B2026">
        <v>3344</v>
      </c>
      <c r="C2026">
        <v>933</v>
      </c>
      <c r="D2026" t="s">
        <v>249</v>
      </c>
      <c r="E2026" t="s">
        <v>6129</v>
      </c>
      <c r="F2026" t="s">
        <v>6130</v>
      </c>
      <c r="G2026" t="s">
        <v>62</v>
      </c>
      <c r="H2026" t="s">
        <v>13</v>
      </c>
    </row>
    <row r="2027" spans="1:8" hidden="1">
      <c r="A2027" t="s">
        <v>6131</v>
      </c>
      <c r="B2027">
        <v>3344</v>
      </c>
      <c r="C2027">
        <v>994</v>
      </c>
      <c r="D2027" t="s">
        <v>135</v>
      </c>
      <c r="E2027" t="s">
        <v>6132</v>
      </c>
      <c r="F2027" t="s">
        <v>6133</v>
      </c>
      <c r="G2027" t="s">
        <v>62</v>
      </c>
      <c r="H2027" t="s">
        <v>80</v>
      </c>
    </row>
    <row r="2028" spans="1:8" hidden="1">
      <c r="A2028" t="s">
        <v>6134</v>
      </c>
      <c r="B2028">
        <v>3343</v>
      </c>
      <c r="C2028">
        <v>426</v>
      </c>
      <c r="D2028" t="s">
        <v>9</v>
      </c>
      <c r="E2028" t="s">
        <v>6135</v>
      </c>
      <c r="F2028" t="s">
        <v>6136</v>
      </c>
      <c r="G2028" t="s">
        <v>92</v>
      </c>
      <c r="H2028" t="s">
        <v>80</v>
      </c>
    </row>
    <row r="2029" spans="1:8" hidden="1">
      <c r="A2029" t="s">
        <v>6137</v>
      </c>
      <c r="B2029">
        <v>3337</v>
      </c>
      <c r="C2029">
        <v>242</v>
      </c>
      <c r="D2029" t="s">
        <v>9</v>
      </c>
      <c r="E2029" t="s">
        <v>6138</v>
      </c>
      <c r="F2029" t="s">
        <v>6139</v>
      </c>
      <c r="G2029" t="s">
        <v>17</v>
      </c>
      <c r="H2029" t="s">
        <v>13</v>
      </c>
    </row>
    <row r="2030" spans="1:8" hidden="1">
      <c r="A2030" t="s">
        <v>6140</v>
      </c>
      <c r="B2030">
        <v>3337</v>
      </c>
      <c r="C2030">
        <v>331</v>
      </c>
      <c r="D2030" t="s">
        <v>145</v>
      </c>
      <c r="E2030" t="s">
        <v>6141</v>
      </c>
      <c r="F2030" t="s">
        <v>6142</v>
      </c>
      <c r="G2030" t="s">
        <v>17</v>
      </c>
      <c r="H2030" t="s">
        <v>80</v>
      </c>
    </row>
    <row r="2031" spans="1:8" hidden="1">
      <c r="A2031" t="s">
        <v>6143</v>
      </c>
      <c r="B2031">
        <v>3336</v>
      </c>
      <c r="C2031">
        <v>408</v>
      </c>
      <c r="D2031" t="s">
        <v>124</v>
      </c>
      <c r="E2031" t="s">
        <v>6144</v>
      </c>
      <c r="F2031" t="s">
        <v>6145</v>
      </c>
      <c r="G2031" t="s">
        <v>17</v>
      </c>
      <c r="H2031" t="s">
        <v>80</v>
      </c>
    </row>
    <row r="2032" spans="1:8" hidden="1">
      <c r="A2032" t="s">
        <v>6146</v>
      </c>
      <c r="B2032">
        <v>3336</v>
      </c>
      <c r="C2032">
        <v>87</v>
      </c>
      <c r="D2032" t="s">
        <v>67</v>
      </c>
      <c r="E2032" t="s">
        <v>6147</v>
      </c>
      <c r="F2032" t="s">
        <v>6148</v>
      </c>
      <c r="G2032" t="s">
        <v>34</v>
      </c>
      <c r="H2032" t="s">
        <v>49</v>
      </c>
    </row>
    <row r="2033" spans="1:8" hidden="1">
      <c r="A2033" t="s">
        <v>6149</v>
      </c>
      <c r="B2033">
        <v>3335</v>
      </c>
      <c r="C2033">
        <v>376</v>
      </c>
      <c r="D2033" t="s">
        <v>9</v>
      </c>
      <c r="E2033" t="s">
        <v>6150</v>
      </c>
      <c r="F2033" t="s">
        <v>6151</v>
      </c>
      <c r="G2033" t="s">
        <v>17</v>
      </c>
      <c r="H2033" t="s">
        <v>80</v>
      </c>
    </row>
    <row r="2034" spans="1:8" hidden="1">
      <c r="A2034" t="s">
        <v>6152</v>
      </c>
      <c r="B2034">
        <v>3334</v>
      </c>
      <c r="C2034">
        <v>461</v>
      </c>
      <c r="D2034" t="s">
        <v>6153</v>
      </c>
      <c r="E2034" t="s">
        <v>6154</v>
      </c>
      <c r="F2034" t="s">
        <v>6155</v>
      </c>
      <c r="G2034" t="s">
        <v>57</v>
      </c>
      <c r="H2034" t="s">
        <v>58</v>
      </c>
    </row>
    <row r="2035" spans="1:8" hidden="1">
      <c r="A2035" t="s">
        <v>6156</v>
      </c>
      <c r="B2035">
        <v>3333</v>
      </c>
      <c r="C2035">
        <v>177</v>
      </c>
      <c r="D2035" t="s">
        <v>128</v>
      </c>
      <c r="E2035" t="s">
        <v>6157</v>
      </c>
      <c r="F2035" t="s">
        <v>6158</v>
      </c>
      <c r="G2035" t="s">
        <v>34</v>
      </c>
      <c r="H2035" t="s">
        <v>58</v>
      </c>
    </row>
    <row r="2036" spans="1:8" hidden="1">
      <c r="A2036" t="s">
        <v>6159</v>
      </c>
      <c r="B2036">
        <v>3333</v>
      </c>
      <c r="C2036">
        <v>469</v>
      </c>
      <c r="D2036" t="s">
        <v>9</v>
      </c>
      <c r="E2036" t="s">
        <v>6160</v>
      </c>
      <c r="F2036" t="s">
        <v>6161</v>
      </c>
      <c r="G2036" t="s">
        <v>17</v>
      </c>
      <c r="H2036" t="s">
        <v>80</v>
      </c>
    </row>
    <row r="2037" spans="1:8" hidden="1">
      <c r="A2037" t="s">
        <v>6162</v>
      </c>
      <c r="B2037">
        <v>3328</v>
      </c>
      <c r="C2037">
        <v>671</v>
      </c>
      <c r="D2037" t="s">
        <v>54</v>
      </c>
      <c r="E2037" t="s">
        <v>6163</v>
      </c>
      <c r="F2037" t="s">
        <v>6164</v>
      </c>
      <c r="G2037" t="s">
        <v>34</v>
      </c>
      <c r="H2037" t="s">
        <v>80</v>
      </c>
    </row>
    <row r="2038" spans="1:8" hidden="1">
      <c r="A2038" t="s">
        <v>6165</v>
      </c>
      <c r="B2038">
        <v>3328</v>
      </c>
      <c r="C2038">
        <v>126</v>
      </c>
      <c r="D2038" t="s">
        <v>9</v>
      </c>
      <c r="E2038" t="s">
        <v>6166</v>
      </c>
      <c r="F2038" t="s">
        <v>6167</v>
      </c>
      <c r="G2038" t="s">
        <v>92</v>
      </c>
      <c r="H2038" t="s">
        <v>80</v>
      </c>
    </row>
    <row r="2039" spans="1:8" hidden="1">
      <c r="A2039" t="s">
        <v>6168</v>
      </c>
      <c r="B2039">
        <v>3328</v>
      </c>
      <c r="C2039">
        <v>1178</v>
      </c>
      <c r="D2039" t="s">
        <v>135</v>
      </c>
      <c r="E2039" t="s">
        <v>6169</v>
      </c>
      <c r="F2039" t="s">
        <v>6170</v>
      </c>
      <c r="G2039" t="s">
        <v>62</v>
      </c>
      <c r="H2039" t="s">
        <v>80</v>
      </c>
    </row>
    <row r="2040" spans="1:8" hidden="1">
      <c r="A2040" t="s">
        <v>6171</v>
      </c>
      <c r="B2040">
        <v>3326</v>
      </c>
      <c r="C2040">
        <v>343</v>
      </c>
      <c r="D2040" t="s">
        <v>36</v>
      </c>
      <c r="E2040" t="s">
        <v>6172</v>
      </c>
      <c r="F2040" t="s">
        <v>6173</v>
      </c>
      <c r="G2040" t="s">
        <v>17</v>
      </c>
      <c r="H2040" t="s">
        <v>58</v>
      </c>
    </row>
    <row r="2041" spans="1:8" hidden="1">
      <c r="A2041" t="s">
        <v>6174</v>
      </c>
      <c r="B2041">
        <v>3325</v>
      </c>
      <c r="C2041">
        <v>1069</v>
      </c>
      <c r="D2041" t="s">
        <v>9</v>
      </c>
      <c r="E2041" t="s">
        <v>6175</v>
      </c>
      <c r="F2041" t="s">
        <v>6176</v>
      </c>
      <c r="G2041" t="s">
        <v>62</v>
      </c>
      <c r="H2041" t="s">
        <v>49</v>
      </c>
    </row>
    <row r="2042" spans="1:8" hidden="1">
      <c r="A2042" t="s">
        <v>6177</v>
      </c>
      <c r="B2042">
        <v>3325</v>
      </c>
      <c r="C2042">
        <v>313</v>
      </c>
      <c r="D2042" t="s">
        <v>43</v>
      </c>
      <c r="E2042" t="s">
        <v>6178</v>
      </c>
      <c r="F2042" t="s">
        <v>6179</v>
      </c>
      <c r="G2042" t="s">
        <v>34</v>
      </c>
      <c r="H2042" t="s">
        <v>13</v>
      </c>
    </row>
    <row r="2043" spans="1:8" hidden="1">
      <c r="A2043" t="s">
        <v>6180</v>
      </c>
      <c r="B2043">
        <v>3325</v>
      </c>
      <c r="C2043">
        <v>317</v>
      </c>
      <c r="D2043" t="s">
        <v>135</v>
      </c>
      <c r="E2043" t="s">
        <v>6181</v>
      </c>
      <c r="F2043" t="s">
        <v>6182</v>
      </c>
      <c r="G2043" t="s">
        <v>62</v>
      </c>
      <c r="H2043" t="s">
        <v>58</v>
      </c>
    </row>
    <row r="2044" spans="1:8" hidden="1">
      <c r="A2044" t="s">
        <v>6183</v>
      </c>
      <c r="B2044">
        <v>3325</v>
      </c>
      <c r="C2044">
        <v>215</v>
      </c>
      <c r="D2044" t="s">
        <v>36</v>
      </c>
      <c r="E2044" t="s">
        <v>6184</v>
      </c>
      <c r="F2044" t="s">
        <v>6185</v>
      </c>
      <c r="G2044" t="s">
        <v>17</v>
      </c>
      <c r="H2044" t="s">
        <v>80</v>
      </c>
    </row>
    <row r="2045" spans="1:8" hidden="1">
      <c r="A2045" t="s">
        <v>6186</v>
      </c>
      <c r="B2045">
        <v>3325</v>
      </c>
      <c r="C2045">
        <v>1932</v>
      </c>
      <c r="D2045" t="s">
        <v>89</v>
      </c>
      <c r="E2045" t="s">
        <v>6187</v>
      </c>
      <c r="F2045" t="s">
        <v>6188</v>
      </c>
      <c r="G2045" t="s">
        <v>34</v>
      </c>
      <c r="H2045" t="s">
        <v>80</v>
      </c>
    </row>
    <row r="2046" spans="1:8" hidden="1">
      <c r="A2046" t="s">
        <v>6189</v>
      </c>
      <c r="B2046">
        <v>3323</v>
      </c>
      <c r="C2046">
        <v>1779</v>
      </c>
      <c r="D2046" t="s">
        <v>128</v>
      </c>
      <c r="E2046" t="s">
        <v>6190</v>
      </c>
      <c r="F2046" t="s">
        <v>6191</v>
      </c>
      <c r="G2046" t="s">
        <v>12</v>
      </c>
      <c r="H2046" t="s">
        <v>49</v>
      </c>
    </row>
    <row r="2047" spans="1:8" hidden="1">
      <c r="A2047" t="s">
        <v>6192</v>
      </c>
      <c r="B2047">
        <v>3323</v>
      </c>
      <c r="C2047">
        <v>180</v>
      </c>
      <c r="D2047" t="s">
        <v>71</v>
      </c>
      <c r="E2047" t="s">
        <v>6193</v>
      </c>
      <c r="F2047" t="s">
        <v>6194</v>
      </c>
      <c r="G2047" t="s">
        <v>17</v>
      </c>
      <c r="H2047" t="s">
        <v>58</v>
      </c>
    </row>
    <row r="2048" spans="1:8" hidden="1">
      <c r="A2048" t="s">
        <v>6195</v>
      </c>
      <c r="B2048">
        <v>3322</v>
      </c>
      <c r="C2048">
        <v>1531</v>
      </c>
      <c r="D2048" t="s">
        <v>36</v>
      </c>
      <c r="E2048" t="s">
        <v>6196</v>
      </c>
      <c r="F2048" t="s">
        <v>6197</v>
      </c>
      <c r="G2048" t="s">
        <v>12</v>
      </c>
      <c r="H2048" t="s">
        <v>80</v>
      </c>
    </row>
    <row r="2049" spans="1:8" hidden="1">
      <c r="A2049" t="s">
        <v>6198</v>
      </c>
      <c r="B2049">
        <v>3322</v>
      </c>
      <c r="C2049">
        <v>209</v>
      </c>
      <c r="D2049" t="s">
        <v>85</v>
      </c>
      <c r="E2049" t="s">
        <v>6199</v>
      </c>
      <c r="F2049" t="s">
        <v>6200</v>
      </c>
      <c r="G2049" t="s">
        <v>17</v>
      </c>
      <c r="H2049" t="s">
        <v>80</v>
      </c>
    </row>
    <row r="2050" spans="1:8" hidden="1">
      <c r="A2050" t="s">
        <v>6201</v>
      </c>
      <c r="B2050">
        <v>3322</v>
      </c>
      <c r="C2050">
        <v>252</v>
      </c>
      <c r="D2050" t="s">
        <v>89</v>
      </c>
      <c r="E2050" t="s">
        <v>6202</v>
      </c>
      <c r="F2050" t="s">
        <v>6203</v>
      </c>
      <c r="G2050" t="s">
        <v>34</v>
      </c>
      <c r="H2050" t="s">
        <v>80</v>
      </c>
    </row>
    <row r="2051" spans="1:8" hidden="1">
      <c r="A2051" t="s">
        <v>6204</v>
      </c>
      <c r="B2051">
        <v>3321</v>
      </c>
      <c r="C2051">
        <v>315</v>
      </c>
      <c r="D2051" t="s">
        <v>9</v>
      </c>
      <c r="E2051" t="s">
        <v>6205</v>
      </c>
      <c r="F2051" t="s">
        <v>6206</v>
      </c>
      <c r="G2051" t="s">
        <v>12</v>
      </c>
      <c r="H2051" t="s">
        <v>80</v>
      </c>
    </row>
    <row r="2052" spans="1:8" hidden="1">
      <c r="A2052" t="s">
        <v>6207</v>
      </c>
      <c r="B2052">
        <v>3320</v>
      </c>
      <c r="C2052">
        <v>355</v>
      </c>
      <c r="D2052" t="s">
        <v>85</v>
      </c>
      <c r="E2052" t="s">
        <v>6208</v>
      </c>
      <c r="F2052" t="s">
        <v>6209</v>
      </c>
      <c r="G2052" t="s">
        <v>34</v>
      </c>
      <c r="H2052" t="s">
        <v>80</v>
      </c>
    </row>
    <row r="2053" spans="1:8" hidden="1">
      <c r="A2053" t="s">
        <v>6210</v>
      </c>
      <c r="B2053">
        <v>3319</v>
      </c>
      <c r="C2053">
        <v>1314</v>
      </c>
      <c r="D2053" t="s">
        <v>9</v>
      </c>
      <c r="E2053" t="s">
        <v>6211</v>
      </c>
      <c r="F2053" t="s">
        <v>6212</v>
      </c>
      <c r="G2053" t="s">
        <v>17</v>
      </c>
      <c r="H2053" t="s">
        <v>80</v>
      </c>
    </row>
    <row r="2054" spans="1:8" hidden="1">
      <c r="A2054" t="s">
        <v>6213</v>
      </c>
      <c r="B2054">
        <v>3319</v>
      </c>
      <c r="C2054">
        <v>320</v>
      </c>
      <c r="D2054" t="s">
        <v>85</v>
      </c>
      <c r="E2054" t="s">
        <v>6214</v>
      </c>
      <c r="F2054" t="s">
        <v>6215</v>
      </c>
      <c r="G2054" t="s">
        <v>17</v>
      </c>
      <c r="H2054" t="s">
        <v>58</v>
      </c>
    </row>
    <row r="2055" spans="1:8" hidden="1">
      <c r="A2055" t="s">
        <v>6216</v>
      </c>
      <c r="B2055">
        <v>3317</v>
      </c>
      <c r="C2055">
        <v>1533</v>
      </c>
      <c r="D2055" t="s">
        <v>124</v>
      </c>
      <c r="E2055" t="s">
        <v>6217</v>
      </c>
      <c r="F2055" t="s">
        <v>6218</v>
      </c>
      <c r="G2055" t="s">
        <v>17</v>
      </c>
      <c r="H2055" t="s">
        <v>80</v>
      </c>
    </row>
    <row r="2056" spans="1:8" hidden="1">
      <c r="A2056" t="s">
        <v>6219</v>
      </c>
      <c r="B2056">
        <v>3317</v>
      </c>
      <c r="C2056">
        <v>72</v>
      </c>
      <c r="D2056" t="s">
        <v>9</v>
      </c>
      <c r="E2056" t="s">
        <v>6220</v>
      </c>
      <c r="F2056" t="s">
        <v>6221</v>
      </c>
      <c r="G2056" t="s">
        <v>17</v>
      </c>
      <c r="H2056" t="s">
        <v>13</v>
      </c>
    </row>
    <row r="2057" spans="1:8" hidden="1">
      <c r="A2057" t="s">
        <v>6222</v>
      </c>
      <c r="B2057">
        <v>3316</v>
      </c>
      <c r="C2057">
        <v>476</v>
      </c>
      <c r="D2057" t="s">
        <v>128</v>
      </c>
      <c r="E2057" t="s">
        <v>6223</v>
      </c>
      <c r="F2057" t="s">
        <v>6224</v>
      </c>
      <c r="G2057" t="s">
        <v>34</v>
      </c>
      <c r="H2057" t="s">
        <v>58</v>
      </c>
    </row>
    <row r="2058" spans="1:8" hidden="1">
      <c r="A2058" t="s">
        <v>6225</v>
      </c>
      <c r="B2058">
        <v>3315</v>
      </c>
      <c r="C2058">
        <v>245</v>
      </c>
      <c r="D2058" t="s">
        <v>9</v>
      </c>
      <c r="E2058" t="s">
        <v>6226</v>
      </c>
      <c r="F2058" t="s">
        <v>6227</v>
      </c>
      <c r="G2058" t="s">
        <v>17</v>
      </c>
      <c r="H2058" t="s">
        <v>80</v>
      </c>
    </row>
    <row r="2059" spans="1:8" hidden="1">
      <c r="A2059" t="s">
        <v>6228</v>
      </c>
      <c r="B2059">
        <v>3311</v>
      </c>
      <c r="C2059">
        <v>562</v>
      </c>
      <c r="D2059" t="s">
        <v>67</v>
      </c>
      <c r="E2059" t="s">
        <v>6229</v>
      </c>
      <c r="F2059" t="s">
        <v>6230</v>
      </c>
      <c r="G2059" t="s">
        <v>17</v>
      </c>
      <c r="H2059" t="s">
        <v>58</v>
      </c>
    </row>
    <row r="2060" spans="1:8" hidden="1">
      <c r="A2060" t="s">
        <v>6231</v>
      </c>
      <c r="B2060">
        <v>3311</v>
      </c>
      <c r="C2060">
        <v>417</v>
      </c>
      <c r="D2060" t="s">
        <v>124</v>
      </c>
      <c r="E2060" t="s">
        <v>6232</v>
      </c>
      <c r="F2060" t="s">
        <v>6233</v>
      </c>
      <c r="G2060" t="s">
        <v>92</v>
      </c>
      <c r="H2060" t="s">
        <v>58</v>
      </c>
    </row>
    <row r="2061" spans="1:8" hidden="1">
      <c r="A2061" t="s">
        <v>6234</v>
      </c>
      <c r="B2061">
        <v>3307</v>
      </c>
      <c r="C2061">
        <v>680</v>
      </c>
      <c r="D2061" t="s">
        <v>128</v>
      </c>
      <c r="E2061" t="s">
        <v>6235</v>
      </c>
      <c r="F2061" t="s">
        <v>6236</v>
      </c>
      <c r="G2061" t="s">
        <v>92</v>
      </c>
      <c r="H2061" t="s">
        <v>80</v>
      </c>
    </row>
    <row r="2062" spans="1:8" hidden="1">
      <c r="A2062" t="s">
        <v>6237</v>
      </c>
      <c r="B2062">
        <v>3306</v>
      </c>
      <c r="C2062">
        <v>1171</v>
      </c>
      <c r="D2062" t="s">
        <v>71</v>
      </c>
      <c r="E2062" t="s">
        <v>6238</v>
      </c>
      <c r="F2062" t="s">
        <v>6239</v>
      </c>
      <c r="G2062" t="s">
        <v>17</v>
      </c>
      <c r="H2062" t="s">
        <v>80</v>
      </c>
    </row>
    <row r="2063" spans="1:8" hidden="1">
      <c r="A2063" t="s">
        <v>6240</v>
      </c>
      <c r="B2063">
        <v>3306</v>
      </c>
      <c r="C2063">
        <v>217</v>
      </c>
      <c r="D2063" t="s">
        <v>128</v>
      </c>
      <c r="E2063" t="s">
        <v>6241</v>
      </c>
      <c r="F2063" t="s">
        <v>6242</v>
      </c>
      <c r="G2063" t="s">
        <v>92</v>
      </c>
      <c r="H2063" t="s">
        <v>58</v>
      </c>
    </row>
    <row r="2064" spans="1:8" hidden="1">
      <c r="A2064" t="s">
        <v>6243</v>
      </c>
      <c r="B2064">
        <v>3306</v>
      </c>
      <c r="C2064">
        <v>529</v>
      </c>
      <c r="D2064" t="s">
        <v>128</v>
      </c>
      <c r="E2064" t="s">
        <v>6244</v>
      </c>
      <c r="F2064" t="s">
        <v>6245</v>
      </c>
      <c r="G2064" t="s">
        <v>92</v>
      </c>
      <c r="H2064" t="s">
        <v>58</v>
      </c>
    </row>
    <row r="2065" spans="1:8" hidden="1">
      <c r="A2065" t="s">
        <v>6246</v>
      </c>
      <c r="B2065">
        <v>3306</v>
      </c>
      <c r="C2065">
        <v>149</v>
      </c>
      <c r="D2065" t="s">
        <v>9</v>
      </c>
      <c r="E2065" t="s">
        <v>6247</v>
      </c>
      <c r="F2065" t="s">
        <v>6248</v>
      </c>
      <c r="G2065" t="s">
        <v>62</v>
      </c>
      <c r="H2065" t="s">
        <v>49</v>
      </c>
    </row>
    <row r="2066" spans="1:8" hidden="1">
      <c r="A2066" t="s">
        <v>6249</v>
      </c>
      <c r="B2066">
        <v>3302</v>
      </c>
      <c r="C2066">
        <v>318</v>
      </c>
      <c r="D2066" t="s">
        <v>236</v>
      </c>
      <c r="E2066" t="s">
        <v>6250</v>
      </c>
      <c r="F2066" t="s">
        <v>6251</v>
      </c>
      <c r="G2066" t="s">
        <v>92</v>
      </c>
      <c r="H2066" t="s">
        <v>80</v>
      </c>
    </row>
    <row r="2067" spans="1:8" hidden="1">
      <c r="A2067" t="s">
        <v>6252</v>
      </c>
      <c r="B2067">
        <v>3297</v>
      </c>
      <c r="C2067">
        <v>1715</v>
      </c>
      <c r="D2067" t="s">
        <v>36</v>
      </c>
      <c r="E2067" t="s">
        <v>6253</v>
      </c>
      <c r="F2067" t="s">
        <v>6254</v>
      </c>
      <c r="G2067" t="s">
        <v>12</v>
      </c>
      <c r="H2067" t="s">
        <v>58</v>
      </c>
    </row>
    <row r="2068" spans="1:8" hidden="1">
      <c r="A2068" t="s">
        <v>6255</v>
      </c>
      <c r="B2068">
        <v>3296</v>
      </c>
      <c r="C2068">
        <v>398</v>
      </c>
      <c r="D2068" t="s">
        <v>85</v>
      </c>
      <c r="E2068" t="s">
        <v>6256</v>
      </c>
      <c r="F2068" t="s">
        <v>6257</v>
      </c>
      <c r="G2068" t="s">
        <v>17</v>
      </c>
      <c r="H2068" t="s">
        <v>80</v>
      </c>
    </row>
    <row r="2069" spans="1:8" hidden="1">
      <c r="A2069" t="s">
        <v>6258</v>
      </c>
      <c r="B2069">
        <v>3295</v>
      </c>
      <c r="C2069">
        <v>484</v>
      </c>
      <c r="D2069" t="s">
        <v>67</v>
      </c>
      <c r="E2069" t="s">
        <v>6259</v>
      </c>
      <c r="F2069" t="s">
        <v>6260</v>
      </c>
      <c r="G2069" t="s">
        <v>17</v>
      </c>
      <c r="H2069" t="s">
        <v>58</v>
      </c>
    </row>
    <row r="2070" spans="1:8" hidden="1">
      <c r="A2070" t="s">
        <v>6261</v>
      </c>
      <c r="B2070">
        <v>3295</v>
      </c>
      <c r="C2070">
        <v>199</v>
      </c>
      <c r="D2070" t="s">
        <v>71</v>
      </c>
      <c r="E2070" t="s">
        <v>6262</v>
      </c>
      <c r="F2070" t="s">
        <v>6263</v>
      </c>
      <c r="G2070" t="s">
        <v>12</v>
      </c>
      <c r="H2070" t="s">
        <v>13</v>
      </c>
    </row>
    <row r="2071" spans="1:8" hidden="1">
      <c r="A2071" t="s">
        <v>6264</v>
      </c>
      <c r="B2071">
        <v>3294</v>
      </c>
      <c r="C2071">
        <v>643</v>
      </c>
      <c r="D2071" t="s">
        <v>135</v>
      </c>
      <c r="E2071" t="s">
        <v>6265</v>
      </c>
      <c r="F2071" t="s">
        <v>6266</v>
      </c>
      <c r="G2071" t="s">
        <v>12</v>
      </c>
      <c r="H2071" t="s">
        <v>80</v>
      </c>
    </row>
    <row r="2072" spans="1:8" hidden="1">
      <c r="A2072" t="s">
        <v>6267</v>
      </c>
      <c r="B2072">
        <v>3294</v>
      </c>
      <c r="C2072">
        <v>821</v>
      </c>
      <c r="D2072" t="s">
        <v>9</v>
      </c>
      <c r="E2072" t="s">
        <v>6268</v>
      </c>
      <c r="F2072" t="s">
        <v>6269</v>
      </c>
      <c r="G2072" t="s">
        <v>17</v>
      </c>
      <c r="H2072" t="s">
        <v>206</v>
      </c>
    </row>
    <row r="2073" spans="1:8" hidden="1">
      <c r="A2073" t="s">
        <v>6270</v>
      </c>
      <c r="B2073">
        <v>3294</v>
      </c>
      <c r="C2073">
        <v>253</v>
      </c>
      <c r="D2073" t="s">
        <v>135</v>
      </c>
      <c r="E2073" t="s">
        <v>6271</v>
      </c>
      <c r="F2073" t="s">
        <v>6272</v>
      </c>
      <c r="G2073" t="s">
        <v>62</v>
      </c>
      <c r="H2073" t="s">
        <v>58</v>
      </c>
    </row>
    <row r="2074" spans="1:8" hidden="1">
      <c r="A2074" t="s">
        <v>6273</v>
      </c>
      <c r="B2074">
        <v>3294</v>
      </c>
      <c r="C2074">
        <v>57</v>
      </c>
      <c r="D2074" t="s">
        <v>128</v>
      </c>
      <c r="E2074" t="s">
        <v>6274</v>
      </c>
      <c r="F2074" t="s">
        <v>6275</v>
      </c>
      <c r="G2074" t="s">
        <v>92</v>
      </c>
      <c r="H2074" t="s">
        <v>80</v>
      </c>
    </row>
    <row r="2075" spans="1:8" hidden="1">
      <c r="A2075" t="s">
        <v>6276</v>
      </c>
      <c r="B2075">
        <v>3294</v>
      </c>
      <c r="C2075">
        <v>385</v>
      </c>
      <c r="D2075" t="s">
        <v>85</v>
      </c>
      <c r="E2075" t="s">
        <v>6277</v>
      </c>
      <c r="F2075" t="s">
        <v>6278</v>
      </c>
      <c r="G2075" t="s">
        <v>34</v>
      </c>
      <c r="H2075" t="s">
        <v>58</v>
      </c>
    </row>
    <row r="2076" spans="1:8">
      <c r="A2076" t="s">
        <v>6279</v>
      </c>
      <c r="B2076">
        <v>3292</v>
      </c>
      <c r="C2076">
        <v>467</v>
      </c>
      <c r="D2076" t="s">
        <v>249</v>
      </c>
      <c r="E2076" t="s">
        <v>6280</v>
      </c>
      <c r="F2076" t="s">
        <v>6281</v>
      </c>
      <c r="G2076" t="s">
        <v>92</v>
      </c>
      <c r="H2076" t="s">
        <v>13</v>
      </c>
    </row>
    <row r="2077" spans="1:8" hidden="1">
      <c r="A2077" t="s">
        <v>6282</v>
      </c>
      <c r="B2077">
        <v>3292</v>
      </c>
      <c r="C2077">
        <v>260</v>
      </c>
      <c r="D2077" t="s">
        <v>9</v>
      </c>
      <c r="E2077" t="s">
        <v>6283</v>
      </c>
      <c r="F2077" t="s">
        <v>6284</v>
      </c>
      <c r="G2077" t="s">
        <v>17</v>
      </c>
      <c r="H2077" t="s">
        <v>80</v>
      </c>
    </row>
    <row r="2078" spans="1:8" hidden="1">
      <c r="A2078" t="s">
        <v>6285</v>
      </c>
      <c r="B2078">
        <v>3291</v>
      </c>
      <c r="C2078">
        <v>1753</v>
      </c>
      <c r="D2078" t="s">
        <v>900</v>
      </c>
      <c r="E2078" t="s">
        <v>6286</v>
      </c>
      <c r="F2078" t="s">
        <v>6287</v>
      </c>
      <c r="G2078" t="s">
        <v>34</v>
      </c>
      <c r="H2078" t="s">
        <v>58</v>
      </c>
    </row>
    <row r="2079" spans="1:8" hidden="1">
      <c r="A2079" t="s">
        <v>6288</v>
      </c>
      <c r="B2079">
        <v>3291</v>
      </c>
      <c r="C2079">
        <v>379</v>
      </c>
      <c r="D2079" t="s">
        <v>9</v>
      </c>
      <c r="E2079" t="s">
        <v>6289</v>
      </c>
      <c r="F2079" t="s">
        <v>6290</v>
      </c>
      <c r="G2079" t="s">
        <v>17</v>
      </c>
      <c r="H2079" t="s">
        <v>58</v>
      </c>
    </row>
    <row r="2080" spans="1:8" hidden="1">
      <c r="A2080" t="s">
        <v>6291</v>
      </c>
      <c r="B2080">
        <v>3290</v>
      </c>
      <c r="C2080">
        <v>256</v>
      </c>
      <c r="D2080" t="s">
        <v>43</v>
      </c>
      <c r="E2080" t="s">
        <v>6292</v>
      </c>
      <c r="F2080" t="s">
        <v>6293</v>
      </c>
      <c r="G2080" t="s">
        <v>34</v>
      </c>
      <c r="H2080" t="s">
        <v>80</v>
      </c>
    </row>
    <row r="2081" spans="1:8" hidden="1">
      <c r="A2081" t="s">
        <v>6294</v>
      </c>
      <c r="B2081">
        <v>3289</v>
      </c>
      <c r="C2081">
        <v>1939</v>
      </c>
      <c r="D2081" t="s">
        <v>43</v>
      </c>
      <c r="E2081" t="s">
        <v>6295</v>
      </c>
      <c r="F2081" t="s">
        <v>6296</v>
      </c>
      <c r="G2081" t="s">
        <v>34</v>
      </c>
      <c r="H2081" t="s">
        <v>58</v>
      </c>
    </row>
    <row r="2082" spans="1:8" hidden="1">
      <c r="A2082" t="s">
        <v>6297</v>
      </c>
      <c r="B2082">
        <v>3288</v>
      </c>
      <c r="C2082">
        <v>566</v>
      </c>
      <c r="D2082" t="s">
        <v>85</v>
      </c>
      <c r="E2082" t="s">
        <v>6298</v>
      </c>
      <c r="F2082" t="s">
        <v>6299</v>
      </c>
      <c r="G2082" t="s">
        <v>62</v>
      </c>
      <c r="H2082" t="s">
        <v>80</v>
      </c>
    </row>
    <row r="2083" spans="1:8">
      <c r="A2083" t="s">
        <v>6300</v>
      </c>
      <c r="B2083">
        <v>3287</v>
      </c>
      <c r="C2083">
        <v>1111</v>
      </c>
      <c r="D2083" t="s">
        <v>249</v>
      </c>
      <c r="E2083" t="s">
        <v>1549</v>
      </c>
      <c r="F2083" t="s">
        <v>6301</v>
      </c>
      <c r="G2083" t="s">
        <v>62</v>
      </c>
      <c r="H2083" t="s">
        <v>80</v>
      </c>
    </row>
    <row r="2084" spans="1:8" hidden="1">
      <c r="A2084" t="s">
        <v>6302</v>
      </c>
      <c r="B2084">
        <v>3286</v>
      </c>
      <c r="C2084">
        <v>436</v>
      </c>
      <c r="D2084" t="s">
        <v>135</v>
      </c>
      <c r="E2084" t="s">
        <v>6303</v>
      </c>
      <c r="F2084" t="s">
        <v>6304</v>
      </c>
      <c r="G2084" t="s">
        <v>12</v>
      </c>
      <c r="H2084" t="s">
        <v>80</v>
      </c>
    </row>
    <row r="2085" spans="1:8" hidden="1">
      <c r="A2085" t="s">
        <v>6305</v>
      </c>
      <c r="B2085">
        <v>3285</v>
      </c>
      <c r="C2085">
        <v>1137</v>
      </c>
      <c r="D2085" t="s">
        <v>9</v>
      </c>
      <c r="E2085" t="s">
        <v>6306</v>
      </c>
      <c r="F2085" t="s">
        <v>6307</v>
      </c>
      <c r="G2085" t="s">
        <v>17</v>
      </c>
      <c r="H2085" t="s">
        <v>58</v>
      </c>
    </row>
    <row r="2086" spans="1:8" hidden="1">
      <c r="A2086" t="s">
        <v>6308</v>
      </c>
      <c r="B2086">
        <v>3283</v>
      </c>
      <c r="C2086">
        <v>108</v>
      </c>
      <c r="D2086" t="s">
        <v>9</v>
      </c>
      <c r="E2086" t="s">
        <v>6309</v>
      </c>
      <c r="F2086" t="s">
        <v>6310</v>
      </c>
      <c r="G2086" t="s">
        <v>92</v>
      </c>
      <c r="H2086" t="s">
        <v>13</v>
      </c>
    </row>
    <row r="2087" spans="1:8">
      <c r="A2087" t="s">
        <v>6311</v>
      </c>
      <c r="B2087">
        <v>3282</v>
      </c>
      <c r="C2087">
        <v>971</v>
      </c>
      <c r="D2087" t="s">
        <v>249</v>
      </c>
      <c r="E2087" t="s">
        <v>6312</v>
      </c>
      <c r="F2087" t="s">
        <v>6313</v>
      </c>
      <c r="G2087" t="s">
        <v>62</v>
      </c>
      <c r="H2087" t="s">
        <v>58</v>
      </c>
    </row>
    <row r="2088" spans="1:8" hidden="1">
      <c r="A2088" t="s">
        <v>6314</v>
      </c>
      <c r="B2088">
        <v>3281</v>
      </c>
      <c r="C2088">
        <v>433</v>
      </c>
      <c r="D2088" t="s">
        <v>135</v>
      </c>
      <c r="E2088" t="s">
        <v>6315</v>
      </c>
      <c r="F2088" t="s">
        <v>6316</v>
      </c>
      <c r="G2088" t="s">
        <v>62</v>
      </c>
      <c r="H2088" t="s">
        <v>58</v>
      </c>
    </row>
    <row r="2089" spans="1:8" hidden="1">
      <c r="A2089" t="s">
        <v>6317</v>
      </c>
      <c r="B2089">
        <v>3279</v>
      </c>
      <c r="C2089">
        <v>430</v>
      </c>
      <c r="D2089" t="s">
        <v>9</v>
      </c>
      <c r="E2089" t="s">
        <v>6318</v>
      </c>
      <c r="F2089" t="s">
        <v>6319</v>
      </c>
      <c r="G2089" t="s">
        <v>17</v>
      </c>
      <c r="H2089" t="s">
        <v>80</v>
      </c>
    </row>
    <row r="2090" spans="1:8" hidden="1">
      <c r="A2090" t="s">
        <v>6320</v>
      </c>
      <c r="B2090">
        <v>3278</v>
      </c>
      <c r="C2090">
        <v>1408</v>
      </c>
      <c r="D2090" t="s">
        <v>900</v>
      </c>
      <c r="E2090" t="s">
        <v>6321</v>
      </c>
      <c r="F2090" t="s">
        <v>6322</v>
      </c>
      <c r="G2090" t="s">
        <v>34</v>
      </c>
      <c r="H2090" t="s">
        <v>58</v>
      </c>
    </row>
    <row r="2091" spans="1:8" hidden="1">
      <c r="A2091" t="s">
        <v>6323</v>
      </c>
      <c r="B2091">
        <v>3278</v>
      </c>
      <c r="C2091">
        <v>133</v>
      </c>
      <c r="D2091" t="s">
        <v>71</v>
      </c>
      <c r="E2091" t="s">
        <v>6324</v>
      </c>
      <c r="F2091" t="s">
        <v>6325</v>
      </c>
      <c r="G2091" t="s">
        <v>17</v>
      </c>
      <c r="H2091" t="s">
        <v>13</v>
      </c>
    </row>
    <row r="2092" spans="1:8" hidden="1">
      <c r="A2092" t="s">
        <v>6326</v>
      </c>
      <c r="B2092">
        <v>3276</v>
      </c>
      <c r="C2092">
        <v>152</v>
      </c>
      <c r="D2092" t="s">
        <v>9</v>
      </c>
      <c r="E2092" t="s">
        <v>6327</v>
      </c>
      <c r="F2092" t="s">
        <v>6328</v>
      </c>
      <c r="G2092" t="s">
        <v>17</v>
      </c>
      <c r="H2092" t="s">
        <v>13</v>
      </c>
    </row>
    <row r="2093" spans="1:8" hidden="1">
      <c r="A2093" t="s">
        <v>6329</v>
      </c>
      <c r="B2093">
        <v>3273</v>
      </c>
      <c r="C2093">
        <v>324</v>
      </c>
      <c r="D2093" t="s">
        <v>9</v>
      </c>
      <c r="E2093" t="s">
        <v>6330</v>
      </c>
      <c r="F2093" t="s">
        <v>6331</v>
      </c>
      <c r="G2093" t="s">
        <v>34</v>
      </c>
      <c r="H2093" t="s">
        <v>58</v>
      </c>
    </row>
    <row r="2094" spans="1:8" hidden="1">
      <c r="A2094" t="s">
        <v>6332</v>
      </c>
      <c r="B2094">
        <v>3272</v>
      </c>
      <c r="C2094">
        <v>163</v>
      </c>
      <c r="D2094" t="s">
        <v>9</v>
      </c>
      <c r="E2094" t="s">
        <v>6333</v>
      </c>
      <c r="F2094" t="s">
        <v>6334</v>
      </c>
      <c r="G2094" t="s">
        <v>17</v>
      </c>
      <c r="H2094" t="s">
        <v>58</v>
      </c>
    </row>
    <row r="2095" spans="1:8" hidden="1">
      <c r="A2095" t="s">
        <v>6335</v>
      </c>
      <c r="B2095">
        <v>3271</v>
      </c>
      <c r="C2095">
        <v>621</v>
      </c>
      <c r="D2095" t="s">
        <v>9</v>
      </c>
      <c r="E2095" t="s">
        <v>6336</v>
      </c>
      <c r="F2095" t="s">
        <v>6337</v>
      </c>
      <c r="G2095" t="s">
        <v>17</v>
      </c>
      <c r="H2095" t="s">
        <v>13</v>
      </c>
    </row>
    <row r="2096" spans="1:8" hidden="1">
      <c r="A2096" t="s">
        <v>6338</v>
      </c>
      <c r="B2096">
        <v>3270</v>
      </c>
      <c r="C2096">
        <v>379</v>
      </c>
      <c r="D2096" t="s">
        <v>135</v>
      </c>
      <c r="E2096" t="s">
        <v>6339</v>
      </c>
      <c r="F2096" t="s">
        <v>6340</v>
      </c>
      <c r="G2096" t="s">
        <v>62</v>
      </c>
      <c r="H2096" t="s">
        <v>13</v>
      </c>
    </row>
    <row r="2097" spans="1:8" hidden="1">
      <c r="A2097" t="s">
        <v>6341</v>
      </c>
      <c r="B2097">
        <v>3269</v>
      </c>
      <c r="C2097">
        <v>529</v>
      </c>
      <c r="D2097" t="s">
        <v>71</v>
      </c>
      <c r="E2097" t="s">
        <v>6342</v>
      </c>
      <c r="F2097" t="s">
        <v>6343</v>
      </c>
      <c r="G2097" t="s">
        <v>17</v>
      </c>
      <c r="H2097" t="s">
        <v>80</v>
      </c>
    </row>
    <row r="2098" spans="1:8">
      <c r="A2098" t="s">
        <v>6344</v>
      </c>
      <c r="B2098">
        <v>3268</v>
      </c>
      <c r="C2098">
        <v>549</v>
      </c>
      <c r="D2098" t="s">
        <v>249</v>
      </c>
      <c r="E2098" t="s">
        <v>6345</v>
      </c>
      <c r="F2098" t="s">
        <v>6346</v>
      </c>
      <c r="G2098" t="s">
        <v>62</v>
      </c>
      <c r="H2098" t="s">
        <v>58</v>
      </c>
    </row>
    <row r="2099" spans="1:8" hidden="1">
      <c r="A2099" t="s">
        <v>6347</v>
      </c>
      <c r="B2099">
        <v>3268</v>
      </c>
      <c r="C2099">
        <v>168</v>
      </c>
      <c r="D2099" t="s">
        <v>9</v>
      </c>
      <c r="E2099" t="s">
        <v>6348</v>
      </c>
      <c r="F2099" t="s">
        <v>6349</v>
      </c>
      <c r="G2099" t="s">
        <v>62</v>
      </c>
      <c r="H2099" t="s">
        <v>80</v>
      </c>
    </row>
    <row r="2100" spans="1:8" hidden="1">
      <c r="A2100" t="s">
        <v>6350</v>
      </c>
      <c r="B2100">
        <v>3267</v>
      </c>
      <c r="C2100">
        <v>557</v>
      </c>
      <c r="D2100" t="s">
        <v>128</v>
      </c>
      <c r="E2100" t="s">
        <v>6351</v>
      </c>
      <c r="F2100" t="s">
        <v>6352</v>
      </c>
      <c r="G2100" t="s">
        <v>92</v>
      </c>
      <c r="H2100" t="s">
        <v>58</v>
      </c>
    </row>
    <row r="2101" spans="1:8" hidden="1">
      <c r="A2101" t="s">
        <v>6353</v>
      </c>
      <c r="B2101">
        <v>3265</v>
      </c>
      <c r="C2101">
        <v>12927</v>
      </c>
      <c r="D2101" t="s">
        <v>71</v>
      </c>
      <c r="E2101" t="s">
        <v>6354</v>
      </c>
      <c r="F2101" t="s">
        <v>6355</v>
      </c>
      <c r="G2101" t="s">
        <v>92</v>
      </c>
      <c r="H2101" t="s">
        <v>58</v>
      </c>
    </row>
    <row r="2102" spans="1:8" hidden="1">
      <c r="A2102" t="s">
        <v>6356</v>
      </c>
      <c r="B2102">
        <v>3265</v>
      </c>
      <c r="C2102">
        <v>394</v>
      </c>
      <c r="D2102" t="s">
        <v>9</v>
      </c>
      <c r="E2102" t="s">
        <v>6357</v>
      </c>
      <c r="F2102" t="s">
        <v>6358</v>
      </c>
      <c r="G2102" t="s">
        <v>17</v>
      </c>
      <c r="H2102" t="s">
        <v>58</v>
      </c>
    </row>
    <row r="2103" spans="1:8" hidden="1">
      <c r="A2103" t="s">
        <v>6359</v>
      </c>
      <c r="B2103">
        <v>3263</v>
      </c>
      <c r="C2103">
        <v>370</v>
      </c>
      <c r="D2103" t="s">
        <v>9</v>
      </c>
      <c r="E2103" t="s">
        <v>6360</v>
      </c>
      <c r="F2103" t="s">
        <v>6361</v>
      </c>
      <c r="G2103" t="s">
        <v>17</v>
      </c>
      <c r="H2103" t="s">
        <v>58</v>
      </c>
    </row>
    <row r="2104" spans="1:8" hidden="1">
      <c r="A2104" t="s">
        <v>6362</v>
      </c>
      <c r="B2104">
        <v>3263</v>
      </c>
      <c r="C2104">
        <v>415</v>
      </c>
      <c r="D2104" t="s">
        <v>135</v>
      </c>
      <c r="E2104" t="s">
        <v>6363</v>
      </c>
      <c r="F2104" t="s">
        <v>6364</v>
      </c>
      <c r="G2104" t="s">
        <v>62</v>
      </c>
      <c r="H2104" t="s">
        <v>80</v>
      </c>
    </row>
    <row r="2105" spans="1:8">
      <c r="A2105" t="s">
        <v>6365</v>
      </c>
      <c r="B2105">
        <v>3262</v>
      </c>
      <c r="C2105">
        <v>173</v>
      </c>
      <c r="D2105" t="s">
        <v>249</v>
      </c>
      <c r="E2105" t="s">
        <v>6366</v>
      </c>
      <c r="F2105" t="s">
        <v>6367</v>
      </c>
      <c r="G2105" t="s">
        <v>62</v>
      </c>
      <c r="H2105" t="s">
        <v>13</v>
      </c>
    </row>
    <row r="2106" spans="1:8" hidden="1">
      <c r="A2106" t="s">
        <v>6368</v>
      </c>
      <c r="B2106">
        <v>3259</v>
      </c>
      <c r="C2106">
        <v>1059</v>
      </c>
      <c r="D2106" t="s">
        <v>54</v>
      </c>
      <c r="E2106" t="s">
        <v>6369</v>
      </c>
      <c r="F2106" t="s">
        <v>6370</v>
      </c>
      <c r="G2106" t="s">
        <v>92</v>
      </c>
      <c r="H2106" t="s">
        <v>58</v>
      </c>
    </row>
    <row r="2107" spans="1:8" hidden="1">
      <c r="A2107" t="s">
        <v>6371</v>
      </c>
      <c r="B2107">
        <v>3259</v>
      </c>
      <c r="C2107">
        <v>160</v>
      </c>
      <c r="D2107" t="s">
        <v>967</v>
      </c>
      <c r="E2107" t="s">
        <v>6372</v>
      </c>
      <c r="F2107" t="s">
        <v>6373</v>
      </c>
      <c r="G2107" t="s">
        <v>34</v>
      </c>
      <c r="H2107" t="s">
        <v>49</v>
      </c>
    </row>
    <row r="2108" spans="1:8" hidden="1">
      <c r="A2108" t="s">
        <v>6374</v>
      </c>
      <c r="B2108">
        <v>3258</v>
      </c>
      <c r="C2108">
        <v>425</v>
      </c>
      <c r="D2108" t="s">
        <v>43</v>
      </c>
      <c r="E2108" t="s">
        <v>6375</v>
      </c>
      <c r="F2108" t="s">
        <v>6376</v>
      </c>
      <c r="G2108" t="s">
        <v>57</v>
      </c>
      <c r="H2108" t="s">
        <v>58</v>
      </c>
    </row>
    <row r="2109" spans="1:8" hidden="1">
      <c r="A2109" t="s">
        <v>6377</v>
      </c>
      <c r="B2109">
        <v>3257</v>
      </c>
      <c r="C2109">
        <v>720</v>
      </c>
      <c r="D2109" t="s">
        <v>43</v>
      </c>
      <c r="E2109" t="s">
        <v>6378</v>
      </c>
      <c r="F2109" t="s">
        <v>6379</v>
      </c>
      <c r="G2109" t="s">
        <v>62</v>
      </c>
      <c r="H2109" t="s">
        <v>58</v>
      </c>
    </row>
    <row r="2110" spans="1:8" hidden="1">
      <c r="A2110" t="s">
        <v>6380</v>
      </c>
      <c r="B2110">
        <v>3257</v>
      </c>
      <c r="C2110">
        <v>234</v>
      </c>
      <c r="D2110" t="s">
        <v>85</v>
      </c>
      <c r="E2110" t="s">
        <v>6381</v>
      </c>
      <c r="F2110" t="s">
        <v>6382</v>
      </c>
      <c r="G2110" t="s">
        <v>12</v>
      </c>
      <c r="H2110" t="s">
        <v>80</v>
      </c>
    </row>
    <row r="2111" spans="1:8" hidden="1">
      <c r="A2111" t="s">
        <v>6383</v>
      </c>
      <c r="B2111">
        <v>3254</v>
      </c>
      <c r="C2111">
        <v>333</v>
      </c>
      <c r="D2111" t="s">
        <v>128</v>
      </c>
      <c r="E2111" t="s">
        <v>6384</v>
      </c>
      <c r="F2111" t="s">
        <v>6385</v>
      </c>
      <c r="G2111" t="s">
        <v>57</v>
      </c>
      <c r="H2111" t="s">
        <v>58</v>
      </c>
    </row>
    <row r="2112" spans="1:8">
      <c r="A2112" t="s">
        <v>6386</v>
      </c>
      <c r="B2112">
        <v>3253</v>
      </c>
      <c r="C2112">
        <v>1184</v>
      </c>
      <c r="D2112" t="s">
        <v>249</v>
      </c>
      <c r="E2112" t="s">
        <v>6387</v>
      </c>
      <c r="F2112" t="s">
        <v>6388</v>
      </c>
      <c r="G2112" t="s">
        <v>62</v>
      </c>
      <c r="H2112" t="s">
        <v>58</v>
      </c>
    </row>
    <row r="2113" spans="1:8" hidden="1">
      <c r="A2113" t="s">
        <v>6389</v>
      </c>
      <c r="B2113">
        <v>3253</v>
      </c>
      <c r="C2113">
        <v>672</v>
      </c>
      <c r="D2113" t="s">
        <v>124</v>
      </c>
      <c r="E2113" t="s">
        <v>6390</v>
      </c>
      <c r="F2113" t="s">
        <v>6391</v>
      </c>
      <c r="G2113" t="s">
        <v>92</v>
      </c>
      <c r="H2113" t="s">
        <v>58</v>
      </c>
    </row>
    <row r="2114" spans="1:8" hidden="1">
      <c r="A2114" t="s">
        <v>6392</v>
      </c>
      <c r="B2114">
        <v>3252</v>
      </c>
      <c r="C2114">
        <v>201</v>
      </c>
      <c r="D2114" t="s">
        <v>128</v>
      </c>
      <c r="E2114" t="s">
        <v>6393</v>
      </c>
      <c r="F2114" t="s">
        <v>6394</v>
      </c>
      <c r="G2114" t="s">
        <v>62</v>
      </c>
      <c r="H2114" t="s">
        <v>58</v>
      </c>
    </row>
    <row r="2115" spans="1:8" hidden="1">
      <c r="A2115" t="s">
        <v>6395</v>
      </c>
      <c r="B2115">
        <v>3252</v>
      </c>
      <c r="C2115">
        <v>350</v>
      </c>
      <c r="D2115" t="s">
        <v>9</v>
      </c>
      <c r="E2115" t="s">
        <v>6396</v>
      </c>
      <c r="F2115" t="s">
        <v>6397</v>
      </c>
      <c r="G2115" t="s">
        <v>17</v>
      </c>
      <c r="H2115" t="s">
        <v>49</v>
      </c>
    </row>
    <row r="2116" spans="1:8" hidden="1">
      <c r="A2116" t="s">
        <v>6398</v>
      </c>
      <c r="B2116">
        <v>3251</v>
      </c>
      <c r="C2116">
        <v>475</v>
      </c>
      <c r="D2116" t="s">
        <v>135</v>
      </c>
      <c r="E2116" t="s">
        <v>6399</v>
      </c>
      <c r="F2116" t="s">
        <v>6400</v>
      </c>
      <c r="G2116" t="s">
        <v>62</v>
      </c>
      <c r="H2116" t="s">
        <v>58</v>
      </c>
    </row>
    <row r="2117" spans="1:8" hidden="1">
      <c r="A2117" t="s">
        <v>6401</v>
      </c>
      <c r="B2117">
        <v>3251</v>
      </c>
      <c r="C2117">
        <v>304</v>
      </c>
      <c r="D2117" t="s">
        <v>9</v>
      </c>
      <c r="E2117" t="s">
        <v>6402</v>
      </c>
      <c r="F2117" t="s">
        <v>6403</v>
      </c>
      <c r="G2117" t="s">
        <v>17</v>
      </c>
      <c r="H2117" t="s">
        <v>58</v>
      </c>
    </row>
    <row r="2118" spans="1:8" hidden="1">
      <c r="A2118" t="s">
        <v>6404</v>
      </c>
      <c r="B2118">
        <v>3249</v>
      </c>
      <c r="C2118">
        <v>221</v>
      </c>
      <c r="D2118" t="s">
        <v>9</v>
      </c>
      <c r="E2118" t="s">
        <v>6405</v>
      </c>
      <c r="F2118" t="s">
        <v>6406</v>
      </c>
      <c r="G2118" t="s">
        <v>17</v>
      </c>
      <c r="H2118" t="s">
        <v>58</v>
      </c>
    </row>
    <row r="2119" spans="1:8" hidden="1">
      <c r="A2119" t="s">
        <v>6407</v>
      </c>
      <c r="B2119">
        <v>3248</v>
      </c>
      <c r="C2119">
        <v>89</v>
      </c>
      <c r="D2119" t="s">
        <v>9</v>
      </c>
      <c r="E2119" t="s">
        <v>6408</v>
      </c>
      <c r="F2119" t="s">
        <v>6409</v>
      </c>
      <c r="G2119" t="s">
        <v>34</v>
      </c>
      <c r="H2119" t="s">
        <v>80</v>
      </c>
    </row>
    <row r="2120" spans="1:8" hidden="1">
      <c r="A2120" t="s">
        <v>6410</v>
      </c>
      <c r="B2120">
        <v>3247</v>
      </c>
      <c r="C2120">
        <v>189</v>
      </c>
      <c r="D2120" t="s">
        <v>9</v>
      </c>
      <c r="E2120" t="s">
        <v>6411</v>
      </c>
      <c r="F2120" t="s">
        <v>6412</v>
      </c>
      <c r="G2120" t="s">
        <v>17</v>
      </c>
      <c r="H2120" t="s">
        <v>13</v>
      </c>
    </row>
    <row r="2121" spans="1:8" hidden="1">
      <c r="A2121" t="s">
        <v>6413</v>
      </c>
      <c r="B2121">
        <v>3242</v>
      </c>
      <c r="C2121">
        <v>176</v>
      </c>
      <c r="D2121" t="s">
        <v>9</v>
      </c>
      <c r="E2121" t="s">
        <v>6414</v>
      </c>
      <c r="F2121" t="s">
        <v>6415</v>
      </c>
      <c r="G2121" t="s">
        <v>17</v>
      </c>
      <c r="H2121" t="s">
        <v>13</v>
      </c>
    </row>
    <row r="2122" spans="1:8" hidden="1">
      <c r="A2122" t="s">
        <v>6416</v>
      </c>
      <c r="B2122">
        <v>3241</v>
      </c>
      <c r="C2122">
        <v>876</v>
      </c>
      <c r="D2122" t="s">
        <v>229</v>
      </c>
      <c r="E2122" t="s">
        <v>6417</v>
      </c>
      <c r="F2122" t="s">
        <v>6418</v>
      </c>
      <c r="G2122" t="s">
        <v>62</v>
      </c>
      <c r="H2122" t="s">
        <v>13</v>
      </c>
    </row>
    <row r="2123" spans="1:8" hidden="1">
      <c r="A2123" t="s">
        <v>6419</v>
      </c>
      <c r="B2123">
        <v>3238</v>
      </c>
      <c r="C2123">
        <v>189</v>
      </c>
      <c r="D2123" t="s">
        <v>128</v>
      </c>
      <c r="E2123" t="s">
        <v>6420</v>
      </c>
      <c r="F2123" t="s">
        <v>6421</v>
      </c>
      <c r="G2123" t="s">
        <v>17</v>
      </c>
      <c r="H2123" t="s">
        <v>80</v>
      </c>
    </row>
    <row r="2124" spans="1:8" hidden="1">
      <c r="A2124" t="s">
        <v>6422</v>
      </c>
      <c r="B2124">
        <v>3236</v>
      </c>
      <c r="C2124">
        <v>777</v>
      </c>
      <c r="D2124" t="s">
        <v>124</v>
      </c>
      <c r="E2124" t="s">
        <v>6423</v>
      </c>
      <c r="F2124" t="s">
        <v>6424</v>
      </c>
      <c r="G2124" t="s">
        <v>17</v>
      </c>
      <c r="H2124" t="s">
        <v>58</v>
      </c>
    </row>
    <row r="2125" spans="1:8" hidden="1">
      <c r="A2125" t="s">
        <v>6425</v>
      </c>
      <c r="B2125">
        <v>3235</v>
      </c>
      <c r="C2125">
        <v>351</v>
      </c>
      <c r="D2125" t="s">
        <v>31</v>
      </c>
      <c r="E2125" t="s">
        <v>6426</v>
      </c>
      <c r="F2125" t="s">
        <v>6427</v>
      </c>
      <c r="G2125" t="s">
        <v>34</v>
      </c>
      <c r="H2125" t="s">
        <v>49</v>
      </c>
    </row>
    <row r="2126" spans="1:8" hidden="1">
      <c r="A2126" t="s">
        <v>6428</v>
      </c>
      <c r="B2126">
        <v>3235</v>
      </c>
      <c r="C2126">
        <v>325</v>
      </c>
      <c r="D2126" t="s">
        <v>9</v>
      </c>
      <c r="E2126" t="s">
        <v>6429</v>
      </c>
      <c r="F2126" t="s">
        <v>6430</v>
      </c>
      <c r="G2126" t="s">
        <v>34</v>
      </c>
      <c r="H2126" t="s">
        <v>49</v>
      </c>
    </row>
    <row r="2127" spans="1:8">
      <c r="A2127" t="s">
        <v>6431</v>
      </c>
      <c r="B2127">
        <v>3234</v>
      </c>
      <c r="C2127">
        <v>1484</v>
      </c>
      <c r="D2127" t="s">
        <v>249</v>
      </c>
      <c r="E2127" t="s">
        <v>6432</v>
      </c>
      <c r="F2127" t="s">
        <v>6433</v>
      </c>
      <c r="G2127" t="s">
        <v>57</v>
      </c>
      <c r="H2127" t="s">
        <v>58</v>
      </c>
    </row>
    <row r="2128" spans="1:8">
      <c r="A2128" t="s">
        <v>6434</v>
      </c>
      <c r="B2128">
        <v>3233</v>
      </c>
      <c r="C2128">
        <v>841</v>
      </c>
      <c r="D2128" t="s">
        <v>249</v>
      </c>
      <c r="E2128" t="s">
        <v>6435</v>
      </c>
      <c r="F2128" t="s">
        <v>6436</v>
      </c>
      <c r="G2128" t="s">
        <v>62</v>
      </c>
      <c r="H2128" t="s">
        <v>58</v>
      </c>
    </row>
    <row r="2129" spans="1:8" hidden="1">
      <c r="A2129" t="s">
        <v>6437</v>
      </c>
      <c r="B2129">
        <v>3232</v>
      </c>
      <c r="C2129">
        <v>522</v>
      </c>
      <c r="D2129" t="s">
        <v>67</v>
      </c>
      <c r="E2129" t="s">
        <v>6438</v>
      </c>
      <c r="F2129" t="s">
        <v>6439</v>
      </c>
      <c r="G2129" t="s">
        <v>34</v>
      </c>
      <c r="H2129" t="s">
        <v>58</v>
      </c>
    </row>
    <row r="2130" spans="1:8" hidden="1">
      <c r="A2130" t="s">
        <v>6440</v>
      </c>
      <c r="B2130">
        <v>3231</v>
      </c>
      <c r="C2130">
        <v>741</v>
      </c>
      <c r="D2130" t="s">
        <v>128</v>
      </c>
      <c r="E2130" t="s">
        <v>6441</v>
      </c>
      <c r="F2130" t="s">
        <v>6442</v>
      </c>
      <c r="G2130" t="s">
        <v>92</v>
      </c>
      <c r="H2130" t="s">
        <v>58</v>
      </c>
    </row>
    <row r="2131" spans="1:8" hidden="1">
      <c r="A2131" t="s">
        <v>6443</v>
      </c>
      <c r="B2131">
        <v>3231</v>
      </c>
      <c r="C2131">
        <v>298</v>
      </c>
      <c r="D2131" t="s">
        <v>9</v>
      </c>
      <c r="E2131" t="s">
        <v>6444</v>
      </c>
      <c r="F2131" t="s">
        <v>6445</v>
      </c>
      <c r="G2131" t="s">
        <v>62</v>
      </c>
      <c r="H2131" t="s">
        <v>80</v>
      </c>
    </row>
    <row r="2132" spans="1:8" hidden="1">
      <c r="A2132" t="s">
        <v>6446</v>
      </c>
      <c r="B2132">
        <v>3230</v>
      </c>
      <c r="C2132">
        <v>265</v>
      </c>
      <c r="D2132" t="s">
        <v>1542</v>
      </c>
      <c r="E2132" t="s">
        <v>6447</v>
      </c>
      <c r="F2132" t="s">
        <v>6448</v>
      </c>
      <c r="G2132" t="s">
        <v>34</v>
      </c>
      <c r="H2132" t="s">
        <v>58</v>
      </c>
    </row>
    <row r="2133" spans="1:8" hidden="1">
      <c r="A2133" t="s">
        <v>6449</v>
      </c>
      <c r="B2133">
        <v>3230</v>
      </c>
      <c r="C2133">
        <v>208</v>
      </c>
      <c r="D2133" t="s">
        <v>71</v>
      </c>
      <c r="E2133" t="s">
        <v>6450</v>
      </c>
      <c r="F2133" t="s">
        <v>6451</v>
      </c>
      <c r="G2133" t="s">
        <v>92</v>
      </c>
      <c r="H2133" t="s">
        <v>80</v>
      </c>
    </row>
    <row r="2134" spans="1:8" hidden="1">
      <c r="A2134" t="s">
        <v>6452</v>
      </c>
      <c r="B2134">
        <v>3229</v>
      </c>
      <c r="C2134">
        <v>534</v>
      </c>
      <c r="D2134" t="s">
        <v>31</v>
      </c>
      <c r="E2134" t="s">
        <v>6453</v>
      </c>
      <c r="F2134" t="s">
        <v>6454</v>
      </c>
      <c r="G2134" t="s">
        <v>12</v>
      </c>
      <c r="H2134" t="s">
        <v>49</v>
      </c>
    </row>
    <row r="2135" spans="1:8">
      <c r="A2135" t="s">
        <v>6455</v>
      </c>
      <c r="B2135">
        <v>3228</v>
      </c>
      <c r="C2135">
        <v>940</v>
      </c>
      <c r="D2135" t="s">
        <v>249</v>
      </c>
      <c r="E2135" t="s">
        <v>6456</v>
      </c>
      <c r="F2135" t="s">
        <v>6457</v>
      </c>
      <c r="G2135" t="s">
        <v>62</v>
      </c>
      <c r="H2135" t="s">
        <v>58</v>
      </c>
    </row>
    <row r="2136" spans="1:8" hidden="1">
      <c r="A2136" t="s">
        <v>6458</v>
      </c>
      <c r="B2136">
        <v>3228</v>
      </c>
      <c r="C2136">
        <v>1513</v>
      </c>
      <c r="D2136" t="s">
        <v>31</v>
      </c>
      <c r="E2136" t="s">
        <v>6459</v>
      </c>
      <c r="F2136" t="s">
        <v>6460</v>
      </c>
      <c r="G2136" t="s">
        <v>12</v>
      </c>
      <c r="H2136" t="s">
        <v>58</v>
      </c>
    </row>
    <row r="2137" spans="1:8" hidden="1">
      <c r="A2137" t="s">
        <v>6461</v>
      </c>
      <c r="B2137">
        <v>3225</v>
      </c>
      <c r="C2137">
        <v>215</v>
      </c>
      <c r="D2137" t="s">
        <v>36</v>
      </c>
      <c r="E2137" t="s">
        <v>6462</v>
      </c>
      <c r="F2137" t="s">
        <v>6463</v>
      </c>
      <c r="G2137" t="s">
        <v>17</v>
      </c>
      <c r="H2137" t="s">
        <v>13</v>
      </c>
    </row>
    <row r="2138" spans="1:8" hidden="1">
      <c r="A2138" t="s">
        <v>6464</v>
      </c>
      <c r="B2138">
        <v>3224</v>
      </c>
      <c r="C2138">
        <v>362</v>
      </c>
      <c r="D2138" t="s">
        <v>6465</v>
      </c>
      <c r="E2138" t="s">
        <v>6466</v>
      </c>
      <c r="F2138" t="s">
        <v>6467</v>
      </c>
      <c r="G2138" t="s">
        <v>34</v>
      </c>
      <c r="H2138" t="s">
        <v>80</v>
      </c>
    </row>
    <row r="2139" spans="1:8" hidden="1">
      <c r="A2139" t="s">
        <v>6468</v>
      </c>
      <c r="B2139">
        <v>3223</v>
      </c>
      <c r="C2139">
        <v>649</v>
      </c>
      <c r="D2139" t="s">
        <v>9</v>
      </c>
      <c r="E2139" t="s">
        <v>6469</v>
      </c>
      <c r="F2139" t="s">
        <v>6470</v>
      </c>
      <c r="G2139" t="s">
        <v>34</v>
      </c>
      <c r="H2139" t="s">
        <v>80</v>
      </c>
    </row>
    <row r="2140" spans="1:8" hidden="1">
      <c r="A2140" t="s">
        <v>6471</v>
      </c>
      <c r="B2140">
        <v>3221</v>
      </c>
      <c r="C2140">
        <v>622</v>
      </c>
      <c r="D2140" t="s">
        <v>9</v>
      </c>
      <c r="E2140" t="s">
        <v>6472</v>
      </c>
      <c r="F2140" t="s">
        <v>6473</v>
      </c>
      <c r="G2140" t="s">
        <v>17</v>
      </c>
      <c r="H2140" t="s">
        <v>80</v>
      </c>
    </row>
    <row r="2141" spans="1:8" hidden="1">
      <c r="A2141" t="s">
        <v>6474</v>
      </c>
      <c r="B2141">
        <v>3220</v>
      </c>
      <c r="C2141">
        <v>240</v>
      </c>
      <c r="D2141" t="s">
        <v>9</v>
      </c>
      <c r="E2141" t="s">
        <v>6475</v>
      </c>
      <c r="F2141" t="s">
        <v>6476</v>
      </c>
      <c r="G2141" t="s">
        <v>62</v>
      </c>
      <c r="H2141" t="s">
        <v>58</v>
      </c>
    </row>
    <row r="2142" spans="1:8" hidden="1">
      <c r="A2142" t="s">
        <v>6477</v>
      </c>
      <c r="B2142">
        <v>3220</v>
      </c>
      <c r="C2142">
        <v>645</v>
      </c>
      <c r="D2142" t="s">
        <v>1756</v>
      </c>
      <c r="E2142" t="s">
        <v>6478</v>
      </c>
      <c r="F2142" t="s">
        <v>6479</v>
      </c>
      <c r="G2142" t="s">
        <v>34</v>
      </c>
      <c r="H2142" t="s">
        <v>58</v>
      </c>
    </row>
    <row r="2143" spans="1:8" hidden="1">
      <c r="A2143" t="s">
        <v>6480</v>
      </c>
      <c r="B2143">
        <v>3214</v>
      </c>
      <c r="C2143">
        <v>771</v>
      </c>
      <c r="D2143" t="s">
        <v>9</v>
      </c>
      <c r="E2143" t="s">
        <v>6481</v>
      </c>
      <c r="F2143" t="s">
        <v>6482</v>
      </c>
      <c r="G2143" t="s">
        <v>92</v>
      </c>
      <c r="H2143" t="s">
        <v>13</v>
      </c>
    </row>
    <row r="2144" spans="1:8" hidden="1">
      <c r="A2144" t="s">
        <v>6483</v>
      </c>
      <c r="B2144">
        <v>3211</v>
      </c>
      <c r="C2144">
        <v>2173</v>
      </c>
      <c r="D2144" t="s">
        <v>124</v>
      </c>
      <c r="E2144" t="s">
        <v>6484</v>
      </c>
      <c r="F2144" t="s">
        <v>6485</v>
      </c>
      <c r="G2144" t="s">
        <v>17</v>
      </c>
      <c r="H2144" t="s">
        <v>58</v>
      </c>
    </row>
    <row r="2145" spans="1:8" hidden="1">
      <c r="A2145" t="s">
        <v>6486</v>
      </c>
      <c r="B2145">
        <v>3211</v>
      </c>
      <c r="C2145">
        <v>219</v>
      </c>
      <c r="D2145" t="s">
        <v>67</v>
      </c>
      <c r="E2145" t="s">
        <v>6487</v>
      </c>
      <c r="F2145" t="s">
        <v>6488</v>
      </c>
      <c r="G2145" t="s">
        <v>17</v>
      </c>
      <c r="H2145" t="s">
        <v>80</v>
      </c>
    </row>
    <row r="2146" spans="1:8" hidden="1">
      <c r="A2146" t="s">
        <v>6489</v>
      </c>
      <c r="B2146">
        <v>3211</v>
      </c>
      <c r="C2146">
        <v>694</v>
      </c>
      <c r="D2146" t="s">
        <v>9</v>
      </c>
      <c r="E2146" t="s">
        <v>6490</v>
      </c>
      <c r="F2146" t="s">
        <v>6491</v>
      </c>
      <c r="G2146" t="s">
        <v>92</v>
      </c>
      <c r="H2146" t="s">
        <v>49</v>
      </c>
    </row>
    <row r="2147" spans="1:8" hidden="1">
      <c r="A2147" t="s">
        <v>6492</v>
      </c>
      <c r="B2147">
        <v>3210</v>
      </c>
      <c r="C2147">
        <v>124</v>
      </c>
      <c r="D2147" t="s">
        <v>9</v>
      </c>
      <c r="E2147" t="s">
        <v>6493</v>
      </c>
      <c r="F2147" t="s">
        <v>6494</v>
      </c>
      <c r="G2147" t="s">
        <v>17</v>
      </c>
      <c r="H2147" t="s">
        <v>49</v>
      </c>
    </row>
    <row r="2148" spans="1:8" hidden="1">
      <c r="A2148" t="s">
        <v>6495</v>
      </c>
      <c r="B2148">
        <v>3210</v>
      </c>
      <c r="C2148">
        <v>1555</v>
      </c>
      <c r="D2148" t="s">
        <v>128</v>
      </c>
      <c r="E2148" t="s">
        <v>6496</v>
      </c>
      <c r="F2148" t="s">
        <v>6497</v>
      </c>
      <c r="G2148" t="s">
        <v>92</v>
      </c>
      <c r="H2148" t="s">
        <v>58</v>
      </c>
    </row>
    <row r="2149" spans="1:8" hidden="1">
      <c r="A2149" t="s">
        <v>6498</v>
      </c>
      <c r="B2149">
        <v>3209</v>
      </c>
      <c r="C2149">
        <v>405</v>
      </c>
      <c r="D2149" t="s">
        <v>36</v>
      </c>
      <c r="E2149" t="s">
        <v>6499</v>
      </c>
      <c r="F2149" t="s">
        <v>6500</v>
      </c>
      <c r="G2149" t="s">
        <v>17</v>
      </c>
      <c r="H2149" t="s">
        <v>80</v>
      </c>
    </row>
    <row r="2150" spans="1:8" hidden="1">
      <c r="A2150" t="s">
        <v>6501</v>
      </c>
      <c r="B2150">
        <v>3207</v>
      </c>
      <c r="C2150">
        <v>295</v>
      </c>
      <c r="D2150" t="s">
        <v>67</v>
      </c>
      <c r="E2150" t="s">
        <v>6502</v>
      </c>
      <c r="F2150" t="s">
        <v>6503</v>
      </c>
      <c r="G2150" t="s">
        <v>12</v>
      </c>
      <c r="H2150" t="s">
        <v>80</v>
      </c>
    </row>
    <row r="2151" spans="1:8" hidden="1">
      <c r="A2151" t="s">
        <v>6504</v>
      </c>
      <c r="B2151">
        <v>3207</v>
      </c>
      <c r="C2151">
        <v>436</v>
      </c>
      <c r="D2151" t="s">
        <v>9</v>
      </c>
      <c r="E2151" t="s">
        <v>6505</v>
      </c>
      <c r="F2151" t="s">
        <v>6506</v>
      </c>
      <c r="G2151" t="s">
        <v>17</v>
      </c>
      <c r="H2151" t="s">
        <v>58</v>
      </c>
    </row>
    <row r="2152" spans="1:8" hidden="1">
      <c r="A2152" t="s">
        <v>6507</v>
      </c>
      <c r="B2152">
        <v>3205</v>
      </c>
      <c r="C2152">
        <v>600</v>
      </c>
      <c r="D2152" t="s">
        <v>9</v>
      </c>
      <c r="E2152" t="s">
        <v>6508</v>
      </c>
      <c r="F2152" t="s">
        <v>6509</v>
      </c>
      <c r="G2152" t="s">
        <v>17</v>
      </c>
      <c r="H2152" t="s">
        <v>80</v>
      </c>
    </row>
    <row r="2153" spans="1:8" hidden="1">
      <c r="A2153" t="s">
        <v>6510</v>
      </c>
      <c r="B2153">
        <v>3203</v>
      </c>
      <c r="C2153">
        <v>340</v>
      </c>
      <c r="D2153" t="s">
        <v>71</v>
      </c>
      <c r="E2153" t="s">
        <v>6511</v>
      </c>
      <c r="F2153" t="s">
        <v>6512</v>
      </c>
      <c r="G2153" t="s">
        <v>17</v>
      </c>
      <c r="H2153" t="s">
        <v>13</v>
      </c>
    </row>
    <row r="2154" spans="1:8" hidden="1">
      <c r="A2154" t="s">
        <v>6513</v>
      </c>
      <c r="B2154">
        <v>3200</v>
      </c>
      <c r="C2154">
        <v>373</v>
      </c>
      <c r="D2154" t="s">
        <v>1875</v>
      </c>
      <c r="E2154" t="s">
        <v>6514</v>
      </c>
      <c r="F2154" t="s">
        <v>6515</v>
      </c>
      <c r="G2154" t="s">
        <v>17</v>
      </c>
      <c r="H2154" t="s">
        <v>13</v>
      </c>
    </row>
    <row r="2155" spans="1:8">
      <c r="A2155" t="s">
        <v>6516</v>
      </c>
      <c r="B2155">
        <v>3200</v>
      </c>
      <c r="C2155">
        <v>811</v>
      </c>
      <c r="D2155" t="s">
        <v>249</v>
      </c>
      <c r="E2155" t="s">
        <v>6517</v>
      </c>
      <c r="F2155" t="s">
        <v>6518</v>
      </c>
      <c r="G2155" t="s">
        <v>92</v>
      </c>
      <c r="H2155" t="s">
        <v>49</v>
      </c>
    </row>
    <row r="2156" spans="1:8" hidden="1">
      <c r="A2156" t="s">
        <v>6519</v>
      </c>
      <c r="B2156">
        <v>3198</v>
      </c>
      <c r="C2156">
        <v>501</v>
      </c>
      <c r="D2156" t="s">
        <v>9</v>
      </c>
      <c r="E2156" t="s">
        <v>6520</v>
      </c>
      <c r="F2156" t="s">
        <v>6521</v>
      </c>
      <c r="G2156" t="s">
        <v>17</v>
      </c>
      <c r="H2156" t="s">
        <v>80</v>
      </c>
    </row>
    <row r="2157" spans="1:8" hidden="1">
      <c r="A2157" t="s">
        <v>6522</v>
      </c>
      <c r="B2157">
        <v>3198</v>
      </c>
      <c r="C2157">
        <v>276</v>
      </c>
      <c r="D2157" t="s">
        <v>31</v>
      </c>
      <c r="E2157" t="s">
        <v>6523</v>
      </c>
      <c r="F2157" t="s">
        <v>6524</v>
      </c>
      <c r="G2157" t="s">
        <v>34</v>
      </c>
      <c r="H2157" t="s">
        <v>58</v>
      </c>
    </row>
    <row r="2158" spans="1:8" hidden="1">
      <c r="A2158" t="s">
        <v>6525</v>
      </c>
      <c r="B2158">
        <v>3197</v>
      </c>
      <c r="C2158">
        <v>229</v>
      </c>
      <c r="D2158" t="s">
        <v>9</v>
      </c>
      <c r="E2158" t="s">
        <v>6526</v>
      </c>
      <c r="F2158" t="s">
        <v>6527</v>
      </c>
      <c r="G2158" t="s">
        <v>62</v>
      </c>
      <c r="H2158" t="s">
        <v>80</v>
      </c>
    </row>
    <row r="2159" spans="1:8" hidden="1">
      <c r="A2159" t="s">
        <v>6528</v>
      </c>
      <c r="B2159">
        <v>3196</v>
      </c>
      <c r="C2159">
        <v>716</v>
      </c>
      <c r="D2159" t="s">
        <v>135</v>
      </c>
      <c r="E2159" t="s">
        <v>6529</v>
      </c>
      <c r="F2159" t="s">
        <v>6530</v>
      </c>
      <c r="G2159" t="s">
        <v>62</v>
      </c>
      <c r="H2159" t="s">
        <v>80</v>
      </c>
    </row>
    <row r="2160" spans="1:8" hidden="1">
      <c r="A2160" t="s">
        <v>6531</v>
      </c>
      <c r="B2160">
        <v>3196</v>
      </c>
      <c r="C2160">
        <v>589</v>
      </c>
      <c r="D2160" t="s">
        <v>124</v>
      </c>
      <c r="E2160" t="s">
        <v>6532</v>
      </c>
      <c r="F2160" t="s">
        <v>6533</v>
      </c>
      <c r="G2160" t="s">
        <v>62</v>
      </c>
      <c r="H2160" t="s">
        <v>58</v>
      </c>
    </row>
    <row r="2161" spans="1:8" hidden="1">
      <c r="A2161" t="s">
        <v>6534</v>
      </c>
      <c r="B2161">
        <v>3194</v>
      </c>
      <c r="C2161">
        <v>1887</v>
      </c>
      <c r="D2161" t="s">
        <v>85</v>
      </c>
      <c r="E2161" t="s">
        <v>6535</v>
      </c>
      <c r="F2161" t="s">
        <v>6536</v>
      </c>
      <c r="G2161" t="s">
        <v>92</v>
      </c>
      <c r="H2161" t="s">
        <v>80</v>
      </c>
    </row>
    <row r="2162" spans="1:8" hidden="1">
      <c r="A2162" t="s">
        <v>6537</v>
      </c>
      <c r="B2162">
        <v>3193</v>
      </c>
      <c r="C2162">
        <v>467</v>
      </c>
      <c r="D2162" t="s">
        <v>9</v>
      </c>
      <c r="E2162" t="s">
        <v>6538</v>
      </c>
      <c r="F2162" t="s">
        <v>6539</v>
      </c>
      <c r="G2162" t="s">
        <v>12</v>
      </c>
      <c r="H2162" t="s">
        <v>58</v>
      </c>
    </row>
    <row r="2163" spans="1:8" hidden="1">
      <c r="A2163" t="s">
        <v>6540</v>
      </c>
      <c r="B2163">
        <v>3186</v>
      </c>
      <c r="C2163">
        <v>964</v>
      </c>
      <c r="D2163" t="s">
        <v>43</v>
      </c>
      <c r="E2163" t="s">
        <v>6541</v>
      </c>
      <c r="F2163" t="s">
        <v>6542</v>
      </c>
      <c r="G2163" t="s">
        <v>62</v>
      </c>
      <c r="H2163" t="s">
        <v>58</v>
      </c>
    </row>
    <row r="2164" spans="1:8" hidden="1">
      <c r="A2164" t="s">
        <v>6543</v>
      </c>
      <c r="B2164">
        <v>3184</v>
      </c>
      <c r="C2164">
        <v>577</v>
      </c>
      <c r="D2164" t="s">
        <v>54</v>
      </c>
      <c r="E2164" t="s">
        <v>6544</v>
      </c>
      <c r="F2164" t="s">
        <v>6545</v>
      </c>
      <c r="G2164" t="s">
        <v>62</v>
      </c>
      <c r="H2164" t="s">
        <v>13</v>
      </c>
    </row>
    <row r="2165" spans="1:8" hidden="1">
      <c r="A2165" t="s">
        <v>6546</v>
      </c>
      <c r="B2165">
        <v>3183</v>
      </c>
      <c r="C2165">
        <v>1536</v>
      </c>
      <c r="D2165" t="s">
        <v>36</v>
      </c>
      <c r="E2165" t="s">
        <v>6547</v>
      </c>
      <c r="F2165" t="s">
        <v>6548</v>
      </c>
      <c r="G2165" t="s">
        <v>17</v>
      </c>
      <c r="H2165" t="s">
        <v>58</v>
      </c>
    </row>
    <row r="2166" spans="1:8" hidden="1">
      <c r="A2166" t="s">
        <v>6549</v>
      </c>
      <c r="B2166">
        <v>3183</v>
      </c>
      <c r="C2166">
        <v>813</v>
      </c>
      <c r="D2166" t="s">
        <v>9</v>
      </c>
      <c r="E2166" t="s">
        <v>6550</v>
      </c>
      <c r="F2166" t="s">
        <v>6551</v>
      </c>
      <c r="G2166" t="s">
        <v>17</v>
      </c>
      <c r="H2166" t="s">
        <v>80</v>
      </c>
    </row>
    <row r="2167" spans="1:8" hidden="1">
      <c r="A2167" t="s">
        <v>6552</v>
      </c>
      <c r="B2167">
        <v>3183</v>
      </c>
      <c r="C2167">
        <v>545</v>
      </c>
      <c r="D2167" t="s">
        <v>71</v>
      </c>
      <c r="E2167" t="s">
        <v>6553</v>
      </c>
      <c r="F2167" t="s">
        <v>6554</v>
      </c>
      <c r="G2167" t="s">
        <v>34</v>
      </c>
      <c r="H2167" t="s">
        <v>80</v>
      </c>
    </row>
    <row r="2168" spans="1:8" hidden="1">
      <c r="A2168" t="s">
        <v>6555</v>
      </c>
      <c r="B2168">
        <v>3182</v>
      </c>
      <c r="C2168">
        <v>230</v>
      </c>
      <c r="D2168" t="s">
        <v>67</v>
      </c>
      <c r="E2168" t="s">
        <v>6556</v>
      </c>
      <c r="F2168" t="s">
        <v>6557</v>
      </c>
      <c r="G2168" t="s">
        <v>57</v>
      </c>
      <c r="H2168" t="s">
        <v>13</v>
      </c>
    </row>
    <row r="2169" spans="1:8" hidden="1">
      <c r="A2169" t="s">
        <v>6558</v>
      </c>
      <c r="B2169">
        <v>3181</v>
      </c>
      <c r="C2169">
        <v>296</v>
      </c>
      <c r="D2169" t="s">
        <v>265</v>
      </c>
      <c r="E2169" t="s">
        <v>6559</v>
      </c>
      <c r="F2169" t="s">
        <v>6560</v>
      </c>
      <c r="G2169" t="s">
        <v>34</v>
      </c>
      <c r="H2169" t="s">
        <v>49</v>
      </c>
    </row>
    <row r="2170" spans="1:8" hidden="1">
      <c r="A2170" t="s">
        <v>6561</v>
      </c>
      <c r="B2170">
        <v>3176</v>
      </c>
      <c r="C2170">
        <v>455</v>
      </c>
      <c r="D2170" t="s">
        <v>9</v>
      </c>
      <c r="E2170" t="s">
        <v>6562</v>
      </c>
      <c r="F2170" t="s">
        <v>6563</v>
      </c>
      <c r="G2170" t="s">
        <v>17</v>
      </c>
      <c r="H2170" t="s">
        <v>80</v>
      </c>
    </row>
    <row r="2171" spans="1:8" hidden="1">
      <c r="A2171" t="s">
        <v>6564</v>
      </c>
      <c r="B2171">
        <v>3176</v>
      </c>
      <c r="C2171">
        <v>321</v>
      </c>
      <c r="D2171" t="s">
        <v>9</v>
      </c>
      <c r="E2171" t="s">
        <v>6565</v>
      </c>
      <c r="F2171" t="s">
        <v>6566</v>
      </c>
      <c r="G2171" t="s">
        <v>62</v>
      </c>
      <c r="H2171" t="s">
        <v>80</v>
      </c>
    </row>
    <row r="2172" spans="1:8" hidden="1">
      <c r="A2172" t="s">
        <v>6567</v>
      </c>
      <c r="B2172">
        <v>3174</v>
      </c>
      <c r="C2172">
        <v>618</v>
      </c>
      <c r="D2172" t="s">
        <v>9</v>
      </c>
      <c r="E2172" t="s">
        <v>6568</v>
      </c>
      <c r="F2172" t="s">
        <v>6569</v>
      </c>
      <c r="G2172" t="s">
        <v>92</v>
      </c>
      <c r="H2172" t="s">
        <v>80</v>
      </c>
    </row>
    <row r="2173" spans="1:8" hidden="1">
      <c r="A2173" t="s">
        <v>6570</v>
      </c>
      <c r="B2173">
        <v>3174</v>
      </c>
      <c r="C2173">
        <v>659</v>
      </c>
      <c r="D2173" t="s">
        <v>128</v>
      </c>
      <c r="E2173" t="s">
        <v>6571</v>
      </c>
      <c r="F2173" t="s">
        <v>6572</v>
      </c>
      <c r="G2173" t="s">
        <v>62</v>
      </c>
      <c r="H2173" t="s">
        <v>58</v>
      </c>
    </row>
    <row r="2174" spans="1:8" hidden="1">
      <c r="A2174" t="s">
        <v>6573</v>
      </c>
      <c r="B2174">
        <v>3173</v>
      </c>
      <c r="C2174">
        <v>134</v>
      </c>
      <c r="D2174" t="s">
        <v>71</v>
      </c>
      <c r="E2174" t="s">
        <v>6574</v>
      </c>
      <c r="F2174" t="s">
        <v>6575</v>
      </c>
      <c r="G2174" t="s">
        <v>92</v>
      </c>
      <c r="H2174" t="s">
        <v>13</v>
      </c>
    </row>
    <row r="2175" spans="1:8" hidden="1">
      <c r="A2175" t="s">
        <v>6576</v>
      </c>
      <c r="B2175">
        <v>3172</v>
      </c>
      <c r="C2175">
        <v>893</v>
      </c>
      <c r="D2175" t="s">
        <v>801</v>
      </c>
      <c r="E2175" t="s">
        <v>6577</v>
      </c>
      <c r="F2175" t="s">
        <v>6578</v>
      </c>
      <c r="G2175" t="s">
        <v>34</v>
      </c>
      <c r="H2175" t="s">
        <v>58</v>
      </c>
    </row>
    <row r="2176" spans="1:8" hidden="1">
      <c r="A2176" t="s">
        <v>6579</v>
      </c>
      <c r="B2176">
        <v>3171</v>
      </c>
      <c r="C2176">
        <v>441</v>
      </c>
      <c r="D2176" t="s">
        <v>9</v>
      </c>
      <c r="E2176" t="s">
        <v>6580</v>
      </c>
      <c r="F2176" t="s">
        <v>6581</v>
      </c>
      <c r="G2176" t="s">
        <v>17</v>
      </c>
      <c r="H2176" t="s">
        <v>80</v>
      </c>
    </row>
    <row r="2177" spans="1:8" hidden="1">
      <c r="A2177" t="s">
        <v>6582</v>
      </c>
      <c r="B2177">
        <v>3169</v>
      </c>
      <c r="C2177">
        <v>1555</v>
      </c>
      <c r="D2177" t="s">
        <v>236</v>
      </c>
      <c r="E2177" t="s">
        <v>6583</v>
      </c>
      <c r="F2177" t="s">
        <v>6584</v>
      </c>
      <c r="G2177" t="s">
        <v>62</v>
      </c>
      <c r="H2177" t="s">
        <v>58</v>
      </c>
    </row>
    <row r="2178" spans="1:8" hidden="1">
      <c r="A2178" t="s">
        <v>6585</v>
      </c>
      <c r="B2178">
        <v>3169</v>
      </c>
      <c r="C2178">
        <v>654</v>
      </c>
      <c r="D2178" t="s">
        <v>9</v>
      </c>
      <c r="E2178" t="s">
        <v>6586</v>
      </c>
      <c r="F2178" t="s">
        <v>6587</v>
      </c>
      <c r="G2178" t="s">
        <v>17</v>
      </c>
      <c r="H2178" t="s">
        <v>58</v>
      </c>
    </row>
    <row r="2179" spans="1:8" hidden="1">
      <c r="A2179" t="s">
        <v>6588</v>
      </c>
      <c r="B2179">
        <v>3165</v>
      </c>
      <c r="C2179">
        <v>867</v>
      </c>
      <c r="D2179" t="s">
        <v>9</v>
      </c>
      <c r="E2179" t="s">
        <v>6589</v>
      </c>
      <c r="F2179" t="s">
        <v>6590</v>
      </c>
      <c r="G2179" t="s">
        <v>92</v>
      </c>
      <c r="H2179" t="s">
        <v>58</v>
      </c>
    </row>
    <row r="2180" spans="1:8" hidden="1">
      <c r="A2180" t="s">
        <v>6591</v>
      </c>
      <c r="B2180">
        <v>3164</v>
      </c>
      <c r="C2180">
        <v>1476</v>
      </c>
      <c r="D2180" t="s">
        <v>9</v>
      </c>
      <c r="E2180" t="s">
        <v>6592</v>
      </c>
      <c r="F2180" t="s">
        <v>6593</v>
      </c>
      <c r="G2180" t="s">
        <v>17</v>
      </c>
      <c r="H2180" t="s">
        <v>80</v>
      </c>
    </row>
    <row r="2181" spans="1:8" hidden="1">
      <c r="A2181" t="s">
        <v>6594</v>
      </c>
      <c r="B2181">
        <v>3164</v>
      </c>
      <c r="C2181">
        <v>327</v>
      </c>
      <c r="D2181" t="s">
        <v>43</v>
      </c>
      <c r="E2181" t="s">
        <v>6595</v>
      </c>
      <c r="F2181" t="s">
        <v>6596</v>
      </c>
      <c r="G2181" t="s">
        <v>92</v>
      </c>
      <c r="H2181" t="s">
        <v>58</v>
      </c>
    </row>
    <row r="2182" spans="1:8" hidden="1">
      <c r="A2182" t="s">
        <v>6597</v>
      </c>
      <c r="B2182">
        <v>3163</v>
      </c>
      <c r="C2182">
        <v>223</v>
      </c>
      <c r="D2182" t="s">
        <v>9</v>
      </c>
      <c r="E2182" t="s">
        <v>6598</v>
      </c>
      <c r="F2182" t="s">
        <v>6599</v>
      </c>
      <c r="G2182" t="s">
        <v>17</v>
      </c>
      <c r="H2182" t="s">
        <v>13</v>
      </c>
    </row>
    <row r="2183" spans="1:8" hidden="1">
      <c r="A2183" t="s">
        <v>6600</v>
      </c>
      <c r="B2183">
        <v>3155</v>
      </c>
      <c r="C2183">
        <v>1461</v>
      </c>
      <c r="D2183" t="s">
        <v>9</v>
      </c>
      <c r="E2183" t="s">
        <v>6601</v>
      </c>
      <c r="F2183" t="s">
        <v>6602</v>
      </c>
      <c r="G2183" t="s">
        <v>12</v>
      </c>
      <c r="H2183" t="s">
        <v>58</v>
      </c>
    </row>
    <row r="2184" spans="1:8" hidden="1">
      <c r="A2184" t="s">
        <v>6603</v>
      </c>
      <c r="B2184">
        <v>3155</v>
      </c>
      <c r="C2184">
        <v>272</v>
      </c>
      <c r="D2184" t="s">
        <v>43</v>
      </c>
      <c r="E2184" t="s">
        <v>6604</v>
      </c>
      <c r="F2184" t="s">
        <v>6605</v>
      </c>
      <c r="G2184" t="s">
        <v>57</v>
      </c>
      <c r="H2184" t="s">
        <v>58</v>
      </c>
    </row>
    <row r="2185" spans="1:8" hidden="1">
      <c r="A2185" t="s">
        <v>6606</v>
      </c>
      <c r="B2185">
        <v>3153</v>
      </c>
      <c r="C2185">
        <v>171</v>
      </c>
      <c r="D2185" t="s">
        <v>135</v>
      </c>
      <c r="E2185" t="s">
        <v>6607</v>
      </c>
      <c r="F2185" t="s">
        <v>6608</v>
      </c>
      <c r="G2185" t="s">
        <v>92</v>
      </c>
      <c r="H2185" t="s">
        <v>49</v>
      </c>
    </row>
    <row r="2186" spans="1:8" hidden="1">
      <c r="A2186" t="s">
        <v>6609</v>
      </c>
      <c r="B2186">
        <v>3153</v>
      </c>
      <c r="C2186">
        <v>281</v>
      </c>
      <c r="D2186" t="s">
        <v>9</v>
      </c>
      <c r="E2186" t="s">
        <v>6610</v>
      </c>
      <c r="F2186" t="s">
        <v>6611</v>
      </c>
      <c r="G2186" t="s">
        <v>34</v>
      </c>
      <c r="H2186" t="s">
        <v>80</v>
      </c>
    </row>
    <row r="2187" spans="1:8" hidden="1">
      <c r="A2187" t="s">
        <v>6612</v>
      </c>
      <c r="B2187">
        <v>3151</v>
      </c>
      <c r="C2187">
        <v>673</v>
      </c>
      <c r="D2187" t="s">
        <v>9</v>
      </c>
      <c r="E2187" t="s">
        <v>6613</v>
      </c>
      <c r="F2187" t="s">
        <v>6614</v>
      </c>
      <c r="G2187" t="s">
        <v>17</v>
      </c>
      <c r="H2187" t="s">
        <v>58</v>
      </c>
    </row>
    <row r="2188" spans="1:8" hidden="1">
      <c r="A2188" t="s">
        <v>6615</v>
      </c>
      <c r="B2188">
        <v>3151</v>
      </c>
      <c r="C2188">
        <v>403</v>
      </c>
      <c r="D2188" t="s">
        <v>229</v>
      </c>
      <c r="E2188" t="s">
        <v>6616</v>
      </c>
      <c r="F2188" t="s">
        <v>6617</v>
      </c>
      <c r="G2188" t="s">
        <v>62</v>
      </c>
      <c r="H2188" t="s">
        <v>49</v>
      </c>
    </row>
    <row r="2189" spans="1:8" hidden="1">
      <c r="A2189" t="s">
        <v>6618</v>
      </c>
      <c r="B2189">
        <v>3149</v>
      </c>
      <c r="C2189">
        <v>319</v>
      </c>
      <c r="D2189" t="s">
        <v>135</v>
      </c>
      <c r="E2189" t="s">
        <v>6619</v>
      </c>
      <c r="F2189" t="s">
        <v>6620</v>
      </c>
      <c r="G2189" t="s">
        <v>17</v>
      </c>
      <c r="H2189" t="s">
        <v>58</v>
      </c>
    </row>
    <row r="2190" spans="1:8" hidden="1">
      <c r="A2190" t="s">
        <v>6621</v>
      </c>
      <c r="B2190">
        <v>3148</v>
      </c>
      <c r="C2190">
        <v>436</v>
      </c>
      <c r="D2190" t="s">
        <v>89</v>
      </c>
      <c r="E2190" t="s">
        <v>6622</v>
      </c>
      <c r="F2190" t="s">
        <v>6623</v>
      </c>
      <c r="G2190" t="s">
        <v>34</v>
      </c>
      <c r="H2190" t="s">
        <v>13</v>
      </c>
    </row>
    <row r="2191" spans="1:8" hidden="1">
      <c r="A2191" t="s">
        <v>6624</v>
      </c>
      <c r="B2191">
        <v>3148</v>
      </c>
      <c r="C2191">
        <v>181</v>
      </c>
      <c r="D2191" t="s">
        <v>54</v>
      </c>
      <c r="E2191" t="s">
        <v>6625</v>
      </c>
      <c r="F2191" t="s">
        <v>6626</v>
      </c>
      <c r="G2191" t="s">
        <v>92</v>
      </c>
      <c r="H2191" t="s">
        <v>80</v>
      </c>
    </row>
    <row r="2192" spans="1:8" hidden="1">
      <c r="A2192" t="s">
        <v>6627</v>
      </c>
      <c r="B2192">
        <v>3147</v>
      </c>
      <c r="C2192">
        <v>1948</v>
      </c>
      <c r="D2192" t="s">
        <v>128</v>
      </c>
      <c r="E2192" t="s">
        <v>6628</v>
      </c>
      <c r="F2192" t="s">
        <v>6629</v>
      </c>
      <c r="G2192" t="s">
        <v>92</v>
      </c>
      <c r="H2192" t="s">
        <v>80</v>
      </c>
    </row>
    <row r="2193" spans="1:8" hidden="1">
      <c r="A2193" t="s">
        <v>6630</v>
      </c>
      <c r="B2193">
        <v>3147</v>
      </c>
      <c r="C2193">
        <v>918</v>
      </c>
      <c r="D2193" t="s">
        <v>9</v>
      </c>
      <c r="E2193" t="s">
        <v>6631</v>
      </c>
      <c r="F2193" t="s">
        <v>6632</v>
      </c>
      <c r="G2193" t="s">
        <v>34</v>
      </c>
      <c r="H2193" t="s">
        <v>80</v>
      </c>
    </row>
    <row r="2194" spans="1:8" hidden="1">
      <c r="A2194" t="s">
        <v>6633</v>
      </c>
      <c r="B2194">
        <v>3146</v>
      </c>
      <c r="C2194">
        <v>421</v>
      </c>
      <c r="D2194" t="s">
        <v>124</v>
      </c>
      <c r="E2194" t="s">
        <v>6634</v>
      </c>
      <c r="F2194" t="s">
        <v>6635</v>
      </c>
      <c r="G2194" t="s">
        <v>17</v>
      </c>
      <c r="H2194" t="s">
        <v>49</v>
      </c>
    </row>
    <row r="2195" spans="1:8">
      <c r="A2195" t="s">
        <v>6636</v>
      </c>
      <c r="B2195">
        <v>3145</v>
      </c>
      <c r="C2195">
        <v>1327</v>
      </c>
      <c r="D2195" t="s">
        <v>249</v>
      </c>
      <c r="E2195" t="s">
        <v>6637</v>
      </c>
      <c r="F2195" t="s">
        <v>6638</v>
      </c>
      <c r="G2195" t="s">
        <v>92</v>
      </c>
      <c r="H2195" t="s">
        <v>49</v>
      </c>
    </row>
    <row r="2196" spans="1:8" hidden="1">
      <c r="A2196" t="s">
        <v>6639</v>
      </c>
      <c r="B2196">
        <v>3145</v>
      </c>
      <c r="C2196">
        <v>793</v>
      </c>
      <c r="D2196" t="s">
        <v>31</v>
      </c>
      <c r="E2196" t="s">
        <v>6640</v>
      </c>
      <c r="F2196" t="s">
        <v>6641</v>
      </c>
      <c r="G2196" t="s">
        <v>34</v>
      </c>
      <c r="H2196" t="s">
        <v>49</v>
      </c>
    </row>
    <row r="2197" spans="1:8">
      <c r="A2197" t="s">
        <v>6642</v>
      </c>
      <c r="B2197">
        <v>3143</v>
      </c>
      <c r="C2197">
        <v>1532</v>
      </c>
      <c r="D2197" t="s">
        <v>249</v>
      </c>
      <c r="E2197" t="s">
        <v>6643</v>
      </c>
      <c r="F2197" t="s">
        <v>6644</v>
      </c>
      <c r="G2197" t="s">
        <v>92</v>
      </c>
      <c r="H2197" t="s">
        <v>49</v>
      </c>
    </row>
    <row r="2198" spans="1:8" hidden="1">
      <c r="A2198" t="s">
        <v>6645</v>
      </c>
      <c r="B2198">
        <v>3141</v>
      </c>
      <c r="C2198">
        <v>693</v>
      </c>
      <c r="D2198" t="s">
        <v>128</v>
      </c>
      <c r="E2198" t="s">
        <v>6646</v>
      </c>
      <c r="F2198" t="s">
        <v>6647</v>
      </c>
      <c r="G2198" t="s">
        <v>62</v>
      </c>
      <c r="H2198" t="s">
        <v>58</v>
      </c>
    </row>
    <row r="2199" spans="1:8" hidden="1">
      <c r="A2199" t="s">
        <v>6648</v>
      </c>
      <c r="B2199">
        <v>3140</v>
      </c>
      <c r="C2199">
        <v>292</v>
      </c>
      <c r="D2199" t="s">
        <v>9</v>
      </c>
      <c r="E2199" t="s">
        <v>6649</v>
      </c>
      <c r="F2199" t="s">
        <v>6650</v>
      </c>
      <c r="G2199" t="s">
        <v>34</v>
      </c>
      <c r="H2199" t="s">
        <v>58</v>
      </c>
    </row>
    <row r="2200" spans="1:8" hidden="1">
      <c r="A2200" t="s">
        <v>6651</v>
      </c>
      <c r="B2200">
        <v>3140</v>
      </c>
      <c r="C2200">
        <v>195</v>
      </c>
      <c r="D2200" t="s">
        <v>128</v>
      </c>
      <c r="E2200" t="s">
        <v>6652</v>
      </c>
      <c r="F2200" t="s">
        <v>6653</v>
      </c>
      <c r="G2200" t="s">
        <v>34</v>
      </c>
      <c r="H2200" t="s">
        <v>80</v>
      </c>
    </row>
    <row r="2201" spans="1:8" hidden="1">
      <c r="A2201" t="s">
        <v>6654</v>
      </c>
      <c r="B2201">
        <v>3138</v>
      </c>
      <c r="C2201">
        <v>794</v>
      </c>
      <c r="D2201" t="s">
        <v>36</v>
      </c>
      <c r="E2201" t="s">
        <v>6655</v>
      </c>
      <c r="F2201" t="s">
        <v>6656</v>
      </c>
      <c r="G2201" t="s">
        <v>12</v>
      </c>
      <c r="H2201" t="s">
        <v>206</v>
      </c>
    </row>
    <row r="2202" spans="1:8" hidden="1">
      <c r="A2202" t="s">
        <v>6657</v>
      </c>
      <c r="B2202">
        <v>3138</v>
      </c>
      <c r="C2202">
        <v>311</v>
      </c>
      <c r="D2202" t="s">
        <v>229</v>
      </c>
      <c r="E2202" t="s">
        <v>6658</v>
      </c>
      <c r="F2202" t="s">
        <v>6659</v>
      </c>
      <c r="G2202" t="s">
        <v>62</v>
      </c>
      <c r="H2202" t="s">
        <v>58</v>
      </c>
    </row>
    <row r="2203" spans="1:8" hidden="1">
      <c r="A2203" t="s">
        <v>6660</v>
      </c>
      <c r="B2203">
        <v>3137</v>
      </c>
      <c r="C2203">
        <v>97</v>
      </c>
      <c r="D2203" t="s">
        <v>128</v>
      </c>
      <c r="E2203" t="s">
        <v>6661</v>
      </c>
      <c r="F2203" t="s">
        <v>6662</v>
      </c>
      <c r="G2203" t="s">
        <v>34</v>
      </c>
      <c r="H2203" t="s">
        <v>13</v>
      </c>
    </row>
    <row r="2204" spans="1:8" hidden="1">
      <c r="A2204" t="s">
        <v>6663</v>
      </c>
      <c r="B2204">
        <v>3136</v>
      </c>
      <c r="C2204">
        <v>447</v>
      </c>
      <c r="D2204" t="s">
        <v>850</v>
      </c>
      <c r="E2204" t="s">
        <v>6664</v>
      </c>
      <c r="F2204" t="s">
        <v>6665</v>
      </c>
      <c r="G2204" t="s">
        <v>34</v>
      </c>
      <c r="H2204" t="s">
        <v>58</v>
      </c>
    </row>
    <row r="2205" spans="1:8" hidden="1">
      <c r="A2205" t="s">
        <v>6666</v>
      </c>
      <c r="B2205">
        <v>3136</v>
      </c>
      <c r="C2205">
        <v>179</v>
      </c>
      <c r="D2205" t="s">
        <v>229</v>
      </c>
      <c r="E2205" t="s">
        <v>6667</v>
      </c>
      <c r="F2205" t="s">
        <v>6668</v>
      </c>
      <c r="G2205" t="s">
        <v>62</v>
      </c>
      <c r="H2205" t="s">
        <v>13</v>
      </c>
    </row>
    <row r="2206" spans="1:8" hidden="1">
      <c r="A2206" t="s">
        <v>6669</v>
      </c>
      <c r="B2206">
        <v>3136</v>
      </c>
      <c r="C2206">
        <v>374</v>
      </c>
      <c r="D2206" t="s">
        <v>9</v>
      </c>
      <c r="E2206" t="s">
        <v>6670</v>
      </c>
      <c r="F2206" t="s">
        <v>6671</v>
      </c>
      <c r="G2206" t="s">
        <v>62</v>
      </c>
      <c r="H2206" t="s">
        <v>80</v>
      </c>
    </row>
    <row r="2207" spans="1:8" hidden="1">
      <c r="A2207" t="s">
        <v>6672</v>
      </c>
      <c r="B2207">
        <v>3135</v>
      </c>
      <c r="C2207">
        <v>1083</v>
      </c>
      <c r="D2207" t="s">
        <v>128</v>
      </c>
      <c r="E2207" t="s">
        <v>6673</v>
      </c>
      <c r="F2207" t="s">
        <v>6674</v>
      </c>
      <c r="G2207" t="s">
        <v>62</v>
      </c>
      <c r="H2207" t="s">
        <v>80</v>
      </c>
    </row>
    <row r="2208" spans="1:8" hidden="1">
      <c r="A2208" t="s">
        <v>6675</v>
      </c>
      <c r="B2208">
        <v>3134</v>
      </c>
      <c r="C2208">
        <v>844</v>
      </c>
      <c r="D2208" t="s">
        <v>752</v>
      </c>
      <c r="E2208" t="s">
        <v>6676</v>
      </c>
      <c r="F2208" t="s">
        <v>6677</v>
      </c>
      <c r="G2208" t="s">
        <v>34</v>
      </c>
      <c r="H2208" t="s">
        <v>49</v>
      </c>
    </row>
    <row r="2209" spans="1:8">
      <c r="A2209" t="s">
        <v>6678</v>
      </c>
      <c r="B2209">
        <v>3134</v>
      </c>
      <c r="C2209">
        <v>423</v>
      </c>
      <c r="D2209" t="s">
        <v>249</v>
      </c>
      <c r="E2209" t="s">
        <v>6679</v>
      </c>
      <c r="F2209" t="s">
        <v>6680</v>
      </c>
      <c r="G2209" t="s">
        <v>34</v>
      </c>
      <c r="H2209" t="s">
        <v>13</v>
      </c>
    </row>
    <row r="2210" spans="1:8" hidden="1">
      <c r="A2210" t="s">
        <v>6681</v>
      </c>
      <c r="B2210">
        <v>3133</v>
      </c>
      <c r="C2210">
        <v>449</v>
      </c>
      <c r="D2210" t="s">
        <v>36</v>
      </c>
      <c r="E2210" t="s">
        <v>6682</v>
      </c>
      <c r="F2210" t="s">
        <v>6683</v>
      </c>
      <c r="G2210" t="s">
        <v>12</v>
      </c>
      <c r="H2210" t="s">
        <v>206</v>
      </c>
    </row>
    <row r="2211" spans="1:8" hidden="1">
      <c r="A2211" t="s">
        <v>6684</v>
      </c>
      <c r="B2211">
        <v>3132</v>
      </c>
      <c r="C2211">
        <v>103</v>
      </c>
      <c r="D2211" t="s">
        <v>265</v>
      </c>
      <c r="E2211" t="s">
        <v>6685</v>
      </c>
      <c r="F2211" t="s">
        <v>6686</v>
      </c>
      <c r="G2211" t="s">
        <v>34</v>
      </c>
      <c r="H2211" t="s">
        <v>13</v>
      </c>
    </row>
    <row r="2212" spans="1:8" hidden="1">
      <c r="A2212" t="s">
        <v>6687</v>
      </c>
      <c r="B2212">
        <v>3130</v>
      </c>
      <c r="C2212">
        <v>714</v>
      </c>
      <c r="D2212" t="s">
        <v>36</v>
      </c>
      <c r="E2212" t="s">
        <v>6688</v>
      </c>
      <c r="F2212" t="s">
        <v>6689</v>
      </c>
      <c r="G2212" t="s">
        <v>12</v>
      </c>
      <c r="H2212" t="s">
        <v>80</v>
      </c>
    </row>
    <row r="2213" spans="1:8" hidden="1">
      <c r="A2213" t="s">
        <v>6690</v>
      </c>
      <c r="B2213">
        <v>3130</v>
      </c>
      <c r="C2213">
        <v>422</v>
      </c>
      <c r="D2213" t="s">
        <v>85</v>
      </c>
      <c r="E2213" t="s">
        <v>6691</v>
      </c>
      <c r="F2213" t="s">
        <v>6692</v>
      </c>
      <c r="G2213" t="s">
        <v>17</v>
      </c>
      <c r="H2213" t="s">
        <v>80</v>
      </c>
    </row>
    <row r="2214" spans="1:8" hidden="1">
      <c r="A2214" t="s">
        <v>6693</v>
      </c>
      <c r="B2214">
        <v>3129</v>
      </c>
      <c r="C2214">
        <v>950</v>
      </c>
      <c r="D2214" t="s">
        <v>9</v>
      </c>
      <c r="E2214" t="s">
        <v>6694</v>
      </c>
      <c r="F2214" t="s">
        <v>6695</v>
      </c>
      <c r="G2214" t="s">
        <v>17</v>
      </c>
      <c r="H2214" t="s">
        <v>58</v>
      </c>
    </row>
    <row r="2215" spans="1:8" hidden="1">
      <c r="A2215" t="s">
        <v>6696</v>
      </c>
      <c r="B2215">
        <v>3127</v>
      </c>
      <c r="C2215">
        <v>661</v>
      </c>
      <c r="D2215" t="s">
        <v>135</v>
      </c>
      <c r="E2215" t="s">
        <v>6697</v>
      </c>
      <c r="F2215" t="s">
        <v>6698</v>
      </c>
      <c r="G2215" t="s">
        <v>62</v>
      </c>
      <c r="H2215" t="s">
        <v>80</v>
      </c>
    </row>
    <row r="2216" spans="1:8" hidden="1">
      <c r="A2216" t="s">
        <v>6699</v>
      </c>
      <c r="B2216">
        <v>3127</v>
      </c>
      <c r="C2216">
        <v>341</v>
      </c>
      <c r="D2216" t="s">
        <v>9</v>
      </c>
      <c r="E2216" t="s">
        <v>6700</v>
      </c>
      <c r="F2216" t="s">
        <v>6701</v>
      </c>
      <c r="G2216" t="s">
        <v>17</v>
      </c>
      <c r="H2216" t="s">
        <v>80</v>
      </c>
    </row>
    <row r="2217" spans="1:8" hidden="1">
      <c r="A2217" t="s">
        <v>6702</v>
      </c>
      <c r="B2217">
        <v>3126</v>
      </c>
      <c r="C2217">
        <v>386</v>
      </c>
      <c r="D2217" t="s">
        <v>9</v>
      </c>
      <c r="E2217" t="s">
        <v>6703</v>
      </c>
      <c r="F2217" t="s">
        <v>6704</v>
      </c>
      <c r="G2217" t="s">
        <v>62</v>
      </c>
      <c r="H2217" t="s">
        <v>80</v>
      </c>
    </row>
    <row r="2218" spans="1:8" hidden="1">
      <c r="A2218" t="s">
        <v>6705</v>
      </c>
      <c r="B2218">
        <v>3125</v>
      </c>
      <c r="C2218">
        <v>361</v>
      </c>
      <c r="D2218" t="s">
        <v>85</v>
      </c>
      <c r="E2218" t="s">
        <v>6706</v>
      </c>
      <c r="F2218" t="s">
        <v>6707</v>
      </c>
      <c r="G2218" t="s">
        <v>92</v>
      </c>
      <c r="H2218" t="s">
        <v>80</v>
      </c>
    </row>
    <row r="2219" spans="1:8" hidden="1">
      <c r="A2219" t="s">
        <v>6708</v>
      </c>
      <c r="B2219">
        <v>3124</v>
      </c>
      <c r="C2219">
        <v>629</v>
      </c>
      <c r="D2219" t="s">
        <v>85</v>
      </c>
      <c r="E2219" t="s">
        <v>6709</v>
      </c>
      <c r="F2219" t="s">
        <v>6710</v>
      </c>
      <c r="G2219" t="s">
        <v>62</v>
      </c>
      <c r="H2219" t="s">
        <v>80</v>
      </c>
    </row>
    <row r="2220" spans="1:8" hidden="1">
      <c r="A2220" t="s">
        <v>6711</v>
      </c>
      <c r="B2220">
        <v>3123</v>
      </c>
      <c r="C2220">
        <v>872</v>
      </c>
      <c r="D2220" t="s">
        <v>128</v>
      </c>
      <c r="E2220" t="s">
        <v>6712</v>
      </c>
      <c r="F2220" t="s">
        <v>6713</v>
      </c>
      <c r="G2220" t="s">
        <v>62</v>
      </c>
      <c r="H2220" t="s">
        <v>58</v>
      </c>
    </row>
    <row r="2221" spans="1:8" hidden="1">
      <c r="A2221" t="s">
        <v>6714</v>
      </c>
      <c r="B2221">
        <v>3121</v>
      </c>
      <c r="C2221">
        <v>347</v>
      </c>
      <c r="D2221" t="s">
        <v>124</v>
      </c>
      <c r="E2221" t="s">
        <v>6715</v>
      </c>
      <c r="F2221" t="s">
        <v>6716</v>
      </c>
      <c r="G2221" t="s">
        <v>62</v>
      </c>
      <c r="H2221" t="s">
        <v>80</v>
      </c>
    </row>
    <row r="2222" spans="1:8" hidden="1">
      <c r="A2222" t="s">
        <v>6717</v>
      </c>
      <c r="B2222">
        <v>3119</v>
      </c>
      <c r="C2222">
        <v>1056</v>
      </c>
      <c r="D2222" t="s">
        <v>9</v>
      </c>
      <c r="E2222" t="s">
        <v>13</v>
      </c>
      <c r="F2222" t="s">
        <v>6718</v>
      </c>
      <c r="G2222" t="s">
        <v>12</v>
      </c>
      <c r="H2222" t="s">
        <v>13</v>
      </c>
    </row>
    <row r="2223" spans="1:8" hidden="1">
      <c r="A2223" t="s">
        <v>6719</v>
      </c>
      <c r="B2223">
        <v>3118</v>
      </c>
      <c r="C2223">
        <v>722</v>
      </c>
      <c r="D2223" t="s">
        <v>67</v>
      </c>
      <c r="E2223" t="s">
        <v>6720</v>
      </c>
      <c r="F2223" t="s">
        <v>6721</v>
      </c>
      <c r="G2223" t="s">
        <v>62</v>
      </c>
      <c r="H2223" t="s">
        <v>58</v>
      </c>
    </row>
    <row r="2224" spans="1:8" hidden="1">
      <c r="A2224" t="s">
        <v>6722</v>
      </c>
      <c r="B2224">
        <v>3117</v>
      </c>
      <c r="C2224">
        <v>624</v>
      </c>
      <c r="D2224" t="s">
        <v>124</v>
      </c>
      <c r="E2224" t="s">
        <v>6723</v>
      </c>
      <c r="F2224" t="s">
        <v>6724</v>
      </c>
      <c r="G2224" t="s">
        <v>34</v>
      </c>
      <c r="H2224" t="s">
        <v>58</v>
      </c>
    </row>
    <row r="2225" spans="1:8" hidden="1">
      <c r="A2225" t="s">
        <v>6725</v>
      </c>
      <c r="B2225">
        <v>3115</v>
      </c>
      <c r="C2225">
        <v>243</v>
      </c>
      <c r="D2225" t="s">
        <v>43</v>
      </c>
      <c r="E2225" t="s">
        <v>6726</v>
      </c>
      <c r="F2225" t="s">
        <v>6727</v>
      </c>
      <c r="G2225" t="s">
        <v>34</v>
      </c>
      <c r="H2225" t="s">
        <v>49</v>
      </c>
    </row>
    <row r="2226" spans="1:8" hidden="1">
      <c r="A2226" t="s">
        <v>6728</v>
      </c>
      <c r="B2226">
        <v>3115</v>
      </c>
      <c r="C2226">
        <v>212</v>
      </c>
      <c r="D2226" t="s">
        <v>128</v>
      </c>
      <c r="E2226" t="s">
        <v>6729</v>
      </c>
      <c r="F2226" t="s">
        <v>6730</v>
      </c>
      <c r="G2226" t="s">
        <v>34</v>
      </c>
      <c r="H2226" t="s">
        <v>58</v>
      </c>
    </row>
    <row r="2227" spans="1:8" hidden="1">
      <c r="A2227" t="s">
        <v>6731</v>
      </c>
      <c r="B2227">
        <v>3115</v>
      </c>
      <c r="C2227">
        <v>706</v>
      </c>
      <c r="D2227" t="s">
        <v>124</v>
      </c>
      <c r="E2227" t="s">
        <v>6732</v>
      </c>
      <c r="F2227" t="s">
        <v>6733</v>
      </c>
      <c r="G2227" t="s">
        <v>92</v>
      </c>
      <c r="H2227" t="s">
        <v>58</v>
      </c>
    </row>
    <row r="2228" spans="1:8" hidden="1">
      <c r="A2228" t="s">
        <v>6734</v>
      </c>
      <c r="B2228">
        <v>3113</v>
      </c>
      <c r="C2228">
        <v>276</v>
      </c>
      <c r="D2228" t="s">
        <v>85</v>
      </c>
      <c r="E2228" t="s">
        <v>6735</v>
      </c>
      <c r="F2228" t="s">
        <v>6736</v>
      </c>
      <c r="G2228" t="s">
        <v>12</v>
      </c>
      <c r="H2228" t="s">
        <v>80</v>
      </c>
    </row>
    <row r="2229" spans="1:8" hidden="1">
      <c r="A2229" t="s">
        <v>6737</v>
      </c>
      <c r="B2229">
        <v>3112</v>
      </c>
      <c r="C2229">
        <v>2789</v>
      </c>
      <c r="D2229" t="s">
        <v>9</v>
      </c>
      <c r="E2229" t="s">
        <v>6738</v>
      </c>
      <c r="F2229" t="s">
        <v>6739</v>
      </c>
      <c r="G2229" t="s">
        <v>17</v>
      </c>
      <c r="H2229" t="s">
        <v>49</v>
      </c>
    </row>
    <row r="2230" spans="1:8">
      <c r="A2230" t="s">
        <v>6740</v>
      </c>
      <c r="B2230">
        <v>3112</v>
      </c>
      <c r="C2230">
        <v>449</v>
      </c>
      <c r="D2230" t="s">
        <v>249</v>
      </c>
      <c r="E2230" t="s">
        <v>6741</v>
      </c>
      <c r="F2230" t="s">
        <v>6742</v>
      </c>
      <c r="G2230" t="s">
        <v>57</v>
      </c>
      <c r="H2230" t="s">
        <v>49</v>
      </c>
    </row>
    <row r="2231" spans="1:8" hidden="1">
      <c r="A2231" t="s">
        <v>6743</v>
      </c>
      <c r="B2231">
        <v>3112</v>
      </c>
      <c r="C2231">
        <v>288</v>
      </c>
      <c r="D2231" t="s">
        <v>9</v>
      </c>
      <c r="E2231" t="s">
        <v>6744</v>
      </c>
      <c r="F2231" t="s">
        <v>6745</v>
      </c>
      <c r="G2231" t="s">
        <v>17</v>
      </c>
      <c r="H2231" t="s">
        <v>80</v>
      </c>
    </row>
    <row r="2232" spans="1:8" hidden="1">
      <c r="A2232" t="s">
        <v>6746</v>
      </c>
      <c r="B2232">
        <v>3112</v>
      </c>
      <c r="C2232">
        <v>225</v>
      </c>
      <c r="D2232" t="s">
        <v>31</v>
      </c>
      <c r="E2232" t="s">
        <v>6747</v>
      </c>
      <c r="F2232" t="s">
        <v>6748</v>
      </c>
      <c r="G2232" t="s">
        <v>34</v>
      </c>
      <c r="H2232" t="s">
        <v>58</v>
      </c>
    </row>
    <row r="2233" spans="1:8" hidden="1">
      <c r="A2233" t="s">
        <v>6749</v>
      </c>
      <c r="B2233">
        <v>3111</v>
      </c>
      <c r="C2233">
        <v>541</v>
      </c>
      <c r="D2233" t="s">
        <v>752</v>
      </c>
      <c r="E2233" t="s">
        <v>6750</v>
      </c>
      <c r="F2233" t="s">
        <v>6751</v>
      </c>
      <c r="G2233" t="s">
        <v>57</v>
      </c>
      <c r="H2233" t="s">
        <v>58</v>
      </c>
    </row>
    <row r="2234" spans="1:8" hidden="1">
      <c r="A2234" t="s">
        <v>6752</v>
      </c>
      <c r="B2234">
        <v>3111</v>
      </c>
      <c r="C2234">
        <v>950</v>
      </c>
      <c r="D2234" t="s">
        <v>71</v>
      </c>
      <c r="E2234" t="s">
        <v>6753</v>
      </c>
      <c r="F2234" t="s">
        <v>6754</v>
      </c>
      <c r="G2234" t="s">
        <v>12</v>
      </c>
      <c r="H2234" t="s">
        <v>58</v>
      </c>
    </row>
    <row r="2235" spans="1:8" hidden="1">
      <c r="A2235" t="s">
        <v>6755</v>
      </c>
      <c r="B2235">
        <v>3111</v>
      </c>
      <c r="C2235">
        <v>237</v>
      </c>
      <c r="D2235" t="s">
        <v>9</v>
      </c>
      <c r="E2235" t="s">
        <v>6756</v>
      </c>
      <c r="F2235" t="s">
        <v>6757</v>
      </c>
      <c r="G2235" t="s">
        <v>17</v>
      </c>
      <c r="H2235" t="s">
        <v>80</v>
      </c>
    </row>
    <row r="2236" spans="1:8" hidden="1">
      <c r="A2236" t="s">
        <v>6758</v>
      </c>
      <c r="B2236">
        <v>3109</v>
      </c>
      <c r="C2236">
        <v>715</v>
      </c>
      <c r="D2236" t="s">
        <v>135</v>
      </c>
      <c r="E2236" t="s">
        <v>6759</v>
      </c>
      <c r="F2236" t="s">
        <v>6760</v>
      </c>
      <c r="G2236" t="s">
        <v>92</v>
      </c>
      <c r="H2236" t="s">
        <v>80</v>
      </c>
    </row>
    <row r="2237" spans="1:8" hidden="1">
      <c r="A2237" t="s">
        <v>6761</v>
      </c>
      <c r="B2237">
        <v>3107</v>
      </c>
      <c r="C2237">
        <v>89</v>
      </c>
      <c r="D2237" t="s">
        <v>9</v>
      </c>
      <c r="E2237" t="s">
        <v>6762</v>
      </c>
      <c r="F2237" t="s">
        <v>6763</v>
      </c>
      <c r="G2237" t="s">
        <v>17</v>
      </c>
      <c r="H2237" t="s">
        <v>13</v>
      </c>
    </row>
    <row r="2238" spans="1:8" hidden="1">
      <c r="A2238" t="s">
        <v>6764</v>
      </c>
      <c r="B2238">
        <v>3107</v>
      </c>
      <c r="C2238">
        <v>2701</v>
      </c>
      <c r="D2238" t="s">
        <v>124</v>
      </c>
      <c r="E2238" t="s">
        <v>6765</v>
      </c>
      <c r="F2238" t="s">
        <v>6766</v>
      </c>
      <c r="G2238" t="s">
        <v>92</v>
      </c>
      <c r="H2238" t="s">
        <v>58</v>
      </c>
    </row>
    <row r="2239" spans="1:8" hidden="1">
      <c r="A2239" t="s">
        <v>6767</v>
      </c>
      <c r="B2239">
        <v>3107</v>
      </c>
      <c r="C2239">
        <v>82</v>
      </c>
      <c r="D2239" t="s">
        <v>9</v>
      </c>
      <c r="E2239" t="s">
        <v>6768</v>
      </c>
      <c r="F2239" t="s">
        <v>6769</v>
      </c>
      <c r="G2239" t="s">
        <v>17</v>
      </c>
      <c r="H2239" t="s">
        <v>13</v>
      </c>
    </row>
    <row r="2240" spans="1:8" hidden="1">
      <c r="A2240" t="s">
        <v>6770</v>
      </c>
      <c r="B2240">
        <v>3106</v>
      </c>
      <c r="C2240">
        <v>230</v>
      </c>
      <c r="D2240" t="s">
        <v>135</v>
      </c>
      <c r="E2240" t="s">
        <v>6771</v>
      </c>
      <c r="F2240" t="s">
        <v>6772</v>
      </c>
      <c r="G2240" t="s">
        <v>62</v>
      </c>
      <c r="H2240" t="s">
        <v>80</v>
      </c>
    </row>
    <row r="2241" spans="1:8" hidden="1">
      <c r="A2241" t="s">
        <v>6773</v>
      </c>
      <c r="B2241">
        <v>3105</v>
      </c>
      <c r="C2241">
        <v>183</v>
      </c>
      <c r="D2241" t="s">
        <v>229</v>
      </c>
      <c r="E2241" t="s">
        <v>6774</v>
      </c>
      <c r="F2241" t="s">
        <v>6775</v>
      </c>
      <c r="G2241" t="s">
        <v>34</v>
      </c>
      <c r="H2241" t="s">
        <v>49</v>
      </c>
    </row>
    <row r="2242" spans="1:8" hidden="1">
      <c r="A2242" t="s">
        <v>6776</v>
      </c>
      <c r="B2242">
        <v>3104</v>
      </c>
      <c r="C2242">
        <v>517</v>
      </c>
      <c r="D2242" t="s">
        <v>128</v>
      </c>
      <c r="E2242" t="s">
        <v>6777</v>
      </c>
      <c r="F2242" t="s">
        <v>6778</v>
      </c>
      <c r="G2242" t="s">
        <v>62</v>
      </c>
      <c r="H2242" t="s">
        <v>13</v>
      </c>
    </row>
    <row r="2243" spans="1:8" hidden="1">
      <c r="A2243" t="s">
        <v>6779</v>
      </c>
      <c r="B2243">
        <v>3103</v>
      </c>
      <c r="C2243">
        <v>541</v>
      </c>
      <c r="D2243" t="s">
        <v>135</v>
      </c>
      <c r="E2243" t="s">
        <v>6780</v>
      </c>
      <c r="F2243" t="s">
        <v>6781</v>
      </c>
      <c r="G2243" t="s">
        <v>62</v>
      </c>
      <c r="H2243" t="s">
        <v>58</v>
      </c>
    </row>
    <row r="2244" spans="1:8" hidden="1">
      <c r="A2244" t="s">
        <v>6782</v>
      </c>
      <c r="B2244">
        <v>3102</v>
      </c>
      <c r="C2244">
        <v>445</v>
      </c>
      <c r="D2244" t="s">
        <v>9</v>
      </c>
      <c r="E2244" t="s">
        <v>6783</v>
      </c>
      <c r="F2244" t="s">
        <v>6784</v>
      </c>
      <c r="G2244" t="s">
        <v>17</v>
      </c>
      <c r="H2244" t="s">
        <v>58</v>
      </c>
    </row>
    <row r="2245" spans="1:8" hidden="1">
      <c r="A2245" t="s">
        <v>6785</v>
      </c>
      <c r="B2245">
        <v>3100</v>
      </c>
      <c r="C2245">
        <v>714</v>
      </c>
      <c r="D2245" t="s">
        <v>752</v>
      </c>
      <c r="E2245" t="s">
        <v>6786</v>
      </c>
      <c r="F2245" t="s">
        <v>6787</v>
      </c>
      <c r="G2245" t="s">
        <v>17</v>
      </c>
      <c r="H2245" t="s">
        <v>58</v>
      </c>
    </row>
    <row r="2246" spans="1:8" hidden="1">
      <c r="A2246" t="s">
        <v>6788</v>
      </c>
      <c r="B2246">
        <v>3099</v>
      </c>
      <c r="C2246">
        <v>391</v>
      </c>
      <c r="D2246" t="s">
        <v>6789</v>
      </c>
      <c r="E2246" t="s">
        <v>6790</v>
      </c>
      <c r="F2246" t="s">
        <v>6791</v>
      </c>
      <c r="G2246" t="s">
        <v>12</v>
      </c>
      <c r="H2246" t="s">
        <v>49</v>
      </c>
    </row>
    <row r="2247" spans="1:8">
      <c r="A2247" t="s">
        <v>6792</v>
      </c>
      <c r="B2247">
        <v>3097</v>
      </c>
      <c r="C2247">
        <v>740</v>
      </c>
      <c r="D2247" t="s">
        <v>249</v>
      </c>
      <c r="E2247" t="s">
        <v>6793</v>
      </c>
      <c r="F2247" t="s">
        <v>6794</v>
      </c>
      <c r="G2247" t="s">
        <v>62</v>
      </c>
      <c r="H2247" t="s">
        <v>13</v>
      </c>
    </row>
    <row r="2248" spans="1:8" hidden="1">
      <c r="A2248" t="s">
        <v>6795</v>
      </c>
      <c r="B2248">
        <v>3097</v>
      </c>
      <c r="C2248">
        <v>249</v>
      </c>
      <c r="D2248" t="s">
        <v>9</v>
      </c>
      <c r="E2248" t="s">
        <v>6796</v>
      </c>
      <c r="F2248" t="s">
        <v>6797</v>
      </c>
      <c r="G2248" t="s">
        <v>92</v>
      </c>
      <c r="H2248" t="s">
        <v>80</v>
      </c>
    </row>
    <row r="2249" spans="1:8" hidden="1">
      <c r="A2249" t="s">
        <v>6798</v>
      </c>
      <c r="B2249">
        <v>3097</v>
      </c>
      <c r="C2249">
        <v>206</v>
      </c>
      <c r="D2249" t="s">
        <v>71</v>
      </c>
      <c r="E2249" t="s">
        <v>6799</v>
      </c>
      <c r="F2249" t="s">
        <v>6800</v>
      </c>
      <c r="G2249" t="s">
        <v>17</v>
      </c>
      <c r="H2249" t="s">
        <v>58</v>
      </c>
    </row>
    <row r="2250" spans="1:8" hidden="1">
      <c r="A2250" t="s">
        <v>6801</v>
      </c>
      <c r="B2250">
        <v>3096</v>
      </c>
      <c r="C2250">
        <v>196</v>
      </c>
      <c r="D2250" t="s">
        <v>67</v>
      </c>
      <c r="E2250" t="s">
        <v>6802</v>
      </c>
      <c r="F2250" t="s">
        <v>6803</v>
      </c>
      <c r="G2250" t="s">
        <v>34</v>
      </c>
      <c r="H2250" t="s">
        <v>80</v>
      </c>
    </row>
    <row r="2251" spans="1:8" hidden="1">
      <c r="A2251" t="s">
        <v>6804</v>
      </c>
      <c r="B2251">
        <v>3096</v>
      </c>
      <c r="C2251">
        <v>2632</v>
      </c>
      <c r="D2251" t="s">
        <v>124</v>
      </c>
      <c r="E2251" t="s">
        <v>6805</v>
      </c>
      <c r="F2251" t="s">
        <v>6806</v>
      </c>
      <c r="G2251" t="s">
        <v>92</v>
      </c>
      <c r="H2251" t="s">
        <v>58</v>
      </c>
    </row>
    <row r="2252" spans="1:8" hidden="1">
      <c r="A2252" t="s">
        <v>6807</v>
      </c>
      <c r="B2252">
        <v>3092</v>
      </c>
      <c r="C2252">
        <v>813</v>
      </c>
      <c r="D2252" t="s">
        <v>797</v>
      </c>
      <c r="E2252" t="s">
        <v>6808</v>
      </c>
      <c r="F2252" t="s">
        <v>6809</v>
      </c>
      <c r="G2252" t="s">
        <v>12</v>
      </c>
      <c r="H2252" t="s">
        <v>13</v>
      </c>
    </row>
    <row r="2253" spans="1:8" hidden="1">
      <c r="A2253" t="s">
        <v>6810</v>
      </c>
      <c r="B2253">
        <v>3092</v>
      </c>
      <c r="C2253">
        <v>147</v>
      </c>
      <c r="D2253" t="s">
        <v>31</v>
      </c>
      <c r="E2253" t="s">
        <v>6811</v>
      </c>
      <c r="F2253" t="s">
        <v>6812</v>
      </c>
      <c r="G2253" t="s">
        <v>34</v>
      </c>
      <c r="H2253" t="s">
        <v>58</v>
      </c>
    </row>
    <row r="2254" spans="1:8" hidden="1">
      <c r="A2254" t="s">
        <v>6813</v>
      </c>
      <c r="B2254">
        <v>3091</v>
      </c>
      <c r="C2254">
        <v>496</v>
      </c>
      <c r="D2254" t="s">
        <v>89</v>
      </c>
      <c r="E2254" t="s">
        <v>6814</v>
      </c>
      <c r="F2254" t="s">
        <v>6815</v>
      </c>
      <c r="G2254" t="s">
        <v>17</v>
      </c>
      <c r="H2254" t="s">
        <v>58</v>
      </c>
    </row>
    <row r="2255" spans="1:8" hidden="1">
      <c r="A2255" t="s">
        <v>6816</v>
      </c>
      <c r="B2255">
        <v>3091</v>
      </c>
      <c r="C2255">
        <v>538</v>
      </c>
      <c r="D2255" t="s">
        <v>71</v>
      </c>
      <c r="E2255" t="s">
        <v>6817</v>
      </c>
      <c r="F2255" t="s">
        <v>6818</v>
      </c>
      <c r="G2255" t="s">
        <v>17</v>
      </c>
      <c r="H2255" t="s">
        <v>58</v>
      </c>
    </row>
    <row r="2256" spans="1:8" hidden="1">
      <c r="A2256" t="s">
        <v>6819</v>
      </c>
      <c r="B2256">
        <v>3090</v>
      </c>
      <c r="C2256">
        <v>244</v>
      </c>
      <c r="D2256" t="s">
        <v>71</v>
      </c>
      <c r="E2256" t="s">
        <v>6820</v>
      </c>
      <c r="F2256" t="s">
        <v>6821</v>
      </c>
      <c r="G2256" t="s">
        <v>17</v>
      </c>
      <c r="H2256" t="s">
        <v>13</v>
      </c>
    </row>
    <row r="2257" spans="1:8" hidden="1">
      <c r="A2257" t="s">
        <v>6822</v>
      </c>
      <c r="B2257">
        <v>3089</v>
      </c>
      <c r="C2257">
        <v>210</v>
      </c>
      <c r="D2257" t="s">
        <v>850</v>
      </c>
      <c r="E2257" t="s">
        <v>6823</v>
      </c>
      <c r="F2257" t="s">
        <v>6824</v>
      </c>
      <c r="G2257" t="s">
        <v>17</v>
      </c>
      <c r="H2257" t="s">
        <v>80</v>
      </c>
    </row>
    <row r="2258" spans="1:8" hidden="1">
      <c r="A2258" t="s">
        <v>6825</v>
      </c>
      <c r="B2258">
        <v>3089</v>
      </c>
      <c r="C2258">
        <v>180</v>
      </c>
      <c r="D2258" t="s">
        <v>229</v>
      </c>
      <c r="E2258" t="s">
        <v>6826</v>
      </c>
      <c r="F2258" t="s">
        <v>6827</v>
      </c>
      <c r="G2258" t="s">
        <v>92</v>
      </c>
      <c r="H2258" t="s">
        <v>80</v>
      </c>
    </row>
    <row r="2259" spans="1:8" hidden="1">
      <c r="A2259" t="s">
        <v>6828</v>
      </c>
      <c r="B2259">
        <v>3088</v>
      </c>
      <c r="C2259">
        <v>975</v>
      </c>
      <c r="D2259" t="s">
        <v>36</v>
      </c>
      <c r="E2259" t="s">
        <v>6829</v>
      </c>
      <c r="F2259" t="s">
        <v>6830</v>
      </c>
      <c r="G2259" t="s">
        <v>17</v>
      </c>
      <c r="H2259" t="s">
        <v>80</v>
      </c>
    </row>
    <row r="2260" spans="1:8" hidden="1">
      <c r="A2260" t="s">
        <v>6831</v>
      </c>
      <c r="B2260">
        <v>3088</v>
      </c>
      <c r="C2260">
        <v>120</v>
      </c>
      <c r="D2260" t="s">
        <v>128</v>
      </c>
      <c r="E2260" t="s">
        <v>6832</v>
      </c>
      <c r="F2260" t="s">
        <v>6833</v>
      </c>
      <c r="G2260" t="s">
        <v>34</v>
      </c>
      <c r="H2260" t="s">
        <v>58</v>
      </c>
    </row>
    <row r="2261" spans="1:8" hidden="1">
      <c r="A2261" t="s">
        <v>6834</v>
      </c>
      <c r="B2261">
        <v>3087</v>
      </c>
      <c r="C2261">
        <v>211</v>
      </c>
      <c r="D2261" t="s">
        <v>36</v>
      </c>
      <c r="E2261" t="s">
        <v>6835</v>
      </c>
      <c r="F2261" t="s">
        <v>6836</v>
      </c>
      <c r="G2261" t="s">
        <v>17</v>
      </c>
      <c r="H2261" t="s">
        <v>80</v>
      </c>
    </row>
    <row r="2262" spans="1:8" hidden="1">
      <c r="A2262" t="s">
        <v>6837</v>
      </c>
      <c r="B2262">
        <v>3087</v>
      </c>
      <c r="C2262">
        <v>110</v>
      </c>
      <c r="D2262" t="s">
        <v>9</v>
      </c>
      <c r="E2262" t="s">
        <v>6838</v>
      </c>
      <c r="F2262" t="s">
        <v>6839</v>
      </c>
      <c r="G2262" t="s">
        <v>34</v>
      </c>
      <c r="H2262" t="s">
        <v>13</v>
      </c>
    </row>
    <row r="2263" spans="1:8" hidden="1">
      <c r="A2263" t="s">
        <v>6840</v>
      </c>
      <c r="B2263">
        <v>3086</v>
      </c>
      <c r="C2263">
        <v>601</v>
      </c>
      <c r="D2263" t="s">
        <v>229</v>
      </c>
      <c r="E2263" t="s">
        <v>6841</v>
      </c>
      <c r="F2263" t="s">
        <v>6842</v>
      </c>
      <c r="G2263" t="s">
        <v>57</v>
      </c>
      <c r="H2263" t="s">
        <v>58</v>
      </c>
    </row>
    <row r="2264" spans="1:8">
      <c r="A2264" t="s">
        <v>6843</v>
      </c>
      <c r="B2264">
        <v>3086</v>
      </c>
      <c r="C2264">
        <v>571</v>
      </c>
      <c r="D2264" t="s">
        <v>249</v>
      </c>
      <c r="E2264" t="s">
        <v>6844</v>
      </c>
      <c r="F2264" t="s">
        <v>6845</v>
      </c>
      <c r="G2264" t="s">
        <v>62</v>
      </c>
      <c r="H2264" t="s">
        <v>13</v>
      </c>
    </row>
    <row r="2265" spans="1:8" hidden="1">
      <c r="A2265" t="s">
        <v>6846</v>
      </c>
      <c r="B2265">
        <v>3084</v>
      </c>
      <c r="C2265">
        <v>716</v>
      </c>
      <c r="D2265" t="s">
        <v>124</v>
      </c>
      <c r="E2265" t="s">
        <v>6847</v>
      </c>
      <c r="F2265" t="s">
        <v>6848</v>
      </c>
      <c r="G2265" t="s">
        <v>34</v>
      </c>
      <c r="H2265" t="s">
        <v>80</v>
      </c>
    </row>
    <row r="2266" spans="1:8" hidden="1">
      <c r="A2266" t="s">
        <v>6849</v>
      </c>
      <c r="B2266">
        <v>3084</v>
      </c>
      <c r="C2266">
        <v>486</v>
      </c>
      <c r="D2266" t="s">
        <v>85</v>
      </c>
      <c r="E2266" t="s">
        <v>6850</v>
      </c>
      <c r="F2266" t="s">
        <v>6851</v>
      </c>
      <c r="G2266" t="s">
        <v>17</v>
      </c>
      <c r="H2266" t="s">
        <v>80</v>
      </c>
    </row>
    <row r="2267" spans="1:8" hidden="1">
      <c r="A2267" t="s">
        <v>6852</v>
      </c>
      <c r="B2267">
        <v>3078</v>
      </c>
      <c r="C2267">
        <v>1315</v>
      </c>
      <c r="D2267" t="s">
        <v>801</v>
      </c>
      <c r="E2267" t="s">
        <v>6853</v>
      </c>
      <c r="F2267" t="s">
        <v>6854</v>
      </c>
      <c r="G2267" t="s">
        <v>62</v>
      </c>
      <c r="H2267" t="s">
        <v>58</v>
      </c>
    </row>
    <row r="2268" spans="1:8" hidden="1">
      <c r="A2268" t="s">
        <v>6855</v>
      </c>
      <c r="B2268">
        <v>3078</v>
      </c>
      <c r="C2268">
        <v>533</v>
      </c>
      <c r="D2268" t="s">
        <v>124</v>
      </c>
      <c r="E2268" t="s">
        <v>6856</v>
      </c>
      <c r="F2268" t="s">
        <v>6857</v>
      </c>
      <c r="G2268" t="s">
        <v>92</v>
      </c>
      <c r="H2268" t="s">
        <v>58</v>
      </c>
    </row>
    <row r="2269" spans="1:8" hidden="1">
      <c r="A2269" t="s">
        <v>6858</v>
      </c>
      <c r="B2269">
        <v>3077</v>
      </c>
      <c r="C2269">
        <v>689</v>
      </c>
      <c r="D2269" t="s">
        <v>124</v>
      </c>
      <c r="E2269" t="s">
        <v>6859</v>
      </c>
      <c r="F2269" t="s">
        <v>6860</v>
      </c>
      <c r="G2269" t="s">
        <v>34</v>
      </c>
      <c r="H2269" t="s">
        <v>58</v>
      </c>
    </row>
    <row r="2270" spans="1:8" hidden="1">
      <c r="A2270" t="s">
        <v>6861</v>
      </c>
      <c r="B2270">
        <v>3076</v>
      </c>
      <c r="C2270">
        <v>349</v>
      </c>
      <c r="D2270" t="s">
        <v>9</v>
      </c>
      <c r="E2270" t="s">
        <v>6862</v>
      </c>
      <c r="F2270" t="s">
        <v>6863</v>
      </c>
      <c r="G2270" t="s">
        <v>17</v>
      </c>
      <c r="H2270" t="s">
        <v>58</v>
      </c>
    </row>
    <row r="2271" spans="1:8" hidden="1">
      <c r="A2271" t="s">
        <v>6864</v>
      </c>
      <c r="B2271">
        <v>3074</v>
      </c>
      <c r="C2271">
        <v>865</v>
      </c>
      <c r="D2271" t="s">
        <v>135</v>
      </c>
      <c r="E2271" t="s">
        <v>6865</v>
      </c>
      <c r="F2271" t="s">
        <v>6866</v>
      </c>
      <c r="G2271" t="s">
        <v>34</v>
      </c>
      <c r="H2271" t="s">
        <v>80</v>
      </c>
    </row>
    <row r="2272" spans="1:8" hidden="1">
      <c r="A2272" t="s">
        <v>6867</v>
      </c>
      <c r="B2272">
        <v>3073</v>
      </c>
      <c r="C2272">
        <v>563</v>
      </c>
      <c r="D2272" t="s">
        <v>135</v>
      </c>
      <c r="E2272" t="s">
        <v>6868</v>
      </c>
      <c r="F2272" t="s">
        <v>6869</v>
      </c>
      <c r="G2272" t="s">
        <v>12</v>
      </c>
      <c r="H2272" t="s">
        <v>80</v>
      </c>
    </row>
    <row r="2273" spans="1:8" hidden="1">
      <c r="A2273" t="s">
        <v>6870</v>
      </c>
      <c r="B2273">
        <v>3073</v>
      </c>
      <c r="C2273">
        <v>392</v>
      </c>
      <c r="D2273" t="s">
        <v>71</v>
      </c>
      <c r="E2273" t="s">
        <v>6871</v>
      </c>
      <c r="F2273" t="s">
        <v>6872</v>
      </c>
      <c r="G2273" t="s">
        <v>17</v>
      </c>
      <c r="H2273" t="s">
        <v>80</v>
      </c>
    </row>
    <row r="2274" spans="1:8" hidden="1">
      <c r="A2274" t="s">
        <v>6873</v>
      </c>
      <c r="B2274">
        <v>3073</v>
      </c>
      <c r="C2274">
        <v>306</v>
      </c>
      <c r="D2274" t="s">
        <v>128</v>
      </c>
      <c r="E2274" t="s">
        <v>6874</v>
      </c>
      <c r="F2274" t="s">
        <v>6875</v>
      </c>
      <c r="G2274" t="s">
        <v>34</v>
      </c>
      <c r="H2274" t="s">
        <v>13</v>
      </c>
    </row>
    <row r="2275" spans="1:8" hidden="1">
      <c r="A2275" t="s">
        <v>6876</v>
      </c>
      <c r="B2275">
        <v>3073</v>
      </c>
      <c r="C2275">
        <v>331</v>
      </c>
      <c r="D2275" t="s">
        <v>9</v>
      </c>
      <c r="E2275" t="s">
        <v>6877</v>
      </c>
      <c r="F2275" t="s">
        <v>6878</v>
      </c>
      <c r="G2275" t="s">
        <v>17</v>
      </c>
      <c r="H2275" t="s">
        <v>13</v>
      </c>
    </row>
    <row r="2276" spans="1:8" hidden="1">
      <c r="A2276" t="s">
        <v>6879</v>
      </c>
      <c r="B2276">
        <v>3073</v>
      </c>
      <c r="C2276">
        <v>506</v>
      </c>
      <c r="D2276" t="s">
        <v>85</v>
      </c>
      <c r="E2276" t="s">
        <v>6880</v>
      </c>
      <c r="F2276" t="s">
        <v>6881</v>
      </c>
      <c r="G2276" t="s">
        <v>17</v>
      </c>
      <c r="H2276" t="s">
        <v>80</v>
      </c>
    </row>
    <row r="2277" spans="1:8" hidden="1">
      <c r="A2277" t="s">
        <v>6882</v>
      </c>
      <c r="B2277">
        <v>3071</v>
      </c>
      <c r="C2277">
        <v>310</v>
      </c>
      <c r="D2277" t="s">
        <v>128</v>
      </c>
      <c r="E2277" t="s">
        <v>6883</v>
      </c>
      <c r="F2277" t="s">
        <v>6884</v>
      </c>
      <c r="G2277" t="s">
        <v>34</v>
      </c>
      <c r="H2277" t="s">
        <v>80</v>
      </c>
    </row>
    <row r="2278" spans="1:8" hidden="1">
      <c r="A2278" t="s">
        <v>6885</v>
      </c>
      <c r="B2278">
        <v>3071</v>
      </c>
      <c r="C2278">
        <v>677</v>
      </c>
      <c r="D2278" t="s">
        <v>9</v>
      </c>
      <c r="E2278" t="s">
        <v>6886</v>
      </c>
      <c r="F2278" t="s">
        <v>6887</v>
      </c>
      <c r="G2278" t="s">
        <v>17</v>
      </c>
      <c r="H2278" t="s">
        <v>58</v>
      </c>
    </row>
    <row r="2279" spans="1:8" hidden="1">
      <c r="A2279" t="s">
        <v>6888</v>
      </c>
      <c r="B2279">
        <v>3070</v>
      </c>
      <c r="C2279">
        <v>168</v>
      </c>
      <c r="D2279" t="s">
        <v>9</v>
      </c>
      <c r="E2279" t="s">
        <v>6889</v>
      </c>
      <c r="F2279" t="s">
        <v>6890</v>
      </c>
      <c r="G2279" t="s">
        <v>17</v>
      </c>
      <c r="H2279" t="s">
        <v>58</v>
      </c>
    </row>
    <row r="2280" spans="1:8" hidden="1">
      <c r="A2280" t="s">
        <v>6891</v>
      </c>
      <c r="B2280">
        <v>3070</v>
      </c>
      <c r="C2280">
        <v>119</v>
      </c>
      <c r="D2280" t="s">
        <v>229</v>
      </c>
      <c r="E2280" t="s">
        <v>6892</v>
      </c>
      <c r="F2280" t="s">
        <v>6893</v>
      </c>
      <c r="G2280" t="s">
        <v>92</v>
      </c>
      <c r="H2280" t="s">
        <v>13</v>
      </c>
    </row>
    <row r="2281" spans="1:8" hidden="1">
      <c r="A2281" t="s">
        <v>6894</v>
      </c>
      <c r="B2281">
        <v>3069</v>
      </c>
      <c r="C2281">
        <v>176</v>
      </c>
      <c r="D2281" t="s">
        <v>71</v>
      </c>
      <c r="E2281" t="s">
        <v>6895</v>
      </c>
      <c r="F2281" t="s">
        <v>6896</v>
      </c>
      <c r="G2281" t="s">
        <v>17</v>
      </c>
      <c r="H2281" t="s">
        <v>58</v>
      </c>
    </row>
    <row r="2282" spans="1:8" hidden="1">
      <c r="A2282" t="s">
        <v>6897</v>
      </c>
      <c r="B2282">
        <v>3069</v>
      </c>
      <c r="C2282">
        <v>136</v>
      </c>
      <c r="D2282" t="s">
        <v>9</v>
      </c>
      <c r="E2282" t="s">
        <v>6898</v>
      </c>
      <c r="F2282" t="s">
        <v>6899</v>
      </c>
      <c r="G2282" t="s">
        <v>17</v>
      </c>
      <c r="H2282" t="s">
        <v>206</v>
      </c>
    </row>
    <row r="2283" spans="1:8" hidden="1">
      <c r="A2283" t="s">
        <v>6900</v>
      </c>
      <c r="B2283">
        <v>3068</v>
      </c>
      <c r="C2283">
        <v>1128</v>
      </c>
      <c r="D2283" t="s">
        <v>801</v>
      </c>
      <c r="E2283" t="s">
        <v>6901</v>
      </c>
      <c r="F2283" t="s">
        <v>6902</v>
      </c>
      <c r="G2283" t="s">
        <v>57</v>
      </c>
      <c r="H2283" t="s">
        <v>80</v>
      </c>
    </row>
    <row r="2284" spans="1:8" hidden="1">
      <c r="A2284" t="s">
        <v>6903</v>
      </c>
      <c r="B2284">
        <v>3068</v>
      </c>
      <c r="C2284">
        <v>237</v>
      </c>
      <c r="D2284" t="s">
        <v>9</v>
      </c>
      <c r="E2284" t="s">
        <v>6904</v>
      </c>
      <c r="F2284" t="s">
        <v>6905</v>
      </c>
      <c r="G2284" t="s">
        <v>17</v>
      </c>
      <c r="H2284" t="s">
        <v>80</v>
      </c>
    </row>
    <row r="2285" spans="1:8" hidden="1">
      <c r="A2285" t="s">
        <v>6906</v>
      </c>
      <c r="B2285">
        <v>3067</v>
      </c>
      <c r="C2285">
        <v>518</v>
      </c>
      <c r="D2285" t="s">
        <v>6907</v>
      </c>
      <c r="E2285" t="s">
        <v>6908</v>
      </c>
      <c r="F2285" t="s">
        <v>6909</v>
      </c>
      <c r="G2285" t="s">
        <v>34</v>
      </c>
      <c r="H2285" t="s">
        <v>13</v>
      </c>
    </row>
    <row r="2286" spans="1:8" hidden="1">
      <c r="A2286" t="s">
        <v>6910</v>
      </c>
      <c r="B2286">
        <v>3067</v>
      </c>
      <c r="C2286">
        <v>225</v>
      </c>
      <c r="D2286" t="s">
        <v>124</v>
      </c>
      <c r="E2286" t="s">
        <v>6911</v>
      </c>
      <c r="F2286" t="s">
        <v>6912</v>
      </c>
      <c r="G2286" t="s">
        <v>17</v>
      </c>
      <c r="H2286" t="s">
        <v>58</v>
      </c>
    </row>
    <row r="2287" spans="1:8" hidden="1">
      <c r="A2287" t="s">
        <v>6913</v>
      </c>
      <c r="B2287">
        <v>3066</v>
      </c>
      <c r="C2287">
        <v>371</v>
      </c>
      <c r="D2287" t="s">
        <v>9</v>
      </c>
      <c r="E2287" t="s">
        <v>6914</v>
      </c>
      <c r="F2287" t="s">
        <v>6915</v>
      </c>
      <c r="G2287" t="s">
        <v>92</v>
      </c>
      <c r="H2287" t="s">
        <v>206</v>
      </c>
    </row>
    <row r="2288" spans="1:8" hidden="1">
      <c r="A2288" t="s">
        <v>6916</v>
      </c>
      <c r="B2288">
        <v>3062</v>
      </c>
      <c r="C2288">
        <v>191</v>
      </c>
      <c r="D2288" t="s">
        <v>9</v>
      </c>
      <c r="E2288" t="s">
        <v>6917</v>
      </c>
      <c r="F2288" t="s">
        <v>6918</v>
      </c>
      <c r="G2288" t="s">
        <v>34</v>
      </c>
      <c r="H2288" t="s">
        <v>13</v>
      </c>
    </row>
    <row r="2289" spans="1:8" hidden="1">
      <c r="A2289" t="s">
        <v>6919</v>
      </c>
      <c r="B2289">
        <v>3061</v>
      </c>
      <c r="C2289">
        <v>610</v>
      </c>
      <c r="D2289" t="s">
        <v>135</v>
      </c>
      <c r="E2289" t="s">
        <v>6920</v>
      </c>
      <c r="F2289" t="s">
        <v>6921</v>
      </c>
      <c r="G2289" t="s">
        <v>34</v>
      </c>
      <c r="H2289" t="s">
        <v>58</v>
      </c>
    </row>
    <row r="2290" spans="1:8" hidden="1">
      <c r="A2290" t="s">
        <v>6922</v>
      </c>
      <c r="B2290">
        <v>3060</v>
      </c>
      <c r="C2290">
        <v>226</v>
      </c>
      <c r="D2290" t="s">
        <v>54</v>
      </c>
      <c r="E2290" t="s">
        <v>6923</v>
      </c>
      <c r="F2290" t="s">
        <v>6924</v>
      </c>
      <c r="G2290" t="s">
        <v>62</v>
      </c>
      <c r="H2290" t="s">
        <v>80</v>
      </c>
    </row>
    <row r="2291" spans="1:8" hidden="1">
      <c r="A2291" t="s">
        <v>6925</v>
      </c>
      <c r="B2291">
        <v>3060</v>
      </c>
      <c r="C2291">
        <v>226</v>
      </c>
      <c r="D2291" t="s">
        <v>9</v>
      </c>
      <c r="E2291" t="s">
        <v>6926</v>
      </c>
      <c r="F2291" t="s">
        <v>6927</v>
      </c>
      <c r="G2291" t="s">
        <v>62</v>
      </c>
      <c r="H2291" t="s">
        <v>58</v>
      </c>
    </row>
    <row r="2292" spans="1:8" hidden="1">
      <c r="A2292" t="s">
        <v>6928</v>
      </c>
      <c r="B2292">
        <v>3059</v>
      </c>
      <c r="C2292">
        <v>1043</v>
      </c>
      <c r="D2292" t="s">
        <v>36</v>
      </c>
      <c r="E2292" t="s">
        <v>6929</v>
      </c>
      <c r="F2292" t="s">
        <v>6930</v>
      </c>
      <c r="G2292" t="s">
        <v>62</v>
      </c>
      <c r="H2292" t="s">
        <v>80</v>
      </c>
    </row>
    <row r="2293" spans="1:8">
      <c r="A2293" t="s">
        <v>6931</v>
      </c>
      <c r="B2293">
        <v>3058</v>
      </c>
      <c r="C2293">
        <v>411</v>
      </c>
      <c r="D2293" t="s">
        <v>249</v>
      </c>
      <c r="E2293" t="s">
        <v>6932</v>
      </c>
      <c r="F2293" t="s">
        <v>6933</v>
      </c>
      <c r="G2293" t="s">
        <v>62</v>
      </c>
      <c r="H2293" t="s">
        <v>13</v>
      </c>
    </row>
    <row r="2294" spans="1:8" hidden="1">
      <c r="A2294" t="s">
        <v>6934</v>
      </c>
      <c r="B2294">
        <v>3058</v>
      </c>
      <c r="C2294">
        <v>383</v>
      </c>
      <c r="D2294" t="s">
        <v>9</v>
      </c>
      <c r="E2294" t="s">
        <v>6935</v>
      </c>
      <c r="F2294" t="s">
        <v>6936</v>
      </c>
      <c r="G2294" t="s">
        <v>17</v>
      </c>
      <c r="H2294" t="s">
        <v>80</v>
      </c>
    </row>
    <row r="2295" spans="1:8" hidden="1">
      <c r="A2295" t="s">
        <v>6937</v>
      </c>
      <c r="B2295">
        <v>3055</v>
      </c>
      <c r="C2295">
        <v>725</v>
      </c>
      <c r="D2295" t="s">
        <v>9</v>
      </c>
      <c r="E2295" t="s">
        <v>6938</v>
      </c>
      <c r="F2295" t="s">
        <v>6939</v>
      </c>
      <c r="G2295" t="s">
        <v>17</v>
      </c>
      <c r="H2295" t="s">
        <v>80</v>
      </c>
    </row>
    <row r="2296" spans="1:8" hidden="1">
      <c r="A2296" t="s">
        <v>6940</v>
      </c>
      <c r="B2296">
        <v>3055</v>
      </c>
      <c r="C2296">
        <v>298</v>
      </c>
      <c r="D2296" t="s">
        <v>36</v>
      </c>
      <c r="E2296" t="s">
        <v>6941</v>
      </c>
      <c r="F2296" t="s">
        <v>6942</v>
      </c>
      <c r="G2296" t="s">
        <v>12</v>
      </c>
      <c r="H2296" t="s">
        <v>80</v>
      </c>
    </row>
    <row r="2297" spans="1:8" hidden="1">
      <c r="A2297" t="s">
        <v>6943</v>
      </c>
      <c r="B2297">
        <v>3050</v>
      </c>
      <c r="C2297">
        <v>402</v>
      </c>
      <c r="D2297" t="s">
        <v>9</v>
      </c>
      <c r="E2297" t="s">
        <v>6944</v>
      </c>
      <c r="F2297" t="s">
        <v>6945</v>
      </c>
      <c r="G2297" t="s">
        <v>17</v>
      </c>
      <c r="H2297" t="s">
        <v>80</v>
      </c>
    </row>
    <row r="2298" spans="1:8">
      <c r="A2298" t="s">
        <v>6946</v>
      </c>
      <c r="B2298">
        <v>3050</v>
      </c>
      <c r="C2298">
        <v>814</v>
      </c>
      <c r="D2298" t="s">
        <v>249</v>
      </c>
      <c r="E2298" t="s">
        <v>6947</v>
      </c>
      <c r="F2298" t="s">
        <v>6948</v>
      </c>
      <c r="G2298" t="s">
        <v>62</v>
      </c>
      <c r="H2298" t="s">
        <v>13</v>
      </c>
    </row>
    <row r="2299" spans="1:8" hidden="1">
      <c r="A2299" t="s">
        <v>6949</v>
      </c>
      <c r="B2299">
        <v>3050</v>
      </c>
      <c r="C2299">
        <v>311</v>
      </c>
      <c r="D2299" t="s">
        <v>89</v>
      </c>
      <c r="E2299" t="s">
        <v>6950</v>
      </c>
      <c r="F2299" t="s">
        <v>6951</v>
      </c>
      <c r="G2299" t="s">
        <v>92</v>
      </c>
      <c r="H2299" t="s">
        <v>80</v>
      </c>
    </row>
    <row r="2300" spans="1:8" hidden="1">
      <c r="A2300" t="s">
        <v>6952</v>
      </c>
      <c r="B2300">
        <v>3050</v>
      </c>
      <c r="C2300">
        <v>249</v>
      </c>
      <c r="D2300" t="s">
        <v>128</v>
      </c>
      <c r="E2300" t="s">
        <v>6953</v>
      </c>
      <c r="F2300" t="s">
        <v>6954</v>
      </c>
      <c r="G2300" t="s">
        <v>34</v>
      </c>
      <c r="H2300" t="s">
        <v>58</v>
      </c>
    </row>
    <row r="2301" spans="1:8" hidden="1">
      <c r="A2301" t="s">
        <v>6955</v>
      </c>
      <c r="B2301">
        <v>3049</v>
      </c>
      <c r="C2301">
        <v>124</v>
      </c>
      <c r="D2301" t="s">
        <v>9</v>
      </c>
      <c r="E2301" t="s">
        <v>6956</v>
      </c>
      <c r="F2301" t="s">
        <v>6957</v>
      </c>
      <c r="G2301" t="s">
        <v>12</v>
      </c>
      <c r="H2301" t="s">
        <v>49</v>
      </c>
    </row>
    <row r="2302" spans="1:8" hidden="1">
      <c r="A2302" t="s">
        <v>6958</v>
      </c>
      <c r="B2302">
        <v>3048</v>
      </c>
      <c r="C2302">
        <v>197</v>
      </c>
      <c r="D2302" t="s">
        <v>128</v>
      </c>
      <c r="E2302" t="s">
        <v>6959</v>
      </c>
      <c r="F2302" t="s">
        <v>6960</v>
      </c>
      <c r="G2302" t="s">
        <v>34</v>
      </c>
      <c r="H2302" t="s">
        <v>80</v>
      </c>
    </row>
    <row r="2303" spans="1:8" hidden="1">
      <c r="A2303" t="s">
        <v>6961</v>
      </c>
      <c r="B2303">
        <v>3047</v>
      </c>
      <c r="C2303">
        <v>1690</v>
      </c>
      <c r="D2303" t="s">
        <v>85</v>
      </c>
      <c r="E2303" t="s">
        <v>6962</v>
      </c>
      <c r="F2303" t="s">
        <v>6963</v>
      </c>
      <c r="G2303" t="s">
        <v>92</v>
      </c>
      <c r="H2303" t="s">
        <v>80</v>
      </c>
    </row>
    <row r="2304" spans="1:8" hidden="1">
      <c r="A2304" t="s">
        <v>6964</v>
      </c>
      <c r="B2304">
        <v>3047</v>
      </c>
      <c r="C2304">
        <v>247</v>
      </c>
      <c r="D2304" t="s">
        <v>752</v>
      </c>
      <c r="E2304" t="s">
        <v>6965</v>
      </c>
      <c r="F2304" t="s">
        <v>6966</v>
      </c>
      <c r="G2304" t="s">
        <v>57</v>
      </c>
      <c r="H2304" t="s">
        <v>80</v>
      </c>
    </row>
    <row r="2305" spans="1:8" hidden="1">
      <c r="A2305" t="s">
        <v>6967</v>
      </c>
      <c r="B2305">
        <v>3047</v>
      </c>
      <c r="C2305">
        <v>609</v>
      </c>
      <c r="D2305" t="s">
        <v>128</v>
      </c>
      <c r="E2305" t="s">
        <v>6968</v>
      </c>
      <c r="F2305" t="s">
        <v>6969</v>
      </c>
      <c r="G2305" t="s">
        <v>34</v>
      </c>
      <c r="H2305" t="s">
        <v>58</v>
      </c>
    </row>
    <row r="2306" spans="1:8" hidden="1">
      <c r="A2306" t="s">
        <v>6970</v>
      </c>
      <c r="B2306">
        <v>3045</v>
      </c>
      <c r="C2306">
        <v>199</v>
      </c>
      <c r="D2306" t="s">
        <v>229</v>
      </c>
      <c r="E2306" t="s">
        <v>6971</v>
      </c>
      <c r="F2306" t="s">
        <v>6972</v>
      </c>
      <c r="G2306" t="s">
        <v>34</v>
      </c>
      <c r="H2306" t="s">
        <v>49</v>
      </c>
    </row>
    <row r="2307" spans="1:8" hidden="1">
      <c r="A2307" t="s">
        <v>6973</v>
      </c>
      <c r="B2307">
        <v>3044</v>
      </c>
      <c r="C2307">
        <v>851</v>
      </c>
      <c r="D2307" t="s">
        <v>54</v>
      </c>
      <c r="E2307" t="s">
        <v>6974</v>
      </c>
      <c r="F2307" t="s">
        <v>6975</v>
      </c>
      <c r="G2307" t="s">
        <v>17</v>
      </c>
      <c r="H2307" t="s">
        <v>80</v>
      </c>
    </row>
    <row r="2308" spans="1:8" hidden="1">
      <c r="A2308" t="s">
        <v>6976</v>
      </c>
      <c r="B2308">
        <v>3040</v>
      </c>
      <c r="C2308">
        <v>595</v>
      </c>
      <c r="D2308" t="s">
        <v>797</v>
      </c>
      <c r="E2308" t="s">
        <v>6977</v>
      </c>
      <c r="F2308" t="s">
        <v>6978</v>
      </c>
      <c r="G2308" t="s">
        <v>62</v>
      </c>
      <c r="H2308" t="s">
        <v>13</v>
      </c>
    </row>
    <row r="2309" spans="1:8" hidden="1">
      <c r="A2309" t="s">
        <v>6979</v>
      </c>
      <c r="B2309">
        <v>3040</v>
      </c>
      <c r="C2309">
        <v>191</v>
      </c>
      <c r="D2309" t="s">
        <v>9</v>
      </c>
      <c r="E2309" t="s">
        <v>6980</v>
      </c>
      <c r="F2309" t="s">
        <v>6981</v>
      </c>
      <c r="G2309" t="s">
        <v>17</v>
      </c>
      <c r="H2309" t="s">
        <v>58</v>
      </c>
    </row>
    <row r="2310" spans="1:8" hidden="1">
      <c r="A2310" t="s">
        <v>6982</v>
      </c>
      <c r="B2310">
        <v>3033</v>
      </c>
      <c r="C2310">
        <v>372</v>
      </c>
      <c r="D2310" t="s">
        <v>36</v>
      </c>
      <c r="E2310" t="s">
        <v>6983</v>
      </c>
      <c r="F2310" t="s">
        <v>6984</v>
      </c>
      <c r="G2310" t="s">
        <v>17</v>
      </c>
      <c r="H2310" t="s">
        <v>49</v>
      </c>
    </row>
    <row r="2311" spans="1:8" hidden="1">
      <c r="A2311" t="s">
        <v>6985</v>
      </c>
      <c r="B2311">
        <v>3031</v>
      </c>
      <c r="C2311">
        <v>205</v>
      </c>
      <c r="D2311" t="s">
        <v>71</v>
      </c>
      <c r="E2311" t="s">
        <v>6986</v>
      </c>
      <c r="F2311" t="s">
        <v>6987</v>
      </c>
      <c r="G2311" t="s">
        <v>17</v>
      </c>
      <c r="H2311" t="s">
        <v>80</v>
      </c>
    </row>
    <row r="2312" spans="1:8" hidden="1">
      <c r="A2312" t="s">
        <v>6988</v>
      </c>
      <c r="B2312">
        <v>3026</v>
      </c>
      <c r="C2312">
        <v>679</v>
      </c>
      <c r="D2312" t="s">
        <v>752</v>
      </c>
      <c r="E2312" t="s">
        <v>6989</v>
      </c>
      <c r="F2312" t="s">
        <v>6990</v>
      </c>
      <c r="G2312" t="s">
        <v>34</v>
      </c>
      <c r="H2312" t="s">
        <v>58</v>
      </c>
    </row>
    <row r="2313" spans="1:8" hidden="1">
      <c r="A2313" t="s">
        <v>6991</v>
      </c>
      <c r="B2313">
        <v>3026</v>
      </c>
      <c r="C2313">
        <v>592</v>
      </c>
      <c r="D2313" t="s">
        <v>128</v>
      </c>
      <c r="E2313" t="s">
        <v>6992</v>
      </c>
      <c r="F2313" t="s">
        <v>6993</v>
      </c>
      <c r="G2313" t="s">
        <v>62</v>
      </c>
      <c r="H2313" t="s">
        <v>49</v>
      </c>
    </row>
    <row r="2314" spans="1:8" hidden="1">
      <c r="A2314" t="s">
        <v>6994</v>
      </c>
      <c r="B2314">
        <v>3025</v>
      </c>
      <c r="C2314">
        <v>322</v>
      </c>
      <c r="D2314" t="s">
        <v>9</v>
      </c>
      <c r="E2314" t="s">
        <v>6995</v>
      </c>
      <c r="F2314" t="s">
        <v>6996</v>
      </c>
      <c r="G2314" t="s">
        <v>17</v>
      </c>
      <c r="H2314" t="s">
        <v>80</v>
      </c>
    </row>
    <row r="2315" spans="1:8" hidden="1">
      <c r="A2315" t="s">
        <v>6997</v>
      </c>
      <c r="B2315">
        <v>3025</v>
      </c>
      <c r="C2315">
        <v>387</v>
      </c>
      <c r="D2315" t="s">
        <v>43</v>
      </c>
      <c r="E2315" t="s">
        <v>6998</v>
      </c>
      <c r="F2315" t="s">
        <v>6999</v>
      </c>
      <c r="G2315" t="s">
        <v>57</v>
      </c>
      <c r="H2315" t="s">
        <v>80</v>
      </c>
    </row>
    <row r="2316" spans="1:8">
      <c r="A2316" t="s">
        <v>7000</v>
      </c>
      <c r="B2316">
        <v>3020</v>
      </c>
      <c r="C2316">
        <v>1621</v>
      </c>
      <c r="D2316" t="s">
        <v>249</v>
      </c>
      <c r="E2316" t="s">
        <v>7001</v>
      </c>
      <c r="F2316" t="s">
        <v>7002</v>
      </c>
      <c r="G2316" t="s">
        <v>62</v>
      </c>
      <c r="H2316" t="s">
        <v>80</v>
      </c>
    </row>
    <row r="2317" spans="1:8">
      <c r="A2317" t="s">
        <v>7003</v>
      </c>
      <c r="B2317">
        <v>3020</v>
      </c>
      <c r="C2317">
        <v>448</v>
      </c>
      <c r="D2317" t="s">
        <v>249</v>
      </c>
      <c r="E2317" t="s">
        <v>3391</v>
      </c>
      <c r="F2317" t="s">
        <v>7004</v>
      </c>
      <c r="G2317" t="s">
        <v>62</v>
      </c>
      <c r="H2317" t="s">
        <v>58</v>
      </c>
    </row>
    <row r="2318" spans="1:8" hidden="1">
      <c r="A2318" t="s">
        <v>7005</v>
      </c>
      <c r="B2318">
        <v>3019</v>
      </c>
      <c r="C2318">
        <v>883</v>
      </c>
      <c r="D2318" t="s">
        <v>36</v>
      </c>
      <c r="E2318" t="s">
        <v>7006</v>
      </c>
      <c r="F2318" t="s">
        <v>7007</v>
      </c>
      <c r="G2318" t="s">
        <v>12</v>
      </c>
      <c r="H2318" t="s">
        <v>80</v>
      </c>
    </row>
    <row r="2319" spans="1:8" hidden="1">
      <c r="A2319" t="s">
        <v>7008</v>
      </c>
      <c r="B2319">
        <v>3019</v>
      </c>
      <c r="C2319">
        <v>928</v>
      </c>
      <c r="D2319" t="s">
        <v>128</v>
      </c>
      <c r="E2319" t="s">
        <v>7009</v>
      </c>
      <c r="F2319" t="s">
        <v>7010</v>
      </c>
      <c r="G2319" t="s">
        <v>17</v>
      </c>
      <c r="H2319" t="s">
        <v>58</v>
      </c>
    </row>
    <row r="2320" spans="1:8" hidden="1">
      <c r="A2320" t="s">
        <v>7011</v>
      </c>
      <c r="B2320">
        <v>3019</v>
      </c>
      <c r="C2320">
        <v>387</v>
      </c>
      <c r="D2320" t="s">
        <v>85</v>
      </c>
      <c r="E2320" t="s">
        <v>7012</v>
      </c>
      <c r="F2320" t="s">
        <v>7013</v>
      </c>
      <c r="G2320" t="s">
        <v>34</v>
      </c>
      <c r="H2320" t="s">
        <v>80</v>
      </c>
    </row>
    <row r="2321" spans="1:8" hidden="1">
      <c r="A2321" t="s">
        <v>7014</v>
      </c>
      <c r="B2321">
        <v>3018</v>
      </c>
      <c r="C2321">
        <v>453</v>
      </c>
      <c r="D2321" t="s">
        <v>85</v>
      </c>
      <c r="E2321" t="s">
        <v>7015</v>
      </c>
      <c r="F2321" t="s">
        <v>7016</v>
      </c>
      <c r="G2321" t="s">
        <v>34</v>
      </c>
      <c r="H2321" t="s">
        <v>80</v>
      </c>
    </row>
    <row r="2322" spans="1:8" hidden="1">
      <c r="A2322" t="s">
        <v>7017</v>
      </c>
      <c r="B2322">
        <v>3018</v>
      </c>
      <c r="C2322">
        <v>162</v>
      </c>
      <c r="D2322" t="s">
        <v>85</v>
      </c>
      <c r="E2322" t="s">
        <v>7018</v>
      </c>
      <c r="F2322" t="s">
        <v>7019</v>
      </c>
      <c r="G2322" t="s">
        <v>62</v>
      </c>
      <c r="H2322" t="s">
        <v>58</v>
      </c>
    </row>
    <row r="2323" spans="1:8" hidden="1">
      <c r="A2323" t="s">
        <v>7020</v>
      </c>
      <c r="B2323">
        <v>3018</v>
      </c>
      <c r="C2323">
        <v>260</v>
      </c>
      <c r="D2323" t="s">
        <v>9</v>
      </c>
      <c r="E2323" t="s">
        <v>7021</v>
      </c>
      <c r="F2323" t="s">
        <v>7022</v>
      </c>
      <c r="G2323" t="s">
        <v>17</v>
      </c>
      <c r="H2323" t="s">
        <v>80</v>
      </c>
    </row>
    <row r="2324" spans="1:8" hidden="1">
      <c r="A2324" t="s">
        <v>7023</v>
      </c>
      <c r="B2324">
        <v>3016</v>
      </c>
      <c r="C2324">
        <v>91</v>
      </c>
      <c r="D2324" t="s">
        <v>67</v>
      </c>
      <c r="E2324" t="s">
        <v>7024</v>
      </c>
      <c r="F2324" t="s">
        <v>7025</v>
      </c>
      <c r="G2324" t="s">
        <v>62</v>
      </c>
      <c r="H2324" t="s">
        <v>13</v>
      </c>
    </row>
    <row r="2325" spans="1:8" hidden="1">
      <c r="A2325" t="s">
        <v>7026</v>
      </c>
      <c r="B2325">
        <v>3015</v>
      </c>
      <c r="C2325">
        <v>468</v>
      </c>
      <c r="D2325" t="s">
        <v>67</v>
      </c>
      <c r="E2325" t="s">
        <v>7027</v>
      </c>
      <c r="F2325" t="s">
        <v>7028</v>
      </c>
      <c r="G2325" t="s">
        <v>57</v>
      </c>
      <c r="H2325" t="s">
        <v>58</v>
      </c>
    </row>
    <row r="2326" spans="1:8" hidden="1">
      <c r="A2326" t="s">
        <v>7029</v>
      </c>
      <c r="B2326">
        <v>3015</v>
      </c>
      <c r="C2326">
        <v>332</v>
      </c>
      <c r="D2326" t="s">
        <v>9</v>
      </c>
      <c r="E2326" t="s">
        <v>7030</v>
      </c>
      <c r="F2326" t="s">
        <v>7031</v>
      </c>
      <c r="G2326" t="s">
        <v>17</v>
      </c>
      <c r="H2326" t="s">
        <v>80</v>
      </c>
    </row>
    <row r="2327" spans="1:8" hidden="1">
      <c r="A2327" t="s">
        <v>7032</v>
      </c>
      <c r="B2327">
        <v>3014</v>
      </c>
      <c r="C2327">
        <v>1231</v>
      </c>
      <c r="D2327" t="s">
        <v>128</v>
      </c>
      <c r="E2327" t="s">
        <v>7033</v>
      </c>
      <c r="F2327" t="s">
        <v>7034</v>
      </c>
      <c r="G2327" t="s">
        <v>12</v>
      </c>
      <c r="H2327" t="s">
        <v>58</v>
      </c>
    </row>
    <row r="2328" spans="1:8" hidden="1">
      <c r="A2328" t="s">
        <v>7035</v>
      </c>
      <c r="B2328">
        <v>3014</v>
      </c>
      <c r="C2328">
        <v>220</v>
      </c>
      <c r="D2328" t="s">
        <v>9</v>
      </c>
      <c r="E2328" t="s">
        <v>7036</v>
      </c>
      <c r="F2328" t="s">
        <v>7037</v>
      </c>
      <c r="G2328" t="s">
        <v>34</v>
      </c>
      <c r="H2328" t="s">
        <v>80</v>
      </c>
    </row>
    <row r="2329" spans="1:8" hidden="1">
      <c r="A2329" t="s">
        <v>7038</v>
      </c>
      <c r="B2329">
        <v>3013</v>
      </c>
      <c r="C2329">
        <v>477</v>
      </c>
      <c r="D2329" t="s">
        <v>43</v>
      </c>
      <c r="E2329" t="s">
        <v>7039</v>
      </c>
      <c r="F2329" t="s">
        <v>7040</v>
      </c>
      <c r="G2329" t="s">
        <v>92</v>
      </c>
      <c r="H2329" t="s">
        <v>58</v>
      </c>
    </row>
    <row r="2330" spans="1:8" hidden="1">
      <c r="A2330" t="s">
        <v>7041</v>
      </c>
      <c r="B2330">
        <v>3013</v>
      </c>
      <c r="C2330">
        <v>103</v>
      </c>
      <c r="D2330" t="s">
        <v>9</v>
      </c>
      <c r="E2330" t="s">
        <v>7042</v>
      </c>
      <c r="F2330" t="s">
        <v>7043</v>
      </c>
      <c r="G2330" t="s">
        <v>34</v>
      </c>
      <c r="H2330" t="s">
        <v>206</v>
      </c>
    </row>
    <row r="2331" spans="1:8">
      <c r="A2331" t="s">
        <v>7044</v>
      </c>
      <c r="B2331">
        <v>3011</v>
      </c>
      <c r="C2331">
        <v>675</v>
      </c>
      <c r="D2331" t="s">
        <v>249</v>
      </c>
      <c r="E2331" t="s">
        <v>7045</v>
      </c>
      <c r="F2331" t="s">
        <v>7046</v>
      </c>
      <c r="G2331" t="s">
        <v>92</v>
      </c>
      <c r="H2331" t="s">
        <v>58</v>
      </c>
    </row>
    <row r="2332" spans="1:8" hidden="1">
      <c r="A2332" t="s">
        <v>7047</v>
      </c>
      <c r="B2332">
        <v>3009</v>
      </c>
      <c r="C2332">
        <v>287</v>
      </c>
      <c r="D2332" t="s">
        <v>124</v>
      </c>
      <c r="E2332" t="s">
        <v>7048</v>
      </c>
      <c r="F2332" t="s">
        <v>7049</v>
      </c>
      <c r="G2332" t="s">
        <v>17</v>
      </c>
      <c r="H2332" t="s">
        <v>58</v>
      </c>
    </row>
    <row r="2333" spans="1:8" hidden="1">
      <c r="A2333" t="s">
        <v>7050</v>
      </c>
      <c r="B2333">
        <v>3008</v>
      </c>
      <c r="C2333">
        <v>524</v>
      </c>
      <c r="D2333" t="s">
        <v>128</v>
      </c>
      <c r="E2333" t="s">
        <v>7051</v>
      </c>
      <c r="F2333" t="s">
        <v>7052</v>
      </c>
      <c r="G2333" t="s">
        <v>12</v>
      </c>
      <c r="H2333" t="s">
        <v>58</v>
      </c>
    </row>
    <row r="2334" spans="1:8" hidden="1">
      <c r="A2334" t="s">
        <v>7053</v>
      </c>
      <c r="B2334">
        <v>3008</v>
      </c>
      <c r="C2334">
        <v>912</v>
      </c>
      <c r="D2334" t="s">
        <v>9</v>
      </c>
      <c r="E2334" t="s">
        <v>7054</v>
      </c>
      <c r="F2334" t="s">
        <v>7055</v>
      </c>
      <c r="G2334" t="s">
        <v>34</v>
      </c>
      <c r="H2334" t="s">
        <v>80</v>
      </c>
    </row>
    <row r="2335" spans="1:8" hidden="1">
      <c r="A2335" t="s">
        <v>7056</v>
      </c>
      <c r="B2335">
        <v>3007</v>
      </c>
      <c r="C2335">
        <v>1026</v>
      </c>
      <c r="D2335" t="s">
        <v>135</v>
      </c>
      <c r="E2335" t="s">
        <v>7057</v>
      </c>
      <c r="F2335" t="s">
        <v>7058</v>
      </c>
      <c r="G2335" t="s">
        <v>92</v>
      </c>
      <c r="H2335" t="s">
        <v>80</v>
      </c>
    </row>
    <row r="2336" spans="1:8" hidden="1">
      <c r="A2336" t="s">
        <v>7059</v>
      </c>
      <c r="B2336">
        <v>3006</v>
      </c>
      <c r="C2336">
        <v>519</v>
      </c>
      <c r="D2336" t="s">
        <v>797</v>
      </c>
      <c r="E2336" t="s">
        <v>7060</v>
      </c>
      <c r="F2336" t="s">
        <v>7061</v>
      </c>
      <c r="G2336" t="s">
        <v>12</v>
      </c>
      <c r="H2336" t="s">
        <v>13</v>
      </c>
    </row>
    <row r="2337" spans="1:8" hidden="1">
      <c r="A2337" t="s">
        <v>7062</v>
      </c>
      <c r="B2337">
        <v>3006</v>
      </c>
      <c r="C2337">
        <v>993</v>
      </c>
      <c r="D2337" t="s">
        <v>9</v>
      </c>
      <c r="E2337" t="s">
        <v>7063</v>
      </c>
      <c r="F2337" t="s">
        <v>7064</v>
      </c>
      <c r="G2337" t="s">
        <v>17</v>
      </c>
      <c r="H2337" t="s">
        <v>58</v>
      </c>
    </row>
    <row r="2338" spans="1:8" hidden="1">
      <c r="A2338" t="s">
        <v>7065</v>
      </c>
      <c r="B2338">
        <v>3005</v>
      </c>
      <c r="C2338">
        <v>216</v>
      </c>
      <c r="D2338" t="s">
        <v>43</v>
      </c>
      <c r="E2338" t="s">
        <v>7066</v>
      </c>
      <c r="F2338" t="s">
        <v>7067</v>
      </c>
      <c r="G2338" t="s">
        <v>34</v>
      </c>
      <c r="H2338" t="s">
        <v>80</v>
      </c>
    </row>
    <row r="2339" spans="1:8" hidden="1">
      <c r="A2339" t="s">
        <v>7068</v>
      </c>
      <c r="B2339">
        <v>3005</v>
      </c>
      <c r="C2339">
        <v>144</v>
      </c>
      <c r="D2339" t="s">
        <v>67</v>
      </c>
      <c r="E2339" t="s">
        <v>7069</v>
      </c>
      <c r="F2339" t="s">
        <v>7070</v>
      </c>
      <c r="G2339" t="s">
        <v>12</v>
      </c>
      <c r="H2339" t="s">
        <v>13</v>
      </c>
    </row>
    <row r="2340" spans="1:8" hidden="1">
      <c r="A2340" t="s">
        <v>7071</v>
      </c>
      <c r="B2340">
        <v>3004</v>
      </c>
      <c r="C2340">
        <v>275</v>
      </c>
      <c r="D2340" t="s">
        <v>229</v>
      </c>
      <c r="E2340" t="s">
        <v>7072</v>
      </c>
      <c r="F2340" t="s">
        <v>7073</v>
      </c>
      <c r="G2340" t="s">
        <v>62</v>
      </c>
      <c r="H2340" t="s">
        <v>13</v>
      </c>
    </row>
    <row r="2341" spans="1:8" hidden="1">
      <c r="A2341" t="s">
        <v>7074</v>
      </c>
      <c r="B2341">
        <v>3003</v>
      </c>
      <c r="C2341">
        <v>424</v>
      </c>
      <c r="D2341" t="s">
        <v>31</v>
      </c>
      <c r="E2341" t="s">
        <v>7075</v>
      </c>
      <c r="F2341" t="s">
        <v>7076</v>
      </c>
      <c r="G2341" t="s">
        <v>34</v>
      </c>
      <c r="H2341" t="s">
        <v>58</v>
      </c>
    </row>
    <row r="2342" spans="1:8" hidden="1">
      <c r="A2342" t="s">
        <v>7077</v>
      </c>
      <c r="B2342">
        <v>3002</v>
      </c>
      <c r="C2342">
        <v>513</v>
      </c>
      <c r="D2342" t="s">
        <v>71</v>
      </c>
      <c r="E2342" t="s">
        <v>7078</v>
      </c>
      <c r="F2342" t="s">
        <v>7079</v>
      </c>
      <c r="G2342" t="s">
        <v>17</v>
      </c>
      <c r="H2342" t="s">
        <v>80</v>
      </c>
    </row>
    <row r="2343" spans="1:8">
      <c r="A2343" t="s">
        <v>7080</v>
      </c>
      <c r="B2343">
        <v>3002</v>
      </c>
      <c r="C2343">
        <v>988</v>
      </c>
      <c r="D2343" t="s">
        <v>249</v>
      </c>
      <c r="E2343" t="s">
        <v>7081</v>
      </c>
      <c r="F2343" t="s">
        <v>7082</v>
      </c>
      <c r="G2343" t="s">
        <v>62</v>
      </c>
      <c r="H2343" t="s">
        <v>206</v>
      </c>
    </row>
    <row r="2344" spans="1:8" hidden="1">
      <c r="A2344" t="s">
        <v>7083</v>
      </c>
      <c r="B2344">
        <v>3002</v>
      </c>
      <c r="C2344">
        <v>580</v>
      </c>
      <c r="D2344" t="s">
        <v>71</v>
      </c>
      <c r="E2344" t="s">
        <v>7084</v>
      </c>
      <c r="F2344" t="s">
        <v>7085</v>
      </c>
      <c r="G2344" t="s">
        <v>17</v>
      </c>
      <c r="H2344" t="s">
        <v>58</v>
      </c>
    </row>
    <row r="2345" spans="1:8" hidden="1">
      <c r="A2345" t="s">
        <v>7086</v>
      </c>
      <c r="B2345">
        <v>2998</v>
      </c>
      <c r="C2345">
        <v>255</v>
      </c>
      <c r="D2345" t="s">
        <v>36</v>
      </c>
      <c r="E2345" t="s">
        <v>7087</v>
      </c>
      <c r="F2345" t="s">
        <v>7088</v>
      </c>
      <c r="G2345" t="s">
        <v>12</v>
      </c>
      <c r="H2345" t="s">
        <v>13</v>
      </c>
    </row>
    <row r="2346" spans="1:8">
      <c r="A2346" t="s">
        <v>7089</v>
      </c>
      <c r="B2346">
        <v>2996</v>
      </c>
      <c r="C2346">
        <v>5387</v>
      </c>
      <c r="D2346" t="s">
        <v>249</v>
      </c>
      <c r="E2346" t="s">
        <v>7090</v>
      </c>
      <c r="F2346" t="s">
        <v>7091</v>
      </c>
      <c r="G2346" t="s">
        <v>12</v>
      </c>
      <c r="H2346" t="s">
        <v>49</v>
      </c>
    </row>
    <row r="2347" spans="1:8" hidden="1">
      <c r="A2347" t="s">
        <v>7092</v>
      </c>
      <c r="B2347">
        <v>2995</v>
      </c>
      <c r="C2347">
        <v>1374</v>
      </c>
      <c r="D2347" t="s">
        <v>54</v>
      </c>
      <c r="E2347" t="s">
        <v>7093</v>
      </c>
      <c r="F2347" t="s">
        <v>7094</v>
      </c>
      <c r="G2347" t="s">
        <v>57</v>
      </c>
      <c r="H2347" t="s">
        <v>49</v>
      </c>
    </row>
    <row r="2348" spans="1:8" hidden="1">
      <c r="A2348" t="s">
        <v>7095</v>
      </c>
      <c r="B2348">
        <v>2995</v>
      </c>
      <c r="C2348">
        <v>529</v>
      </c>
      <c r="D2348" t="s">
        <v>67</v>
      </c>
      <c r="E2348" t="s">
        <v>7096</v>
      </c>
      <c r="F2348" t="s">
        <v>7097</v>
      </c>
      <c r="G2348" t="s">
        <v>17</v>
      </c>
      <c r="H2348" t="s">
        <v>58</v>
      </c>
    </row>
    <row r="2349" spans="1:8">
      <c r="A2349" t="s">
        <v>7098</v>
      </c>
      <c r="B2349">
        <v>2994</v>
      </c>
      <c r="C2349">
        <v>984</v>
      </c>
      <c r="D2349" t="s">
        <v>249</v>
      </c>
      <c r="E2349" t="s">
        <v>7099</v>
      </c>
      <c r="F2349" t="s">
        <v>7100</v>
      </c>
      <c r="G2349" t="s">
        <v>92</v>
      </c>
      <c r="H2349" t="s">
        <v>49</v>
      </c>
    </row>
    <row r="2350" spans="1:8" hidden="1">
      <c r="A2350" t="s">
        <v>7101</v>
      </c>
      <c r="B2350">
        <v>2993</v>
      </c>
      <c r="C2350">
        <v>196</v>
      </c>
      <c r="D2350" t="s">
        <v>128</v>
      </c>
      <c r="E2350" t="s">
        <v>7102</v>
      </c>
      <c r="F2350" t="s">
        <v>7103</v>
      </c>
      <c r="G2350" t="s">
        <v>57</v>
      </c>
      <c r="H2350" t="s">
        <v>206</v>
      </c>
    </row>
    <row r="2351" spans="1:8">
      <c r="A2351" t="s">
        <v>7104</v>
      </c>
      <c r="B2351">
        <v>2993</v>
      </c>
      <c r="C2351">
        <v>628</v>
      </c>
      <c r="D2351" t="s">
        <v>249</v>
      </c>
      <c r="E2351" t="s">
        <v>7105</v>
      </c>
      <c r="F2351" t="s">
        <v>7106</v>
      </c>
      <c r="G2351" t="s">
        <v>34</v>
      </c>
      <c r="H2351" t="s">
        <v>58</v>
      </c>
    </row>
    <row r="2352" spans="1:8" hidden="1">
      <c r="A2352" t="s">
        <v>7107</v>
      </c>
      <c r="B2352">
        <v>2992</v>
      </c>
      <c r="C2352">
        <v>2347</v>
      </c>
      <c r="D2352" t="s">
        <v>9</v>
      </c>
      <c r="E2352" t="s">
        <v>7108</v>
      </c>
      <c r="F2352" t="s">
        <v>7109</v>
      </c>
      <c r="G2352" t="s">
        <v>12</v>
      </c>
      <c r="H2352" t="s">
        <v>49</v>
      </c>
    </row>
    <row r="2353" spans="1:8">
      <c r="A2353" t="s">
        <v>7110</v>
      </c>
      <c r="B2353">
        <v>2991</v>
      </c>
      <c r="C2353">
        <v>934</v>
      </c>
      <c r="D2353" t="s">
        <v>249</v>
      </c>
      <c r="E2353" t="s">
        <v>7111</v>
      </c>
      <c r="F2353" t="s">
        <v>7112</v>
      </c>
      <c r="G2353" t="s">
        <v>34</v>
      </c>
      <c r="H2353" t="s">
        <v>49</v>
      </c>
    </row>
    <row r="2354" spans="1:8" hidden="1">
      <c r="A2354" t="s">
        <v>7113</v>
      </c>
      <c r="B2354">
        <v>2990</v>
      </c>
      <c r="C2354">
        <v>301</v>
      </c>
      <c r="D2354" t="s">
        <v>9</v>
      </c>
      <c r="E2354" t="s">
        <v>7114</v>
      </c>
      <c r="F2354" t="s">
        <v>7115</v>
      </c>
      <c r="G2354" t="s">
        <v>62</v>
      </c>
      <c r="H2354" t="s">
        <v>13</v>
      </c>
    </row>
    <row r="2355" spans="1:8" hidden="1">
      <c r="A2355" t="s">
        <v>7116</v>
      </c>
      <c r="B2355">
        <v>2989</v>
      </c>
      <c r="C2355">
        <v>273</v>
      </c>
      <c r="D2355" t="s">
        <v>9</v>
      </c>
      <c r="E2355" t="s">
        <v>7117</v>
      </c>
      <c r="F2355" t="s">
        <v>7118</v>
      </c>
      <c r="G2355" t="s">
        <v>62</v>
      </c>
      <c r="H2355" t="s">
        <v>80</v>
      </c>
    </row>
    <row r="2356" spans="1:8" hidden="1">
      <c r="A2356" t="s">
        <v>7119</v>
      </c>
      <c r="B2356">
        <v>2988</v>
      </c>
      <c r="C2356">
        <v>399</v>
      </c>
      <c r="D2356" t="s">
        <v>135</v>
      </c>
      <c r="E2356" t="s">
        <v>7120</v>
      </c>
      <c r="F2356" t="s">
        <v>7121</v>
      </c>
      <c r="G2356" t="s">
        <v>62</v>
      </c>
      <c r="H2356" t="s">
        <v>80</v>
      </c>
    </row>
    <row r="2357" spans="1:8" hidden="1">
      <c r="A2357" t="s">
        <v>7122</v>
      </c>
      <c r="B2357">
        <v>2988</v>
      </c>
      <c r="C2357">
        <v>326</v>
      </c>
      <c r="D2357" t="s">
        <v>9</v>
      </c>
      <c r="E2357" t="s">
        <v>7123</v>
      </c>
      <c r="F2357" t="s">
        <v>7124</v>
      </c>
      <c r="G2357" t="s">
        <v>17</v>
      </c>
      <c r="H2357" t="s">
        <v>13</v>
      </c>
    </row>
    <row r="2358" spans="1:8" hidden="1">
      <c r="A2358" t="s">
        <v>7125</v>
      </c>
      <c r="B2358">
        <v>2988</v>
      </c>
      <c r="C2358">
        <v>96</v>
      </c>
      <c r="D2358" t="s">
        <v>36</v>
      </c>
      <c r="E2358" t="s">
        <v>7126</v>
      </c>
      <c r="F2358" t="s">
        <v>7127</v>
      </c>
      <c r="G2358" t="s">
        <v>34</v>
      </c>
      <c r="H2358" t="s">
        <v>80</v>
      </c>
    </row>
    <row r="2359" spans="1:8" hidden="1">
      <c r="A2359" t="s">
        <v>7128</v>
      </c>
      <c r="B2359">
        <v>2987</v>
      </c>
      <c r="C2359">
        <v>402</v>
      </c>
      <c r="D2359" t="s">
        <v>9</v>
      </c>
      <c r="E2359" t="s">
        <v>7129</v>
      </c>
      <c r="F2359" t="s">
        <v>7130</v>
      </c>
      <c r="G2359" t="s">
        <v>17</v>
      </c>
      <c r="H2359" t="s">
        <v>80</v>
      </c>
    </row>
    <row r="2360" spans="1:8" hidden="1">
      <c r="A2360" t="s">
        <v>7131</v>
      </c>
      <c r="B2360">
        <v>2987</v>
      </c>
      <c r="C2360">
        <v>801</v>
      </c>
      <c r="D2360" t="s">
        <v>43</v>
      </c>
      <c r="E2360" t="s">
        <v>7132</v>
      </c>
      <c r="F2360" t="s">
        <v>7133</v>
      </c>
      <c r="G2360" t="s">
        <v>92</v>
      </c>
      <c r="H2360" t="s">
        <v>58</v>
      </c>
    </row>
    <row r="2361" spans="1:8" hidden="1">
      <c r="A2361" t="s">
        <v>7134</v>
      </c>
      <c r="B2361">
        <v>2986</v>
      </c>
      <c r="C2361">
        <v>214</v>
      </c>
      <c r="D2361" t="s">
        <v>9</v>
      </c>
      <c r="E2361" t="s">
        <v>7135</v>
      </c>
      <c r="F2361" t="s">
        <v>7136</v>
      </c>
      <c r="G2361" t="s">
        <v>17</v>
      </c>
      <c r="H2361" t="s">
        <v>58</v>
      </c>
    </row>
    <row r="2362" spans="1:8" hidden="1">
      <c r="A2362" t="s">
        <v>7137</v>
      </c>
      <c r="B2362">
        <v>2986</v>
      </c>
      <c r="C2362">
        <v>335</v>
      </c>
      <c r="D2362" t="s">
        <v>85</v>
      </c>
      <c r="E2362" t="s">
        <v>7138</v>
      </c>
      <c r="F2362" t="s">
        <v>7139</v>
      </c>
      <c r="G2362" t="s">
        <v>62</v>
      </c>
      <c r="H2362" t="s">
        <v>80</v>
      </c>
    </row>
    <row r="2363" spans="1:8" hidden="1">
      <c r="A2363" t="s">
        <v>7140</v>
      </c>
      <c r="B2363">
        <v>2984</v>
      </c>
      <c r="C2363">
        <v>181</v>
      </c>
      <c r="D2363" t="s">
        <v>71</v>
      </c>
      <c r="E2363" t="s">
        <v>7141</v>
      </c>
      <c r="F2363" t="s">
        <v>7142</v>
      </c>
      <c r="G2363" t="s">
        <v>12</v>
      </c>
      <c r="H2363" t="s">
        <v>206</v>
      </c>
    </row>
    <row r="2364" spans="1:8" hidden="1">
      <c r="A2364" t="s">
        <v>7143</v>
      </c>
      <c r="B2364">
        <v>2981</v>
      </c>
      <c r="C2364">
        <v>293</v>
      </c>
      <c r="D2364" t="s">
        <v>89</v>
      </c>
      <c r="E2364" t="s">
        <v>7144</v>
      </c>
      <c r="F2364" t="s">
        <v>7145</v>
      </c>
      <c r="G2364" t="s">
        <v>17</v>
      </c>
      <c r="H2364" t="s">
        <v>80</v>
      </c>
    </row>
    <row r="2365" spans="1:8" hidden="1">
      <c r="A2365" t="s">
        <v>7146</v>
      </c>
      <c r="B2365">
        <v>2980</v>
      </c>
      <c r="C2365">
        <v>267</v>
      </c>
      <c r="D2365" t="s">
        <v>89</v>
      </c>
      <c r="E2365" t="s">
        <v>7147</v>
      </c>
      <c r="F2365" t="s">
        <v>7148</v>
      </c>
      <c r="G2365" t="s">
        <v>17</v>
      </c>
      <c r="H2365" t="s">
        <v>80</v>
      </c>
    </row>
    <row r="2366" spans="1:8" hidden="1">
      <c r="A2366" t="s">
        <v>7149</v>
      </c>
      <c r="B2366">
        <v>2979</v>
      </c>
      <c r="C2366">
        <v>247</v>
      </c>
      <c r="D2366" t="s">
        <v>36</v>
      </c>
      <c r="E2366" t="s">
        <v>7150</v>
      </c>
      <c r="F2366" t="s">
        <v>7151</v>
      </c>
      <c r="G2366" t="s">
        <v>12</v>
      </c>
      <c r="H2366" t="s">
        <v>58</v>
      </c>
    </row>
    <row r="2367" spans="1:8" hidden="1">
      <c r="A2367" t="s">
        <v>7152</v>
      </c>
      <c r="B2367">
        <v>2979</v>
      </c>
      <c r="C2367">
        <v>1028</v>
      </c>
      <c r="D2367" t="s">
        <v>9</v>
      </c>
      <c r="E2367" t="s">
        <v>7153</v>
      </c>
      <c r="F2367" t="s">
        <v>7154</v>
      </c>
      <c r="G2367" t="s">
        <v>34</v>
      </c>
      <c r="H2367" t="s">
        <v>49</v>
      </c>
    </row>
    <row r="2368" spans="1:8" hidden="1">
      <c r="A2368" t="s">
        <v>7155</v>
      </c>
      <c r="B2368">
        <v>2978</v>
      </c>
      <c r="C2368">
        <v>1252</v>
      </c>
      <c r="D2368" t="s">
        <v>9</v>
      </c>
      <c r="E2368" t="s">
        <v>7156</v>
      </c>
      <c r="F2368" t="s">
        <v>7157</v>
      </c>
      <c r="G2368" t="s">
        <v>17</v>
      </c>
      <c r="H2368" t="s">
        <v>58</v>
      </c>
    </row>
    <row r="2369" spans="1:8" hidden="1">
      <c r="A2369" t="s">
        <v>7158</v>
      </c>
      <c r="B2369">
        <v>2978</v>
      </c>
      <c r="C2369">
        <v>689</v>
      </c>
      <c r="D2369" t="s">
        <v>128</v>
      </c>
      <c r="E2369" t="s">
        <v>7159</v>
      </c>
      <c r="F2369" t="s">
        <v>7160</v>
      </c>
      <c r="G2369" t="s">
        <v>17</v>
      </c>
      <c r="H2369" t="s">
        <v>80</v>
      </c>
    </row>
    <row r="2370" spans="1:8" hidden="1">
      <c r="A2370" t="s">
        <v>7161</v>
      </c>
      <c r="B2370">
        <v>2978</v>
      </c>
      <c r="C2370">
        <v>245</v>
      </c>
      <c r="D2370" t="s">
        <v>9</v>
      </c>
      <c r="E2370" t="s">
        <v>13</v>
      </c>
      <c r="F2370" t="s">
        <v>7162</v>
      </c>
      <c r="G2370" t="s">
        <v>34</v>
      </c>
      <c r="H2370" t="s">
        <v>80</v>
      </c>
    </row>
    <row r="2371" spans="1:8" hidden="1">
      <c r="A2371" t="s">
        <v>7163</v>
      </c>
      <c r="B2371">
        <v>2977</v>
      </c>
      <c r="C2371">
        <v>265</v>
      </c>
      <c r="D2371" t="s">
        <v>67</v>
      </c>
      <c r="E2371" t="s">
        <v>13</v>
      </c>
      <c r="F2371" t="s">
        <v>7164</v>
      </c>
      <c r="G2371" t="s">
        <v>62</v>
      </c>
      <c r="H2371" t="s">
        <v>58</v>
      </c>
    </row>
    <row r="2372" spans="1:8" hidden="1">
      <c r="A2372" t="s">
        <v>7165</v>
      </c>
      <c r="B2372">
        <v>2976</v>
      </c>
      <c r="C2372">
        <v>154</v>
      </c>
      <c r="D2372" t="s">
        <v>31</v>
      </c>
      <c r="E2372" t="s">
        <v>7166</v>
      </c>
      <c r="F2372" t="s">
        <v>7167</v>
      </c>
      <c r="G2372" t="s">
        <v>62</v>
      </c>
      <c r="H2372" t="s">
        <v>58</v>
      </c>
    </row>
    <row r="2373" spans="1:8" hidden="1">
      <c r="A2373" t="s">
        <v>7168</v>
      </c>
      <c r="B2373">
        <v>2975</v>
      </c>
      <c r="C2373">
        <v>413</v>
      </c>
      <c r="D2373" t="s">
        <v>85</v>
      </c>
      <c r="E2373" t="s">
        <v>7169</v>
      </c>
      <c r="F2373" t="s">
        <v>7170</v>
      </c>
      <c r="G2373" t="s">
        <v>17</v>
      </c>
      <c r="H2373" t="s">
        <v>49</v>
      </c>
    </row>
    <row r="2374" spans="1:8" hidden="1">
      <c r="A2374" t="s">
        <v>7171</v>
      </c>
      <c r="B2374">
        <v>2974</v>
      </c>
      <c r="C2374">
        <v>633</v>
      </c>
      <c r="D2374" t="s">
        <v>9</v>
      </c>
      <c r="E2374" t="s">
        <v>7172</v>
      </c>
      <c r="F2374" t="s">
        <v>7173</v>
      </c>
      <c r="G2374" t="s">
        <v>34</v>
      </c>
      <c r="H2374" t="s">
        <v>58</v>
      </c>
    </row>
    <row r="2375" spans="1:8" hidden="1">
      <c r="A2375" t="s">
        <v>7174</v>
      </c>
      <c r="B2375">
        <v>2974</v>
      </c>
      <c r="C2375">
        <v>1138</v>
      </c>
      <c r="D2375" t="s">
        <v>85</v>
      </c>
      <c r="E2375" t="s">
        <v>7175</v>
      </c>
      <c r="F2375" t="s">
        <v>7176</v>
      </c>
      <c r="G2375" t="s">
        <v>34</v>
      </c>
      <c r="H2375" t="s">
        <v>80</v>
      </c>
    </row>
    <row r="2376" spans="1:8" hidden="1">
      <c r="A2376" t="s">
        <v>7177</v>
      </c>
      <c r="B2376">
        <v>2974</v>
      </c>
      <c r="C2376">
        <v>182</v>
      </c>
      <c r="D2376" t="s">
        <v>128</v>
      </c>
      <c r="E2376" t="s">
        <v>7178</v>
      </c>
      <c r="F2376" t="s">
        <v>7179</v>
      </c>
      <c r="G2376" t="s">
        <v>62</v>
      </c>
      <c r="H2376" t="s">
        <v>13</v>
      </c>
    </row>
    <row r="2377" spans="1:8" hidden="1">
      <c r="A2377" t="s">
        <v>7180</v>
      </c>
      <c r="B2377">
        <v>2973</v>
      </c>
      <c r="C2377">
        <v>228</v>
      </c>
      <c r="D2377" t="s">
        <v>85</v>
      </c>
      <c r="E2377" t="s">
        <v>7181</v>
      </c>
      <c r="F2377" t="s">
        <v>7182</v>
      </c>
      <c r="G2377" t="s">
        <v>62</v>
      </c>
      <c r="H2377" t="s">
        <v>80</v>
      </c>
    </row>
    <row r="2378" spans="1:8" hidden="1">
      <c r="A2378" t="s">
        <v>7183</v>
      </c>
      <c r="B2378">
        <v>2969</v>
      </c>
      <c r="C2378">
        <v>251</v>
      </c>
      <c r="D2378" t="s">
        <v>67</v>
      </c>
      <c r="E2378" t="s">
        <v>7184</v>
      </c>
      <c r="F2378" t="s">
        <v>7185</v>
      </c>
      <c r="G2378" t="s">
        <v>62</v>
      </c>
      <c r="H2378" t="s">
        <v>58</v>
      </c>
    </row>
    <row r="2379" spans="1:8">
      <c r="A2379" t="s">
        <v>7186</v>
      </c>
      <c r="B2379">
        <v>2965</v>
      </c>
      <c r="C2379">
        <v>592</v>
      </c>
      <c r="D2379" t="s">
        <v>249</v>
      </c>
      <c r="E2379" t="s">
        <v>7187</v>
      </c>
      <c r="F2379" t="s">
        <v>7188</v>
      </c>
      <c r="G2379" t="s">
        <v>62</v>
      </c>
      <c r="H2379" t="s">
        <v>80</v>
      </c>
    </row>
    <row r="2380" spans="1:8" hidden="1">
      <c r="A2380" t="s">
        <v>7189</v>
      </c>
      <c r="B2380">
        <v>2965</v>
      </c>
      <c r="C2380">
        <v>220</v>
      </c>
      <c r="D2380" t="s">
        <v>43</v>
      </c>
      <c r="E2380" t="s">
        <v>7190</v>
      </c>
      <c r="F2380" t="s">
        <v>7191</v>
      </c>
      <c r="G2380" t="s">
        <v>92</v>
      </c>
      <c r="H2380" t="s">
        <v>13</v>
      </c>
    </row>
    <row r="2381" spans="1:8" hidden="1">
      <c r="A2381" t="s">
        <v>7192</v>
      </c>
      <c r="B2381">
        <v>2965</v>
      </c>
      <c r="C2381">
        <v>95</v>
      </c>
      <c r="D2381" t="s">
        <v>43</v>
      </c>
      <c r="E2381" t="s">
        <v>7193</v>
      </c>
      <c r="F2381" t="s">
        <v>7194</v>
      </c>
      <c r="G2381" t="s">
        <v>62</v>
      </c>
      <c r="H2381" t="s">
        <v>13</v>
      </c>
    </row>
    <row r="2382" spans="1:8" hidden="1">
      <c r="A2382" t="s">
        <v>7195</v>
      </c>
      <c r="B2382">
        <v>2964</v>
      </c>
      <c r="C2382">
        <v>569</v>
      </c>
      <c r="D2382" t="s">
        <v>85</v>
      </c>
      <c r="E2382" t="s">
        <v>7196</v>
      </c>
      <c r="F2382" t="s">
        <v>7197</v>
      </c>
      <c r="G2382" t="s">
        <v>62</v>
      </c>
      <c r="H2382" t="s">
        <v>58</v>
      </c>
    </row>
    <row r="2383" spans="1:8" hidden="1">
      <c r="A2383" t="s">
        <v>7198</v>
      </c>
      <c r="B2383">
        <v>2963</v>
      </c>
      <c r="C2383">
        <v>263</v>
      </c>
      <c r="D2383" t="s">
        <v>31</v>
      </c>
      <c r="E2383" t="s">
        <v>7199</v>
      </c>
      <c r="F2383" t="s">
        <v>7200</v>
      </c>
      <c r="G2383" t="s">
        <v>34</v>
      </c>
      <c r="H2383" t="s">
        <v>13</v>
      </c>
    </row>
    <row r="2384" spans="1:8" hidden="1">
      <c r="A2384" t="s">
        <v>7201</v>
      </c>
      <c r="B2384">
        <v>2960</v>
      </c>
      <c r="C2384">
        <v>439</v>
      </c>
      <c r="D2384" t="s">
        <v>36</v>
      </c>
      <c r="E2384" t="s">
        <v>7202</v>
      </c>
      <c r="F2384" t="s">
        <v>7203</v>
      </c>
      <c r="G2384" t="s">
        <v>12</v>
      </c>
      <c r="H2384" t="s">
        <v>49</v>
      </c>
    </row>
    <row r="2385" spans="1:8" hidden="1">
      <c r="A2385" t="s">
        <v>7204</v>
      </c>
      <c r="B2385">
        <v>2960</v>
      </c>
      <c r="C2385">
        <v>450</v>
      </c>
      <c r="D2385" t="s">
        <v>229</v>
      </c>
      <c r="E2385" t="s">
        <v>7205</v>
      </c>
      <c r="F2385" t="s">
        <v>7206</v>
      </c>
      <c r="G2385" t="s">
        <v>92</v>
      </c>
      <c r="H2385" t="s">
        <v>49</v>
      </c>
    </row>
    <row r="2386" spans="1:8">
      <c r="A2386" t="s">
        <v>7207</v>
      </c>
      <c r="B2386">
        <v>2958</v>
      </c>
      <c r="C2386">
        <v>413</v>
      </c>
      <c r="D2386" t="s">
        <v>249</v>
      </c>
      <c r="E2386" t="s">
        <v>7208</v>
      </c>
      <c r="F2386" t="s">
        <v>7209</v>
      </c>
      <c r="G2386" t="s">
        <v>62</v>
      </c>
      <c r="H2386" t="s">
        <v>13</v>
      </c>
    </row>
    <row r="2387" spans="1:8" hidden="1">
      <c r="A2387" t="s">
        <v>7210</v>
      </c>
      <c r="B2387">
        <v>2957</v>
      </c>
      <c r="C2387">
        <v>174</v>
      </c>
      <c r="D2387" t="s">
        <v>9</v>
      </c>
      <c r="E2387" t="s">
        <v>7211</v>
      </c>
      <c r="F2387" t="s">
        <v>7212</v>
      </c>
      <c r="G2387" t="s">
        <v>17</v>
      </c>
      <c r="H2387" t="s">
        <v>80</v>
      </c>
    </row>
    <row r="2388" spans="1:8" hidden="1">
      <c r="A2388" t="s">
        <v>7213</v>
      </c>
      <c r="B2388">
        <v>2957</v>
      </c>
      <c r="C2388">
        <v>471</v>
      </c>
      <c r="D2388" t="s">
        <v>85</v>
      </c>
      <c r="E2388" t="s">
        <v>7214</v>
      </c>
      <c r="F2388" t="s">
        <v>7215</v>
      </c>
      <c r="G2388" t="s">
        <v>17</v>
      </c>
      <c r="H2388" t="s">
        <v>80</v>
      </c>
    </row>
    <row r="2389" spans="1:8" hidden="1">
      <c r="A2389" t="s">
        <v>7216</v>
      </c>
      <c r="B2389">
        <v>2957</v>
      </c>
      <c r="C2389">
        <v>231</v>
      </c>
      <c r="D2389" t="s">
        <v>9</v>
      </c>
      <c r="E2389" t="s">
        <v>7217</v>
      </c>
      <c r="F2389" t="s">
        <v>7218</v>
      </c>
      <c r="G2389" t="s">
        <v>17</v>
      </c>
      <c r="H2389" t="s">
        <v>49</v>
      </c>
    </row>
    <row r="2390" spans="1:8" hidden="1">
      <c r="A2390" t="s">
        <v>7219</v>
      </c>
      <c r="B2390">
        <v>2956</v>
      </c>
      <c r="C2390">
        <v>263</v>
      </c>
      <c r="D2390" t="s">
        <v>9</v>
      </c>
      <c r="E2390" t="s">
        <v>7220</v>
      </c>
      <c r="F2390" t="s">
        <v>7221</v>
      </c>
      <c r="G2390" t="s">
        <v>17</v>
      </c>
      <c r="H2390" t="s">
        <v>58</v>
      </c>
    </row>
    <row r="2391" spans="1:8" hidden="1">
      <c r="A2391" t="s">
        <v>7222</v>
      </c>
      <c r="B2391">
        <v>2956</v>
      </c>
      <c r="C2391">
        <v>235</v>
      </c>
      <c r="D2391" t="s">
        <v>67</v>
      </c>
      <c r="E2391" t="s">
        <v>7223</v>
      </c>
      <c r="F2391" t="s">
        <v>7224</v>
      </c>
      <c r="G2391" t="s">
        <v>34</v>
      </c>
      <c r="H2391" t="s">
        <v>80</v>
      </c>
    </row>
    <row r="2392" spans="1:8" hidden="1">
      <c r="A2392" t="s">
        <v>7225</v>
      </c>
      <c r="B2392">
        <v>2954</v>
      </c>
      <c r="C2392">
        <v>319</v>
      </c>
      <c r="D2392" t="s">
        <v>54</v>
      </c>
      <c r="E2392" t="s">
        <v>7226</v>
      </c>
      <c r="F2392" t="s">
        <v>7227</v>
      </c>
      <c r="G2392" t="s">
        <v>92</v>
      </c>
      <c r="H2392" t="s">
        <v>13</v>
      </c>
    </row>
    <row r="2393" spans="1:8" hidden="1">
      <c r="A2393" t="s">
        <v>7228</v>
      </c>
      <c r="B2393">
        <v>2953</v>
      </c>
      <c r="C2393">
        <v>131</v>
      </c>
      <c r="D2393" t="s">
        <v>9</v>
      </c>
      <c r="E2393" t="s">
        <v>7229</v>
      </c>
      <c r="F2393" t="s">
        <v>7230</v>
      </c>
      <c r="G2393" t="s">
        <v>17</v>
      </c>
      <c r="H2393" t="s">
        <v>58</v>
      </c>
    </row>
    <row r="2394" spans="1:8" hidden="1">
      <c r="A2394" t="s">
        <v>7231</v>
      </c>
      <c r="B2394">
        <v>2952</v>
      </c>
      <c r="C2394">
        <v>310</v>
      </c>
      <c r="D2394" t="s">
        <v>67</v>
      </c>
      <c r="E2394" t="s">
        <v>7232</v>
      </c>
      <c r="F2394" t="s">
        <v>7233</v>
      </c>
      <c r="G2394" t="s">
        <v>34</v>
      </c>
      <c r="H2394" t="s">
        <v>58</v>
      </c>
    </row>
    <row r="2395" spans="1:8">
      <c r="A2395" t="s">
        <v>7234</v>
      </c>
      <c r="B2395">
        <v>2952</v>
      </c>
      <c r="C2395">
        <v>769</v>
      </c>
      <c r="D2395" t="s">
        <v>249</v>
      </c>
      <c r="E2395" t="s">
        <v>7235</v>
      </c>
      <c r="F2395" t="s">
        <v>7236</v>
      </c>
      <c r="G2395" t="s">
        <v>62</v>
      </c>
      <c r="H2395" t="s">
        <v>80</v>
      </c>
    </row>
    <row r="2396" spans="1:8">
      <c r="A2396" t="s">
        <v>7237</v>
      </c>
      <c r="B2396">
        <v>2950</v>
      </c>
      <c r="C2396">
        <v>824</v>
      </c>
      <c r="D2396" t="s">
        <v>249</v>
      </c>
      <c r="E2396" t="s">
        <v>7238</v>
      </c>
      <c r="F2396" t="s">
        <v>7239</v>
      </c>
      <c r="G2396" t="s">
        <v>62</v>
      </c>
      <c r="H2396" t="s">
        <v>58</v>
      </c>
    </row>
    <row r="2397" spans="1:8" hidden="1">
      <c r="A2397" t="s">
        <v>7240</v>
      </c>
      <c r="B2397">
        <v>2950</v>
      </c>
      <c r="C2397">
        <v>243</v>
      </c>
      <c r="D2397" t="s">
        <v>9</v>
      </c>
      <c r="E2397" t="s">
        <v>7241</v>
      </c>
      <c r="F2397" t="s">
        <v>7242</v>
      </c>
      <c r="G2397" t="s">
        <v>17</v>
      </c>
      <c r="H2397" t="s">
        <v>206</v>
      </c>
    </row>
    <row r="2398" spans="1:8" hidden="1">
      <c r="A2398" t="s">
        <v>7243</v>
      </c>
      <c r="B2398">
        <v>2950</v>
      </c>
      <c r="C2398">
        <v>93</v>
      </c>
      <c r="D2398" t="s">
        <v>43</v>
      </c>
      <c r="E2398" t="s">
        <v>7244</v>
      </c>
      <c r="F2398" t="s">
        <v>7245</v>
      </c>
      <c r="G2398" t="s">
        <v>92</v>
      </c>
      <c r="H2398" t="s">
        <v>13</v>
      </c>
    </row>
    <row r="2399" spans="1:8" hidden="1">
      <c r="A2399" t="s">
        <v>7246</v>
      </c>
      <c r="B2399">
        <v>2949</v>
      </c>
      <c r="C2399">
        <v>847</v>
      </c>
      <c r="D2399" t="s">
        <v>9</v>
      </c>
      <c r="E2399" t="s">
        <v>7247</v>
      </c>
      <c r="F2399" t="s">
        <v>7248</v>
      </c>
      <c r="G2399" t="s">
        <v>17</v>
      </c>
      <c r="H2399" t="s">
        <v>58</v>
      </c>
    </row>
    <row r="2400" spans="1:8" hidden="1">
      <c r="A2400" t="s">
        <v>7249</v>
      </c>
      <c r="B2400">
        <v>2949</v>
      </c>
      <c r="C2400">
        <v>83</v>
      </c>
      <c r="D2400" t="s">
        <v>31</v>
      </c>
      <c r="E2400" t="s">
        <v>7250</v>
      </c>
      <c r="F2400" t="s">
        <v>7251</v>
      </c>
      <c r="G2400" t="s">
        <v>62</v>
      </c>
      <c r="H2400" t="s">
        <v>58</v>
      </c>
    </row>
    <row r="2401" spans="1:8" hidden="1">
      <c r="A2401" t="s">
        <v>7252</v>
      </c>
      <c r="B2401">
        <v>2949</v>
      </c>
      <c r="C2401">
        <v>435</v>
      </c>
      <c r="D2401" t="s">
        <v>135</v>
      </c>
      <c r="E2401" t="s">
        <v>7253</v>
      </c>
      <c r="F2401" t="s">
        <v>7254</v>
      </c>
      <c r="G2401" t="s">
        <v>62</v>
      </c>
      <c r="H2401" t="s">
        <v>58</v>
      </c>
    </row>
    <row r="2402" spans="1:8" hidden="1">
      <c r="A2402" t="s">
        <v>7255</v>
      </c>
      <c r="B2402">
        <v>2947</v>
      </c>
      <c r="C2402">
        <v>112</v>
      </c>
      <c r="D2402" t="s">
        <v>9</v>
      </c>
      <c r="E2402" t="s">
        <v>7256</v>
      </c>
      <c r="F2402" t="s">
        <v>7257</v>
      </c>
      <c r="G2402" t="s">
        <v>62</v>
      </c>
      <c r="H2402" t="s">
        <v>80</v>
      </c>
    </row>
    <row r="2403" spans="1:8">
      <c r="A2403" t="s">
        <v>7258</v>
      </c>
      <c r="B2403">
        <v>2946</v>
      </c>
      <c r="C2403">
        <v>1786</v>
      </c>
      <c r="D2403" t="s">
        <v>249</v>
      </c>
      <c r="E2403" t="s">
        <v>7259</v>
      </c>
      <c r="F2403" t="s">
        <v>7260</v>
      </c>
      <c r="G2403" t="s">
        <v>12</v>
      </c>
      <c r="H2403" t="s">
        <v>58</v>
      </c>
    </row>
    <row r="2404" spans="1:8" hidden="1">
      <c r="A2404" t="s">
        <v>7261</v>
      </c>
      <c r="B2404">
        <v>2946</v>
      </c>
      <c r="C2404">
        <v>394</v>
      </c>
      <c r="D2404" t="s">
        <v>31</v>
      </c>
      <c r="E2404" t="s">
        <v>7262</v>
      </c>
      <c r="F2404" t="s">
        <v>7263</v>
      </c>
      <c r="G2404" t="s">
        <v>34</v>
      </c>
      <c r="H2404" t="s">
        <v>58</v>
      </c>
    </row>
    <row r="2405" spans="1:8" hidden="1">
      <c r="A2405" t="s">
        <v>7264</v>
      </c>
      <c r="B2405">
        <v>2946</v>
      </c>
      <c r="C2405">
        <v>1175</v>
      </c>
      <c r="D2405" t="s">
        <v>128</v>
      </c>
      <c r="E2405" t="s">
        <v>7265</v>
      </c>
      <c r="F2405" t="s">
        <v>7266</v>
      </c>
      <c r="G2405" t="s">
        <v>92</v>
      </c>
      <c r="H2405" t="s">
        <v>80</v>
      </c>
    </row>
    <row r="2406" spans="1:8" hidden="1">
      <c r="A2406" t="s">
        <v>7267</v>
      </c>
      <c r="B2406">
        <v>2945</v>
      </c>
      <c r="C2406">
        <v>1740</v>
      </c>
      <c r="D2406" t="s">
        <v>128</v>
      </c>
      <c r="E2406" t="s">
        <v>7268</v>
      </c>
      <c r="F2406" t="s">
        <v>7269</v>
      </c>
      <c r="G2406" t="s">
        <v>92</v>
      </c>
      <c r="H2406" t="s">
        <v>58</v>
      </c>
    </row>
    <row r="2407" spans="1:8" hidden="1">
      <c r="A2407" t="s">
        <v>7270</v>
      </c>
      <c r="B2407">
        <v>2944</v>
      </c>
      <c r="C2407">
        <v>567</v>
      </c>
      <c r="D2407" t="s">
        <v>229</v>
      </c>
      <c r="E2407" t="s">
        <v>7271</v>
      </c>
      <c r="F2407" t="s">
        <v>7272</v>
      </c>
      <c r="G2407" t="s">
        <v>92</v>
      </c>
      <c r="H2407" t="s">
        <v>58</v>
      </c>
    </row>
    <row r="2408" spans="1:8" hidden="1">
      <c r="A2408" t="s">
        <v>7273</v>
      </c>
      <c r="B2408">
        <v>2944</v>
      </c>
      <c r="C2408">
        <v>528</v>
      </c>
      <c r="D2408" t="s">
        <v>135</v>
      </c>
      <c r="E2408" t="s">
        <v>7274</v>
      </c>
      <c r="F2408" t="s">
        <v>7275</v>
      </c>
      <c r="G2408" t="s">
        <v>62</v>
      </c>
      <c r="H2408" t="s">
        <v>80</v>
      </c>
    </row>
    <row r="2409" spans="1:8" hidden="1">
      <c r="A2409" t="s">
        <v>7276</v>
      </c>
      <c r="B2409">
        <v>2942</v>
      </c>
      <c r="C2409">
        <v>556</v>
      </c>
      <c r="D2409" t="s">
        <v>67</v>
      </c>
      <c r="E2409" t="s">
        <v>7277</v>
      </c>
      <c r="F2409" t="s">
        <v>7278</v>
      </c>
      <c r="G2409" t="s">
        <v>62</v>
      </c>
      <c r="H2409" t="s">
        <v>58</v>
      </c>
    </row>
    <row r="2410" spans="1:8">
      <c r="A2410" t="s">
        <v>7279</v>
      </c>
      <c r="B2410">
        <v>2942</v>
      </c>
      <c r="C2410">
        <v>829</v>
      </c>
      <c r="D2410" t="s">
        <v>249</v>
      </c>
      <c r="E2410" t="s">
        <v>7280</v>
      </c>
      <c r="F2410" t="s">
        <v>7281</v>
      </c>
      <c r="G2410" t="s">
        <v>12</v>
      </c>
      <c r="H2410" t="s">
        <v>13</v>
      </c>
    </row>
    <row r="2411" spans="1:8" hidden="1">
      <c r="A2411" t="s">
        <v>7282</v>
      </c>
      <c r="B2411">
        <v>2942</v>
      </c>
      <c r="C2411">
        <v>437</v>
      </c>
      <c r="D2411" t="s">
        <v>135</v>
      </c>
      <c r="E2411" t="s">
        <v>7283</v>
      </c>
      <c r="F2411" t="s">
        <v>7284</v>
      </c>
      <c r="G2411" t="s">
        <v>62</v>
      </c>
      <c r="H2411" t="s">
        <v>80</v>
      </c>
    </row>
    <row r="2412" spans="1:8" hidden="1">
      <c r="A2412" t="s">
        <v>7285</v>
      </c>
      <c r="B2412">
        <v>2942</v>
      </c>
      <c r="C2412">
        <v>349</v>
      </c>
      <c r="D2412" t="s">
        <v>9</v>
      </c>
      <c r="E2412" t="s">
        <v>7286</v>
      </c>
      <c r="F2412" t="s">
        <v>7287</v>
      </c>
      <c r="G2412" t="s">
        <v>34</v>
      </c>
      <c r="H2412" t="s">
        <v>80</v>
      </c>
    </row>
    <row r="2413" spans="1:8" hidden="1">
      <c r="A2413" t="s">
        <v>7288</v>
      </c>
      <c r="B2413">
        <v>2941</v>
      </c>
      <c r="C2413">
        <v>243</v>
      </c>
      <c r="D2413" t="s">
        <v>9</v>
      </c>
      <c r="E2413" t="s">
        <v>7289</v>
      </c>
      <c r="F2413" t="s">
        <v>7290</v>
      </c>
      <c r="G2413" t="s">
        <v>62</v>
      </c>
      <c r="H2413" t="s">
        <v>58</v>
      </c>
    </row>
    <row r="2414" spans="1:8" hidden="1">
      <c r="A2414" t="s">
        <v>7291</v>
      </c>
      <c r="B2414">
        <v>2939</v>
      </c>
      <c r="C2414">
        <v>202</v>
      </c>
      <c r="D2414" t="s">
        <v>128</v>
      </c>
      <c r="E2414" t="s">
        <v>7292</v>
      </c>
      <c r="F2414" t="s">
        <v>7293</v>
      </c>
      <c r="G2414" t="s">
        <v>12</v>
      </c>
      <c r="H2414" t="s">
        <v>80</v>
      </c>
    </row>
    <row r="2415" spans="1:8" hidden="1">
      <c r="A2415" t="s">
        <v>7294</v>
      </c>
      <c r="B2415">
        <v>2939</v>
      </c>
      <c r="C2415">
        <v>192</v>
      </c>
      <c r="D2415" t="s">
        <v>128</v>
      </c>
      <c r="E2415" t="s">
        <v>7295</v>
      </c>
      <c r="F2415" t="s">
        <v>7296</v>
      </c>
      <c r="G2415" t="s">
        <v>92</v>
      </c>
      <c r="H2415" t="s">
        <v>80</v>
      </c>
    </row>
    <row r="2416" spans="1:8" hidden="1">
      <c r="A2416" t="s">
        <v>7297</v>
      </c>
      <c r="B2416">
        <v>2938</v>
      </c>
      <c r="C2416">
        <v>378</v>
      </c>
      <c r="D2416" t="s">
        <v>135</v>
      </c>
      <c r="E2416" t="s">
        <v>7298</v>
      </c>
      <c r="F2416" t="s">
        <v>7299</v>
      </c>
      <c r="G2416" t="s">
        <v>62</v>
      </c>
      <c r="H2416" t="s">
        <v>80</v>
      </c>
    </row>
    <row r="2417" spans="1:8" hidden="1">
      <c r="A2417" t="s">
        <v>7300</v>
      </c>
      <c r="B2417">
        <v>2938</v>
      </c>
      <c r="C2417">
        <v>248</v>
      </c>
      <c r="D2417" t="s">
        <v>85</v>
      </c>
      <c r="E2417" t="s">
        <v>7301</v>
      </c>
      <c r="F2417" t="s">
        <v>7302</v>
      </c>
      <c r="G2417" t="s">
        <v>34</v>
      </c>
      <c r="H2417" t="s">
        <v>58</v>
      </c>
    </row>
    <row r="2418" spans="1:8">
      <c r="A2418" t="s">
        <v>7303</v>
      </c>
      <c r="B2418">
        <v>2936</v>
      </c>
      <c r="C2418">
        <v>980</v>
      </c>
      <c r="D2418" t="s">
        <v>249</v>
      </c>
      <c r="E2418" t="s">
        <v>7304</v>
      </c>
      <c r="F2418" t="s">
        <v>7305</v>
      </c>
      <c r="G2418" t="s">
        <v>62</v>
      </c>
      <c r="H2418" t="s">
        <v>58</v>
      </c>
    </row>
    <row r="2419" spans="1:8" hidden="1">
      <c r="A2419" t="s">
        <v>7306</v>
      </c>
      <c r="B2419">
        <v>2935</v>
      </c>
      <c r="C2419">
        <v>422</v>
      </c>
      <c r="D2419" t="s">
        <v>9</v>
      </c>
      <c r="E2419" t="s">
        <v>7307</v>
      </c>
      <c r="F2419" t="s">
        <v>7308</v>
      </c>
      <c r="G2419" t="s">
        <v>17</v>
      </c>
      <c r="H2419" t="s">
        <v>80</v>
      </c>
    </row>
    <row r="2420" spans="1:8" hidden="1">
      <c r="A2420" t="s">
        <v>7309</v>
      </c>
      <c r="B2420">
        <v>2935</v>
      </c>
      <c r="C2420">
        <v>397</v>
      </c>
      <c r="D2420" t="s">
        <v>9</v>
      </c>
      <c r="E2420" t="s">
        <v>7310</v>
      </c>
      <c r="F2420" t="s">
        <v>7311</v>
      </c>
      <c r="G2420" t="s">
        <v>62</v>
      </c>
      <c r="H2420" t="s">
        <v>13</v>
      </c>
    </row>
    <row r="2421" spans="1:8" hidden="1">
      <c r="A2421" t="s">
        <v>7312</v>
      </c>
      <c r="B2421">
        <v>2931</v>
      </c>
      <c r="C2421">
        <v>461</v>
      </c>
      <c r="D2421" t="s">
        <v>135</v>
      </c>
      <c r="E2421" t="s">
        <v>7313</v>
      </c>
      <c r="F2421" t="s">
        <v>7314</v>
      </c>
      <c r="G2421" t="s">
        <v>57</v>
      </c>
      <c r="H2421" t="s">
        <v>58</v>
      </c>
    </row>
    <row r="2422" spans="1:8" hidden="1">
      <c r="A2422" t="s">
        <v>7315</v>
      </c>
      <c r="B2422">
        <v>2930</v>
      </c>
      <c r="C2422">
        <v>607</v>
      </c>
      <c r="D2422" t="s">
        <v>9</v>
      </c>
      <c r="E2422" t="s">
        <v>7316</v>
      </c>
      <c r="F2422" t="s">
        <v>7317</v>
      </c>
      <c r="G2422" t="s">
        <v>17</v>
      </c>
      <c r="H2422" t="s">
        <v>58</v>
      </c>
    </row>
    <row r="2423" spans="1:8" hidden="1">
      <c r="A2423" t="s">
        <v>7318</v>
      </c>
      <c r="B2423">
        <v>2930</v>
      </c>
      <c r="C2423">
        <v>317</v>
      </c>
      <c r="D2423" t="s">
        <v>128</v>
      </c>
      <c r="E2423" t="s">
        <v>7319</v>
      </c>
      <c r="F2423" t="s">
        <v>7320</v>
      </c>
      <c r="G2423" t="s">
        <v>62</v>
      </c>
      <c r="H2423" t="s">
        <v>58</v>
      </c>
    </row>
    <row r="2424" spans="1:8" hidden="1">
      <c r="A2424" t="s">
        <v>7321</v>
      </c>
      <c r="B2424">
        <v>2930</v>
      </c>
      <c r="C2424">
        <v>282</v>
      </c>
      <c r="D2424" t="s">
        <v>71</v>
      </c>
      <c r="E2424" t="s">
        <v>7322</v>
      </c>
      <c r="F2424" t="s">
        <v>7323</v>
      </c>
      <c r="G2424" t="s">
        <v>17</v>
      </c>
      <c r="H2424" t="s">
        <v>80</v>
      </c>
    </row>
    <row r="2425" spans="1:8" hidden="1">
      <c r="A2425" t="s">
        <v>7324</v>
      </c>
      <c r="B2425">
        <v>2929</v>
      </c>
      <c r="C2425">
        <v>281</v>
      </c>
      <c r="D2425" t="s">
        <v>128</v>
      </c>
      <c r="E2425" t="s">
        <v>7325</v>
      </c>
      <c r="F2425" t="s">
        <v>7326</v>
      </c>
      <c r="G2425" t="s">
        <v>17</v>
      </c>
      <c r="H2425" t="s">
        <v>80</v>
      </c>
    </row>
    <row r="2426" spans="1:8" hidden="1">
      <c r="A2426" t="s">
        <v>7327</v>
      </c>
      <c r="B2426">
        <v>2927</v>
      </c>
      <c r="C2426">
        <v>390</v>
      </c>
      <c r="D2426" t="s">
        <v>135</v>
      </c>
      <c r="E2426" t="s">
        <v>7328</v>
      </c>
      <c r="F2426" t="s">
        <v>7329</v>
      </c>
      <c r="G2426" t="s">
        <v>62</v>
      </c>
      <c r="H2426" t="s">
        <v>58</v>
      </c>
    </row>
    <row r="2427" spans="1:8" hidden="1">
      <c r="A2427" t="s">
        <v>7330</v>
      </c>
      <c r="B2427">
        <v>2926</v>
      </c>
      <c r="C2427">
        <v>806</v>
      </c>
      <c r="D2427" t="s">
        <v>1269</v>
      </c>
      <c r="E2427" t="s">
        <v>7331</v>
      </c>
      <c r="F2427" t="s">
        <v>7332</v>
      </c>
      <c r="G2427" t="s">
        <v>12</v>
      </c>
      <c r="H2427" t="s">
        <v>13</v>
      </c>
    </row>
    <row r="2428" spans="1:8" hidden="1">
      <c r="A2428" t="s">
        <v>7333</v>
      </c>
      <c r="B2428">
        <v>2925</v>
      </c>
      <c r="C2428">
        <v>1076</v>
      </c>
      <c r="D2428" t="s">
        <v>9</v>
      </c>
      <c r="E2428" t="s">
        <v>7334</v>
      </c>
      <c r="F2428" t="s">
        <v>7335</v>
      </c>
      <c r="G2428" t="s">
        <v>17</v>
      </c>
      <c r="H2428" t="s">
        <v>58</v>
      </c>
    </row>
    <row r="2429" spans="1:8" hidden="1">
      <c r="A2429" t="s">
        <v>7336</v>
      </c>
      <c r="B2429">
        <v>2925</v>
      </c>
      <c r="C2429">
        <v>218</v>
      </c>
      <c r="D2429" t="s">
        <v>85</v>
      </c>
      <c r="E2429" t="s">
        <v>7337</v>
      </c>
      <c r="F2429" t="s">
        <v>7338</v>
      </c>
      <c r="G2429" t="s">
        <v>34</v>
      </c>
      <c r="H2429" t="s">
        <v>80</v>
      </c>
    </row>
    <row r="2430" spans="1:8" hidden="1">
      <c r="A2430" t="s">
        <v>7339</v>
      </c>
      <c r="B2430">
        <v>2924</v>
      </c>
      <c r="C2430">
        <v>519</v>
      </c>
      <c r="D2430" t="s">
        <v>135</v>
      </c>
      <c r="E2430" t="s">
        <v>7340</v>
      </c>
      <c r="F2430" t="s">
        <v>7341</v>
      </c>
      <c r="G2430" t="s">
        <v>62</v>
      </c>
      <c r="H2430" t="s">
        <v>80</v>
      </c>
    </row>
    <row r="2431" spans="1:8" hidden="1">
      <c r="A2431" t="s">
        <v>7342</v>
      </c>
      <c r="B2431">
        <v>2924</v>
      </c>
      <c r="C2431">
        <v>149</v>
      </c>
      <c r="D2431" t="s">
        <v>85</v>
      </c>
      <c r="E2431" t="s">
        <v>7343</v>
      </c>
      <c r="F2431" t="s">
        <v>7344</v>
      </c>
      <c r="G2431" t="s">
        <v>34</v>
      </c>
      <c r="H2431" t="s">
        <v>80</v>
      </c>
    </row>
    <row r="2432" spans="1:8" hidden="1">
      <c r="A2432" t="s">
        <v>7345</v>
      </c>
      <c r="B2432">
        <v>2921</v>
      </c>
      <c r="C2432">
        <v>267</v>
      </c>
      <c r="D2432" t="s">
        <v>9</v>
      </c>
      <c r="E2432" t="s">
        <v>7346</v>
      </c>
      <c r="F2432" t="s">
        <v>7347</v>
      </c>
      <c r="G2432" t="s">
        <v>17</v>
      </c>
      <c r="H2432" t="s">
        <v>80</v>
      </c>
    </row>
    <row r="2433" spans="1:8" hidden="1">
      <c r="A2433" t="s">
        <v>7348</v>
      </c>
      <c r="B2433">
        <v>2921</v>
      </c>
      <c r="C2433">
        <v>115</v>
      </c>
      <c r="D2433" t="s">
        <v>9</v>
      </c>
      <c r="E2433" t="s">
        <v>7349</v>
      </c>
      <c r="F2433" t="s">
        <v>7350</v>
      </c>
      <c r="G2433" t="s">
        <v>17</v>
      </c>
      <c r="H2433" t="s">
        <v>13</v>
      </c>
    </row>
    <row r="2434" spans="1:8">
      <c r="A2434" t="s">
        <v>7351</v>
      </c>
      <c r="B2434">
        <v>2920</v>
      </c>
      <c r="C2434">
        <v>1672</v>
      </c>
      <c r="D2434" t="s">
        <v>249</v>
      </c>
      <c r="E2434" t="s">
        <v>7352</v>
      </c>
      <c r="F2434" t="s">
        <v>7353</v>
      </c>
      <c r="G2434" t="s">
        <v>62</v>
      </c>
      <c r="H2434" t="s">
        <v>58</v>
      </c>
    </row>
    <row r="2435" spans="1:8" hidden="1">
      <c r="A2435" t="s">
        <v>7354</v>
      </c>
      <c r="B2435">
        <v>2918</v>
      </c>
      <c r="C2435">
        <v>735</v>
      </c>
      <c r="D2435" t="s">
        <v>229</v>
      </c>
      <c r="E2435" t="s">
        <v>7355</v>
      </c>
      <c r="F2435" t="s">
        <v>7356</v>
      </c>
      <c r="G2435" t="s">
        <v>12</v>
      </c>
      <c r="H2435" t="s">
        <v>49</v>
      </c>
    </row>
    <row r="2436" spans="1:8" hidden="1">
      <c r="A2436" t="s">
        <v>7357</v>
      </c>
      <c r="B2436">
        <v>2917</v>
      </c>
      <c r="C2436">
        <v>730</v>
      </c>
      <c r="D2436" t="s">
        <v>54</v>
      </c>
      <c r="E2436" t="s">
        <v>7358</v>
      </c>
      <c r="F2436" t="s">
        <v>7359</v>
      </c>
      <c r="G2436" t="s">
        <v>92</v>
      </c>
      <c r="H2436" t="s">
        <v>49</v>
      </c>
    </row>
    <row r="2437" spans="1:8" hidden="1">
      <c r="A2437" t="s">
        <v>7360</v>
      </c>
      <c r="B2437">
        <v>2917</v>
      </c>
      <c r="C2437">
        <v>676</v>
      </c>
      <c r="D2437" t="s">
        <v>7361</v>
      </c>
      <c r="E2437" t="s">
        <v>7362</v>
      </c>
      <c r="F2437" t="s">
        <v>7363</v>
      </c>
      <c r="G2437" t="s">
        <v>34</v>
      </c>
      <c r="H2437" t="s">
        <v>49</v>
      </c>
    </row>
    <row r="2438" spans="1:8" hidden="1">
      <c r="A2438" t="s">
        <v>7364</v>
      </c>
      <c r="B2438">
        <v>2916</v>
      </c>
      <c r="C2438">
        <v>1306</v>
      </c>
      <c r="D2438" t="s">
        <v>31</v>
      </c>
      <c r="E2438" t="s">
        <v>7365</v>
      </c>
      <c r="F2438" t="s">
        <v>7366</v>
      </c>
      <c r="G2438" t="s">
        <v>12</v>
      </c>
      <c r="H2438" t="s">
        <v>80</v>
      </c>
    </row>
    <row r="2439" spans="1:8" hidden="1">
      <c r="A2439" t="s">
        <v>7367</v>
      </c>
      <c r="B2439">
        <v>2914</v>
      </c>
      <c r="C2439">
        <v>129</v>
      </c>
      <c r="D2439" t="s">
        <v>36</v>
      </c>
      <c r="E2439" t="s">
        <v>7368</v>
      </c>
      <c r="F2439" t="s">
        <v>7369</v>
      </c>
      <c r="G2439" t="s">
        <v>17</v>
      </c>
      <c r="H2439" t="s">
        <v>13</v>
      </c>
    </row>
    <row r="2440" spans="1:8" hidden="1">
      <c r="A2440" t="s">
        <v>7370</v>
      </c>
      <c r="B2440">
        <v>2912</v>
      </c>
      <c r="C2440">
        <v>109</v>
      </c>
      <c r="D2440" t="s">
        <v>128</v>
      </c>
      <c r="E2440" t="s">
        <v>7371</v>
      </c>
      <c r="F2440" t="s">
        <v>7372</v>
      </c>
      <c r="G2440" t="s">
        <v>62</v>
      </c>
      <c r="H2440" t="s">
        <v>13</v>
      </c>
    </row>
    <row r="2441" spans="1:8" hidden="1">
      <c r="A2441" t="s">
        <v>7373</v>
      </c>
      <c r="B2441">
        <v>2912</v>
      </c>
      <c r="C2441">
        <v>471</v>
      </c>
      <c r="D2441" t="s">
        <v>752</v>
      </c>
      <c r="E2441" t="s">
        <v>7374</v>
      </c>
      <c r="F2441" t="s">
        <v>7375</v>
      </c>
      <c r="G2441" t="s">
        <v>62</v>
      </c>
      <c r="H2441" t="s">
        <v>58</v>
      </c>
    </row>
    <row r="2442" spans="1:8" hidden="1">
      <c r="A2442" t="s">
        <v>7376</v>
      </c>
      <c r="B2442">
        <v>2911</v>
      </c>
      <c r="C2442">
        <v>520</v>
      </c>
      <c r="D2442" t="s">
        <v>135</v>
      </c>
      <c r="E2442" t="s">
        <v>7377</v>
      </c>
      <c r="F2442" t="s">
        <v>7378</v>
      </c>
      <c r="G2442" t="s">
        <v>34</v>
      </c>
      <c r="H2442" t="s">
        <v>80</v>
      </c>
    </row>
    <row r="2443" spans="1:8" hidden="1">
      <c r="A2443" t="s">
        <v>7379</v>
      </c>
      <c r="B2443">
        <v>2911</v>
      </c>
      <c r="C2443">
        <v>232</v>
      </c>
      <c r="D2443" t="s">
        <v>71</v>
      </c>
      <c r="E2443" t="s">
        <v>7380</v>
      </c>
      <c r="F2443" t="s">
        <v>7381</v>
      </c>
      <c r="G2443" t="s">
        <v>17</v>
      </c>
      <c r="H2443" t="s">
        <v>80</v>
      </c>
    </row>
    <row r="2444" spans="1:8" hidden="1">
      <c r="A2444" t="s">
        <v>7382</v>
      </c>
      <c r="B2444">
        <v>2910</v>
      </c>
      <c r="C2444">
        <v>515</v>
      </c>
      <c r="D2444" t="s">
        <v>36</v>
      </c>
      <c r="E2444" t="s">
        <v>7383</v>
      </c>
      <c r="F2444" t="s">
        <v>7384</v>
      </c>
      <c r="G2444" t="s">
        <v>17</v>
      </c>
      <c r="H2444" t="s">
        <v>80</v>
      </c>
    </row>
    <row r="2445" spans="1:8" hidden="1">
      <c r="A2445" t="s">
        <v>7385</v>
      </c>
      <c r="B2445">
        <v>2909</v>
      </c>
      <c r="C2445">
        <v>367</v>
      </c>
      <c r="D2445" t="s">
        <v>9</v>
      </c>
      <c r="E2445" t="s">
        <v>7386</v>
      </c>
      <c r="F2445" t="s">
        <v>7387</v>
      </c>
      <c r="G2445" t="s">
        <v>17</v>
      </c>
      <c r="H2445" t="s">
        <v>80</v>
      </c>
    </row>
    <row r="2446" spans="1:8" hidden="1">
      <c r="A2446" t="s">
        <v>7388</v>
      </c>
      <c r="B2446">
        <v>2908</v>
      </c>
      <c r="C2446">
        <v>1459</v>
      </c>
      <c r="D2446" t="s">
        <v>124</v>
      </c>
      <c r="E2446" t="s">
        <v>7389</v>
      </c>
      <c r="F2446" t="s">
        <v>7390</v>
      </c>
      <c r="G2446" t="s">
        <v>17</v>
      </c>
      <c r="H2446" t="s">
        <v>49</v>
      </c>
    </row>
    <row r="2447" spans="1:8" hidden="1">
      <c r="A2447" t="s">
        <v>7391</v>
      </c>
      <c r="B2447">
        <v>2908</v>
      </c>
      <c r="C2447">
        <v>209</v>
      </c>
      <c r="D2447" t="s">
        <v>85</v>
      </c>
      <c r="E2447" t="s">
        <v>7392</v>
      </c>
      <c r="F2447" t="s">
        <v>7393</v>
      </c>
      <c r="G2447" t="s">
        <v>62</v>
      </c>
      <c r="H2447" t="s">
        <v>80</v>
      </c>
    </row>
    <row r="2448" spans="1:8" hidden="1">
      <c r="A2448" t="s">
        <v>7394</v>
      </c>
      <c r="B2448">
        <v>2907</v>
      </c>
      <c r="C2448">
        <v>460</v>
      </c>
      <c r="D2448" t="s">
        <v>124</v>
      </c>
      <c r="E2448" t="s">
        <v>7395</v>
      </c>
      <c r="F2448" t="s">
        <v>7396</v>
      </c>
      <c r="G2448" t="s">
        <v>62</v>
      </c>
      <c r="H2448" t="s">
        <v>80</v>
      </c>
    </row>
    <row r="2449" spans="1:8">
      <c r="A2449" t="s">
        <v>7397</v>
      </c>
      <c r="B2449">
        <v>2907</v>
      </c>
      <c r="C2449">
        <v>412</v>
      </c>
      <c r="D2449" t="s">
        <v>249</v>
      </c>
      <c r="E2449" t="s">
        <v>7398</v>
      </c>
      <c r="F2449" t="s">
        <v>7399</v>
      </c>
      <c r="G2449" t="s">
        <v>92</v>
      </c>
      <c r="H2449" t="s">
        <v>80</v>
      </c>
    </row>
    <row r="2450" spans="1:8" hidden="1">
      <c r="A2450" t="s">
        <v>7400</v>
      </c>
      <c r="B2450">
        <v>2906</v>
      </c>
      <c r="C2450">
        <v>380</v>
      </c>
      <c r="D2450" t="s">
        <v>9</v>
      </c>
      <c r="E2450" t="s">
        <v>13</v>
      </c>
      <c r="F2450" t="s">
        <v>7401</v>
      </c>
      <c r="G2450" t="s">
        <v>62</v>
      </c>
      <c r="H2450" t="s">
        <v>80</v>
      </c>
    </row>
    <row r="2451" spans="1:8">
      <c r="A2451" t="s">
        <v>7402</v>
      </c>
      <c r="B2451">
        <v>2906</v>
      </c>
      <c r="C2451">
        <v>421</v>
      </c>
      <c r="D2451" t="s">
        <v>249</v>
      </c>
      <c r="E2451" t="s">
        <v>7403</v>
      </c>
      <c r="F2451" t="s">
        <v>7404</v>
      </c>
      <c r="G2451" t="s">
        <v>34</v>
      </c>
      <c r="H2451" t="s">
        <v>58</v>
      </c>
    </row>
    <row r="2452" spans="1:8" hidden="1">
      <c r="A2452" t="s">
        <v>7405</v>
      </c>
      <c r="B2452">
        <v>2905</v>
      </c>
      <c r="C2452">
        <v>894</v>
      </c>
      <c r="D2452" t="s">
        <v>9</v>
      </c>
      <c r="E2452" t="s">
        <v>7406</v>
      </c>
      <c r="F2452" t="s">
        <v>7407</v>
      </c>
      <c r="G2452" t="s">
        <v>17</v>
      </c>
      <c r="H2452" t="s">
        <v>80</v>
      </c>
    </row>
    <row r="2453" spans="1:8" hidden="1">
      <c r="A2453" t="s">
        <v>7408</v>
      </c>
      <c r="B2453">
        <v>2905</v>
      </c>
      <c r="C2453">
        <v>260</v>
      </c>
      <c r="D2453" t="s">
        <v>54</v>
      </c>
      <c r="E2453" t="s">
        <v>7409</v>
      </c>
      <c r="F2453" t="s">
        <v>7410</v>
      </c>
      <c r="G2453" t="s">
        <v>92</v>
      </c>
      <c r="H2453" t="s">
        <v>13</v>
      </c>
    </row>
    <row r="2454" spans="1:8" hidden="1">
      <c r="A2454" t="s">
        <v>7411</v>
      </c>
      <c r="B2454">
        <v>2905</v>
      </c>
      <c r="C2454">
        <v>502</v>
      </c>
      <c r="D2454" t="s">
        <v>9</v>
      </c>
      <c r="E2454" t="s">
        <v>7412</v>
      </c>
      <c r="F2454" t="s">
        <v>7413</v>
      </c>
      <c r="G2454" t="s">
        <v>17</v>
      </c>
      <c r="H2454" t="s">
        <v>58</v>
      </c>
    </row>
    <row r="2455" spans="1:8">
      <c r="A2455" t="s">
        <v>7414</v>
      </c>
      <c r="B2455">
        <v>2904</v>
      </c>
      <c r="C2455">
        <v>1497</v>
      </c>
      <c r="D2455" t="s">
        <v>249</v>
      </c>
      <c r="E2455" t="s">
        <v>7415</v>
      </c>
      <c r="F2455" t="s">
        <v>7416</v>
      </c>
      <c r="G2455" t="s">
        <v>92</v>
      </c>
      <c r="H2455" t="s">
        <v>58</v>
      </c>
    </row>
    <row r="2456" spans="1:8" hidden="1">
      <c r="A2456" t="s">
        <v>7417</v>
      </c>
      <c r="B2456">
        <v>2902</v>
      </c>
      <c r="C2456">
        <v>378</v>
      </c>
      <c r="D2456" t="s">
        <v>9</v>
      </c>
      <c r="E2456" t="s">
        <v>7418</v>
      </c>
      <c r="F2456" t="s">
        <v>7419</v>
      </c>
      <c r="G2456" t="s">
        <v>17</v>
      </c>
      <c r="H2456" t="s">
        <v>80</v>
      </c>
    </row>
    <row r="2457" spans="1:8" hidden="1">
      <c r="A2457" t="s">
        <v>7420</v>
      </c>
      <c r="B2457">
        <v>2902</v>
      </c>
      <c r="C2457">
        <v>652</v>
      </c>
      <c r="D2457" t="s">
        <v>71</v>
      </c>
      <c r="E2457" t="s">
        <v>7421</v>
      </c>
      <c r="F2457" t="s">
        <v>7422</v>
      </c>
      <c r="G2457" t="s">
        <v>17</v>
      </c>
      <c r="H2457" t="s">
        <v>80</v>
      </c>
    </row>
    <row r="2458" spans="1:8">
      <c r="A2458" t="s">
        <v>7423</v>
      </c>
      <c r="B2458">
        <v>2901</v>
      </c>
      <c r="C2458">
        <v>846</v>
      </c>
      <c r="D2458" t="s">
        <v>249</v>
      </c>
      <c r="E2458" t="s">
        <v>7424</v>
      </c>
      <c r="F2458" t="s">
        <v>7425</v>
      </c>
      <c r="G2458" t="s">
        <v>62</v>
      </c>
      <c r="H2458" t="s">
        <v>13</v>
      </c>
    </row>
    <row r="2459" spans="1:8" hidden="1">
      <c r="A2459" t="s">
        <v>7426</v>
      </c>
      <c r="B2459">
        <v>2900</v>
      </c>
      <c r="C2459">
        <v>490</v>
      </c>
      <c r="D2459" t="s">
        <v>54</v>
      </c>
      <c r="E2459" t="s">
        <v>7427</v>
      </c>
      <c r="F2459" t="s">
        <v>7428</v>
      </c>
      <c r="G2459" t="s">
        <v>34</v>
      </c>
      <c r="H2459" t="s">
        <v>49</v>
      </c>
    </row>
    <row r="2460" spans="1:8">
      <c r="A2460" t="s">
        <v>7429</v>
      </c>
      <c r="B2460">
        <v>2899</v>
      </c>
      <c r="C2460">
        <v>454</v>
      </c>
      <c r="D2460" t="s">
        <v>249</v>
      </c>
      <c r="E2460" t="s">
        <v>7430</v>
      </c>
      <c r="F2460" t="s">
        <v>7431</v>
      </c>
      <c r="G2460" t="s">
        <v>62</v>
      </c>
      <c r="H2460" t="s">
        <v>58</v>
      </c>
    </row>
    <row r="2461" spans="1:8" hidden="1">
      <c r="A2461" t="s">
        <v>7432</v>
      </c>
      <c r="B2461">
        <v>2899</v>
      </c>
      <c r="C2461">
        <v>686</v>
      </c>
      <c r="D2461" t="s">
        <v>54</v>
      </c>
      <c r="E2461" t="s">
        <v>7433</v>
      </c>
      <c r="F2461" t="s">
        <v>7434</v>
      </c>
      <c r="G2461" t="s">
        <v>62</v>
      </c>
      <c r="H2461" t="s">
        <v>58</v>
      </c>
    </row>
    <row r="2462" spans="1:8" hidden="1">
      <c r="A2462" t="s">
        <v>7435</v>
      </c>
      <c r="B2462">
        <v>2898</v>
      </c>
      <c r="C2462">
        <v>439</v>
      </c>
      <c r="D2462" t="s">
        <v>128</v>
      </c>
      <c r="E2462" t="s">
        <v>7436</v>
      </c>
      <c r="F2462" t="s">
        <v>7437</v>
      </c>
      <c r="G2462" t="s">
        <v>34</v>
      </c>
      <c r="H2462" t="s">
        <v>58</v>
      </c>
    </row>
    <row r="2463" spans="1:8" hidden="1">
      <c r="A2463" t="s">
        <v>7438</v>
      </c>
      <c r="B2463">
        <v>2898</v>
      </c>
      <c r="C2463">
        <v>114</v>
      </c>
      <c r="D2463" t="s">
        <v>128</v>
      </c>
      <c r="E2463" t="s">
        <v>7439</v>
      </c>
      <c r="F2463" t="s">
        <v>7440</v>
      </c>
      <c r="G2463" t="s">
        <v>62</v>
      </c>
      <c r="H2463" t="s">
        <v>13</v>
      </c>
    </row>
    <row r="2464" spans="1:8" hidden="1">
      <c r="A2464" t="s">
        <v>7441</v>
      </c>
      <c r="B2464">
        <v>2898</v>
      </c>
      <c r="C2464">
        <v>197</v>
      </c>
      <c r="D2464" t="s">
        <v>236</v>
      </c>
      <c r="E2464" t="s">
        <v>7442</v>
      </c>
      <c r="F2464" t="s">
        <v>7443</v>
      </c>
      <c r="G2464" t="s">
        <v>34</v>
      </c>
      <c r="H2464" t="s">
        <v>58</v>
      </c>
    </row>
    <row r="2465" spans="1:8" hidden="1">
      <c r="A2465" t="s">
        <v>7444</v>
      </c>
      <c r="B2465">
        <v>2897</v>
      </c>
      <c r="C2465">
        <v>312</v>
      </c>
      <c r="D2465" t="s">
        <v>31</v>
      </c>
      <c r="E2465" t="s">
        <v>7445</v>
      </c>
      <c r="F2465" t="s">
        <v>7446</v>
      </c>
      <c r="G2465" t="s">
        <v>34</v>
      </c>
      <c r="H2465" t="s">
        <v>58</v>
      </c>
    </row>
    <row r="2466" spans="1:8" hidden="1">
      <c r="A2466" t="s">
        <v>7447</v>
      </c>
      <c r="B2466">
        <v>2895</v>
      </c>
      <c r="C2466">
        <v>268</v>
      </c>
      <c r="D2466" t="s">
        <v>9</v>
      </c>
      <c r="E2466" t="s">
        <v>7448</v>
      </c>
      <c r="F2466" t="s">
        <v>7449</v>
      </c>
      <c r="G2466" t="s">
        <v>92</v>
      </c>
      <c r="H2466" t="s">
        <v>206</v>
      </c>
    </row>
    <row r="2467" spans="1:8" hidden="1">
      <c r="A2467" t="s">
        <v>7450</v>
      </c>
      <c r="B2467">
        <v>2894</v>
      </c>
      <c r="C2467">
        <v>1983</v>
      </c>
      <c r="D2467" t="s">
        <v>85</v>
      </c>
      <c r="E2467" t="s">
        <v>7451</v>
      </c>
      <c r="F2467" t="s">
        <v>7452</v>
      </c>
      <c r="G2467" t="s">
        <v>62</v>
      </c>
      <c r="H2467" t="s">
        <v>80</v>
      </c>
    </row>
    <row r="2468" spans="1:8" hidden="1">
      <c r="A2468" t="s">
        <v>7453</v>
      </c>
      <c r="B2468">
        <v>2892</v>
      </c>
      <c r="C2468">
        <v>360</v>
      </c>
      <c r="D2468" t="s">
        <v>128</v>
      </c>
      <c r="E2468" t="s">
        <v>7454</v>
      </c>
      <c r="F2468" t="s">
        <v>7455</v>
      </c>
      <c r="G2468" t="s">
        <v>92</v>
      </c>
      <c r="H2468" t="s">
        <v>58</v>
      </c>
    </row>
    <row r="2469" spans="1:8" hidden="1">
      <c r="A2469" t="s">
        <v>7456</v>
      </c>
      <c r="B2469">
        <v>2892</v>
      </c>
      <c r="C2469">
        <v>152</v>
      </c>
      <c r="D2469" t="s">
        <v>71</v>
      </c>
      <c r="E2469" t="s">
        <v>7457</v>
      </c>
      <c r="F2469" t="s">
        <v>7458</v>
      </c>
      <c r="G2469" t="s">
        <v>17</v>
      </c>
      <c r="H2469" t="s">
        <v>206</v>
      </c>
    </row>
    <row r="2470" spans="1:8" hidden="1">
      <c r="A2470" t="s">
        <v>7459</v>
      </c>
      <c r="B2470">
        <v>2891</v>
      </c>
      <c r="C2470">
        <v>300</v>
      </c>
      <c r="D2470" t="s">
        <v>9</v>
      </c>
      <c r="E2470" t="s">
        <v>7460</v>
      </c>
      <c r="F2470" t="s">
        <v>7461</v>
      </c>
      <c r="G2470" t="s">
        <v>17</v>
      </c>
      <c r="H2470" t="s">
        <v>58</v>
      </c>
    </row>
    <row r="2471" spans="1:8" hidden="1">
      <c r="A2471" t="s">
        <v>7462</v>
      </c>
      <c r="B2471">
        <v>2891</v>
      </c>
      <c r="C2471">
        <v>296</v>
      </c>
      <c r="D2471" t="s">
        <v>135</v>
      </c>
      <c r="E2471" t="s">
        <v>7463</v>
      </c>
      <c r="F2471" t="s">
        <v>7464</v>
      </c>
      <c r="G2471" t="s">
        <v>62</v>
      </c>
      <c r="H2471" t="s">
        <v>58</v>
      </c>
    </row>
    <row r="2472" spans="1:8" hidden="1">
      <c r="A2472" t="s">
        <v>7465</v>
      </c>
      <c r="B2472">
        <v>2889</v>
      </c>
      <c r="C2472">
        <v>203</v>
      </c>
      <c r="D2472" t="s">
        <v>67</v>
      </c>
      <c r="E2472" t="s">
        <v>7466</v>
      </c>
      <c r="F2472" t="s">
        <v>7467</v>
      </c>
      <c r="G2472" t="s">
        <v>17</v>
      </c>
      <c r="H2472" t="s">
        <v>80</v>
      </c>
    </row>
    <row r="2473" spans="1:8" hidden="1">
      <c r="A2473" t="s">
        <v>7468</v>
      </c>
      <c r="B2473">
        <v>2888</v>
      </c>
      <c r="C2473">
        <v>390</v>
      </c>
      <c r="D2473" t="s">
        <v>135</v>
      </c>
      <c r="E2473" t="s">
        <v>7469</v>
      </c>
      <c r="F2473" t="s">
        <v>7470</v>
      </c>
      <c r="G2473" t="s">
        <v>34</v>
      </c>
      <c r="H2473" t="s">
        <v>80</v>
      </c>
    </row>
    <row r="2474" spans="1:8" hidden="1">
      <c r="A2474" t="s">
        <v>7471</v>
      </c>
      <c r="B2474">
        <v>2888</v>
      </c>
      <c r="C2474">
        <v>538</v>
      </c>
      <c r="D2474" t="s">
        <v>752</v>
      </c>
      <c r="E2474" t="s">
        <v>7472</v>
      </c>
      <c r="F2474" t="s">
        <v>7473</v>
      </c>
      <c r="G2474" t="s">
        <v>34</v>
      </c>
      <c r="H2474" t="s">
        <v>80</v>
      </c>
    </row>
    <row r="2475" spans="1:8" hidden="1">
      <c r="A2475" t="s">
        <v>7474</v>
      </c>
      <c r="B2475">
        <v>2888</v>
      </c>
      <c r="C2475">
        <v>376</v>
      </c>
      <c r="D2475" t="s">
        <v>128</v>
      </c>
      <c r="E2475" t="s">
        <v>7475</v>
      </c>
      <c r="F2475" t="s">
        <v>7476</v>
      </c>
      <c r="G2475" t="s">
        <v>34</v>
      </c>
      <c r="H2475" t="s">
        <v>58</v>
      </c>
    </row>
    <row r="2476" spans="1:8">
      <c r="A2476" t="s">
        <v>7477</v>
      </c>
      <c r="B2476">
        <v>2887</v>
      </c>
      <c r="C2476">
        <v>199</v>
      </c>
      <c r="D2476" t="s">
        <v>249</v>
      </c>
      <c r="E2476" t="s">
        <v>7478</v>
      </c>
      <c r="F2476" t="s">
        <v>7479</v>
      </c>
      <c r="G2476" t="s">
        <v>62</v>
      </c>
      <c r="H2476" t="s">
        <v>49</v>
      </c>
    </row>
    <row r="2477" spans="1:8" hidden="1">
      <c r="A2477" t="s">
        <v>7480</v>
      </c>
      <c r="B2477">
        <v>2886</v>
      </c>
      <c r="C2477">
        <v>1762</v>
      </c>
      <c r="D2477" t="s">
        <v>43</v>
      </c>
      <c r="E2477" t="s">
        <v>7481</v>
      </c>
      <c r="F2477" t="s">
        <v>7482</v>
      </c>
      <c r="G2477" t="s">
        <v>62</v>
      </c>
      <c r="H2477" t="s">
        <v>58</v>
      </c>
    </row>
    <row r="2478" spans="1:8" hidden="1">
      <c r="A2478" t="s">
        <v>7483</v>
      </c>
      <c r="B2478">
        <v>2885</v>
      </c>
      <c r="C2478">
        <v>730</v>
      </c>
      <c r="D2478" t="s">
        <v>135</v>
      </c>
      <c r="E2478" t="s">
        <v>7484</v>
      </c>
      <c r="F2478" t="s">
        <v>7485</v>
      </c>
      <c r="G2478" t="s">
        <v>62</v>
      </c>
      <c r="H2478" t="s">
        <v>13</v>
      </c>
    </row>
    <row r="2479" spans="1:8" hidden="1">
      <c r="A2479" t="s">
        <v>7486</v>
      </c>
      <c r="B2479">
        <v>2883</v>
      </c>
      <c r="C2479">
        <v>561</v>
      </c>
      <c r="D2479" t="s">
        <v>124</v>
      </c>
      <c r="E2479" t="s">
        <v>7487</v>
      </c>
      <c r="F2479" t="s">
        <v>7488</v>
      </c>
      <c r="G2479" t="s">
        <v>17</v>
      </c>
      <c r="H2479" t="s">
        <v>58</v>
      </c>
    </row>
    <row r="2480" spans="1:8" hidden="1">
      <c r="A2480" t="s">
        <v>7489</v>
      </c>
      <c r="B2480">
        <v>2882</v>
      </c>
      <c r="C2480">
        <v>662</v>
      </c>
      <c r="D2480" t="s">
        <v>135</v>
      </c>
      <c r="E2480" t="s">
        <v>7490</v>
      </c>
      <c r="F2480" t="s">
        <v>7491</v>
      </c>
      <c r="G2480" t="s">
        <v>62</v>
      </c>
      <c r="H2480" t="s">
        <v>13</v>
      </c>
    </row>
    <row r="2481" spans="1:8" hidden="1">
      <c r="A2481" t="s">
        <v>7492</v>
      </c>
      <c r="B2481">
        <v>2881</v>
      </c>
      <c r="C2481">
        <v>1081</v>
      </c>
      <c r="D2481" t="s">
        <v>9</v>
      </c>
      <c r="E2481" t="s">
        <v>7493</v>
      </c>
      <c r="F2481" t="s">
        <v>7494</v>
      </c>
      <c r="G2481" t="s">
        <v>12</v>
      </c>
      <c r="H2481" t="s">
        <v>80</v>
      </c>
    </row>
    <row r="2482" spans="1:8" hidden="1">
      <c r="A2482" t="s">
        <v>7495</v>
      </c>
      <c r="B2482">
        <v>2881</v>
      </c>
      <c r="C2482">
        <v>234</v>
      </c>
      <c r="D2482" t="s">
        <v>89</v>
      </c>
      <c r="E2482" t="s">
        <v>7496</v>
      </c>
      <c r="F2482" t="s">
        <v>7497</v>
      </c>
      <c r="G2482" t="s">
        <v>17</v>
      </c>
      <c r="H2482" t="s">
        <v>80</v>
      </c>
    </row>
    <row r="2483" spans="1:8" hidden="1">
      <c r="A2483" t="s">
        <v>7498</v>
      </c>
      <c r="B2483">
        <v>2881</v>
      </c>
      <c r="C2483">
        <v>1268</v>
      </c>
      <c r="D2483" t="s">
        <v>128</v>
      </c>
      <c r="E2483" t="s">
        <v>7499</v>
      </c>
      <c r="F2483" t="s">
        <v>7500</v>
      </c>
      <c r="G2483" t="s">
        <v>92</v>
      </c>
      <c r="H2483" t="s">
        <v>58</v>
      </c>
    </row>
    <row r="2484" spans="1:8" hidden="1">
      <c r="A2484" t="s">
        <v>7501</v>
      </c>
      <c r="B2484">
        <v>2881</v>
      </c>
      <c r="C2484">
        <v>241</v>
      </c>
      <c r="D2484" t="s">
        <v>229</v>
      </c>
      <c r="E2484" t="s">
        <v>7502</v>
      </c>
      <c r="F2484" t="s">
        <v>7503</v>
      </c>
      <c r="G2484" t="s">
        <v>62</v>
      </c>
      <c r="H2484" t="s">
        <v>58</v>
      </c>
    </row>
    <row r="2485" spans="1:8" hidden="1">
      <c r="A2485" t="s">
        <v>7504</v>
      </c>
      <c r="B2485">
        <v>2880</v>
      </c>
      <c r="C2485">
        <v>192</v>
      </c>
      <c r="D2485" t="s">
        <v>229</v>
      </c>
      <c r="E2485" t="s">
        <v>7505</v>
      </c>
      <c r="F2485" t="s">
        <v>7506</v>
      </c>
      <c r="G2485" t="s">
        <v>62</v>
      </c>
      <c r="H2485" t="s">
        <v>58</v>
      </c>
    </row>
    <row r="2486" spans="1:8" hidden="1">
      <c r="A2486" t="s">
        <v>7507</v>
      </c>
      <c r="B2486">
        <v>2878</v>
      </c>
      <c r="C2486">
        <v>876</v>
      </c>
      <c r="D2486" t="s">
        <v>9</v>
      </c>
      <c r="E2486" t="s">
        <v>7508</v>
      </c>
      <c r="F2486" t="s">
        <v>7509</v>
      </c>
      <c r="G2486" t="s">
        <v>17</v>
      </c>
      <c r="H2486" t="s">
        <v>80</v>
      </c>
    </row>
    <row r="2487" spans="1:8" hidden="1">
      <c r="A2487" t="s">
        <v>7510</v>
      </c>
      <c r="B2487">
        <v>2877</v>
      </c>
      <c r="C2487">
        <v>880</v>
      </c>
      <c r="D2487" t="s">
        <v>54</v>
      </c>
      <c r="E2487" t="s">
        <v>7511</v>
      </c>
      <c r="F2487" t="s">
        <v>7512</v>
      </c>
      <c r="G2487" t="s">
        <v>92</v>
      </c>
      <c r="H2487" t="s">
        <v>58</v>
      </c>
    </row>
    <row r="2488" spans="1:8" hidden="1">
      <c r="A2488" t="s">
        <v>7513</v>
      </c>
      <c r="B2488">
        <v>2874</v>
      </c>
      <c r="C2488">
        <v>595</v>
      </c>
      <c r="D2488" t="s">
        <v>9</v>
      </c>
      <c r="E2488" t="s">
        <v>7514</v>
      </c>
      <c r="F2488" t="s">
        <v>7515</v>
      </c>
      <c r="G2488" t="s">
        <v>17</v>
      </c>
      <c r="H2488" t="s">
        <v>58</v>
      </c>
    </row>
    <row r="2489" spans="1:8" hidden="1">
      <c r="A2489" t="s">
        <v>7516</v>
      </c>
      <c r="B2489">
        <v>2871</v>
      </c>
      <c r="C2489">
        <v>298</v>
      </c>
      <c r="D2489" t="s">
        <v>85</v>
      </c>
      <c r="E2489" t="s">
        <v>7517</v>
      </c>
      <c r="F2489" t="s">
        <v>7518</v>
      </c>
      <c r="G2489" t="s">
        <v>34</v>
      </c>
      <c r="H2489" t="s">
        <v>80</v>
      </c>
    </row>
    <row r="2490" spans="1:8" hidden="1">
      <c r="A2490" t="s">
        <v>7519</v>
      </c>
      <c r="B2490">
        <v>2870</v>
      </c>
      <c r="C2490">
        <v>424</v>
      </c>
      <c r="D2490" t="s">
        <v>36</v>
      </c>
      <c r="E2490" t="s">
        <v>7520</v>
      </c>
      <c r="F2490" t="s">
        <v>7521</v>
      </c>
      <c r="G2490" t="s">
        <v>17</v>
      </c>
      <c r="H2490" t="s">
        <v>49</v>
      </c>
    </row>
    <row r="2491" spans="1:8">
      <c r="A2491" t="s">
        <v>7522</v>
      </c>
      <c r="B2491">
        <v>2870</v>
      </c>
      <c r="C2491">
        <v>571</v>
      </c>
      <c r="D2491" t="s">
        <v>249</v>
      </c>
      <c r="E2491" t="s">
        <v>7523</v>
      </c>
      <c r="F2491" t="s">
        <v>7524</v>
      </c>
      <c r="G2491" t="s">
        <v>62</v>
      </c>
      <c r="H2491" t="s">
        <v>49</v>
      </c>
    </row>
    <row r="2492" spans="1:8" hidden="1">
      <c r="A2492" t="s">
        <v>7525</v>
      </c>
      <c r="B2492">
        <v>2870</v>
      </c>
      <c r="C2492">
        <v>179</v>
      </c>
      <c r="D2492" t="s">
        <v>9</v>
      </c>
      <c r="E2492" t="s">
        <v>7526</v>
      </c>
      <c r="F2492" t="s">
        <v>7527</v>
      </c>
      <c r="G2492" t="s">
        <v>12</v>
      </c>
      <c r="H2492" t="s">
        <v>49</v>
      </c>
    </row>
    <row r="2493" spans="1:8">
      <c r="A2493" t="s">
        <v>7528</v>
      </c>
      <c r="B2493">
        <v>2869</v>
      </c>
      <c r="C2493">
        <v>771</v>
      </c>
      <c r="D2493" t="s">
        <v>249</v>
      </c>
      <c r="E2493" t="s">
        <v>7529</v>
      </c>
      <c r="F2493" t="s">
        <v>7530</v>
      </c>
      <c r="G2493" t="s">
        <v>62</v>
      </c>
      <c r="H2493" t="s">
        <v>13</v>
      </c>
    </row>
    <row r="2494" spans="1:8" hidden="1">
      <c r="A2494" t="s">
        <v>7531</v>
      </c>
      <c r="B2494">
        <v>2869</v>
      </c>
      <c r="C2494">
        <v>1634</v>
      </c>
      <c r="D2494" t="s">
        <v>9</v>
      </c>
      <c r="E2494" t="s">
        <v>7532</v>
      </c>
      <c r="F2494" t="s">
        <v>7533</v>
      </c>
      <c r="G2494" t="s">
        <v>17</v>
      </c>
      <c r="H2494" t="s">
        <v>58</v>
      </c>
    </row>
    <row r="2495" spans="1:8" hidden="1">
      <c r="A2495" t="s">
        <v>7534</v>
      </c>
      <c r="B2495">
        <v>2869</v>
      </c>
      <c r="C2495">
        <v>339</v>
      </c>
      <c r="D2495" t="s">
        <v>135</v>
      </c>
      <c r="E2495" t="s">
        <v>7535</v>
      </c>
      <c r="F2495" t="s">
        <v>7536</v>
      </c>
      <c r="G2495" t="s">
        <v>62</v>
      </c>
      <c r="H2495" t="s">
        <v>58</v>
      </c>
    </row>
    <row r="2496" spans="1:8" hidden="1">
      <c r="A2496" t="s">
        <v>7537</v>
      </c>
      <c r="B2496">
        <v>2869</v>
      </c>
      <c r="C2496">
        <v>269</v>
      </c>
      <c r="D2496" t="s">
        <v>85</v>
      </c>
      <c r="E2496" t="s">
        <v>7538</v>
      </c>
      <c r="F2496" t="s">
        <v>7539</v>
      </c>
      <c r="G2496" t="s">
        <v>62</v>
      </c>
      <c r="H2496" t="s">
        <v>80</v>
      </c>
    </row>
    <row r="2497" spans="1:8" hidden="1">
      <c r="A2497" t="s">
        <v>7540</v>
      </c>
      <c r="B2497">
        <v>2868</v>
      </c>
      <c r="C2497">
        <v>522</v>
      </c>
      <c r="D2497" t="s">
        <v>128</v>
      </c>
      <c r="E2497" t="s">
        <v>7541</v>
      </c>
      <c r="F2497" t="s">
        <v>7542</v>
      </c>
      <c r="G2497" t="s">
        <v>62</v>
      </c>
      <c r="H2497" t="s">
        <v>80</v>
      </c>
    </row>
    <row r="2498" spans="1:8" hidden="1">
      <c r="A2498" t="s">
        <v>7543</v>
      </c>
      <c r="B2498">
        <v>2867</v>
      </c>
      <c r="C2498">
        <v>371</v>
      </c>
      <c r="D2498" t="s">
        <v>124</v>
      </c>
      <c r="E2498" t="s">
        <v>7544</v>
      </c>
      <c r="F2498" t="s">
        <v>7545</v>
      </c>
      <c r="G2498" t="s">
        <v>17</v>
      </c>
      <c r="H2498" t="s">
        <v>80</v>
      </c>
    </row>
    <row r="2499" spans="1:8">
      <c r="A2499" t="s">
        <v>7546</v>
      </c>
      <c r="B2499">
        <v>2867</v>
      </c>
      <c r="C2499">
        <v>535</v>
      </c>
      <c r="D2499" t="s">
        <v>249</v>
      </c>
      <c r="E2499" t="s">
        <v>7547</v>
      </c>
      <c r="F2499" t="s">
        <v>7548</v>
      </c>
      <c r="G2499" t="s">
        <v>62</v>
      </c>
      <c r="H2499" t="s">
        <v>58</v>
      </c>
    </row>
    <row r="2500" spans="1:8" hidden="1">
      <c r="A2500" t="s">
        <v>7549</v>
      </c>
      <c r="B2500">
        <v>2867</v>
      </c>
      <c r="C2500">
        <v>216</v>
      </c>
      <c r="D2500" t="s">
        <v>9</v>
      </c>
      <c r="E2500" t="s">
        <v>7550</v>
      </c>
      <c r="F2500" t="s">
        <v>7551</v>
      </c>
      <c r="G2500" t="s">
        <v>17</v>
      </c>
      <c r="H2500" t="s">
        <v>80</v>
      </c>
    </row>
    <row r="2501" spans="1:8" hidden="1">
      <c r="A2501" t="s">
        <v>7552</v>
      </c>
      <c r="B2501">
        <v>2866</v>
      </c>
      <c r="C2501">
        <v>387</v>
      </c>
      <c r="D2501" t="s">
        <v>9</v>
      </c>
      <c r="E2501" t="s">
        <v>7553</v>
      </c>
      <c r="F2501" t="s">
        <v>7554</v>
      </c>
      <c r="G2501" t="s">
        <v>34</v>
      </c>
      <c r="H2501" t="s">
        <v>80</v>
      </c>
    </row>
    <row r="2502" spans="1:8" hidden="1">
      <c r="A2502" t="s">
        <v>7555</v>
      </c>
      <c r="B2502">
        <v>2866</v>
      </c>
      <c r="C2502">
        <v>696</v>
      </c>
      <c r="D2502" t="s">
        <v>9</v>
      </c>
      <c r="E2502" t="s">
        <v>7556</v>
      </c>
      <c r="F2502" t="s">
        <v>7557</v>
      </c>
      <c r="G2502" t="s">
        <v>17</v>
      </c>
      <c r="H2502" t="s">
        <v>58</v>
      </c>
    </row>
    <row r="2503" spans="1:8" hidden="1">
      <c r="A2503" t="s">
        <v>7558</v>
      </c>
      <c r="B2503">
        <v>2865</v>
      </c>
      <c r="C2503">
        <v>136</v>
      </c>
      <c r="D2503" t="s">
        <v>54</v>
      </c>
      <c r="E2503" t="s">
        <v>7559</v>
      </c>
      <c r="F2503" t="s">
        <v>7560</v>
      </c>
      <c r="G2503" t="s">
        <v>12</v>
      </c>
      <c r="H2503" t="s">
        <v>13</v>
      </c>
    </row>
    <row r="2504" spans="1:8">
      <c r="A2504" t="s">
        <v>7561</v>
      </c>
      <c r="B2504">
        <v>2864</v>
      </c>
      <c r="C2504">
        <v>1487</v>
      </c>
      <c r="D2504" t="s">
        <v>249</v>
      </c>
      <c r="E2504" t="s">
        <v>7562</v>
      </c>
      <c r="F2504" t="s">
        <v>7563</v>
      </c>
      <c r="G2504" t="s">
        <v>62</v>
      </c>
      <c r="H2504" t="s">
        <v>80</v>
      </c>
    </row>
    <row r="2505" spans="1:8" hidden="1">
      <c r="A2505" t="s">
        <v>7564</v>
      </c>
      <c r="B2505">
        <v>2863</v>
      </c>
      <c r="C2505">
        <v>562</v>
      </c>
      <c r="D2505" t="s">
        <v>124</v>
      </c>
      <c r="E2505" t="s">
        <v>7565</v>
      </c>
      <c r="F2505" t="s">
        <v>7566</v>
      </c>
      <c r="G2505" t="s">
        <v>62</v>
      </c>
      <c r="H2505" t="s">
        <v>58</v>
      </c>
    </row>
    <row r="2506" spans="1:8" hidden="1">
      <c r="A2506" t="s">
        <v>7567</v>
      </c>
      <c r="B2506">
        <v>2863</v>
      </c>
      <c r="C2506">
        <v>547</v>
      </c>
      <c r="D2506" t="s">
        <v>124</v>
      </c>
      <c r="E2506" t="s">
        <v>7568</v>
      </c>
      <c r="F2506" t="s">
        <v>7569</v>
      </c>
      <c r="G2506" t="s">
        <v>92</v>
      </c>
      <c r="H2506" t="s">
        <v>80</v>
      </c>
    </row>
    <row r="2507" spans="1:8" hidden="1">
      <c r="A2507" t="s">
        <v>7570</v>
      </c>
      <c r="B2507">
        <v>2863</v>
      </c>
      <c r="C2507">
        <v>158</v>
      </c>
      <c r="D2507" t="s">
        <v>128</v>
      </c>
      <c r="E2507" t="s">
        <v>7571</v>
      </c>
      <c r="F2507" t="s">
        <v>7572</v>
      </c>
      <c r="G2507" t="s">
        <v>62</v>
      </c>
      <c r="H2507" t="s">
        <v>206</v>
      </c>
    </row>
    <row r="2508" spans="1:8" hidden="1">
      <c r="A2508" t="s">
        <v>7573</v>
      </c>
      <c r="B2508">
        <v>2863</v>
      </c>
      <c r="C2508">
        <v>166</v>
      </c>
      <c r="D2508" t="s">
        <v>850</v>
      </c>
      <c r="E2508" t="s">
        <v>7574</v>
      </c>
      <c r="F2508" t="s">
        <v>7575</v>
      </c>
      <c r="G2508" t="s">
        <v>62</v>
      </c>
      <c r="H2508" t="s">
        <v>58</v>
      </c>
    </row>
    <row r="2509" spans="1:8" hidden="1">
      <c r="A2509" t="s">
        <v>7576</v>
      </c>
      <c r="B2509">
        <v>2862</v>
      </c>
      <c r="C2509">
        <v>323</v>
      </c>
      <c r="D2509" t="s">
        <v>135</v>
      </c>
      <c r="E2509" t="s">
        <v>7577</v>
      </c>
      <c r="F2509" t="s">
        <v>7578</v>
      </c>
      <c r="G2509" t="s">
        <v>17</v>
      </c>
      <c r="H2509" t="s">
        <v>58</v>
      </c>
    </row>
    <row r="2510" spans="1:8" hidden="1">
      <c r="A2510" t="s">
        <v>7579</v>
      </c>
      <c r="B2510">
        <v>2861</v>
      </c>
      <c r="C2510">
        <v>567</v>
      </c>
      <c r="D2510" t="s">
        <v>9</v>
      </c>
      <c r="E2510" t="s">
        <v>7580</v>
      </c>
      <c r="F2510" t="s">
        <v>7581</v>
      </c>
      <c r="G2510" t="s">
        <v>92</v>
      </c>
      <c r="H2510" t="s">
        <v>80</v>
      </c>
    </row>
    <row r="2511" spans="1:8" hidden="1">
      <c r="A2511" t="s">
        <v>7582</v>
      </c>
      <c r="B2511">
        <v>2861</v>
      </c>
      <c r="C2511">
        <v>418</v>
      </c>
      <c r="D2511" t="s">
        <v>9</v>
      </c>
      <c r="E2511" t="s">
        <v>7583</v>
      </c>
      <c r="F2511" t="s">
        <v>7584</v>
      </c>
      <c r="G2511" t="s">
        <v>17</v>
      </c>
      <c r="H2511" t="s">
        <v>13</v>
      </c>
    </row>
    <row r="2512" spans="1:8" hidden="1">
      <c r="A2512" t="s">
        <v>7585</v>
      </c>
      <c r="B2512">
        <v>2856</v>
      </c>
      <c r="C2512">
        <v>605</v>
      </c>
      <c r="D2512" t="s">
        <v>801</v>
      </c>
      <c r="E2512" t="s">
        <v>7586</v>
      </c>
      <c r="F2512" t="s">
        <v>7587</v>
      </c>
      <c r="G2512" t="s">
        <v>34</v>
      </c>
      <c r="H2512" t="s">
        <v>80</v>
      </c>
    </row>
    <row r="2513" spans="1:8" hidden="1">
      <c r="A2513" t="s">
        <v>7588</v>
      </c>
      <c r="B2513">
        <v>2856</v>
      </c>
      <c r="C2513">
        <v>284</v>
      </c>
      <c r="D2513" t="s">
        <v>128</v>
      </c>
      <c r="E2513" t="s">
        <v>7589</v>
      </c>
      <c r="F2513" t="s">
        <v>7590</v>
      </c>
      <c r="G2513" t="s">
        <v>12</v>
      </c>
      <c r="H2513" t="s">
        <v>13</v>
      </c>
    </row>
    <row r="2514" spans="1:8" hidden="1">
      <c r="A2514" t="s">
        <v>7591</v>
      </c>
      <c r="B2514">
        <v>2856</v>
      </c>
      <c r="C2514">
        <v>412</v>
      </c>
      <c r="D2514" t="s">
        <v>5101</v>
      </c>
      <c r="E2514" t="s">
        <v>7592</v>
      </c>
      <c r="F2514" t="s">
        <v>7593</v>
      </c>
      <c r="G2514" t="s">
        <v>34</v>
      </c>
      <c r="H2514" t="s">
        <v>80</v>
      </c>
    </row>
    <row r="2515" spans="1:8" hidden="1">
      <c r="A2515" t="s">
        <v>7594</v>
      </c>
      <c r="B2515">
        <v>2855</v>
      </c>
      <c r="C2515">
        <v>411</v>
      </c>
      <c r="D2515" t="s">
        <v>128</v>
      </c>
      <c r="E2515" t="s">
        <v>7595</v>
      </c>
      <c r="F2515" t="s">
        <v>7596</v>
      </c>
      <c r="G2515" t="s">
        <v>62</v>
      </c>
      <c r="H2515" t="s">
        <v>13</v>
      </c>
    </row>
    <row r="2516" spans="1:8" hidden="1">
      <c r="A2516" t="s">
        <v>7597</v>
      </c>
      <c r="B2516">
        <v>2854</v>
      </c>
      <c r="C2516">
        <v>615</v>
      </c>
      <c r="D2516" t="s">
        <v>9</v>
      </c>
      <c r="E2516" t="s">
        <v>7598</v>
      </c>
      <c r="F2516" t="s">
        <v>7599</v>
      </c>
      <c r="G2516" t="s">
        <v>17</v>
      </c>
      <c r="H2516" t="s">
        <v>80</v>
      </c>
    </row>
    <row r="2517" spans="1:8" hidden="1">
      <c r="A2517" t="s">
        <v>7600</v>
      </c>
      <c r="B2517">
        <v>2853</v>
      </c>
      <c r="C2517">
        <v>141</v>
      </c>
      <c r="D2517" t="s">
        <v>36</v>
      </c>
      <c r="E2517" t="s">
        <v>7601</v>
      </c>
      <c r="F2517" t="s">
        <v>7602</v>
      </c>
      <c r="G2517" t="s">
        <v>12</v>
      </c>
      <c r="H2517" t="s">
        <v>13</v>
      </c>
    </row>
    <row r="2518" spans="1:8" hidden="1">
      <c r="A2518" t="s">
        <v>7603</v>
      </c>
      <c r="B2518">
        <v>2851</v>
      </c>
      <c r="C2518">
        <v>726</v>
      </c>
      <c r="D2518" t="s">
        <v>128</v>
      </c>
      <c r="E2518" t="s">
        <v>7604</v>
      </c>
      <c r="F2518" t="s">
        <v>7605</v>
      </c>
      <c r="G2518" t="s">
        <v>92</v>
      </c>
      <c r="H2518" t="s">
        <v>49</v>
      </c>
    </row>
    <row r="2519" spans="1:8" hidden="1">
      <c r="A2519" t="s">
        <v>7606</v>
      </c>
      <c r="B2519">
        <v>2850</v>
      </c>
      <c r="C2519">
        <v>648</v>
      </c>
      <c r="D2519" t="s">
        <v>9</v>
      </c>
      <c r="E2519" t="s">
        <v>7607</v>
      </c>
      <c r="F2519" t="s">
        <v>7608</v>
      </c>
      <c r="G2519" t="s">
        <v>17</v>
      </c>
      <c r="H2519" t="s">
        <v>80</v>
      </c>
    </row>
    <row r="2520" spans="1:8" hidden="1">
      <c r="A2520" t="s">
        <v>7609</v>
      </c>
      <c r="B2520">
        <v>2850</v>
      </c>
      <c r="C2520">
        <v>1038</v>
      </c>
      <c r="D2520" t="s">
        <v>67</v>
      </c>
      <c r="E2520" t="s">
        <v>7610</v>
      </c>
      <c r="F2520" t="s">
        <v>7611</v>
      </c>
      <c r="G2520" t="s">
        <v>34</v>
      </c>
      <c r="H2520" t="s">
        <v>49</v>
      </c>
    </row>
    <row r="2521" spans="1:8" hidden="1">
      <c r="A2521" t="s">
        <v>7612</v>
      </c>
      <c r="B2521">
        <v>2850</v>
      </c>
      <c r="C2521">
        <v>162</v>
      </c>
      <c r="D2521" t="s">
        <v>9</v>
      </c>
      <c r="E2521" t="s">
        <v>7613</v>
      </c>
      <c r="F2521" t="s">
        <v>7614</v>
      </c>
      <c r="G2521" t="s">
        <v>17</v>
      </c>
      <c r="H2521" t="s">
        <v>13</v>
      </c>
    </row>
    <row r="2522" spans="1:8" hidden="1">
      <c r="A2522" t="s">
        <v>7615</v>
      </c>
      <c r="B2522">
        <v>2849</v>
      </c>
      <c r="C2522">
        <v>399</v>
      </c>
      <c r="D2522" t="s">
        <v>128</v>
      </c>
      <c r="E2522" t="s">
        <v>7616</v>
      </c>
      <c r="F2522" t="s">
        <v>7617</v>
      </c>
      <c r="G2522" t="s">
        <v>62</v>
      </c>
      <c r="H2522" t="s">
        <v>80</v>
      </c>
    </row>
    <row r="2523" spans="1:8" hidden="1">
      <c r="A2523" t="s">
        <v>7618</v>
      </c>
      <c r="B2523">
        <v>2849</v>
      </c>
      <c r="C2523">
        <v>100</v>
      </c>
      <c r="D2523" t="s">
        <v>36</v>
      </c>
      <c r="E2523" t="s">
        <v>7619</v>
      </c>
      <c r="F2523" t="s">
        <v>7620</v>
      </c>
      <c r="G2523" t="s">
        <v>17</v>
      </c>
      <c r="H2523" t="s">
        <v>80</v>
      </c>
    </row>
    <row r="2524" spans="1:8" hidden="1">
      <c r="A2524" t="s">
        <v>7621</v>
      </c>
      <c r="B2524">
        <v>2848</v>
      </c>
      <c r="C2524">
        <v>163</v>
      </c>
      <c r="D2524" t="s">
        <v>9</v>
      </c>
      <c r="E2524" t="s">
        <v>7622</v>
      </c>
      <c r="F2524" t="s">
        <v>7623</v>
      </c>
      <c r="G2524" t="s">
        <v>17</v>
      </c>
      <c r="H2524" t="s">
        <v>80</v>
      </c>
    </row>
    <row r="2525" spans="1:8" hidden="1">
      <c r="A2525" t="s">
        <v>7624</v>
      </c>
      <c r="B2525">
        <v>2847</v>
      </c>
      <c r="C2525">
        <v>244</v>
      </c>
      <c r="D2525" t="s">
        <v>9</v>
      </c>
      <c r="E2525" t="s">
        <v>7625</v>
      </c>
      <c r="F2525" t="s">
        <v>7626</v>
      </c>
      <c r="G2525" t="s">
        <v>17</v>
      </c>
      <c r="H2525" t="s">
        <v>80</v>
      </c>
    </row>
    <row r="2526" spans="1:8" hidden="1">
      <c r="A2526" t="s">
        <v>7627</v>
      </c>
      <c r="B2526">
        <v>2847</v>
      </c>
      <c r="C2526">
        <v>1156</v>
      </c>
      <c r="D2526" t="s">
        <v>43</v>
      </c>
      <c r="E2526" t="s">
        <v>7628</v>
      </c>
      <c r="F2526" t="s">
        <v>7629</v>
      </c>
      <c r="G2526" t="s">
        <v>57</v>
      </c>
      <c r="H2526" t="s">
        <v>58</v>
      </c>
    </row>
    <row r="2527" spans="1:8" hidden="1">
      <c r="A2527" t="s">
        <v>7630</v>
      </c>
      <c r="B2527">
        <v>2846</v>
      </c>
      <c r="C2527">
        <v>158</v>
      </c>
      <c r="D2527" t="s">
        <v>128</v>
      </c>
      <c r="E2527" t="s">
        <v>7631</v>
      </c>
      <c r="F2527" t="s">
        <v>7632</v>
      </c>
      <c r="G2527" t="s">
        <v>62</v>
      </c>
      <c r="H2527" t="s">
        <v>80</v>
      </c>
    </row>
    <row r="2528" spans="1:8" hidden="1">
      <c r="A2528" t="s">
        <v>7633</v>
      </c>
      <c r="B2528">
        <v>2845</v>
      </c>
      <c r="C2528">
        <v>173</v>
      </c>
      <c r="D2528" t="s">
        <v>54</v>
      </c>
      <c r="E2528" t="s">
        <v>7634</v>
      </c>
      <c r="F2528" t="s">
        <v>7635</v>
      </c>
      <c r="G2528" t="s">
        <v>57</v>
      </c>
      <c r="H2528" t="s">
        <v>80</v>
      </c>
    </row>
    <row r="2529" spans="1:8" hidden="1">
      <c r="A2529" t="s">
        <v>7636</v>
      </c>
      <c r="B2529">
        <v>2845</v>
      </c>
      <c r="C2529">
        <v>100</v>
      </c>
      <c r="D2529" t="s">
        <v>9</v>
      </c>
      <c r="E2529" t="s">
        <v>7637</v>
      </c>
      <c r="F2529" t="s">
        <v>7638</v>
      </c>
      <c r="G2529" t="s">
        <v>17</v>
      </c>
      <c r="H2529" t="s">
        <v>13</v>
      </c>
    </row>
    <row r="2530" spans="1:8">
      <c r="A2530" t="s">
        <v>7639</v>
      </c>
      <c r="B2530">
        <v>2843</v>
      </c>
      <c r="C2530">
        <v>726</v>
      </c>
      <c r="D2530" t="s">
        <v>249</v>
      </c>
      <c r="E2530" t="s">
        <v>7640</v>
      </c>
      <c r="F2530" t="s">
        <v>7641</v>
      </c>
      <c r="G2530" t="s">
        <v>92</v>
      </c>
      <c r="H2530" t="s">
        <v>58</v>
      </c>
    </row>
    <row r="2531" spans="1:8" hidden="1">
      <c r="A2531" t="s">
        <v>7642</v>
      </c>
      <c r="B2531">
        <v>2842</v>
      </c>
      <c r="C2531">
        <v>1129</v>
      </c>
      <c r="D2531" t="s">
        <v>54</v>
      </c>
      <c r="E2531" t="s">
        <v>7643</v>
      </c>
      <c r="F2531" t="s">
        <v>7644</v>
      </c>
      <c r="G2531" t="s">
        <v>17</v>
      </c>
      <c r="H2531" t="s">
        <v>58</v>
      </c>
    </row>
    <row r="2532" spans="1:8">
      <c r="A2532" t="s">
        <v>7645</v>
      </c>
      <c r="B2532">
        <v>2842</v>
      </c>
      <c r="C2532">
        <v>519</v>
      </c>
      <c r="D2532" t="s">
        <v>249</v>
      </c>
      <c r="E2532" t="s">
        <v>7646</v>
      </c>
      <c r="F2532" t="s">
        <v>7647</v>
      </c>
      <c r="G2532" t="s">
        <v>34</v>
      </c>
      <c r="H2532" t="s">
        <v>58</v>
      </c>
    </row>
    <row r="2533" spans="1:8" hidden="1">
      <c r="A2533" t="s">
        <v>7648</v>
      </c>
      <c r="B2533">
        <v>2840</v>
      </c>
      <c r="C2533">
        <v>225</v>
      </c>
      <c r="D2533" t="s">
        <v>9</v>
      </c>
      <c r="E2533" t="s">
        <v>7649</v>
      </c>
      <c r="F2533" t="s">
        <v>7650</v>
      </c>
      <c r="G2533" t="s">
        <v>34</v>
      </c>
      <c r="H2533" t="s">
        <v>80</v>
      </c>
    </row>
    <row r="2534" spans="1:8">
      <c r="A2534" t="s">
        <v>7651</v>
      </c>
      <c r="B2534">
        <v>2840</v>
      </c>
      <c r="C2534">
        <v>617</v>
      </c>
      <c r="D2534" t="s">
        <v>249</v>
      </c>
      <c r="E2534" t="s">
        <v>7652</v>
      </c>
      <c r="F2534" t="s">
        <v>7653</v>
      </c>
      <c r="G2534" t="s">
        <v>62</v>
      </c>
      <c r="H2534" t="s">
        <v>58</v>
      </c>
    </row>
    <row r="2535" spans="1:8" hidden="1">
      <c r="A2535" t="s">
        <v>7654</v>
      </c>
      <c r="B2535">
        <v>2839</v>
      </c>
      <c r="C2535">
        <v>581</v>
      </c>
      <c r="D2535" t="s">
        <v>801</v>
      </c>
      <c r="E2535" t="s">
        <v>7655</v>
      </c>
      <c r="F2535" t="s">
        <v>7656</v>
      </c>
      <c r="G2535" t="s">
        <v>34</v>
      </c>
      <c r="H2535" t="s">
        <v>58</v>
      </c>
    </row>
    <row r="2536" spans="1:8" hidden="1">
      <c r="A2536" t="s">
        <v>7657</v>
      </c>
      <c r="B2536">
        <v>2839</v>
      </c>
      <c r="C2536">
        <v>650</v>
      </c>
      <c r="D2536" t="s">
        <v>9</v>
      </c>
      <c r="E2536" t="s">
        <v>7658</v>
      </c>
      <c r="F2536" t="s">
        <v>7659</v>
      </c>
      <c r="G2536" t="s">
        <v>34</v>
      </c>
      <c r="H2536" t="s">
        <v>58</v>
      </c>
    </row>
    <row r="2537" spans="1:8" hidden="1">
      <c r="A2537" t="s">
        <v>7660</v>
      </c>
      <c r="B2537">
        <v>2839</v>
      </c>
      <c r="C2537">
        <v>480</v>
      </c>
      <c r="D2537" t="s">
        <v>752</v>
      </c>
      <c r="E2537" t="s">
        <v>7661</v>
      </c>
      <c r="F2537" t="s">
        <v>7662</v>
      </c>
      <c r="G2537" t="s">
        <v>92</v>
      </c>
      <c r="H2537" t="s">
        <v>58</v>
      </c>
    </row>
    <row r="2538" spans="1:8" hidden="1">
      <c r="A2538" t="s">
        <v>7663</v>
      </c>
      <c r="B2538">
        <v>2837</v>
      </c>
      <c r="C2538">
        <v>1094</v>
      </c>
      <c r="D2538" t="s">
        <v>85</v>
      </c>
      <c r="E2538" t="s">
        <v>7664</v>
      </c>
      <c r="F2538" t="s">
        <v>7665</v>
      </c>
      <c r="G2538" t="s">
        <v>92</v>
      </c>
      <c r="H2538" t="s">
        <v>80</v>
      </c>
    </row>
    <row r="2539" spans="1:8" hidden="1">
      <c r="A2539" t="s">
        <v>7666</v>
      </c>
      <c r="B2539">
        <v>2836</v>
      </c>
      <c r="C2539">
        <v>901</v>
      </c>
      <c r="D2539" t="s">
        <v>3082</v>
      </c>
      <c r="E2539" t="s">
        <v>7667</v>
      </c>
      <c r="F2539" t="s">
        <v>7668</v>
      </c>
      <c r="G2539" t="s">
        <v>62</v>
      </c>
      <c r="H2539" t="s">
        <v>58</v>
      </c>
    </row>
    <row r="2540" spans="1:8" hidden="1">
      <c r="A2540" t="s">
        <v>7669</v>
      </c>
      <c r="B2540">
        <v>2834</v>
      </c>
      <c r="C2540">
        <v>297</v>
      </c>
      <c r="D2540" t="s">
        <v>9</v>
      </c>
      <c r="E2540" t="s">
        <v>7670</v>
      </c>
      <c r="F2540" t="s">
        <v>7671</v>
      </c>
      <c r="G2540" t="s">
        <v>17</v>
      </c>
      <c r="H2540" t="s">
        <v>80</v>
      </c>
    </row>
    <row r="2541" spans="1:8" hidden="1">
      <c r="A2541" t="s">
        <v>7672</v>
      </c>
      <c r="B2541">
        <v>2833</v>
      </c>
      <c r="C2541">
        <v>391</v>
      </c>
      <c r="D2541" t="s">
        <v>9</v>
      </c>
      <c r="E2541" t="s">
        <v>7673</v>
      </c>
      <c r="F2541" t="s">
        <v>7674</v>
      </c>
      <c r="G2541" t="s">
        <v>62</v>
      </c>
      <c r="H2541" t="s">
        <v>58</v>
      </c>
    </row>
    <row r="2542" spans="1:8" hidden="1">
      <c r="A2542" t="s">
        <v>7675</v>
      </c>
      <c r="B2542">
        <v>2831</v>
      </c>
      <c r="C2542">
        <v>312</v>
      </c>
      <c r="D2542" t="s">
        <v>43</v>
      </c>
      <c r="E2542" t="s">
        <v>7676</v>
      </c>
      <c r="F2542" t="s">
        <v>7677</v>
      </c>
      <c r="G2542" t="s">
        <v>17</v>
      </c>
      <c r="H2542" t="s">
        <v>58</v>
      </c>
    </row>
    <row r="2543" spans="1:8" hidden="1">
      <c r="A2543" t="s">
        <v>7678</v>
      </c>
      <c r="B2543">
        <v>2831</v>
      </c>
      <c r="C2543">
        <v>203</v>
      </c>
      <c r="D2543" t="s">
        <v>229</v>
      </c>
      <c r="E2543" t="s">
        <v>7679</v>
      </c>
      <c r="F2543" t="s">
        <v>7680</v>
      </c>
      <c r="G2543" t="s">
        <v>62</v>
      </c>
      <c r="H2543" t="s">
        <v>58</v>
      </c>
    </row>
    <row r="2544" spans="1:8" hidden="1">
      <c r="A2544" t="s">
        <v>7681</v>
      </c>
      <c r="B2544">
        <v>2830</v>
      </c>
      <c r="C2544">
        <v>460</v>
      </c>
      <c r="D2544" t="s">
        <v>36</v>
      </c>
      <c r="E2544" t="s">
        <v>7682</v>
      </c>
      <c r="F2544" t="s">
        <v>7683</v>
      </c>
      <c r="G2544" t="s">
        <v>17</v>
      </c>
      <c r="H2544" t="s">
        <v>80</v>
      </c>
    </row>
    <row r="2545" spans="1:8" hidden="1">
      <c r="A2545" t="s">
        <v>7684</v>
      </c>
      <c r="B2545">
        <v>2830</v>
      </c>
      <c r="C2545">
        <v>533</v>
      </c>
      <c r="D2545" t="s">
        <v>135</v>
      </c>
      <c r="E2545" t="s">
        <v>7685</v>
      </c>
      <c r="F2545" t="s">
        <v>7686</v>
      </c>
      <c r="G2545" t="s">
        <v>62</v>
      </c>
      <c r="H2545" t="s">
        <v>49</v>
      </c>
    </row>
    <row r="2546" spans="1:8" hidden="1">
      <c r="A2546" t="s">
        <v>7687</v>
      </c>
      <c r="B2546">
        <v>2829</v>
      </c>
      <c r="C2546">
        <v>517</v>
      </c>
      <c r="D2546" t="s">
        <v>128</v>
      </c>
      <c r="E2546" t="s">
        <v>7688</v>
      </c>
      <c r="F2546" t="s">
        <v>7689</v>
      </c>
      <c r="G2546" t="s">
        <v>34</v>
      </c>
      <c r="H2546" t="s">
        <v>58</v>
      </c>
    </row>
    <row r="2547" spans="1:8" hidden="1">
      <c r="A2547" t="s">
        <v>7690</v>
      </c>
      <c r="B2547">
        <v>2828</v>
      </c>
      <c r="C2547">
        <v>444</v>
      </c>
      <c r="D2547" t="s">
        <v>9</v>
      </c>
      <c r="E2547" t="s">
        <v>7691</v>
      </c>
      <c r="F2547" t="s">
        <v>7692</v>
      </c>
      <c r="G2547" t="s">
        <v>17</v>
      </c>
      <c r="H2547" t="s">
        <v>80</v>
      </c>
    </row>
    <row r="2548" spans="1:8" hidden="1">
      <c r="A2548" t="s">
        <v>7693</v>
      </c>
      <c r="B2548">
        <v>2827</v>
      </c>
      <c r="C2548">
        <v>913</v>
      </c>
      <c r="D2548" t="s">
        <v>9</v>
      </c>
      <c r="E2548" t="s">
        <v>7694</v>
      </c>
      <c r="F2548" t="s">
        <v>7695</v>
      </c>
      <c r="G2548" t="s">
        <v>17</v>
      </c>
      <c r="H2548" t="s">
        <v>58</v>
      </c>
    </row>
    <row r="2549" spans="1:8" hidden="1">
      <c r="A2549" t="s">
        <v>7696</v>
      </c>
      <c r="B2549">
        <v>2826</v>
      </c>
      <c r="C2549">
        <v>491</v>
      </c>
      <c r="D2549" t="s">
        <v>36</v>
      </c>
      <c r="E2549" t="s">
        <v>7697</v>
      </c>
      <c r="F2549" t="s">
        <v>7698</v>
      </c>
      <c r="G2549" t="s">
        <v>12</v>
      </c>
      <c r="H2549" t="s">
        <v>80</v>
      </c>
    </row>
    <row r="2550" spans="1:8" hidden="1">
      <c r="A2550" t="s">
        <v>7699</v>
      </c>
      <c r="B2550">
        <v>2826</v>
      </c>
      <c r="C2550">
        <v>111</v>
      </c>
      <c r="D2550" t="s">
        <v>31</v>
      </c>
      <c r="E2550" t="s">
        <v>7700</v>
      </c>
      <c r="F2550" t="s">
        <v>7701</v>
      </c>
      <c r="G2550" t="s">
        <v>34</v>
      </c>
      <c r="H2550" t="s">
        <v>58</v>
      </c>
    </row>
    <row r="2551" spans="1:8" hidden="1">
      <c r="A2551" t="s">
        <v>7702</v>
      </c>
      <c r="B2551">
        <v>2826</v>
      </c>
      <c r="C2551">
        <v>1665</v>
      </c>
      <c r="D2551" t="s">
        <v>43</v>
      </c>
      <c r="E2551" t="s">
        <v>7703</v>
      </c>
      <c r="F2551" t="s">
        <v>7704</v>
      </c>
      <c r="G2551" t="s">
        <v>62</v>
      </c>
      <c r="H2551" t="s">
        <v>58</v>
      </c>
    </row>
    <row r="2552" spans="1:8" hidden="1">
      <c r="A2552" t="s">
        <v>7705</v>
      </c>
      <c r="B2552">
        <v>2825</v>
      </c>
      <c r="C2552">
        <v>1636</v>
      </c>
      <c r="D2552" t="s">
        <v>128</v>
      </c>
      <c r="E2552" t="s">
        <v>7706</v>
      </c>
      <c r="F2552" t="s">
        <v>7707</v>
      </c>
      <c r="G2552" t="s">
        <v>62</v>
      </c>
      <c r="H2552" t="s">
        <v>58</v>
      </c>
    </row>
    <row r="2553" spans="1:8" hidden="1">
      <c r="A2553" t="s">
        <v>7708</v>
      </c>
      <c r="B2553">
        <v>2824</v>
      </c>
      <c r="C2553">
        <v>157</v>
      </c>
      <c r="D2553" t="s">
        <v>89</v>
      </c>
      <c r="E2553" t="s">
        <v>7709</v>
      </c>
      <c r="F2553" t="s">
        <v>7710</v>
      </c>
      <c r="G2553" t="s">
        <v>17</v>
      </c>
      <c r="H2553" t="s">
        <v>13</v>
      </c>
    </row>
    <row r="2554" spans="1:8" hidden="1">
      <c r="A2554" t="s">
        <v>7711</v>
      </c>
      <c r="B2554">
        <v>2823</v>
      </c>
      <c r="C2554">
        <v>165</v>
      </c>
      <c r="D2554" t="s">
        <v>31</v>
      </c>
      <c r="E2554" t="s">
        <v>7712</v>
      </c>
      <c r="F2554" t="s">
        <v>7713</v>
      </c>
      <c r="G2554" t="s">
        <v>57</v>
      </c>
      <c r="H2554" t="s">
        <v>58</v>
      </c>
    </row>
    <row r="2555" spans="1:8" hidden="1">
      <c r="A2555" t="s">
        <v>7714</v>
      </c>
      <c r="B2555">
        <v>2823</v>
      </c>
      <c r="C2555">
        <v>985</v>
      </c>
      <c r="D2555" t="s">
        <v>67</v>
      </c>
      <c r="E2555" t="s">
        <v>7715</v>
      </c>
      <c r="F2555" t="s">
        <v>7716</v>
      </c>
      <c r="G2555" t="s">
        <v>57</v>
      </c>
      <c r="H2555" t="s">
        <v>49</v>
      </c>
    </row>
    <row r="2556" spans="1:8" hidden="1">
      <c r="A2556" t="s">
        <v>7717</v>
      </c>
      <c r="B2556">
        <v>2822</v>
      </c>
      <c r="C2556">
        <v>791</v>
      </c>
      <c r="D2556" t="s">
        <v>128</v>
      </c>
      <c r="E2556" t="s">
        <v>7718</v>
      </c>
      <c r="F2556" t="s">
        <v>7719</v>
      </c>
      <c r="G2556" t="s">
        <v>62</v>
      </c>
      <c r="H2556" t="s">
        <v>13</v>
      </c>
    </row>
    <row r="2557" spans="1:8" hidden="1">
      <c r="A2557" t="s">
        <v>7720</v>
      </c>
      <c r="B2557">
        <v>2822</v>
      </c>
      <c r="C2557">
        <v>124</v>
      </c>
      <c r="D2557" t="s">
        <v>9</v>
      </c>
      <c r="E2557" t="s">
        <v>7721</v>
      </c>
      <c r="F2557" t="s">
        <v>7722</v>
      </c>
      <c r="G2557" t="s">
        <v>17</v>
      </c>
      <c r="H2557" t="s">
        <v>80</v>
      </c>
    </row>
    <row r="2558" spans="1:8" hidden="1">
      <c r="A2558" t="s">
        <v>7723</v>
      </c>
      <c r="B2558">
        <v>2821</v>
      </c>
      <c r="C2558">
        <v>909</v>
      </c>
      <c r="D2558" t="s">
        <v>36</v>
      </c>
      <c r="E2558" t="s">
        <v>7724</v>
      </c>
      <c r="F2558" t="s">
        <v>7725</v>
      </c>
      <c r="G2558" t="s">
        <v>12</v>
      </c>
      <c r="H2558" t="s">
        <v>58</v>
      </c>
    </row>
    <row r="2559" spans="1:8" hidden="1">
      <c r="A2559" t="s">
        <v>7726</v>
      </c>
      <c r="B2559">
        <v>2821</v>
      </c>
      <c r="C2559">
        <v>685</v>
      </c>
      <c r="D2559" t="s">
        <v>124</v>
      </c>
      <c r="E2559" t="s">
        <v>7727</v>
      </c>
      <c r="F2559" t="s">
        <v>7728</v>
      </c>
      <c r="G2559" t="s">
        <v>92</v>
      </c>
      <c r="H2559" t="s">
        <v>58</v>
      </c>
    </row>
    <row r="2560" spans="1:8" hidden="1">
      <c r="A2560" t="s">
        <v>7729</v>
      </c>
      <c r="B2560">
        <v>2820</v>
      </c>
      <c r="C2560">
        <v>415</v>
      </c>
      <c r="D2560" t="s">
        <v>229</v>
      </c>
      <c r="E2560" t="s">
        <v>7730</v>
      </c>
      <c r="F2560" t="s">
        <v>7731</v>
      </c>
      <c r="G2560" t="s">
        <v>62</v>
      </c>
      <c r="H2560" t="s">
        <v>49</v>
      </c>
    </row>
    <row r="2561" spans="1:8" hidden="1">
      <c r="A2561" t="s">
        <v>7732</v>
      </c>
      <c r="B2561">
        <v>2819</v>
      </c>
      <c r="C2561">
        <v>400</v>
      </c>
      <c r="D2561" t="s">
        <v>128</v>
      </c>
      <c r="E2561" t="s">
        <v>7733</v>
      </c>
      <c r="F2561" t="s">
        <v>7734</v>
      </c>
      <c r="G2561" t="s">
        <v>12</v>
      </c>
      <c r="H2561" t="s">
        <v>58</v>
      </c>
    </row>
    <row r="2562" spans="1:8" hidden="1">
      <c r="A2562" t="s">
        <v>7735</v>
      </c>
      <c r="B2562">
        <v>2818</v>
      </c>
      <c r="C2562">
        <v>641</v>
      </c>
      <c r="D2562" t="s">
        <v>9</v>
      </c>
      <c r="E2562" t="s">
        <v>7736</v>
      </c>
      <c r="F2562" t="s">
        <v>7737</v>
      </c>
      <c r="G2562" t="s">
        <v>57</v>
      </c>
      <c r="H2562" t="s">
        <v>80</v>
      </c>
    </row>
    <row r="2563" spans="1:8" hidden="1">
      <c r="A2563" t="s">
        <v>7738</v>
      </c>
      <c r="B2563">
        <v>2816</v>
      </c>
      <c r="C2563">
        <v>157</v>
      </c>
      <c r="D2563" t="s">
        <v>128</v>
      </c>
      <c r="E2563" t="s">
        <v>7739</v>
      </c>
      <c r="F2563" t="s">
        <v>7740</v>
      </c>
      <c r="G2563" t="s">
        <v>92</v>
      </c>
      <c r="H2563" t="s">
        <v>13</v>
      </c>
    </row>
    <row r="2564" spans="1:8">
      <c r="A2564" t="s">
        <v>7741</v>
      </c>
      <c r="B2564">
        <v>2816</v>
      </c>
      <c r="C2564">
        <v>1286</v>
      </c>
      <c r="D2564" t="s">
        <v>249</v>
      </c>
      <c r="E2564" t="s">
        <v>7742</v>
      </c>
      <c r="F2564" t="s">
        <v>7743</v>
      </c>
      <c r="G2564" t="s">
        <v>34</v>
      </c>
      <c r="H2564" t="s">
        <v>58</v>
      </c>
    </row>
    <row r="2565" spans="1:8" hidden="1">
      <c r="A2565" t="s">
        <v>7744</v>
      </c>
      <c r="B2565">
        <v>2815</v>
      </c>
      <c r="C2565">
        <v>242</v>
      </c>
      <c r="D2565" t="s">
        <v>67</v>
      </c>
      <c r="E2565" t="s">
        <v>7745</v>
      </c>
      <c r="F2565" t="s">
        <v>7746</v>
      </c>
      <c r="G2565" t="s">
        <v>57</v>
      </c>
      <c r="H2565" t="s">
        <v>80</v>
      </c>
    </row>
    <row r="2566" spans="1:8" hidden="1">
      <c r="A2566" t="s">
        <v>7747</v>
      </c>
      <c r="B2566">
        <v>2814</v>
      </c>
      <c r="C2566">
        <v>771</v>
      </c>
      <c r="D2566" t="s">
        <v>128</v>
      </c>
      <c r="E2566" t="s">
        <v>7748</v>
      </c>
      <c r="F2566" t="s">
        <v>7749</v>
      </c>
      <c r="G2566" t="s">
        <v>62</v>
      </c>
      <c r="H2566" t="s">
        <v>49</v>
      </c>
    </row>
    <row r="2567" spans="1:8">
      <c r="A2567" t="s">
        <v>7750</v>
      </c>
      <c r="B2567">
        <v>2814</v>
      </c>
      <c r="C2567">
        <v>772</v>
      </c>
      <c r="D2567" t="s">
        <v>249</v>
      </c>
      <c r="E2567" t="s">
        <v>7751</v>
      </c>
      <c r="F2567" t="s">
        <v>7752</v>
      </c>
      <c r="G2567" t="s">
        <v>62</v>
      </c>
      <c r="H2567" t="s">
        <v>80</v>
      </c>
    </row>
    <row r="2568" spans="1:8">
      <c r="A2568" t="s">
        <v>7753</v>
      </c>
      <c r="B2568">
        <v>2814</v>
      </c>
      <c r="C2568">
        <v>512</v>
      </c>
      <c r="D2568" t="s">
        <v>249</v>
      </c>
      <c r="E2568" t="s">
        <v>7754</v>
      </c>
      <c r="F2568" t="s">
        <v>7755</v>
      </c>
      <c r="G2568" t="s">
        <v>62</v>
      </c>
      <c r="H2568" t="s">
        <v>49</v>
      </c>
    </row>
    <row r="2569" spans="1:8" hidden="1">
      <c r="A2569" t="s">
        <v>7756</v>
      </c>
      <c r="B2569">
        <v>2814</v>
      </c>
      <c r="C2569">
        <v>208</v>
      </c>
      <c r="D2569" t="s">
        <v>9</v>
      </c>
      <c r="E2569" t="s">
        <v>7757</v>
      </c>
      <c r="F2569" t="s">
        <v>7758</v>
      </c>
      <c r="G2569" t="s">
        <v>34</v>
      </c>
      <c r="H2569" t="s">
        <v>13</v>
      </c>
    </row>
    <row r="2570" spans="1:8">
      <c r="A2570" t="s">
        <v>7759</v>
      </c>
      <c r="B2570">
        <v>2813</v>
      </c>
      <c r="C2570">
        <v>693</v>
      </c>
      <c r="D2570" t="s">
        <v>249</v>
      </c>
      <c r="E2570" t="s">
        <v>7760</v>
      </c>
      <c r="F2570" t="s">
        <v>7761</v>
      </c>
      <c r="G2570" t="s">
        <v>34</v>
      </c>
      <c r="H2570" t="s">
        <v>13</v>
      </c>
    </row>
    <row r="2571" spans="1:8">
      <c r="A2571" t="s">
        <v>7762</v>
      </c>
      <c r="B2571">
        <v>2813</v>
      </c>
      <c r="C2571">
        <v>248</v>
      </c>
      <c r="D2571" t="s">
        <v>249</v>
      </c>
      <c r="E2571" t="s">
        <v>7763</v>
      </c>
      <c r="F2571" t="s">
        <v>7764</v>
      </c>
      <c r="G2571" t="s">
        <v>62</v>
      </c>
      <c r="H2571" t="s">
        <v>206</v>
      </c>
    </row>
    <row r="2572" spans="1:8" hidden="1">
      <c r="A2572" t="s">
        <v>7765</v>
      </c>
      <c r="B2572">
        <v>2812</v>
      </c>
      <c r="C2572">
        <v>388</v>
      </c>
      <c r="D2572" t="s">
        <v>679</v>
      </c>
      <c r="E2572" t="s">
        <v>7766</v>
      </c>
      <c r="F2572" t="s">
        <v>7767</v>
      </c>
      <c r="G2572" t="s">
        <v>34</v>
      </c>
      <c r="H2572" t="s">
        <v>13</v>
      </c>
    </row>
    <row r="2573" spans="1:8" hidden="1">
      <c r="A2573" t="s">
        <v>7768</v>
      </c>
      <c r="B2573">
        <v>2811</v>
      </c>
      <c r="C2573">
        <v>535</v>
      </c>
      <c r="D2573" t="s">
        <v>9</v>
      </c>
      <c r="E2573" t="s">
        <v>7769</v>
      </c>
      <c r="F2573" t="s">
        <v>7770</v>
      </c>
      <c r="G2573" t="s">
        <v>17</v>
      </c>
      <c r="H2573" t="s">
        <v>80</v>
      </c>
    </row>
    <row r="2574" spans="1:8">
      <c r="A2574" t="s">
        <v>7771</v>
      </c>
      <c r="B2574">
        <v>2810</v>
      </c>
      <c r="C2574">
        <v>470</v>
      </c>
      <c r="D2574" t="s">
        <v>249</v>
      </c>
      <c r="E2574" t="s">
        <v>7772</v>
      </c>
      <c r="F2574" t="s">
        <v>7773</v>
      </c>
      <c r="G2574" t="s">
        <v>17</v>
      </c>
      <c r="H2574" t="s">
        <v>49</v>
      </c>
    </row>
    <row r="2575" spans="1:8" hidden="1">
      <c r="A2575" t="s">
        <v>7774</v>
      </c>
      <c r="B2575">
        <v>2810</v>
      </c>
      <c r="C2575">
        <v>331</v>
      </c>
      <c r="D2575" t="s">
        <v>36</v>
      </c>
      <c r="E2575" t="s">
        <v>7775</v>
      </c>
      <c r="F2575" t="s">
        <v>7776</v>
      </c>
      <c r="G2575" t="s">
        <v>17</v>
      </c>
      <c r="H2575" t="s">
        <v>49</v>
      </c>
    </row>
    <row r="2576" spans="1:8" hidden="1">
      <c r="A2576" t="s">
        <v>7777</v>
      </c>
      <c r="B2576">
        <v>2810</v>
      </c>
      <c r="C2576">
        <v>457</v>
      </c>
      <c r="D2576" t="s">
        <v>9</v>
      </c>
      <c r="E2576" t="s">
        <v>7778</v>
      </c>
      <c r="F2576" t="s">
        <v>7779</v>
      </c>
      <c r="G2576" t="s">
        <v>12</v>
      </c>
      <c r="H2576" t="s">
        <v>49</v>
      </c>
    </row>
    <row r="2577" spans="1:8" hidden="1">
      <c r="A2577" t="s">
        <v>7780</v>
      </c>
      <c r="B2577">
        <v>2807</v>
      </c>
      <c r="C2577">
        <v>454</v>
      </c>
      <c r="D2577" t="s">
        <v>85</v>
      </c>
      <c r="E2577" t="s">
        <v>7781</v>
      </c>
      <c r="F2577" t="s">
        <v>7782</v>
      </c>
      <c r="G2577" t="s">
        <v>17</v>
      </c>
      <c r="H2577" t="s">
        <v>58</v>
      </c>
    </row>
    <row r="2578" spans="1:8" hidden="1">
      <c r="A2578" t="s">
        <v>7783</v>
      </c>
      <c r="B2578">
        <v>2806</v>
      </c>
      <c r="C2578">
        <v>1598</v>
      </c>
      <c r="D2578" t="s">
        <v>752</v>
      </c>
      <c r="E2578" t="s">
        <v>7784</v>
      </c>
      <c r="F2578" t="s">
        <v>7785</v>
      </c>
      <c r="G2578" t="s">
        <v>12</v>
      </c>
      <c r="H2578" t="s">
        <v>58</v>
      </c>
    </row>
    <row r="2579" spans="1:8" hidden="1">
      <c r="A2579" t="s">
        <v>7786</v>
      </c>
      <c r="B2579">
        <v>2806</v>
      </c>
      <c r="C2579">
        <v>212</v>
      </c>
      <c r="D2579" t="s">
        <v>229</v>
      </c>
      <c r="E2579" t="s">
        <v>7787</v>
      </c>
      <c r="F2579" t="s">
        <v>7788</v>
      </c>
      <c r="G2579" t="s">
        <v>62</v>
      </c>
      <c r="H2579" t="s">
        <v>13</v>
      </c>
    </row>
    <row r="2580" spans="1:8" hidden="1">
      <c r="A2580" t="s">
        <v>7789</v>
      </c>
      <c r="B2580">
        <v>2806</v>
      </c>
      <c r="C2580">
        <v>624</v>
      </c>
      <c r="D2580" t="s">
        <v>85</v>
      </c>
      <c r="E2580" t="s">
        <v>7790</v>
      </c>
      <c r="F2580" t="s">
        <v>7791</v>
      </c>
      <c r="G2580" t="s">
        <v>62</v>
      </c>
      <c r="H2580" t="s">
        <v>80</v>
      </c>
    </row>
    <row r="2581" spans="1:8" hidden="1">
      <c r="A2581" t="s">
        <v>7792</v>
      </c>
      <c r="B2581">
        <v>2804</v>
      </c>
      <c r="C2581">
        <v>1923</v>
      </c>
      <c r="D2581" t="s">
        <v>7793</v>
      </c>
      <c r="E2581" t="s">
        <v>7794</v>
      </c>
      <c r="F2581" t="s">
        <v>7795</v>
      </c>
      <c r="G2581" t="s">
        <v>12</v>
      </c>
      <c r="H2581" t="s">
        <v>58</v>
      </c>
    </row>
    <row r="2582" spans="1:8" hidden="1">
      <c r="A2582" t="s">
        <v>7796</v>
      </c>
      <c r="B2582">
        <v>2803</v>
      </c>
      <c r="C2582">
        <v>1031</v>
      </c>
      <c r="D2582" t="s">
        <v>128</v>
      </c>
      <c r="E2582" t="s">
        <v>7797</v>
      </c>
      <c r="F2582" t="s">
        <v>7798</v>
      </c>
      <c r="G2582" t="s">
        <v>17</v>
      </c>
      <c r="H2582" t="s">
        <v>58</v>
      </c>
    </row>
    <row r="2583" spans="1:8" hidden="1">
      <c r="A2583" t="s">
        <v>7799</v>
      </c>
      <c r="B2583">
        <v>2803</v>
      </c>
      <c r="C2583">
        <v>447</v>
      </c>
      <c r="D2583" t="s">
        <v>9</v>
      </c>
      <c r="E2583" t="s">
        <v>7800</v>
      </c>
      <c r="F2583" t="s">
        <v>7801</v>
      </c>
      <c r="G2583" t="s">
        <v>34</v>
      </c>
      <c r="H2583" t="s">
        <v>58</v>
      </c>
    </row>
    <row r="2584" spans="1:8" hidden="1">
      <c r="A2584" t="s">
        <v>7802</v>
      </c>
      <c r="B2584">
        <v>2802</v>
      </c>
      <c r="C2584">
        <v>447</v>
      </c>
      <c r="D2584" t="s">
        <v>9</v>
      </c>
      <c r="E2584" t="s">
        <v>7803</v>
      </c>
      <c r="F2584" t="s">
        <v>7804</v>
      </c>
      <c r="G2584" t="s">
        <v>92</v>
      </c>
      <c r="H2584" t="s">
        <v>80</v>
      </c>
    </row>
    <row r="2585" spans="1:8" hidden="1">
      <c r="A2585" t="s">
        <v>7805</v>
      </c>
      <c r="B2585">
        <v>2802</v>
      </c>
      <c r="C2585">
        <v>116</v>
      </c>
      <c r="D2585" t="s">
        <v>9</v>
      </c>
      <c r="E2585" t="s">
        <v>7806</v>
      </c>
      <c r="F2585" t="s">
        <v>7807</v>
      </c>
      <c r="G2585" t="s">
        <v>17</v>
      </c>
      <c r="H2585" t="s">
        <v>80</v>
      </c>
    </row>
    <row r="2586" spans="1:8" hidden="1">
      <c r="A2586" t="s">
        <v>7808</v>
      </c>
      <c r="B2586">
        <v>2801</v>
      </c>
      <c r="C2586">
        <v>1523</v>
      </c>
      <c r="D2586" t="s">
        <v>128</v>
      </c>
      <c r="E2586" t="s">
        <v>7809</v>
      </c>
      <c r="F2586" t="s">
        <v>7810</v>
      </c>
      <c r="G2586" t="s">
        <v>12</v>
      </c>
      <c r="H2586" t="s">
        <v>80</v>
      </c>
    </row>
    <row r="2587" spans="1:8" hidden="1">
      <c r="A2587" t="s">
        <v>7811</v>
      </c>
      <c r="B2587">
        <v>2800</v>
      </c>
      <c r="C2587">
        <v>462</v>
      </c>
      <c r="D2587" t="s">
        <v>9</v>
      </c>
      <c r="E2587" t="s">
        <v>7812</v>
      </c>
      <c r="F2587" t="s">
        <v>7813</v>
      </c>
      <c r="G2587" t="s">
        <v>92</v>
      </c>
      <c r="H2587" t="s">
        <v>13</v>
      </c>
    </row>
    <row r="2588" spans="1:8" hidden="1">
      <c r="A2588" t="s">
        <v>7814</v>
      </c>
      <c r="B2588">
        <v>2799</v>
      </c>
      <c r="C2588">
        <v>492</v>
      </c>
      <c r="D2588" t="s">
        <v>9</v>
      </c>
      <c r="E2588" t="s">
        <v>7815</v>
      </c>
      <c r="F2588" t="s">
        <v>7816</v>
      </c>
      <c r="G2588" t="s">
        <v>17</v>
      </c>
      <c r="H2588" t="s">
        <v>80</v>
      </c>
    </row>
    <row r="2589" spans="1:8">
      <c r="A2589" t="s">
        <v>7817</v>
      </c>
      <c r="B2589">
        <v>2795</v>
      </c>
      <c r="C2589">
        <v>409</v>
      </c>
      <c r="D2589" t="s">
        <v>249</v>
      </c>
      <c r="E2589" t="s">
        <v>7818</v>
      </c>
      <c r="F2589" t="s">
        <v>7819</v>
      </c>
      <c r="G2589" t="s">
        <v>62</v>
      </c>
      <c r="H2589" t="s">
        <v>58</v>
      </c>
    </row>
    <row r="2590" spans="1:8" hidden="1">
      <c r="A2590" t="s">
        <v>7820</v>
      </c>
      <c r="B2590">
        <v>2794</v>
      </c>
      <c r="C2590">
        <v>567</v>
      </c>
      <c r="D2590" t="s">
        <v>801</v>
      </c>
      <c r="E2590" t="s">
        <v>7821</v>
      </c>
      <c r="F2590" t="s">
        <v>7822</v>
      </c>
      <c r="G2590" t="s">
        <v>62</v>
      </c>
      <c r="H2590" t="s">
        <v>58</v>
      </c>
    </row>
    <row r="2591" spans="1:8">
      <c r="A2591" t="s">
        <v>7823</v>
      </c>
      <c r="B2591">
        <v>2793</v>
      </c>
      <c r="C2591">
        <v>613</v>
      </c>
      <c r="D2591" t="s">
        <v>249</v>
      </c>
      <c r="E2591" t="s">
        <v>7824</v>
      </c>
      <c r="F2591" t="s">
        <v>7825</v>
      </c>
      <c r="G2591" t="s">
        <v>57</v>
      </c>
      <c r="H2591" t="s">
        <v>58</v>
      </c>
    </row>
    <row r="2592" spans="1:8" hidden="1">
      <c r="A2592" t="s">
        <v>7826</v>
      </c>
      <c r="B2592">
        <v>2792</v>
      </c>
      <c r="C2592">
        <v>427</v>
      </c>
      <c r="D2592" t="s">
        <v>67</v>
      </c>
      <c r="E2592" t="s">
        <v>7827</v>
      </c>
      <c r="F2592" t="s">
        <v>7828</v>
      </c>
      <c r="G2592" t="s">
        <v>17</v>
      </c>
      <c r="H2592" t="s">
        <v>80</v>
      </c>
    </row>
    <row r="2593" spans="1:8" hidden="1">
      <c r="A2593" t="s">
        <v>7829</v>
      </c>
      <c r="B2593">
        <v>2792</v>
      </c>
      <c r="C2593">
        <v>317</v>
      </c>
      <c r="D2593" t="s">
        <v>135</v>
      </c>
      <c r="E2593" t="s">
        <v>7830</v>
      </c>
      <c r="F2593" t="s">
        <v>7831</v>
      </c>
      <c r="G2593" t="s">
        <v>62</v>
      </c>
      <c r="H2593" t="s">
        <v>80</v>
      </c>
    </row>
    <row r="2594" spans="1:8" hidden="1">
      <c r="A2594" t="s">
        <v>7832</v>
      </c>
      <c r="B2594">
        <v>2790</v>
      </c>
      <c r="C2594">
        <v>158</v>
      </c>
      <c r="D2594" t="s">
        <v>128</v>
      </c>
      <c r="E2594" t="s">
        <v>7833</v>
      </c>
      <c r="F2594" t="s">
        <v>7834</v>
      </c>
      <c r="G2594" t="s">
        <v>62</v>
      </c>
      <c r="H2594" t="s">
        <v>13</v>
      </c>
    </row>
    <row r="2595" spans="1:8" hidden="1">
      <c r="A2595" t="s">
        <v>7835</v>
      </c>
      <c r="B2595">
        <v>2789</v>
      </c>
      <c r="C2595">
        <v>241</v>
      </c>
      <c r="D2595" t="s">
        <v>752</v>
      </c>
      <c r="E2595" t="s">
        <v>7836</v>
      </c>
      <c r="F2595" t="s">
        <v>7837</v>
      </c>
      <c r="G2595" t="s">
        <v>17</v>
      </c>
      <c r="H2595" t="s">
        <v>58</v>
      </c>
    </row>
    <row r="2596" spans="1:8" hidden="1">
      <c r="A2596" t="s">
        <v>7838</v>
      </c>
      <c r="B2596">
        <v>2789</v>
      </c>
      <c r="C2596">
        <v>400</v>
      </c>
      <c r="D2596" t="s">
        <v>89</v>
      </c>
      <c r="E2596" t="s">
        <v>7839</v>
      </c>
      <c r="F2596" t="s">
        <v>7840</v>
      </c>
      <c r="G2596" t="s">
        <v>62</v>
      </c>
      <c r="H2596" t="s">
        <v>58</v>
      </c>
    </row>
    <row r="2597" spans="1:8" hidden="1">
      <c r="A2597" t="s">
        <v>7841</v>
      </c>
      <c r="B2597">
        <v>2788</v>
      </c>
      <c r="C2597">
        <v>666</v>
      </c>
      <c r="D2597" t="s">
        <v>797</v>
      </c>
      <c r="E2597" t="s">
        <v>7842</v>
      </c>
      <c r="F2597" t="s">
        <v>7843</v>
      </c>
      <c r="G2597" t="s">
        <v>12</v>
      </c>
      <c r="H2597" t="s">
        <v>58</v>
      </c>
    </row>
    <row r="2598" spans="1:8" hidden="1">
      <c r="A2598" t="s">
        <v>7844</v>
      </c>
      <c r="B2598">
        <v>2788</v>
      </c>
      <c r="C2598">
        <v>407</v>
      </c>
      <c r="D2598" t="s">
        <v>9</v>
      </c>
      <c r="E2598" t="s">
        <v>7845</v>
      </c>
      <c r="F2598" t="s">
        <v>7846</v>
      </c>
      <c r="G2598" t="s">
        <v>17</v>
      </c>
      <c r="H2598" t="s">
        <v>58</v>
      </c>
    </row>
    <row r="2599" spans="1:8" hidden="1">
      <c r="A2599" t="s">
        <v>7847</v>
      </c>
      <c r="B2599">
        <v>2787</v>
      </c>
      <c r="C2599">
        <v>221</v>
      </c>
      <c r="D2599" t="s">
        <v>9</v>
      </c>
      <c r="E2599" t="s">
        <v>7848</v>
      </c>
      <c r="F2599" t="s">
        <v>7849</v>
      </c>
      <c r="G2599" t="s">
        <v>12</v>
      </c>
      <c r="H2599" t="s">
        <v>80</v>
      </c>
    </row>
    <row r="2600" spans="1:8">
      <c r="A2600" t="s">
        <v>7850</v>
      </c>
      <c r="B2600">
        <v>2787</v>
      </c>
      <c r="C2600">
        <v>2731</v>
      </c>
      <c r="D2600" t="s">
        <v>249</v>
      </c>
      <c r="E2600" t="s">
        <v>7851</v>
      </c>
      <c r="F2600" t="s">
        <v>7852</v>
      </c>
      <c r="G2600" t="s">
        <v>57</v>
      </c>
      <c r="H2600" t="s">
        <v>49</v>
      </c>
    </row>
    <row r="2601" spans="1:8" hidden="1">
      <c r="A2601" t="s">
        <v>7853</v>
      </c>
      <c r="B2601">
        <v>2787</v>
      </c>
      <c r="C2601">
        <v>352</v>
      </c>
      <c r="D2601" t="s">
        <v>229</v>
      </c>
      <c r="E2601" t="s">
        <v>7854</v>
      </c>
      <c r="F2601" t="s">
        <v>7855</v>
      </c>
      <c r="G2601" t="s">
        <v>62</v>
      </c>
      <c r="H2601" t="s">
        <v>58</v>
      </c>
    </row>
    <row r="2602" spans="1:8" hidden="1">
      <c r="A2602" t="s">
        <v>7856</v>
      </c>
      <c r="B2602">
        <v>2786</v>
      </c>
      <c r="C2602">
        <v>1184</v>
      </c>
      <c r="D2602" t="s">
        <v>9</v>
      </c>
      <c r="E2602" t="s">
        <v>7857</v>
      </c>
      <c r="F2602" t="s">
        <v>7858</v>
      </c>
      <c r="G2602" t="s">
        <v>17</v>
      </c>
      <c r="H2602" t="s">
        <v>49</v>
      </c>
    </row>
    <row r="2603" spans="1:8" hidden="1">
      <c r="A2603" t="s">
        <v>7859</v>
      </c>
      <c r="B2603">
        <v>2785</v>
      </c>
      <c r="C2603">
        <v>254</v>
      </c>
      <c r="D2603" t="s">
        <v>36</v>
      </c>
      <c r="E2603" t="s">
        <v>7860</v>
      </c>
      <c r="F2603" t="s">
        <v>7861</v>
      </c>
      <c r="G2603" t="s">
        <v>17</v>
      </c>
      <c r="H2603" t="s">
        <v>80</v>
      </c>
    </row>
    <row r="2604" spans="1:8">
      <c r="A2604" t="s">
        <v>7862</v>
      </c>
      <c r="B2604">
        <v>2785</v>
      </c>
      <c r="C2604">
        <v>631</v>
      </c>
      <c r="D2604" t="s">
        <v>249</v>
      </c>
      <c r="E2604" t="s">
        <v>7863</v>
      </c>
      <c r="F2604" t="s">
        <v>7864</v>
      </c>
      <c r="G2604" t="s">
        <v>57</v>
      </c>
      <c r="H2604" t="s">
        <v>80</v>
      </c>
    </row>
    <row r="2605" spans="1:8" hidden="1">
      <c r="A2605" t="s">
        <v>7865</v>
      </c>
      <c r="B2605">
        <v>2784</v>
      </c>
      <c r="C2605">
        <v>283</v>
      </c>
      <c r="D2605" t="s">
        <v>135</v>
      </c>
      <c r="E2605" t="s">
        <v>7866</v>
      </c>
      <c r="F2605" t="s">
        <v>7867</v>
      </c>
      <c r="G2605" t="s">
        <v>62</v>
      </c>
      <c r="H2605" t="s">
        <v>80</v>
      </c>
    </row>
    <row r="2606" spans="1:8" hidden="1">
      <c r="A2606" t="s">
        <v>7868</v>
      </c>
      <c r="B2606">
        <v>2784</v>
      </c>
      <c r="C2606">
        <v>143</v>
      </c>
      <c r="D2606" t="s">
        <v>752</v>
      </c>
      <c r="E2606" t="s">
        <v>7869</v>
      </c>
      <c r="F2606" t="s">
        <v>7870</v>
      </c>
      <c r="G2606" t="s">
        <v>34</v>
      </c>
      <c r="H2606" t="s">
        <v>58</v>
      </c>
    </row>
    <row r="2607" spans="1:8" hidden="1">
      <c r="A2607" t="s">
        <v>7871</v>
      </c>
      <c r="B2607">
        <v>2783</v>
      </c>
      <c r="C2607">
        <v>302</v>
      </c>
      <c r="D2607" t="s">
        <v>124</v>
      </c>
      <c r="E2607" t="s">
        <v>13</v>
      </c>
      <c r="F2607" t="s">
        <v>7872</v>
      </c>
      <c r="G2607" t="s">
        <v>92</v>
      </c>
      <c r="H2607" t="s">
        <v>80</v>
      </c>
    </row>
    <row r="2608" spans="1:8">
      <c r="A2608" t="s">
        <v>7873</v>
      </c>
      <c r="B2608">
        <v>2782</v>
      </c>
      <c r="C2608">
        <v>645</v>
      </c>
      <c r="D2608" t="s">
        <v>249</v>
      </c>
      <c r="E2608" t="s">
        <v>7874</v>
      </c>
      <c r="F2608" t="s">
        <v>7875</v>
      </c>
      <c r="G2608" t="s">
        <v>34</v>
      </c>
      <c r="H2608" t="s">
        <v>58</v>
      </c>
    </row>
    <row r="2609" spans="1:8" hidden="1">
      <c r="A2609" t="s">
        <v>7876</v>
      </c>
      <c r="B2609">
        <v>2782</v>
      </c>
      <c r="C2609">
        <v>441</v>
      </c>
      <c r="D2609" t="s">
        <v>128</v>
      </c>
      <c r="E2609" t="s">
        <v>7877</v>
      </c>
      <c r="F2609" t="s">
        <v>7878</v>
      </c>
      <c r="G2609" t="s">
        <v>34</v>
      </c>
      <c r="H2609" t="s">
        <v>58</v>
      </c>
    </row>
    <row r="2610" spans="1:8" hidden="1">
      <c r="A2610" t="s">
        <v>7879</v>
      </c>
      <c r="B2610">
        <v>2782</v>
      </c>
      <c r="C2610">
        <v>163</v>
      </c>
      <c r="D2610" t="s">
        <v>124</v>
      </c>
      <c r="E2610" t="s">
        <v>7880</v>
      </c>
      <c r="F2610" t="s">
        <v>7881</v>
      </c>
      <c r="G2610" t="s">
        <v>34</v>
      </c>
      <c r="H2610" t="s">
        <v>206</v>
      </c>
    </row>
    <row r="2611" spans="1:8">
      <c r="A2611" t="s">
        <v>7882</v>
      </c>
      <c r="B2611">
        <v>2782</v>
      </c>
      <c r="C2611">
        <v>477</v>
      </c>
      <c r="D2611" t="s">
        <v>249</v>
      </c>
      <c r="E2611" t="s">
        <v>7883</v>
      </c>
      <c r="F2611" t="s">
        <v>7884</v>
      </c>
      <c r="G2611" t="s">
        <v>62</v>
      </c>
      <c r="H2611" t="s">
        <v>13</v>
      </c>
    </row>
    <row r="2612" spans="1:8" hidden="1">
      <c r="A2612" t="s">
        <v>7885</v>
      </c>
      <c r="B2612">
        <v>2782</v>
      </c>
      <c r="C2612">
        <v>315</v>
      </c>
      <c r="D2612" t="s">
        <v>9</v>
      </c>
      <c r="E2612" t="s">
        <v>7886</v>
      </c>
      <c r="F2612" t="s">
        <v>7887</v>
      </c>
      <c r="G2612" t="s">
        <v>12</v>
      </c>
      <c r="H2612" t="s">
        <v>80</v>
      </c>
    </row>
    <row r="2613" spans="1:8" hidden="1">
      <c r="A2613" t="s">
        <v>7888</v>
      </c>
      <c r="B2613">
        <v>2780</v>
      </c>
      <c r="C2613">
        <v>322</v>
      </c>
      <c r="D2613" t="s">
        <v>1155</v>
      </c>
      <c r="E2613" t="s">
        <v>7889</v>
      </c>
      <c r="F2613" t="s">
        <v>7890</v>
      </c>
      <c r="G2613" t="s">
        <v>34</v>
      </c>
      <c r="H2613" t="s">
        <v>80</v>
      </c>
    </row>
    <row r="2614" spans="1:8" hidden="1">
      <c r="A2614" t="s">
        <v>7891</v>
      </c>
      <c r="B2614">
        <v>2780</v>
      </c>
      <c r="C2614">
        <v>143</v>
      </c>
      <c r="D2614" t="s">
        <v>89</v>
      </c>
      <c r="E2614" t="s">
        <v>7892</v>
      </c>
      <c r="F2614" t="s">
        <v>7893</v>
      </c>
      <c r="G2614" t="s">
        <v>92</v>
      </c>
      <c r="H2614" t="s">
        <v>80</v>
      </c>
    </row>
    <row r="2615" spans="1:8" hidden="1">
      <c r="A2615" t="s">
        <v>7894</v>
      </c>
      <c r="B2615">
        <v>2779</v>
      </c>
      <c r="C2615">
        <v>314</v>
      </c>
      <c r="D2615" t="s">
        <v>752</v>
      </c>
      <c r="E2615" t="s">
        <v>7895</v>
      </c>
      <c r="F2615" t="s">
        <v>7896</v>
      </c>
      <c r="G2615" t="s">
        <v>34</v>
      </c>
      <c r="H2615" t="s">
        <v>80</v>
      </c>
    </row>
    <row r="2616" spans="1:8" hidden="1">
      <c r="A2616" t="s">
        <v>7897</v>
      </c>
      <c r="B2616">
        <v>2779</v>
      </c>
      <c r="C2616">
        <v>244</v>
      </c>
      <c r="D2616" t="s">
        <v>752</v>
      </c>
      <c r="E2616" t="s">
        <v>7898</v>
      </c>
      <c r="F2616" t="s">
        <v>7899</v>
      </c>
      <c r="G2616" t="s">
        <v>34</v>
      </c>
      <c r="H2616" t="s">
        <v>58</v>
      </c>
    </row>
    <row r="2617" spans="1:8" hidden="1">
      <c r="A2617" t="s">
        <v>7900</v>
      </c>
      <c r="B2617">
        <v>2778</v>
      </c>
      <c r="C2617">
        <v>327</v>
      </c>
      <c r="D2617" t="s">
        <v>9</v>
      </c>
      <c r="E2617" t="s">
        <v>7901</v>
      </c>
      <c r="F2617" t="s">
        <v>7902</v>
      </c>
      <c r="G2617" t="s">
        <v>62</v>
      </c>
      <c r="H2617" t="s">
        <v>80</v>
      </c>
    </row>
    <row r="2618" spans="1:8" hidden="1">
      <c r="A2618" t="s">
        <v>7903</v>
      </c>
      <c r="B2618">
        <v>2777</v>
      </c>
      <c r="C2618">
        <v>236</v>
      </c>
      <c r="D2618" t="s">
        <v>9</v>
      </c>
      <c r="E2618" t="s">
        <v>7904</v>
      </c>
      <c r="F2618" t="s">
        <v>7905</v>
      </c>
      <c r="G2618" t="s">
        <v>62</v>
      </c>
      <c r="H2618" t="s">
        <v>58</v>
      </c>
    </row>
    <row r="2619" spans="1:8" hidden="1">
      <c r="A2619" t="s">
        <v>7906</v>
      </c>
      <c r="B2619">
        <v>2776</v>
      </c>
      <c r="C2619">
        <v>469</v>
      </c>
      <c r="D2619" t="s">
        <v>67</v>
      </c>
      <c r="E2619" t="s">
        <v>7907</v>
      </c>
      <c r="F2619" t="s">
        <v>7908</v>
      </c>
      <c r="G2619" t="s">
        <v>17</v>
      </c>
      <c r="H2619" t="s">
        <v>49</v>
      </c>
    </row>
    <row r="2620" spans="1:8" hidden="1">
      <c r="A2620" t="s">
        <v>7909</v>
      </c>
      <c r="B2620">
        <v>2776</v>
      </c>
      <c r="C2620">
        <v>104</v>
      </c>
      <c r="D2620" t="s">
        <v>9</v>
      </c>
      <c r="E2620" t="s">
        <v>7910</v>
      </c>
      <c r="F2620" t="s">
        <v>7911</v>
      </c>
      <c r="G2620" t="s">
        <v>17</v>
      </c>
      <c r="H2620" t="s">
        <v>80</v>
      </c>
    </row>
    <row r="2621" spans="1:8" hidden="1">
      <c r="A2621" t="s">
        <v>7912</v>
      </c>
      <c r="B2621">
        <v>2775</v>
      </c>
      <c r="C2621">
        <v>295</v>
      </c>
      <c r="D2621" t="s">
        <v>9</v>
      </c>
      <c r="E2621" t="s">
        <v>7913</v>
      </c>
      <c r="F2621" t="s">
        <v>7914</v>
      </c>
      <c r="G2621" t="s">
        <v>17</v>
      </c>
      <c r="H2621" t="s">
        <v>80</v>
      </c>
    </row>
    <row r="2622" spans="1:8" hidden="1">
      <c r="A2622" t="s">
        <v>7915</v>
      </c>
      <c r="B2622">
        <v>2775</v>
      </c>
      <c r="C2622">
        <v>108</v>
      </c>
      <c r="D2622" t="s">
        <v>67</v>
      </c>
      <c r="E2622" t="s">
        <v>7916</v>
      </c>
      <c r="F2622" t="s">
        <v>7917</v>
      </c>
      <c r="G2622" t="s">
        <v>62</v>
      </c>
      <c r="H2622" t="s">
        <v>13</v>
      </c>
    </row>
    <row r="2623" spans="1:8" hidden="1">
      <c r="A2623" t="s">
        <v>7918</v>
      </c>
      <c r="B2623">
        <v>2774</v>
      </c>
      <c r="C2623">
        <v>445</v>
      </c>
      <c r="D2623" t="s">
        <v>135</v>
      </c>
      <c r="E2623" t="s">
        <v>7919</v>
      </c>
      <c r="F2623" t="s">
        <v>7920</v>
      </c>
      <c r="G2623" t="s">
        <v>62</v>
      </c>
      <c r="H2623" t="s">
        <v>80</v>
      </c>
    </row>
    <row r="2624" spans="1:8" hidden="1">
      <c r="A2624" t="s">
        <v>7921</v>
      </c>
      <c r="B2624">
        <v>2773</v>
      </c>
      <c r="C2624">
        <v>839</v>
      </c>
      <c r="D2624" t="s">
        <v>124</v>
      </c>
      <c r="E2624" t="s">
        <v>7922</v>
      </c>
      <c r="F2624" t="s">
        <v>7923</v>
      </c>
      <c r="G2624" t="s">
        <v>92</v>
      </c>
      <c r="H2624" t="s">
        <v>58</v>
      </c>
    </row>
    <row r="2625" spans="1:8" hidden="1">
      <c r="A2625" t="s">
        <v>7924</v>
      </c>
      <c r="B2625">
        <v>2772</v>
      </c>
      <c r="C2625">
        <v>4679</v>
      </c>
      <c r="D2625" t="s">
        <v>9</v>
      </c>
      <c r="E2625" t="s">
        <v>7925</v>
      </c>
      <c r="F2625" t="s">
        <v>7926</v>
      </c>
      <c r="G2625" t="s">
        <v>12</v>
      </c>
      <c r="H2625" t="s">
        <v>58</v>
      </c>
    </row>
    <row r="2626" spans="1:8" hidden="1">
      <c r="A2626" t="s">
        <v>7927</v>
      </c>
      <c r="B2626">
        <v>2772</v>
      </c>
      <c r="C2626">
        <v>492</v>
      </c>
      <c r="D2626" t="s">
        <v>67</v>
      </c>
      <c r="E2626" t="s">
        <v>7928</v>
      </c>
      <c r="F2626" t="s">
        <v>7929</v>
      </c>
      <c r="G2626" t="s">
        <v>62</v>
      </c>
      <c r="H2626" t="s">
        <v>58</v>
      </c>
    </row>
    <row r="2627" spans="1:8" hidden="1">
      <c r="A2627" t="s">
        <v>7930</v>
      </c>
      <c r="B2627">
        <v>2772</v>
      </c>
      <c r="C2627">
        <v>320</v>
      </c>
      <c r="D2627" t="s">
        <v>9</v>
      </c>
      <c r="E2627" t="s">
        <v>7931</v>
      </c>
      <c r="F2627" t="s">
        <v>7932</v>
      </c>
      <c r="G2627" t="s">
        <v>62</v>
      </c>
      <c r="H2627" t="s">
        <v>80</v>
      </c>
    </row>
    <row r="2628" spans="1:8" hidden="1">
      <c r="A2628" t="s">
        <v>7933</v>
      </c>
      <c r="B2628">
        <v>2771</v>
      </c>
      <c r="C2628">
        <v>522</v>
      </c>
      <c r="D2628" t="s">
        <v>128</v>
      </c>
      <c r="E2628" t="s">
        <v>7934</v>
      </c>
      <c r="F2628" t="s">
        <v>7935</v>
      </c>
      <c r="G2628" t="s">
        <v>62</v>
      </c>
      <c r="H2628" t="s">
        <v>80</v>
      </c>
    </row>
    <row r="2629" spans="1:8" hidden="1">
      <c r="A2629" t="s">
        <v>7936</v>
      </c>
      <c r="B2629">
        <v>2771</v>
      </c>
      <c r="C2629">
        <v>1290</v>
      </c>
      <c r="D2629" t="s">
        <v>54</v>
      </c>
      <c r="E2629" t="s">
        <v>7937</v>
      </c>
      <c r="F2629" t="s">
        <v>7938</v>
      </c>
      <c r="G2629" t="s">
        <v>57</v>
      </c>
      <c r="H2629" t="s">
        <v>206</v>
      </c>
    </row>
    <row r="2630" spans="1:8" hidden="1">
      <c r="A2630" t="s">
        <v>7939</v>
      </c>
      <c r="B2630">
        <v>2771</v>
      </c>
      <c r="C2630">
        <v>346</v>
      </c>
      <c r="D2630" t="s">
        <v>36</v>
      </c>
      <c r="E2630" t="s">
        <v>7940</v>
      </c>
      <c r="F2630" t="s">
        <v>7941</v>
      </c>
      <c r="G2630" t="s">
        <v>17</v>
      </c>
      <c r="H2630" t="s">
        <v>80</v>
      </c>
    </row>
    <row r="2631" spans="1:8">
      <c r="A2631" t="s">
        <v>7942</v>
      </c>
      <c r="B2631">
        <v>2770</v>
      </c>
      <c r="C2631">
        <v>275</v>
      </c>
      <c r="D2631" t="s">
        <v>249</v>
      </c>
      <c r="E2631" t="s">
        <v>7943</v>
      </c>
      <c r="F2631" t="s">
        <v>7944</v>
      </c>
      <c r="G2631" t="s">
        <v>62</v>
      </c>
      <c r="H2631" t="s">
        <v>58</v>
      </c>
    </row>
    <row r="2632" spans="1:8" hidden="1">
      <c r="A2632" t="s">
        <v>7945</v>
      </c>
      <c r="B2632">
        <v>2770</v>
      </c>
      <c r="C2632">
        <v>86</v>
      </c>
      <c r="D2632" t="s">
        <v>36</v>
      </c>
      <c r="E2632" t="s">
        <v>7946</v>
      </c>
      <c r="F2632" t="s">
        <v>7947</v>
      </c>
      <c r="G2632" t="s">
        <v>17</v>
      </c>
      <c r="H2632" t="s">
        <v>13</v>
      </c>
    </row>
    <row r="2633" spans="1:8" hidden="1">
      <c r="A2633" t="s">
        <v>7948</v>
      </c>
      <c r="B2633">
        <v>2770</v>
      </c>
      <c r="C2633">
        <v>575</v>
      </c>
      <c r="D2633" t="s">
        <v>752</v>
      </c>
      <c r="E2633" t="s">
        <v>7949</v>
      </c>
      <c r="F2633" t="s">
        <v>7950</v>
      </c>
      <c r="G2633" t="s">
        <v>62</v>
      </c>
      <c r="H2633" t="s">
        <v>58</v>
      </c>
    </row>
    <row r="2634" spans="1:8">
      <c r="A2634" t="s">
        <v>7951</v>
      </c>
      <c r="B2634">
        <v>2769</v>
      </c>
      <c r="C2634">
        <v>807</v>
      </c>
      <c r="D2634" t="s">
        <v>249</v>
      </c>
      <c r="E2634" t="s">
        <v>7952</v>
      </c>
      <c r="F2634" t="s">
        <v>7953</v>
      </c>
      <c r="G2634" t="s">
        <v>12</v>
      </c>
      <c r="H2634" t="s">
        <v>58</v>
      </c>
    </row>
    <row r="2635" spans="1:8" hidden="1">
      <c r="A2635" t="s">
        <v>7954</v>
      </c>
      <c r="B2635">
        <v>2769</v>
      </c>
      <c r="C2635">
        <v>967</v>
      </c>
      <c r="D2635" t="s">
        <v>135</v>
      </c>
      <c r="E2635" t="s">
        <v>7955</v>
      </c>
      <c r="F2635" t="s">
        <v>7956</v>
      </c>
      <c r="G2635" t="s">
        <v>92</v>
      </c>
      <c r="H2635" t="s">
        <v>49</v>
      </c>
    </row>
    <row r="2636" spans="1:8" hidden="1">
      <c r="A2636" t="s">
        <v>7957</v>
      </c>
      <c r="B2636">
        <v>2768</v>
      </c>
      <c r="C2636">
        <v>735</v>
      </c>
      <c r="D2636" t="s">
        <v>124</v>
      </c>
      <c r="E2636" t="s">
        <v>7958</v>
      </c>
      <c r="F2636" t="s">
        <v>7959</v>
      </c>
      <c r="G2636" t="s">
        <v>17</v>
      </c>
      <c r="H2636" t="s">
        <v>80</v>
      </c>
    </row>
    <row r="2637" spans="1:8" hidden="1">
      <c r="A2637" t="s">
        <v>7960</v>
      </c>
      <c r="B2637">
        <v>2768</v>
      </c>
      <c r="C2637">
        <v>744</v>
      </c>
      <c r="D2637" t="s">
        <v>9</v>
      </c>
      <c r="E2637" t="s">
        <v>7961</v>
      </c>
      <c r="F2637" t="s">
        <v>7962</v>
      </c>
      <c r="G2637" t="s">
        <v>17</v>
      </c>
      <c r="H2637" t="s">
        <v>58</v>
      </c>
    </row>
    <row r="2638" spans="1:8" hidden="1">
      <c r="A2638" t="s">
        <v>7963</v>
      </c>
      <c r="B2638">
        <v>2767</v>
      </c>
      <c r="C2638">
        <v>375</v>
      </c>
      <c r="D2638" t="s">
        <v>36</v>
      </c>
      <c r="E2638" t="s">
        <v>7964</v>
      </c>
      <c r="F2638" t="s">
        <v>7965</v>
      </c>
      <c r="G2638" t="s">
        <v>17</v>
      </c>
      <c r="H2638" t="s">
        <v>80</v>
      </c>
    </row>
    <row r="2639" spans="1:8" hidden="1">
      <c r="A2639" t="s">
        <v>7966</v>
      </c>
      <c r="B2639">
        <v>2767</v>
      </c>
      <c r="C2639">
        <v>638</v>
      </c>
      <c r="D2639" t="s">
        <v>9</v>
      </c>
      <c r="E2639" t="s">
        <v>7967</v>
      </c>
      <c r="F2639" t="s">
        <v>7968</v>
      </c>
      <c r="G2639" t="s">
        <v>62</v>
      </c>
      <c r="H2639" t="s">
        <v>206</v>
      </c>
    </row>
    <row r="2640" spans="1:8" hidden="1">
      <c r="A2640" t="s">
        <v>7969</v>
      </c>
      <c r="B2640">
        <v>2767</v>
      </c>
      <c r="C2640">
        <v>99</v>
      </c>
      <c r="D2640" t="s">
        <v>9</v>
      </c>
      <c r="E2640" t="s">
        <v>7970</v>
      </c>
      <c r="F2640" t="s">
        <v>7971</v>
      </c>
      <c r="G2640" t="s">
        <v>17</v>
      </c>
      <c r="H2640" t="s">
        <v>58</v>
      </c>
    </row>
    <row r="2641" spans="1:8" hidden="1">
      <c r="A2641" t="s">
        <v>7972</v>
      </c>
      <c r="B2641">
        <v>2766</v>
      </c>
      <c r="C2641">
        <v>256</v>
      </c>
      <c r="D2641" t="s">
        <v>236</v>
      </c>
      <c r="E2641" t="s">
        <v>7973</v>
      </c>
      <c r="F2641" t="s">
        <v>7974</v>
      </c>
      <c r="G2641" t="s">
        <v>34</v>
      </c>
      <c r="H2641" t="s">
        <v>58</v>
      </c>
    </row>
    <row r="2642" spans="1:8" hidden="1">
      <c r="A2642" t="s">
        <v>7975</v>
      </c>
      <c r="B2642">
        <v>2766</v>
      </c>
      <c r="C2642">
        <v>199</v>
      </c>
      <c r="D2642" t="s">
        <v>236</v>
      </c>
      <c r="E2642" t="s">
        <v>7976</v>
      </c>
      <c r="F2642" t="s">
        <v>7977</v>
      </c>
      <c r="G2642" t="s">
        <v>92</v>
      </c>
      <c r="H2642" t="s">
        <v>80</v>
      </c>
    </row>
    <row r="2643" spans="1:8" hidden="1">
      <c r="A2643" t="s">
        <v>7978</v>
      </c>
      <c r="B2643">
        <v>2766</v>
      </c>
      <c r="C2643">
        <v>111</v>
      </c>
      <c r="D2643" t="s">
        <v>85</v>
      </c>
      <c r="E2643" t="s">
        <v>7979</v>
      </c>
      <c r="F2643" t="s">
        <v>7980</v>
      </c>
      <c r="G2643" t="s">
        <v>34</v>
      </c>
      <c r="H2643" t="s">
        <v>80</v>
      </c>
    </row>
    <row r="2644" spans="1:8">
      <c r="A2644" t="s">
        <v>7981</v>
      </c>
      <c r="B2644">
        <v>2766</v>
      </c>
      <c r="C2644">
        <v>1043</v>
      </c>
      <c r="D2644" t="s">
        <v>249</v>
      </c>
      <c r="E2644" t="s">
        <v>7982</v>
      </c>
      <c r="F2644" t="s">
        <v>7983</v>
      </c>
      <c r="G2644" t="s">
        <v>62</v>
      </c>
      <c r="H2644" t="s">
        <v>49</v>
      </c>
    </row>
    <row r="2645" spans="1:8" hidden="1">
      <c r="A2645" t="s">
        <v>7984</v>
      </c>
      <c r="B2645">
        <v>2764</v>
      </c>
      <c r="C2645">
        <v>545</v>
      </c>
      <c r="D2645" t="s">
        <v>67</v>
      </c>
      <c r="E2645" t="s">
        <v>7985</v>
      </c>
      <c r="F2645" t="s">
        <v>7986</v>
      </c>
      <c r="G2645" t="s">
        <v>34</v>
      </c>
      <c r="H2645" t="s">
        <v>58</v>
      </c>
    </row>
    <row r="2646" spans="1:8" hidden="1">
      <c r="A2646" t="s">
        <v>7987</v>
      </c>
      <c r="B2646">
        <v>2764</v>
      </c>
      <c r="C2646">
        <v>147</v>
      </c>
      <c r="D2646" t="s">
        <v>85</v>
      </c>
      <c r="E2646" t="s">
        <v>7988</v>
      </c>
      <c r="F2646" t="s">
        <v>7989</v>
      </c>
      <c r="G2646" t="s">
        <v>34</v>
      </c>
      <c r="H2646" t="s">
        <v>80</v>
      </c>
    </row>
    <row r="2647" spans="1:8" hidden="1">
      <c r="A2647" t="s">
        <v>7990</v>
      </c>
      <c r="B2647">
        <v>2763</v>
      </c>
      <c r="C2647">
        <v>484</v>
      </c>
      <c r="D2647" t="s">
        <v>9</v>
      </c>
      <c r="E2647" t="s">
        <v>7991</v>
      </c>
      <c r="F2647" t="s">
        <v>7992</v>
      </c>
      <c r="G2647" t="s">
        <v>17</v>
      </c>
      <c r="H2647" t="s">
        <v>80</v>
      </c>
    </row>
    <row r="2648" spans="1:8" hidden="1">
      <c r="A2648" t="s">
        <v>7993</v>
      </c>
      <c r="B2648">
        <v>2763</v>
      </c>
      <c r="C2648">
        <v>107</v>
      </c>
      <c r="D2648" t="s">
        <v>67</v>
      </c>
      <c r="E2648" t="s">
        <v>7994</v>
      </c>
      <c r="F2648" t="s">
        <v>7995</v>
      </c>
      <c r="G2648" t="s">
        <v>34</v>
      </c>
      <c r="H2648" t="s">
        <v>13</v>
      </c>
    </row>
    <row r="2649" spans="1:8" hidden="1">
      <c r="A2649" t="s">
        <v>7996</v>
      </c>
      <c r="B2649">
        <v>2762</v>
      </c>
      <c r="C2649">
        <v>249</v>
      </c>
      <c r="D2649" t="s">
        <v>229</v>
      </c>
      <c r="E2649" t="s">
        <v>7997</v>
      </c>
      <c r="F2649" t="s">
        <v>7998</v>
      </c>
      <c r="G2649" t="s">
        <v>12</v>
      </c>
      <c r="H2649" t="s">
        <v>13</v>
      </c>
    </row>
    <row r="2650" spans="1:8" hidden="1">
      <c r="A2650" t="s">
        <v>7999</v>
      </c>
      <c r="B2650">
        <v>2762</v>
      </c>
      <c r="C2650">
        <v>789</v>
      </c>
      <c r="D2650" t="s">
        <v>85</v>
      </c>
      <c r="E2650" t="s">
        <v>8000</v>
      </c>
      <c r="F2650" t="s">
        <v>8001</v>
      </c>
      <c r="G2650" t="s">
        <v>12</v>
      </c>
      <c r="H2650" t="s">
        <v>58</v>
      </c>
    </row>
    <row r="2651" spans="1:8">
      <c r="A2651" t="s">
        <v>8002</v>
      </c>
      <c r="B2651">
        <v>2758</v>
      </c>
      <c r="C2651">
        <v>779</v>
      </c>
      <c r="D2651" t="s">
        <v>249</v>
      </c>
      <c r="E2651" t="s">
        <v>8003</v>
      </c>
      <c r="F2651" t="s">
        <v>8004</v>
      </c>
      <c r="G2651" t="s">
        <v>62</v>
      </c>
      <c r="H2651" t="s">
        <v>58</v>
      </c>
    </row>
    <row r="2652" spans="1:8" hidden="1">
      <c r="A2652" t="s">
        <v>8005</v>
      </c>
      <c r="B2652">
        <v>2757</v>
      </c>
      <c r="C2652">
        <v>395</v>
      </c>
      <c r="D2652" t="s">
        <v>236</v>
      </c>
      <c r="E2652" t="s">
        <v>8006</v>
      </c>
      <c r="F2652" t="s">
        <v>8007</v>
      </c>
      <c r="G2652" t="s">
        <v>92</v>
      </c>
      <c r="H2652" t="s">
        <v>80</v>
      </c>
    </row>
    <row r="2653" spans="1:8" hidden="1">
      <c r="A2653" t="s">
        <v>8008</v>
      </c>
      <c r="B2653">
        <v>2756</v>
      </c>
      <c r="C2653">
        <v>197</v>
      </c>
      <c r="D2653" t="s">
        <v>128</v>
      </c>
      <c r="E2653" t="s">
        <v>8009</v>
      </c>
      <c r="F2653" t="s">
        <v>8010</v>
      </c>
      <c r="G2653" t="s">
        <v>92</v>
      </c>
      <c r="H2653" t="s">
        <v>80</v>
      </c>
    </row>
    <row r="2654" spans="1:8" hidden="1">
      <c r="A2654" t="s">
        <v>8011</v>
      </c>
      <c r="B2654">
        <v>2755</v>
      </c>
      <c r="C2654">
        <v>131</v>
      </c>
      <c r="D2654" t="s">
        <v>71</v>
      </c>
      <c r="E2654" t="s">
        <v>8012</v>
      </c>
      <c r="F2654" t="s">
        <v>8013</v>
      </c>
      <c r="G2654" t="s">
        <v>12</v>
      </c>
      <c r="H2654" t="s">
        <v>80</v>
      </c>
    </row>
    <row r="2655" spans="1:8" hidden="1">
      <c r="A2655" t="s">
        <v>8014</v>
      </c>
      <c r="B2655">
        <v>2753</v>
      </c>
      <c r="C2655">
        <v>130</v>
      </c>
      <c r="D2655" t="s">
        <v>31</v>
      </c>
      <c r="E2655" t="s">
        <v>8015</v>
      </c>
      <c r="F2655" t="s">
        <v>8016</v>
      </c>
      <c r="G2655" t="s">
        <v>34</v>
      </c>
      <c r="H2655" t="s">
        <v>58</v>
      </c>
    </row>
    <row r="2656" spans="1:8" hidden="1">
      <c r="A2656" t="s">
        <v>8017</v>
      </c>
      <c r="B2656">
        <v>2750</v>
      </c>
      <c r="C2656">
        <v>1103</v>
      </c>
      <c r="D2656" t="s">
        <v>9</v>
      </c>
      <c r="E2656" t="s">
        <v>8018</v>
      </c>
      <c r="F2656" t="s">
        <v>8019</v>
      </c>
      <c r="G2656" t="s">
        <v>62</v>
      </c>
      <c r="H2656" t="s">
        <v>80</v>
      </c>
    </row>
    <row r="2657" spans="1:8" hidden="1">
      <c r="A2657" t="s">
        <v>8020</v>
      </c>
      <c r="B2657">
        <v>2749</v>
      </c>
      <c r="C2657">
        <v>281</v>
      </c>
      <c r="D2657" t="s">
        <v>135</v>
      </c>
      <c r="E2657" t="s">
        <v>8021</v>
      </c>
      <c r="F2657" t="s">
        <v>8022</v>
      </c>
      <c r="G2657" t="s">
        <v>57</v>
      </c>
      <c r="H2657" t="s">
        <v>58</v>
      </c>
    </row>
    <row r="2658" spans="1:8" hidden="1">
      <c r="A2658" t="s">
        <v>8023</v>
      </c>
      <c r="B2658">
        <v>2748</v>
      </c>
      <c r="C2658">
        <v>541</v>
      </c>
      <c r="D2658" t="s">
        <v>9</v>
      </c>
      <c r="E2658" t="s">
        <v>8024</v>
      </c>
      <c r="F2658" t="s">
        <v>8025</v>
      </c>
      <c r="G2658" t="s">
        <v>62</v>
      </c>
      <c r="H2658" t="s">
        <v>49</v>
      </c>
    </row>
    <row r="2659" spans="1:8" hidden="1">
      <c r="A2659" t="s">
        <v>8026</v>
      </c>
      <c r="B2659">
        <v>2748</v>
      </c>
      <c r="C2659">
        <v>179</v>
      </c>
      <c r="D2659" t="s">
        <v>135</v>
      </c>
      <c r="E2659" t="s">
        <v>8027</v>
      </c>
      <c r="F2659" t="s">
        <v>8028</v>
      </c>
      <c r="G2659" t="s">
        <v>62</v>
      </c>
      <c r="H2659" t="s">
        <v>58</v>
      </c>
    </row>
    <row r="2660" spans="1:8">
      <c r="A2660" t="s">
        <v>8029</v>
      </c>
      <c r="B2660">
        <v>2747</v>
      </c>
      <c r="C2660">
        <v>688</v>
      </c>
      <c r="D2660" t="s">
        <v>249</v>
      </c>
      <c r="E2660" t="s">
        <v>8030</v>
      </c>
      <c r="F2660" t="s">
        <v>8031</v>
      </c>
      <c r="G2660" t="s">
        <v>62</v>
      </c>
      <c r="H2660" t="s">
        <v>49</v>
      </c>
    </row>
    <row r="2661" spans="1:8" hidden="1">
      <c r="A2661" t="s">
        <v>8032</v>
      </c>
      <c r="B2661">
        <v>2746</v>
      </c>
      <c r="C2661">
        <v>122</v>
      </c>
      <c r="D2661" t="s">
        <v>128</v>
      </c>
      <c r="E2661" t="s">
        <v>8033</v>
      </c>
      <c r="F2661" t="s">
        <v>8034</v>
      </c>
      <c r="G2661" t="s">
        <v>62</v>
      </c>
      <c r="H2661" t="s">
        <v>206</v>
      </c>
    </row>
    <row r="2662" spans="1:8" hidden="1">
      <c r="A2662" t="s">
        <v>8035</v>
      </c>
      <c r="B2662">
        <v>2746</v>
      </c>
      <c r="C2662">
        <v>226</v>
      </c>
      <c r="D2662" t="s">
        <v>4039</v>
      </c>
      <c r="E2662" t="s">
        <v>8036</v>
      </c>
      <c r="F2662" t="s">
        <v>8037</v>
      </c>
      <c r="G2662" t="s">
        <v>17</v>
      </c>
      <c r="H2662" t="s">
        <v>58</v>
      </c>
    </row>
    <row r="2663" spans="1:8" hidden="1">
      <c r="A2663" t="s">
        <v>8038</v>
      </c>
      <c r="B2663">
        <v>2743</v>
      </c>
      <c r="C2663">
        <v>614</v>
      </c>
      <c r="D2663" t="s">
        <v>135</v>
      </c>
      <c r="E2663" t="s">
        <v>8039</v>
      </c>
      <c r="F2663" t="s">
        <v>8040</v>
      </c>
      <c r="G2663" t="s">
        <v>62</v>
      </c>
      <c r="H2663" t="s">
        <v>58</v>
      </c>
    </row>
    <row r="2664" spans="1:8" hidden="1">
      <c r="A2664" t="s">
        <v>8041</v>
      </c>
      <c r="B2664">
        <v>2742</v>
      </c>
      <c r="C2664">
        <v>105</v>
      </c>
      <c r="D2664" t="s">
        <v>9</v>
      </c>
      <c r="E2664" t="s">
        <v>8042</v>
      </c>
      <c r="F2664" t="s">
        <v>8043</v>
      </c>
      <c r="G2664" t="s">
        <v>62</v>
      </c>
      <c r="H2664" t="s">
        <v>80</v>
      </c>
    </row>
    <row r="2665" spans="1:8" hidden="1">
      <c r="A2665" t="s">
        <v>8044</v>
      </c>
      <c r="B2665">
        <v>2742</v>
      </c>
      <c r="C2665">
        <v>726</v>
      </c>
      <c r="D2665" t="s">
        <v>85</v>
      </c>
      <c r="E2665" t="s">
        <v>8045</v>
      </c>
      <c r="F2665" t="s">
        <v>8046</v>
      </c>
      <c r="G2665" t="s">
        <v>57</v>
      </c>
      <c r="H2665" t="s">
        <v>80</v>
      </c>
    </row>
    <row r="2666" spans="1:8">
      <c r="A2666" t="s">
        <v>8047</v>
      </c>
      <c r="B2666">
        <v>2741</v>
      </c>
      <c r="C2666">
        <v>418</v>
      </c>
      <c r="D2666" t="s">
        <v>249</v>
      </c>
      <c r="E2666" t="s">
        <v>8048</v>
      </c>
      <c r="F2666" t="s">
        <v>8049</v>
      </c>
      <c r="G2666" t="s">
        <v>62</v>
      </c>
      <c r="H2666" t="s">
        <v>58</v>
      </c>
    </row>
    <row r="2667" spans="1:8" hidden="1">
      <c r="A2667" t="s">
        <v>8050</v>
      </c>
      <c r="B2667">
        <v>2741</v>
      </c>
      <c r="C2667">
        <v>472</v>
      </c>
      <c r="D2667" t="s">
        <v>9</v>
      </c>
      <c r="E2667" t="s">
        <v>8051</v>
      </c>
      <c r="F2667" t="s">
        <v>8052</v>
      </c>
      <c r="G2667" t="s">
        <v>17</v>
      </c>
      <c r="H2667" t="s">
        <v>58</v>
      </c>
    </row>
    <row r="2668" spans="1:8" hidden="1">
      <c r="A2668" t="s">
        <v>8053</v>
      </c>
      <c r="B2668">
        <v>2741</v>
      </c>
      <c r="C2668">
        <v>81</v>
      </c>
      <c r="D2668" t="s">
        <v>128</v>
      </c>
      <c r="E2668" t="s">
        <v>8054</v>
      </c>
      <c r="F2668" t="s">
        <v>8055</v>
      </c>
      <c r="G2668" t="s">
        <v>92</v>
      </c>
      <c r="H2668" t="s">
        <v>13</v>
      </c>
    </row>
    <row r="2669" spans="1:8" hidden="1">
      <c r="A2669" t="s">
        <v>8056</v>
      </c>
      <c r="B2669">
        <v>2741</v>
      </c>
      <c r="C2669">
        <v>293</v>
      </c>
      <c r="D2669" t="s">
        <v>9</v>
      </c>
      <c r="E2669" t="s">
        <v>8057</v>
      </c>
      <c r="F2669" t="s">
        <v>8058</v>
      </c>
      <c r="G2669" t="s">
        <v>17</v>
      </c>
      <c r="H2669" t="s">
        <v>58</v>
      </c>
    </row>
    <row r="2670" spans="1:8" hidden="1">
      <c r="A2670" t="s">
        <v>8059</v>
      </c>
      <c r="B2670">
        <v>2738</v>
      </c>
      <c r="C2670">
        <v>751</v>
      </c>
      <c r="D2670" t="s">
        <v>9</v>
      </c>
      <c r="E2670" t="s">
        <v>8060</v>
      </c>
      <c r="F2670" t="s">
        <v>8061</v>
      </c>
      <c r="G2670" t="s">
        <v>17</v>
      </c>
      <c r="H2670" t="s">
        <v>58</v>
      </c>
    </row>
    <row r="2671" spans="1:8" hidden="1">
      <c r="A2671" t="s">
        <v>8062</v>
      </c>
      <c r="B2671">
        <v>2737</v>
      </c>
      <c r="C2671">
        <v>320</v>
      </c>
      <c r="D2671" t="s">
        <v>128</v>
      </c>
      <c r="E2671" t="s">
        <v>8063</v>
      </c>
      <c r="F2671" t="s">
        <v>8064</v>
      </c>
      <c r="G2671" t="s">
        <v>12</v>
      </c>
      <c r="H2671" t="s">
        <v>80</v>
      </c>
    </row>
    <row r="2672" spans="1:8" hidden="1">
      <c r="A2672" t="s">
        <v>8065</v>
      </c>
      <c r="B2672">
        <v>2737</v>
      </c>
      <c r="C2672">
        <v>338</v>
      </c>
      <c r="D2672" t="s">
        <v>128</v>
      </c>
      <c r="E2672" t="s">
        <v>8066</v>
      </c>
      <c r="F2672" t="s">
        <v>8067</v>
      </c>
      <c r="G2672" t="s">
        <v>17</v>
      </c>
      <c r="H2672" t="s">
        <v>58</v>
      </c>
    </row>
    <row r="2673" spans="1:8" hidden="1">
      <c r="A2673" t="s">
        <v>8068</v>
      </c>
      <c r="B2673">
        <v>2734</v>
      </c>
      <c r="C2673">
        <v>488</v>
      </c>
      <c r="D2673" t="s">
        <v>128</v>
      </c>
      <c r="E2673" t="s">
        <v>8069</v>
      </c>
      <c r="F2673" t="s">
        <v>8070</v>
      </c>
      <c r="G2673" t="s">
        <v>17</v>
      </c>
      <c r="H2673" t="s">
        <v>49</v>
      </c>
    </row>
    <row r="2674" spans="1:8" hidden="1">
      <c r="A2674" t="s">
        <v>8071</v>
      </c>
      <c r="B2674">
        <v>2731</v>
      </c>
      <c r="C2674">
        <v>696</v>
      </c>
      <c r="D2674" t="s">
        <v>43</v>
      </c>
      <c r="E2674" t="s">
        <v>8072</v>
      </c>
      <c r="F2674" t="s">
        <v>8073</v>
      </c>
      <c r="G2674" t="s">
        <v>92</v>
      </c>
      <c r="H2674" t="s">
        <v>49</v>
      </c>
    </row>
    <row r="2675" spans="1:8" hidden="1">
      <c r="A2675" t="s">
        <v>8074</v>
      </c>
      <c r="B2675">
        <v>2731</v>
      </c>
      <c r="C2675">
        <v>388</v>
      </c>
      <c r="D2675" t="s">
        <v>85</v>
      </c>
      <c r="E2675" t="s">
        <v>8075</v>
      </c>
      <c r="F2675" t="s">
        <v>8076</v>
      </c>
      <c r="G2675" t="s">
        <v>17</v>
      </c>
      <c r="H2675" t="s">
        <v>80</v>
      </c>
    </row>
    <row r="2676" spans="1:8" hidden="1">
      <c r="A2676" t="s">
        <v>8077</v>
      </c>
      <c r="B2676">
        <v>2731</v>
      </c>
      <c r="C2676">
        <v>187</v>
      </c>
      <c r="D2676" t="s">
        <v>229</v>
      </c>
      <c r="E2676" t="s">
        <v>8078</v>
      </c>
      <c r="F2676" t="s">
        <v>8079</v>
      </c>
      <c r="G2676" t="s">
        <v>12</v>
      </c>
      <c r="H2676" t="s">
        <v>13</v>
      </c>
    </row>
    <row r="2677" spans="1:8" hidden="1">
      <c r="A2677" t="s">
        <v>8080</v>
      </c>
      <c r="B2677">
        <v>2731</v>
      </c>
      <c r="C2677">
        <v>103</v>
      </c>
      <c r="D2677" t="s">
        <v>128</v>
      </c>
      <c r="E2677" t="s">
        <v>8081</v>
      </c>
      <c r="F2677" t="s">
        <v>8082</v>
      </c>
      <c r="G2677" t="s">
        <v>62</v>
      </c>
      <c r="H2677" t="s">
        <v>13</v>
      </c>
    </row>
    <row r="2678" spans="1:8" hidden="1">
      <c r="A2678" t="s">
        <v>8083</v>
      </c>
      <c r="B2678">
        <v>2730</v>
      </c>
      <c r="C2678">
        <v>207</v>
      </c>
      <c r="D2678" t="s">
        <v>9</v>
      </c>
      <c r="E2678" t="s">
        <v>8084</v>
      </c>
      <c r="F2678" t="s">
        <v>8085</v>
      </c>
      <c r="G2678" t="s">
        <v>34</v>
      </c>
      <c r="H2678" t="s">
        <v>206</v>
      </c>
    </row>
    <row r="2679" spans="1:8" hidden="1">
      <c r="A2679" t="s">
        <v>8086</v>
      </c>
      <c r="B2679">
        <v>2730</v>
      </c>
      <c r="C2679">
        <v>112</v>
      </c>
      <c r="D2679" t="s">
        <v>9</v>
      </c>
      <c r="E2679" t="s">
        <v>8087</v>
      </c>
      <c r="F2679" t="s">
        <v>8088</v>
      </c>
      <c r="G2679" t="s">
        <v>17</v>
      </c>
      <c r="H2679" t="s">
        <v>49</v>
      </c>
    </row>
    <row r="2680" spans="1:8" hidden="1">
      <c r="A2680" t="s">
        <v>8089</v>
      </c>
      <c r="B2680">
        <v>2729</v>
      </c>
      <c r="C2680">
        <v>478</v>
      </c>
      <c r="D2680" t="s">
        <v>31</v>
      </c>
      <c r="E2680" t="s">
        <v>8090</v>
      </c>
      <c r="F2680" t="s">
        <v>8091</v>
      </c>
      <c r="G2680" t="s">
        <v>34</v>
      </c>
      <c r="H2680" t="s">
        <v>80</v>
      </c>
    </row>
    <row r="2681" spans="1:8" hidden="1">
      <c r="A2681" t="s">
        <v>8092</v>
      </c>
      <c r="B2681">
        <v>2728</v>
      </c>
      <c r="C2681">
        <v>272</v>
      </c>
      <c r="D2681" t="s">
        <v>128</v>
      </c>
      <c r="E2681" t="s">
        <v>8093</v>
      </c>
      <c r="F2681" t="s">
        <v>8094</v>
      </c>
      <c r="G2681" t="s">
        <v>62</v>
      </c>
      <c r="H2681" t="s">
        <v>58</v>
      </c>
    </row>
    <row r="2682" spans="1:8" hidden="1">
      <c r="A2682" t="s">
        <v>8095</v>
      </c>
      <c r="B2682">
        <v>2727</v>
      </c>
      <c r="C2682">
        <v>278</v>
      </c>
      <c r="D2682" t="s">
        <v>9</v>
      </c>
      <c r="E2682" t="s">
        <v>8096</v>
      </c>
      <c r="F2682" t="s">
        <v>8097</v>
      </c>
      <c r="G2682" t="s">
        <v>17</v>
      </c>
      <c r="H2682" t="s">
        <v>49</v>
      </c>
    </row>
    <row r="2683" spans="1:8" hidden="1">
      <c r="A2683" t="s">
        <v>8098</v>
      </c>
      <c r="B2683">
        <v>2726</v>
      </c>
      <c r="C2683">
        <v>405</v>
      </c>
      <c r="D2683" t="s">
        <v>9</v>
      </c>
      <c r="E2683" t="s">
        <v>8099</v>
      </c>
      <c r="F2683" t="s">
        <v>8100</v>
      </c>
      <c r="G2683" t="s">
        <v>62</v>
      </c>
      <c r="H2683" t="s">
        <v>80</v>
      </c>
    </row>
    <row r="2684" spans="1:8" hidden="1">
      <c r="A2684" t="s">
        <v>8101</v>
      </c>
      <c r="B2684">
        <v>2726</v>
      </c>
      <c r="C2684">
        <v>580</v>
      </c>
      <c r="D2684" t="s">
        <v>9</v>
      </c>
      <c r="E2684" t="s">
        <v>8102</v>
      </c>
      <c r="F2684" t="s">
        <v>8103</v>
      </c>
      <c r="G2684" t="s">
        <v>17</v>
      </c>
      <c r="H2684" t="s">
        <v>58</v>
      </c>
    </row>
    <row r="2685" spans="1:8" hidden="1">
      <c r="A2685" t="s">
        <v>8104</v>
      </c>
      <c r="B2685">
        <v>2725</v>
      </c>
      <c r="C2685">
        <v>204</v>
      </c>
      <c r="D2685" t="s">
        <v>9</v>
      </c>
      <c r="E2685" t="s">
        <v>8105</v>
      </c>
      <c r="F2685" t="s">
        <v>8106</v>
      </c>
      <c r="G2685" t="s">
        <v>17</v>
      </c>
      <c r="H2685" t="s">
        <v>80</v>
      </c>
    </row>
    <row r="2686" spans="1:8" hidden="1">
      <c r="A2686" t="s">
        <v>8107</v>
      </c>
      <c r="B2686">
        <v>2725</v>
      </c>
      <c r="C2686">
        <v>128</v>
      </c>
      <c r="D2686" t="s">
        <v>9</v>
      </c>
      <c r="E2686" t="s">
        <v>8108</v>
      </c>
      <c r="F2686" t="s">
        <v>8109</v>
      </c>
      <c r="G2686" t="s">
        <v>17</v>
      </c>
      <c r="H2686" t="s">
        <v>13</v>
      </c>
    </row>
    <row r="2687" spans="1:8" hidden="1">
      <c r="A2687" t="s">
        <v>8110</v>
      </c>
      <c r="B2687">
        <v>2724</v>
      </c>
      <c r="C2687">
        <v>481</v>
      </c>
      <c r="D2687" t="s">
        <v>128</v>
      </c>
      <c r="E2687" t="s">
        <v>8111</v>
      </c>
      <c r="F2687" t="s">
        <v>8112</v>
      </c>
      <c r="G2687" t="s">
        <v>34</v>
      </c>
      <c r="H2687" t="s">
        <v>206</v>
      </c>
    </row>
    <row r="2688" spans="1:8" hidden="1">
      <c r="A2688" t="s">
        <v>8113</v>
      </c>
      <c r="B2688">
        <v>2724</v>
      </c>
      <c r="C2688">
        <v>243</v>
      </c>
      <c r="D2688" t="s">
        <v>128</v>
      </c>
      <c r="E2688" t="s">
        <v>8114</v>
      </c>
      <c r="F2688" t="s">
        <v>8115</v>
      </c>
      <c r="G2688" t="s">
        <v>17</v>
      </c>
      <c r="H2688" t="s">
        <v>13</v>
      </c>
    </row>
    <row r="2689" spans="1:8">
      <c r="A2689" t="s">
        <v>8116</v>
      </c>
      <c r="B2689">
        <v>2723</v>
      </c>
      <c r="C2689">
        <v>424</v>
      </c>
      <c r="D2689" t="s">
        <v>249</v>
      </c>
      <c r="E2689" t="s">
        <v>8117</v>
      </c>
      <c r="F2689" t="s">
        <v>8118</v>
      </c>
      <c r="G2689" t="s">
        <v>12</v>
      </c>
      <c r="H2689" t="s">
        <v>49</v>
      </c>
    </row>
    <row r="2690" spans="1:8" hidden="1">
      <c r="A2690" t="s">
        <v>8119</v>
      </c>
      <c r="B2690">
        <v>2723</v>
      </c>
      <c r="C2690">
        <v>88</v>
      </c>
      <c r="D2690" t="s">
        <v>145</v>
      </c>
      <c r="E2690" t="s">
        <v>8120</v>
      </c>
      <c r="F2690" t="s">
        <v>8121</v>
      </c>
      <c r="G2690" t="s">
        <v>62</v>
      </c>
      <c r="H2690" t="s">
        <v>13</v>
      </c>
    </row>
    <row r="2691" spans="1:8" hidden="1">
      <c r="A2691" t="s">
        <v>8122</v>
      </c>
      <c r="B2691">
        <v>2722</v>
      </c>
      <c r="C2691">
        <v>619</v>
      </c>
      <c r="D2691" t="s">
        <v>752</v>
      </c>
      <c r="E2691" t="s">
        <v>8123</v>
      </c>
      <c r="F2691" t="s">
        <v>8124</v>
      </c>
      <c r="G2691" t="s">
        <v>62</v>
      </c>
      <c r="H2691" t="s">
        <v>80</v>
      </c>
    </row>
    <row r="2692" spans="1:8">
      <c r="A2692" t="s">
        <v>8125</v>
      </c>
      <c r="B2692">
        <v>2719</v>
      </c>
      <c r="C2692">
        <v>1062</v>
      </c>
      <c r="D2692" t="s">
        <v>249</v>
      </c>
      <c r="E2692" t="s">
        <v>8126</v>
      </c>
      <c r="F2692" t="s">
        <v>8127</v>
      </c>
      <c r="G2692" t="s">
        <v>62</v>
      </c>
      <c r="H2692" t="s">
        <v>58</v>
      </c>
    </row>
    <row r="2693" spans="1:8" hidden="1">
      <c r="A2693" t="s">
        <v>8128</v>
      </c>
      <c r="B2693">
        <v>2719</v>
      </c>
      <c r="C2693">
        <v>314</v>
      </c>
      <c r="D2693" t="s">
        <v>9</v>
      </c>
      <c r="E2693" t="s">
        <v>8129</v>
      </c>
      <c r="F2693" t="s">
        <v>8130</v>
      </c>
      <c r="G2693" t="s">
        <v>17</v>
      </c>
      <c r="H2693" t="s">
        <v>80</v>
      </c>
    </row>
    <row r="2694" spans="1:8" hidden="1">
      <c r="A2694" t="s">
        <v>8131</v>
      </c>
      <c r="B2694">
        <v>2717</v>
      </c>
      <c r="C2694">
        <v>216</v>
      </c>
      <c r="D2694" t="s">
        <v>85</v>
      </c>
      <c r="E2694" t="s">
        <v>8132</v>
      </c>
      <c r="F2694" t="s">
        <v>8133</v>
      </c>
      <c r="G2694" t="s">
        <v>17</v>
      </c>
      <c r="H2694" t="s">
        <v>80</v>
      </c>
    </row>
    <row r="2695" spans="1:8" hidden="1">
      <c r="A2695" t="s">
        <v>8134</v>
      </c>
      <c r="B2695">
        <v>2717</v>
      </c>
      <c r="C2695">
        <v>885</v>
      </c>
      <c r="D2695" t="s">
        <v>128</v>
      </c>
      <c r="E2695" t="s">
        <v>8135</v>
      </c>
      <c r="F2695" t="s">
        <v>8136</v>
      </c>
      <c r="G2695" t="s">
        <v>62</v>
      </c>
      <c r="H2695" t="s">
        <v>49</v>
      </c>
    </row>
    <row r="2696" spans="1:8" hidden="1">
      <c r="A2696" t="s">
        <v>8137</v>
      </c>
      <c r="B2696">
        <v>2716</v>
      </c>
      <c r="C2696">
        <v>178</v>
      </c>
      <c r="D2696" t="s">
        <v>67</v>
      </c>
      <c r="E2696" t="s">
        <v>8138</v>
      </c>
      <c r="F2696" t="s">
        <v>8139</v>
      </c>
      <c r="G2696" t="s">
        <v>17</v>
      </c>
      <c r="H2696" t="s">
        <v>206</v>
      </c>
    </row>
    <row r="2697" spans="1:8" hidden="1">
      <c r="A2697" t="s">
        <v>8140</v>
      </c>
      <c r="B2697">
        <v>2716</v>
      </c>
      <c r="C2697">
        <v>162</v>
      </c>
      <c r="D2697" t="s">
        <v>31</v>
      </c>
      <c r="E2697" t="s">
        <v>8141</v>
      </c>
      <c r="F2697" t="s">
        <v>8142</v>
      </c>
      <c r="G2697" t="s">
        <v>92</v>
      </c>
      <c r="H2697" t="s">
        <v>13</v>
      </c>
    </row>
    <row r="2698" spans="1:8" hidden="1">
      <c r="A2698" t="s">
        <v>8143</v>
      </c>
      <c r="B2698">
        <v>2716</v>
      </c>
      <c r="C2698">
        <v>319</v>
      </c>
      <c r="D2698" t="s">
        <v>135</v>
      </c>
      <c r="E2698" t="s">
        <v>8144</v>
      </c>
      <c r="F2698" t="s">
        <v>8145</v>
      </c>
      <c r="G2698" t="s">
        <v>62</v>
      </c>
      <c r="H2698" t="s">
        <v>58</v>
      </c>
    </row>
    <row r="2699" spans="1:8" hidden="1">
      <c r="A2699" t="s">
        <v>8146</v>
      </c>
      <c r="B2699">
        <v>2714</v>
      </c>
      <c r="C2699">
        <v>128</v>
      </c>
      <c r="D2699" t="s">
        <v>9</v>
      </c>
      <c r="E2699" t="s">
        <v>8147</v>
      </c>
      <c r="F2699" t="s">
        <v>8148</v>
      </c>
      <c r="G2699" t="s">
        <v>92</v>
      </c>
      <c r="H2699" t="s">
        <v>13</v>
      </c>
    </row>
    <row r="2700" spans="1:8" hidden="1">
      <c r="A2700" t="s">
        <v>8149</v>
      </c>
      <c r="B2700">
        <v>2713</v>
      </c>
      <c r="C2700">
        <v>592</v>
      </c>
      <c r="D2700" t="s">
        <v>124</v>
      </c>
      <c r="E2700" t="s">
        <v>8150</v>
      </c>
      <c r="F2700" t="s">
        <v>8151</v>
      </c>
      <c r="G2700" t="s">
        <v>34</v>
      </c>
      <c r="H2700" t="s">
        <v>58</v>
      </c>
    </row>
    <row r="2701" spans="1:8">
      <c r="A2701" t="s">
        <v>8152</v>
      </c>
      <c r="B2701">
        <v>2712</v>
      </c>
      <c r="C2701">
        <v>817</v>
      </c>
      <c r="D2701" t="s">
        <v>249</v>
      </c>
      <c r="E2701" t="s">
        <v>8153</v>
      </c>
      <c r="F2701" t="s">
        <v>8154</v>
      </c>
      <c r="G2701" t="s">
        <v>12</v>
      </c>
      <c r="H2701" t="s">
        <v>58</v>
      </c>
    </row>
    <row r="2702" spans="1:8" hidden="1">
      <c r="A2702" t="s">
        <v>8155</v>
      </c>
      <c r="B2702">
        <v>2710</v>
      </c>
      <c r="C2702">
        <v>262</v>
      </c>
      <c r="D2702" t="s">
        <v>135</v>
      </c>
      <c r="E2702" t="s">
        <v>8156</v>
      </c>
      <c r="F2702" t="s">
        <v>8157</v>
      </c>
      <c r="G2702" t="s">
        <v>62</v>
      </c>
      <c r="H2702" t="s">
        <v>58</v>
      </c>
    </row>
    <row r="2703" spans="1:8" hidden="1">
      <c r="A2703" t="s">
        <v>8158</v>
      </c>
      <c r="B2703">
        <v>2708</v>
      </c>
      <c r="C2703">
        <v>496</v>
      </c>
      <c r="D2703" t="s">
        <v>71</v>
      </c>
      <c r="E2703" t="s">
        <v>8159</v>
      </c>
      <c r="F2703" t="s">
        <v>8160</v>
      </c>
      <c r="G2703" t="s">
        <v>17</v>
      </c>
      <c r="H2703" t="s">
        <v>80</v>
      </c>
    </row>
    <row r="2704" spans="1:8" hidden="1">
      <c r="A2704" t="s">
        <v>8161</v>
      </c>
      <c r="B2704">
        <v>2706</v>
      </c>
      <c r="C2704">
        <v>503</v>
      </c>
      <c r="D2704" t="s">
        <v>135</v>
      </c>
      <c r="E2704" t="s">
        <v>8162</v>
      </c>
      <c r="F2704" t="s">
        <v>8163</v>
      </c>
      <c r="G2704" t="s">
        <v>62</v>
      </c>
      <c r="H2704" t="s">
        <v>80</v>
      </c>
    </row>
    <row r="2705" spans="1:8" hidden="1">
      <c r="A2705" t="s">
        <v>8164</v>
      </c>
      <c r="B2705">
        <v>2704</v>
      </c>
      <c r="C2705">
        <v>117</v>
      </c>
      <c r="D2705" t="s">
        <v>128</v>
      </c>
      <c r="E2705" t="s">
        <v>8165</v>
      </c>
      <c r="F2705" t="s">
        <v>8166</v>
      </c>
      <c r="G2705" t="s">
        <v>34</v>
      </c>
      <c r="H2705" t="s">
        <v>80</v>
      </c>
    </row>
    <row r="2706" spans="1:8" hidden="1">
      <c r="A2706" t="s">
        <v>8167</v>
      </c>
      <c r="B2706">
        <v>2703</v>
      </c>
      <c r="C2706">
        <v>1007</v>
      </c>
      <c r="D2706" t="s">
        <v>124</v>
      </c>
      <c r="E2706" t="s">
        <v>8168</v>
      </c>
      <c r="F2706" t="s">
        <v>8169</v>
      </c>
      <c r="G2706" t="s">
        <v>92</v>
      </c>
      <c r="H2706" t="s">
        <v>58</v>
      </c>
    </row>
    <row r="2707" spans="1:8" hidden="1">
      <c r="A2707" t="s">
        <v>8170</v>
      </c>
      <c r="B2707">
        <v>2699</v>
      </c>
      <c r="C2707">
        <v>1153</v>
      </c>
      <c r="D2707" t="s">
        <v>801</v>
      </c>
      <c r="E2707" t="s">
        <v>8171</v>
      </c>
      <c r="F2707" t="s">
        <v>8172</v>
      </c>
      <c r="G2707" t="s">
        <v>62</v>
      </c>
      <c r="H2707" t="s">
        <v>58</v>
      </c>
    </row>
    <row r="2708" spans="1:8" hidden="1">
      <c r="A2708" t="s">
        <v>8173</v>
      </c>
      <c r="B2708">
        <v>2697</v>
      </c>
      <c r="C2708">
        <v>586</v>
      </c>
      <c r="D2708" t="s">
        <v>128</v>
      </c>
      <c r="E2708" t="s">
        <v>8174</v>
      </c>
      <c r="F2708" t="s">
        <v>8175</v>
      </c>
      <c r="G2708" t="s">
        <v>62</v>
      </c>
      <c r="H2708" t="s">
        <v>49</v>
      </c>
    </row>
    <row r="2709" spans="1:8">
      <c r="A2709" t="s">
        <v>8176</v>
      </c>
      <c r="B2709">
        <v>2696</v>
      </c>
      <c r="C2709">
        <v>848</v>
      </c>
      <c r="D2709" t="s">
        <v>249</v>
      </c>
      <c r="E2709" t="s">
        <v>8177</v>
      </c>
      <c r="F2709" t="s">
        <v>8178</v>
      </c>
      <c r="G2709" t="s">
        <v>62</v>
      </c>
      <c r="H2709" t="s">
        <v>58</v>
      </c>
    </row>
    <row r="2710" spans="1:8" hidden="1">
      <c r="A2710" t="s">
        <v>8179</v>
      </c>
      <c r="B2710">
        <v>2695</v>
      </c>
      <c r="C2710">
        <v>420</v>
      </c>
      <c r="D2710" t="s">
        <v>31</v>
      </c>
      <c r="E2710" t="s">
        <v>8180</v>
      </c>
      <c r="F2710" t="s">
        <v>8181</v>
      </c>
      <c r="G2710" t="s">
        <v>57</v>
      </c>
      <c r="H2710" t="s">
        <v>80</v>
      </c>
    </row>
    <row r="2711" spans="1:8" hidden="1">
      <c r="A2711" t="s">
        <v>8182</v>
      </c>
      <c r="B2711">
        <v>2695</v>
      </c>
      <c r="C2711">
        <v>559</v>
      </c>
      <c r="D2711" t="s">
        <v>135</v>
      </c>
      <c r="E2711" t="s">
        <v>8183</v>
      </c>
      <c r="F2711" t="s">
        <v>8184</v>
      </c>
      <c r="G2711" t="s">
        <v>62</v>
      </c>
      <c r="H2711" t="s">
        <v>58</v>
      </c>
    </row>
    <row r="2712" spans="1:8" hidden="1">
      <c r="A2712" t="s">
        <v>8185</v>
      </c>
      <c r="B2712">
        <v>2694</v>
      </c>
      <c r="C2712">
        <v>214</v>
      </c>
      <c r="D2712" t="s">
        <v>9</v>
      </c>
      <c r="E2712" t="s">
        <v>8186</v>
      </c>
      <c r="F2712" t="s">
        <v>8187</v>
      </c>
      <c r="G2712" t="s">
        <v>17</v>
      </c>
      <c r="H2712" t="s">
        <v>80</v>
      </c>
    </row>
    <row r="2713" spans="1:8" hidden="1">
      <c r="A2713" t="s">
        <v>8188</v>
      </c>
      <c r="B2713">
        <v>2693</v>
      </c>
      <c r="C2713">
        <v>409</v>
      </c>
      <c r="D2713" t="s">
        <v>145</v>
      </c>
      <c r="E2713" t="s">
        <v>8189</v>
      </c>
      <c r="F2713" t="s">
        <v>8190</v>
      </c>
      <c r="G2713" t="s">
        <v>62</v>
      </c>
      <c r="H2713" t="s">
        <v>80</v>
      </c>
    </row>
    <row r="2714" spans="1:8" hidden="1">
      <c r="A2714" t="s">
        <v>8191</v>
      </c>
      <c r="B2714">
        <v>2693</v>
      </c>
      <c r="C2714">
        <v>373</v>
      </c>
      <c r="D2714" t="s">
        <v>124</v>
      </c>
      <c r="E2714" t="s">
        <v>8192</v>
      </c>
      <c r="F2714" t="s">
        <v>8193</v>
      </c>
      <c r="G2714" t="s">
        <v>62</v>
      </c>
      <c r="H2714" t="s">
        <v>58</v>
      </c>
    </row>
    <row r="2715" spans="1:8" hidden="1">
      <c r="A2715" t="s">
        <v>8194</v>
      </c>
      <c r="B2715">
        <v>2693</v>
      </c>
      <c r="C2715">
        <v>350</v>
      </c>
      <c r="D2715" t="s">
        <v>54</v>
      </c>
      <c r="E2715" t="s">
        <v>3036</v>
      </c>
      <c r="F2715" t="s">
        <v>8195</v>
      </c>
      <c r="G2715" t="s">
        <v>34</v>
      </c>
      <c r="H2715" t="s">
        <v>49</v>
      </c>
    </row>
    <row r="2716" spans="1:8" hidden="1">
      <c r="A2716" t="s">
        <v>8196</v>
      </c>
      <c r="B2716">
        <v>2692</v>
      </c>
      <c r="C2716">
        <v>844</v>
      </c>
      <c r="D2716" t="s">
        <v>36</v>
      </c>
      <c r="E2716" t="s">
        <v>8197</v>
      </c>
      <c r="F2716" t="s">
        <v>8198</v>
      </c>
      <c r="G2716" t="s">
        <v>12</v>
      </c>
      <c r="H2716" t="s">
        <v>80</v>
      </c>
    </row>
    <row r="2717" spans="1:8" hidden="1">
      <c r="A2717" t="s">
        <v>8199</v>
      </c>
      <c r="B2717">
        <v>2692</v>
      </c>
      <c r="C2717">
        <v>309</v>
      </c>
      <c r="D2717" t="s">
        <v>71</v>
      </c>
      <c r="E2717" t="s">
        <v>8200</v>
      </c>
      <c r="F2717" t="s">
        <v>8201</v>
      </c>
      <c r="G2717" t="s">
        <v>17</v>
      </c>
      <c r="H2717" t="s">
        <v>58</v>
      </c>
    </row>
    <row r="2718" spans="1:8">
      <c r="A2718" t="s">
        <v>8202</v>
      </c>
      <c r="B2718">
        <v>2691</v>
      </c>
      <c r="C2718">
        <v>433</v>
      </c>
      <c r="D2718" t="s">
        <v>249</v>
      </c>
      <c r="E2718" t="s">
        <v>8203</v>
      </c>
      <c r="F2718" t="s">
        <v>8204</v>
      </c>
      <c r="G2718" t="s">
        <v>12</v>
      </c>
      <c r="H2718" t="s">
        <v>13</v>
      </c>
    </row>
    <row r="2719" spans="1:8" hidden="1">
      <c r="A2719" t="s">
        <v>8205</v>
      </c>
      <c r="B2719">
        <v>2691</v>
      </c>
      <c r="C2719">
        <v>601</v>
      </c>
      <c r="D2719" t="s">
        <v>9</v>
      </c>
      <c r="E2719" t="s">
        <v>8206</v>
      </c>
      <c r="F2719" t="s">
        <v>8207</v>
      </c>
      <c r="G2719" t="s">
        <v>34</v>
      </c>
      <c r="H2719" t="s">
        <v>58</v>
      </c>
    </row>
    <row r="2720" spans="1:8" hidden="1">
      <c r="A2720" t="s">
        <v>8208</v>
      </c>
      <c r="B2720">
        <v>2690</v>
      </c>
      <c r="C2720">
        <v>200</v>
      </c>
      <c r="D2720" t="s">
        <v>67</v>
      </c>
      <c r="E2720" t="s">
        <v>8209</v>
      </c>
      <c r="F2720" t="s">
        <v>8210</v>
      </c>
      <c r="G2720" t="s">
        <v>34</v>
      </c>
      <c r="H2720" t="s">
        <v>58</v>
      </c>
    </row>
    <row r="2721" spans="1:8" hidden="1">
      <c r="A2721" t="s">
        <v>8211</v>
      </c>
      <c r="B2721">
        <v>2689</v>
      </c>
      <c r="C2721">
        <v>354</v>
      </c>
      <c r="D2721" t="s">
        <v>9</v>
      </c>
      <c r="E2721" t="s">
        <v>8212</v>
      </c>
      <c r="F2721" t="s">
        <v>8213</v>
      </c>
      <c r="G2721" t="s">
        <v>34</v>
      </c>
      <c r="H2721" t="s">
        <v>13</v>
      </c>
    </row>
    <row r="2722" spans="1:8" hidden="1">
      <c r="A2722" t="s">
        <v>8214</v>
      </c>
      <c r="B2722">
        <v>2686</v>
      </c>
      <c r="C2722">
        <v>377</v>
      </c>
      <c r="D2722" t="s">
        <v>43</v>
      </c>
      <c r="E2722" t="s">
        <v>8215</v>
      </c>
      <c r="F2722" t="s">
        <v>8216</v>
      </c>
      <c r="G2722" t="s">
        <v>62</v>
      </c>
      <c r="H2722" t="s">
        <v>80</v>
      </c>
    </row>
    <row r="2723" spans="1:8">
      <c r="A2723" t="s">
        <v>8217</v>
      </c>
      <c r="B2723">
        <v>2686</v>
      </c>
      <c r="C2723">
        <v>1197</v>
      </c>
      <c r="D2723" t="s">
        <v>249</v>
      </c>
      <c r="E2723" t="s">
        <v>8218</v>
      </c>
      <c r="F2723" t="s">
        <v>8219</v>
      </c>
      <c r="G2723" t="s">
        <v>62</v>
      </c>
      <c r="H2723" t="s">
        <v>49</v>
      </c>
    </row>
    <row r="2724" spans="1:8" hidden="1">
      <c r="A2724" t="s">
        <v>8220</v>
      </c>
      <c r="B2724">
        <v>2686</v>
      </c>
      <c r="C2724">
        <v>265</v>
      </c>
      <c r="D2724" t="s">
        <v>128</v>
      </c>
      <c r="E2724" t="s">
        <v>8221</v>
      </c>
      <c r="F2724" t="s">
        <v>8222</v>
      </c>
      <c r="G2724" t="s">
        <v>34</v>
      </c>
      <c r="H2724" t="s">
        <v>58</v>
      </c>
    </row>
    <row r="2725" spans="1:8" hidden="1">
      <c r="A2725" t="s">
        <v>8223</v>
      </c>
      <c r="B2725">
        <v>2686</v>
      </c>
      <c r="C2725">
        <v>227</v>
      </c>
      <c r="D2725" t="s">
        <v>128</v>
      </c>
      <c r="E2725" t="s">
        <v>8224</v>
      </c>
      <c r="F2725" t="s">
        <v>8225</v>
      </c>
      <c r="G2725" t="s">
        <v>34</v>
      </c>
      <c r="H2725" t="s">
        <v>58</v>
      </c>
    </row>
    <row r="2726" spans="1:8" hidden="1">
      <c r="A2726" t="s">
        <v>8226</v>
      </c>
      <c r="B2726">
        <v>2685</v>
      </c>
      <c r="C2726">
        <v>220</v>
      </c>
      <c r="D2726" t="s">
        <v>54</v>
      </c>
      <c r="E2726" t="s">
        <v>8227</v>
      </c>
      <c r="F2726" t="s">
        <v>8228</v>
      </c>
      <c r="G2726" t="s">
        <v>92</v>
      </c>
      <c r="H2726" t="s">
        <v>80</v>
      </c>
    </row>
    <row r="2727" spans="1:8" hidden="1">
      <c r="A2727" t="s">
        <v>8229</v>
      </c>
      <c r="B2727">
        <v>2683</v>
      </c>
      <c r="C2727">
        <v>74</v>
      </c>
      <c r="D2727" t="s">
        <v>9</v>
      </c>
      <c r="E2727" t="s">
        <v>8230</v>
      </c>
      <c r="F2727" t="s">
        <v>8231</v>
      </c>
      <c r="G2727" t="s">
        <v>34</v>
      </c>
      <c r="H2727" t="s">
        <v>13</v>
      </c>
    </row>
    <row r="2728" spans="1:8" hidden="1">
      <c r="A2728" t="s">
        <v>8232</v>
      </c>
      <c r="B2728">
        <v>2682</v>
      </c>
      <c r="C2728">
        <v>1296</v>
      </c>
      <c r="D2728" t="s">
        <v>43</v>
      </c>
      <c r="E2728" t="s">
        <v>8233</v>
      </c>
      <c r="F2728" t="s">
        <v>8234</v>
      </c>
      <c r="G2728" t="s">
        <v>12</v>
      </c>
      <c r="H2728" t="s">
        <v>206</v>
      </c>
    </row>
    <row r="2729" spans="1:8" hidden="1">
      <c r="A2729" t="s">
        <v>8235</v>
      </c>
      <c r="B2729">
        <v>2682</v>
      </c>
      <c r="C2729">
        <v>552</v>
      </c>
      <c r="D2729" t="s">
        <v>71</v>
      </c>
      <c r="E2729" t="s">
        <v>8236</v>
      </c>
      <c r="F2729" t="s">
        <v>8237</v>
      </c>
      <c r="G2729" t="s">
        <v>12</v>
      </c>
      <c r="H2729" t="s">
        <v>80</v>
      </c>
    </row>
    <row r="2730" spans="1:8" hidden="1">
      <c r="A2730" t="s">
        <v>8238</v>
      </c>
      <c r="B2730">
        <v>2681</v>
      </c>
      <c r="C2730">
        <v>279</v>
      </c>
      <c r="D2730" t="s">
        <v>135</v>
      </c>
      <c r="E2730" t="s">
        <v>8239</v>
      </c>
      <c r="F2730" t="s">
        <v>8240</v>
      </c>
      <c r="G2730" t="s">
        <v>62</v>
      </c>
      <c r="H2730" t="s">
        <v>58</v>
      </c>
    </row>
    <row r="2731" spans="1:8" hidden="1">
      <c r="A2731" t="s">
        <v>8241</v>
      </c>
      <c r="B2731">
        <v>2681</v>
      </c>
      <c r="C2731">
        <v>492</v>
      </c>
      <c r="D2731" t="s">
        <v>9</v>
      </c>
      <c r="E2731" t="s">
        <v>8242</v>
      </c>
      <c r="F2731" t="s">
        <v>8243</v>
      </c>
      <c r="G2731" t="s">
        <v>17</v>
      </c>
      <c r="H2731" t="s">
        <v>80</v>
      </c>
    </row>
    <row r="2732" spans="1:8" hidden="1">
      <c r="A2732" t="s">
        <v>8244</v>
      </c>
      <c r="B2732">
        <v>2679</v>
      </c>
      <c r="C2732">
        <v>298</v>
      </c>
      <c r="D2732" t="s">
        <v>54</v>
      </c>
      <c r="E2732" t="s">
        <v>8245</v>
      </c>
      <c r="F2732" t="s">
        <v>8246</v>
      </c>
      <c r="G2732" t="s">
        <v>34</v>
      </c>
      <c r="H2732" t="s">
        <v>58</v>
      </c>
    </row>
    <row r="2733" spans="1:8" hidden="1">
      <c r="A2733" t="s">
        <v>8247</v>
      </c>
      <c r="B2733">
        <v>2679</v>
      </c>
      <c r="C2733">
        <v>858</v>
      </c>
      <c r="D2733" t="s">
        <v>36</v>
      </c>
      <c r="E2733" t="s">
        <v>8248</v>
      </c>
      <c r="F2733" t="s">
        <v>8249</v>
      </c>
      <c r="G2733" t="s">
        <v>17</v>
      </c>
      <c r="H2733" t="s">
        <v>80</v>
      </c>
    </row>
    <row r="2734" spans="1:8" hidden="1">
      <c r="A2734" t="s">
        <v>8250</v>
      </c>
      <c r="B2734">
        <v>2679</v>
      </c>
      <c r="C2734">
        <v>316</v>
      </c>
      <c r="D2734" t="s">
        <v>31</v>
      </c>
      <c r="E2734" t="s">
        <v>8251</v>
      </c>
      <c r="F2734" t="s">
        <v>8252</v>
      </c>
      <c r="G2734" t="s">
        <v>34</v>
      </c>
      <c r="H2734" t="s">
        <v>58</v>
      </c>
    </row>
    <row r="2735" spans="1:8" hidden="1">
      <c r="A2735" t="s">
        <v>8253</v>
      </c>
      <c r="B2735">
        <v>2679</v>
      </c>
      <c r="C2735">
        <v>858</v>
      </c>
      <c r="D2735" t="s">
        <v>9</v>
      </c>
      <c r="E2735" t="s">
        <v>8254</v>
      </c>
      <c r="F2735" t="s">
        <v>8255</v>
      </c>
      <c r="G2735" t="s">
        <v>62</v>
      </c>
      <c r="H2735" t="s">
        <v>80</v>
      </c>
    </row>
    <row r="2736" spans="1:8">
      <c r="A2736" t="s">
        <v>8256</v>
      </c>
      <c r="B2736">
        <v>2678</v>
      </c>
      <c r="C2736">
        <v>387</v>
      </c>
      <c r="D2736" t="s">
        <v>249</v>
      </c>
      <c r="E2736" t="s">
        <v>8257</v>
      </c>
      <c r="F2736" t="s">
        <v>8258</v>
      </c>
      <c r="G2736" t="s">
        <v>34</v>
      </c>
      <c r="H2736" t="s">
        <v>58</v>
      </c>
    </row>
    <row r="2737" spans="1:8">
      <c r="A2737" t="s">
        <v>8259</v>
      </c>
      <c r="B2737">
        <v>2677</v>
      </c>
      <c r="C2737">
        <v>1448</v>
      </c>
      <c r="D2737" t="s">
        <v>249</v>
      </c>
      <c r="E2737" t="s">
        <v>8260</v>
      </c>
      <c r="F2737" t="s">
        <v>8261</v>
      </c>
      <c r="G2737" t="s">
        <v>57</v>
      </c>
      <c r="H2737" t="s">
        <v>49</v>
      </c>
    </row>
    <row r="2738" spans="1:8" hidden="1">
      <c r="A2738" t="s">
        <v>8262</v>
      </c>
      <c r="B2738">
        <v>2675</v>
      </c>
      <c r="C2738">
        <v>603</v>
      </c>
      <c r="D2738" t="s">
        <v>9</v>
      </c>
      <c r="E2738" t="s">
        <v>8263</v>
      </c>
      <c r="F2738" t="s">
        <v>8264</v>
      </c>
      <c r="G2738" t="s">
        <v>92</v>
      </c>
      <c r="H2738" t="s">
        <v>58</v>
      </c>
    </row>
    <row r="2739" spans="1:8" hidden="1">
      <c r="A2739" t="s">
        <v>8265</v>
      </c>
      <c r="B2739">
        <v>2675</v>
      </c>
      <c r="C2739">
        <v>416</v>
      </c>
      <c r="D2739" t="s">
        <v>203</v>
      </c>
      <c r="E2739" t="s">
        <v>13</v>
      </c>
      <c r="F2739" t="s">
        <v>8266</v>
      </c>
      <c r="G2739" t="s">
        <v>62</v>
      </c>
      <c r="H2739" t="s">
        <v>80</v>
      </c>
    </row>
    <row r="2740" spans="1:8" hidden="1">
      <c r="A2740" t="s">
        <v>8267</v>
      </c>
      <c r="B2740">
        <v>2675</v>
      </c>
      <c r="C2740">
        <v>226</v>
      </c>
      <c r="D2740" t="s">
        <v>236</v>
      </c>
      <c r="E2740" t="s">
        <v>8268</v>
      </c>
      <c r="F2740" t="s">
        <v>8269</v>
      </c>
      <c r="G2740" t="s">
        <v>34</v>
      </c>
      <c r="H2740" t="s">
        <v>58</v>
      </c>
    </row>
    <row r="2741" spans="1:8" hidden="1">
      <c r="A2741" t="s">
        <v>8270</v>
      </c>
      <c r="B2741">
        <v>2675</v>
      </c>
      <c r="C2741">
        <v>286</v>
      </c>
      <c r="D2741" t="s">
        <v>135</v>
      </c>
      <c r="E2741" t="s">
        <v>8271</v>
      </c>
      <c r="F2741" t="s">
        <v>8272</v>
      </c>
      <c r="G2741" t="s">
        <v>62</v>
      </c>
      <c r="H2741" t="s">
        <v>58</v>
      </c>
    </row>
    <row r="2742" spans="1:8">
      <c r="A2742" t="s">
        <v>8273</v>
      </c>
      <c r="B2742">
        <v>2673</v>
      </c>
      <c r="C2742">
        <v>682</v>
      </c>
      <c r="D2742" t="s">
        <v>249</v>
      </c>
      <c r="E2742" t="s">
        <v>8274</v>
      </c>
      <c r="F2742" t="s">
        <v>8275</v>
      </c>
      <c r="G2742" t="s">
        <v>62</v>
      </c>
      <c r="H2742" t="s">
        <v>49</v>
      </c>
    </row>
    <row r="2743" spans="1:8" hidden="1">
      <c r="A2743" t="s">
        <v>8276</v>
      </c>
      <c r="B2743">
        <v>2673</v>
      </c>
      <c r="C2743">
        <v>409</v>
      </c>
      <c r="D2743" t="s">
        <v>9</v>
      </c>
      <c r="E2743" t="s">
        <v>8277</v>
      </c>
      <c r="F2743" t="s">
        <v>8278</v>
      </c>
      <c r="G2743" t="s">
        <v>17</v>
      </c>
      <c r="H2743" t="s">
        <v>49</v>
      </c>
    </row>
    <row r="2744" spans="1:8" hidden="1">
      <c r="A2744" t="s">
        <v>8279</v>
      </c>
      <c r="B2744">
        <v>2672</v>
      </c>
      <c r="C2744">
        <v>309</v>
      </c>
      <c r="D2744" t="s">
        <v>128</v>
      </c>
      <c r="E2744" t="s">
        <v>8280</v>
      </c>
      <c r="F2744" t="s">
        <v>8281</v>
      </c>
      <c r="G2744" t="s">
        <v>34</v>
      </c>
      <c r="H2744" t="s">
        <v>58</v>
      </c>
    </row>
    <row r="2745" spans="1:8" hidden="1">
      <c r="A2745" t="s">
        <v>8282</v>
      </c>
      <c r="B2745">
        <v>2672</v>
      </c>
      <c r="C2745">
        <v>1091</v>
      </c>
      <c r="D2745" t="s">
        <v>9</v>
      </c>
      <c r="E2745" t="s">
        <v>8283</v>
      </c>
      <c r="F2745" t="s">
        <v>8284</v>
      </c>
      <c r="G2745" t="s">
        <v>17</v>
      </c>
      <c r="H2745" t="s">
        <v>80</v>
      </c>
    </row>
    <row r="2746" spans="1:8" hidden="1">
      <c r="A2746" t="s">
        <v>8285</v>
      </c>
      <c r="B2746">
        <v>2672</v>
      </c>
      <c r="C2746">
        <v>998</v>
      </c>
      <c r="D2746" t="s">
        <v>43</v>
      </c>
      <c r="E2746" t="s">
        <v>8286</v>
      </c>
      <c r="F2746" t="s">
        <v>8287</v>
      </c>
      <c r="G2746" t="s">
        <v>92</v>
      </c>
      <c r="H2746" t="s">
        <v>58</v>
      </c>
    </row>
    <row r="2747" spans="1:8" hidden="1">
      <c r="A2747" t="s">
        <v>8288</v>
      </c>
      <c r="B2747">
        <v>2670</v>
      </c>
      <c r="C2747">
        <v>196</v>
      </c>
      <c r="D2747" t="s">
        <v>128</v>
      </c>
      <c r="E2747" t="s">
        <v>13</v>
      </c>
      <c r="F2747" t="s">
        <v>8289</v>
      </c>
      <c r="G2747" t="s">
        <v>62</v>
      </c>
      <c r="H2747" t="s">
        <v>49</v>
      </c>
    </row>
    <row r="2748" spans="1:8" hidden="1">
      <c r="A2748" t="s">
        <v>8290</v>
      </c>
      <c r="B2748">
        <v>2668</v>
      </c>
      <c r="C2748">
        <v>266</v>
      </c>
      <c r="D2748" t="s">
        <v>89</v>
      </c>
      <c r="E2748" t="s">
        <v>8291</v>
      </c>
      <c r="F2748" t="s">
        <v>8292</v>
      </c>
      <c r="G2748" t="s">
        <v>17</v>
      </c>
      <c r="H2748" t="s">
        <v>58</v>
      </c>
    </row>
    <row r="2749" spans="1:8" hidden="1">
      <c r="A2749" t="s">
        <v>8293</v>
      </c>
      <c r="B2749">
        <v>2668</v>
      </c>
      <c r="C2749">
        <v>121</v>
      </c>
      <c r="D2749" t="s">
        <v>9</v>
      </c>
      <c r="E2749" t="s">
        <v>8294</v>
      </c>
      <c r="F2749" t="s">
        <v>8295</v>
      </c>
      <c r="G2749" t="s">
        <v>34</v>
      </c>
      <c r="H2749" t="s">
        <v>58</v>
      </c>
    </row>
    <row r="2750" spans="1:8" hidden="1">
      <c r="A2750" t="s">
        <v>8296</v>
      </c>
      <c r="B2750">
        <v>2666</v>
      </c>
      <c r="C2750">
        <v>120</v>
      </c>
      <c r="D2750" t="s">
        <v>9</v>
      </c>
      <c r="E2750" t="s">
        <v>8297</v>
      </c>
      <c r="F2750" t="s">
        <v>8298</v>
      </c>
      <c r="G2750" t="s">
        <v>34</v>
      </c>
      <c r="H2750" t="s">
        <v>80</v>
      </c>
    </row>
    <row r="2751" spans="1:8" hidden="1">
      <c r="A2751" t="s">
        <v>8299</v>
      </c>
      <c r="B2751">
        <v>2666</v>
      </c>
      <c r="C2751">
        <v>262</v>
      </c>
      <c r="D2751" t="s">
        <v>9</v>
      </c>
      <c r="E2751" t="s">
        <v>8300</v>
      </c>
      <c r="F2751" t="s">
        <v>8301</v>
      </c>
      <c r="G2751" t="s">
        <v>17</v>
      </c>
      <c r="H2751" t="s">
        <v>58</v>
      </c>
    </row>
    <row r="2752" spans="1:8" hidden="1">
      <c r="A2752" t="s">
        <v>8302</v>
      </c>
      <c r="B2752">
        <v>2666</v>
      </c>
      <c r="C2752">
        <v>2926</v>
      </c>
      <c r="D2752" t="s">
        <v>71</v>
      </c>
      <c r="E2752" t="s">
        <v>8303</v>
      </c>
      <c r="F2752" t="s">
        <v>8304</v>
      </c>
      <c r="G2752" t="s">
        <v>92</v>
      </c>
      <c r="H2752" t="s">
        <v>80</v>
      </c>
    </row>
    <row r="2753" spans="1:8" hidden="1">
      <c r="A2753" t="s">
        <v>8305</v>
      </c>
      <c r="B2753">
        <v>2665</v>
      </c>
      <c r="C2753">
        <v>740</v>
      </c>
      <c r="D2753" t="s">
        <v>8306</v>
      </c>
      <c r="E2753" t="s">
        <v>8307</v>
      </c>
      <c r="F2753" t="s">
        <v>8308</v>
      </c>
      <c r="G2753" t="s">
        <v>62</v>
      </c>
      <c r="H2753" t="s">
        <v>13</v>
      </c>
    </row>
    <row r="2754" spans="1:8" hidden="1">
      <c r="A2754" t="s">
        <v>8309</v>
      </c>
      <c r="B2754">
        <v>2664</v>
      </c>
      <c r="C2754">
        <v>478</v>
      </c>
      <c r="D2754" t="s">
        <v>9</v>
      </c>
      <c r="E2754" t="s">
        <v>13</v>
      </c>
      <c r="F2754" t="s">
        <v>8310</v>
      </c>
      <c r="G2754" t="s">
        <v>12</v>
      </c>
      <c r="H2754" t="s">
        <v>13</v>
      </c>
    </row>
    <row r="2755" spans="1:8" hidden="1">
      <c r="A2755" t="s">
        <v>8311</v>
      </c>
      <c r="B2755">
        <v>2664</v>
      </c>
      <c r="C2755">
        <v>191</v>
      </c>
      <c r="D2755" t="s">
        <v>9</v>
      </c>
      <c r="E2755" t="s">
        <v>8312</v>
      </c>
      <c r="F2755" t="s">
        <v>8313</v>
      </c>
      <c r="G2755" t="s">
        <v>34</v>
      </c>
      <c r="H2755" t="s">
        <v>58</v>
      </c>
    </row>
    <row r="2756" spans="1:8" hidden="1">
      <c r="A2756" t="s">
        <v>8314</v>
      </c>
      <c r="B2756">
        <v>2663</v>
      </c>
      <c r="C2756">
        <v>303</v>
      </c>
      <c r="D2756" t="s">
        <v>67</v>
      </c>
      <c r="E2756" t="s">
        <v>8315</v>
      </c>
      <c r="F2756" t="s">
        <v>8316</v>
      </c>
      <c r="G2756" t="s">
        <v>62</v>
      </c>
      <c r="H2756" t="s">
        <v>58</v>
      </c>
    </row>
    <row r="2757" spans="1:8" hidden="1">
      <c r="A2757" t="s">
        <v>8317</v>
      </c>
      <c r="B2757">
        <v>2663</v>
      </c>
      <c r="C2757">
        <v>867</v>
      </c>
      <c r="D2757" t="s">
        <v>9</v>
      </c>
      <c r="E2757" t="s">
        <v>8318</v>
      </c>
      <c r="F2757" t="s">
        <v>8319</v>
      </c>
      <c r="G2757" t="s">
        <v>17</v>
      </c>
      <c r="H2757" t="s">
        <v>58</v>
      </c>
    </row>
    <row r="2758" spans="1:8" hidden="1">
      <c r="A2758" t="s">
        <v>8320</v>
      </c>
      <c r="B2758">
        <v>2663</v>
      </c>
      <c r="C2758">
        <v>281</v>
      </c>
      <c r="D2758" t="s">
        <v>9</v>
      </c>
      <c r="E2758" t="s">
        <v>8321</v>
      </c>
      <c r="F2758" t="s">
        <v>8322</v>
      </c>
      <c r="G2758" t="s">
        <v>92</v>
      </c>
      <c r="H2758" t="s">
        <v>58</v>
      </c>
    </row>
    <row r="2759" spans="1:8" hidden="1">
      <c r="A2759" t="s">
        <v>8323</v>
      </c>
      <c r="B2759">
        <v>2662</v>
      </c>
      <c r="C2759">
        <v>612</v>
      </c>
      <c r="D2759" t="s">
        <v>229</v>
      </c>
      <c r="E2759" t="s">
        <v>8324</v>
      </c>
      <c r="F2759" t="s">
        <v>8325</v>
      </c>
      <c r="G2759" t="s">
        <v>12</v>
      </c>
      <c r="H2759" t="s">
        <v>80</v>
      </c>
    </row>
    <row r="2760" spans="1:8" hidden="1">
      <c r="A2760" t="s">
        <v>8326</v>
      </c>
      <c r="B2760">
        <v>2662</v>
      </c>
      <c r="C2760">
        <v>414</v>
      </c>
      <c r="D2760" t="s">
        <v>85</v>
      </c>
      <c r="E2760" t="s">
        <v>8327</v>
      </c>
      <c r="F2760" t="s">
        <v>8328</v>
      </c>
      <c r="G2760" t="s">
        <v>62</v>
      </c>
      <c r="H2760" t="s">
        <v>80</v>
      </c>
    </row>
    <row r="2761" spans="1:8" hidden="1">
      <c r="A2761" t="s">
        <v>8329</v>
      </c>
      <c r="B2761">
        <v>2662</v>
      </c>
      <c r="C2761">
        <v>615</v>
      </c>
      <c r="D2761" t="s">
        <v>85</v>
      </c>
      <c r="E2761" t="s">
        <v>8330</v>
      </c>
      <c r="F2761" t="s">
        <v>8331</v>
      </c>
      <c r="G2761" t="s">
        <v>57</v>
      </c>
      <c r="H2761" t="s">
        <v>80</v>
      </c>
    </row>
    <row r="2762" spans="1:8" hidden="1">
      <c r="A2762" t="s">
        <v>8332</v>
      </c>
      <c r="B2762">
        <v>2661</v>
      </c>
      <c r="C2762">
        <v>474</v>
      </c>
      <c r="D2762" t="s">
        <v>43</v>
      </c>
      <c r="E2762" t="s">
        <v>8333</v>
      </c>
      <c r="F2762" t="s">
        <v>8334</v>
      </c>
      <c r="G2762" t="s">
        <v>62</v>
      </c>
      <c r="H2762" t="s">
        <v>58</v>
      </c>
    </row>
    <row r="2763" spans="1:8" hidden="1">
      <c r="A2763" t="s">
        <v>8335</v>
      </c>
      <c r="B2763">
        <v>2661</v>
      </c>
      <c r="C2763">
        <v>261</v>
      </c>
      <c r="D2763" t="s">
        <v>229</v>
      </c>
      <c r="E2763" t="s">
        <v>8336</v>
      </c>
      <c r="F2763" t="s">
        <v>8337</v>
      </c>
      <c r="G2763" t="s">
        <v>62</v>
      </c>
      <c r="H2763" t="s">
        <v>13</v>
      </c>
    </row>
    <row r="2764" spans="1:8">
      <c r="A2764" t="s">
        <v>8338</v>
      </c>
      <c r="B2764">
        <v>2660</v>
      </c>
      <c r="C2764">
        <v>579</v>
      </c>
      <c r="D2764" t="s">
        <v>249</v>
      </c>
      <c r="E2764" t="s">
        <v>8339</v>
      </c>
      <c r="F2764" t="s">
        <v>8340</v>
      </c>
      <c r="G2764" t="s">
        <v>62</v>
      </c>
      <c r="H2764" t="s">
        <v>58</v>
      </c>
    </row>
    <row r="2765" spans="1:8" hidden="1">
      <c r="A2765" t="s">
        <v>8341</v>
      </c>
      <c r="B2765">
        <v>2659</v>
      </c>
      <c r="C2765">
        <v>204</v>
      </c>
      <c r="D2765" t="s">
        <v>85</v>
      </c>
      <c r="E2765" t="s">
        <v>8342</v>
      </c>
      <c r="F2765" t="s">
        <v>8343</v>
      </c>
      <c r="G2765" t="s">
        <v>34</v>
      </c>
      <c r="H2765" t="s">
        <v>80</v>
      </c>
    </row>
    <row r="2766" spans="1:8">
      <c r="A2766" t="s">
        <v>8344</v>
      </c>
      <c r="B2766">
        <v>2658</v>
      </c>
      <c r="C2766">
        <v>1276</v>
      </c>
      <c r="D2766" t="s">
        <v>249</v>
      </c>
      <c r="E2766" t="s">
        <v>8345</v>
      </c>
      <c r="F2766" t="s">
        <v>8346</v>
      </c>
      <c r="G2766" t="s">
        <v>62</v>
      </c>
      <c r="H2766" t="s">
        <v>80</v>
      </c>
    </row>
    <row r="2767" spans="1:8" hidden="1">
      <c r="A2767" t="s">
        <v>8347</v>
      </c>
      <c r="B2767">
        <v>2658</v>
      </c>
      <c r="C2767">
        <v>304</v>
      </c>
      <c r="D2767" t="s">
        <v>67</v>
      </c>
      <c r="E2767" t="s">
        <v>8348</v>
      </c>
      <c r="F2767" t="s">
        <v>8349</v>
      </c>
      <c r="G2767" t="s">
        <v>57</v>
      </c>
      <c r="H2767" t="s">
        <v>58</v>
      </c>
    </row>
    <row r="2768" spans="1:8" hidden="1">
      <c r="A2768" t="s">
        <v>8350</v>
      </c>
      <c r="B2768">
        <v>2658</v>
      </c>
      <c r="C2768">
        <v>480</v>
      </c>
      <c r="D2768" t="s">
        <v>128</v>
      </c>
      <c r="E2768" t="s">
        <v>8351</v>
      </c>
      <c r="F2768" t="s">
        <v>8352</v>
      </c>
      <c r="G2768" t="s">
        <v>17</v>
      </c>
      <c r="H2768" t="s">
        <v>80</v>
      </c>
    </row>
    <row r="2769" spans="1:8" hidden="1">
      <c r="A2769" t="s">
        <v>8353</v>
      </c>
      <c r="B2769">
        <v>2658</v>
      </c>
      <c r="C2769">
        <v>224</v>
      </c>
      <c r="D2769" t="s">
        <v>67</v>
      </c>
      <c r="E2769" t="s">
        <v>8354</v>
      </c>
      <c r="F2769" t="s">
        <v>8355</v>
      </c>
      <c r="G2769" t="s">
        <v>34</v>
      </c>
      <c r="H2769" t="s">
        <v>58</v>
      </c>
    </row>
    <row r="2770" spans="1:8" hidden="1">
      <c r="A2770" t="s">
        <v>8356</v>
      </c>
      <c r="B2770">
        <v>2657</v>
      </c>
      <c r="C2770">
        <v>159</v>
      </c>
      <c r="D2770" t="s">
        <v>9</v>
      </c>
      <c r="E2770" t="s">
        <v>8357</v>
      </c>
      <c r="F2770" t="s">
        <v>8358</v>
      </c>
      <c r="G2770" t="s">
        <v>17</v>
      </c>
      <c r="H2770" t="s">
        <v>58</v>
      </c>
    </row>
    <row r="2771" spans="1:8" hidden="1">
      <c r="A2771" t="s">
        <v>8359</v>
      </c>
      <c r="B2771">
        <v>2656</v>
      </c>
      <c r="C2771">
        <v>374</v>
      </c>
      <c r="D2771" t="s">
        <v>128</v>
      </c>
      <c r="E2771" t="s">
        <v>8360</v>
      </c>
      <c r="F2771" t="s">
        <v>8361</v>
      </c>
      <c r="G2771" t="s">
        <v>34</v>
      </c>
      <c r="H2771" t="s">
        <v>49</v>
      </c>
    </row>
    <row r="2772" spans="1:8" hidden="1">
      <c r="A2772" t="s">
        <v>8362</v>
      </c>
      <c r="B2772">
        <v>2656</v>
      </c>
      <c r="C2772">
        <v>108</v>
      </c>
      <c r="D2772" t="s">
        <v>43</v>
      </c>
      <c r="E2772" t="s">
        <v>8363</v>
      </c>
      <c r="F2772" t="s">
        <v>8364</v>
      </c>
      <c r="G2772" t="s">
        <v>62</v>
      </c>
      <c r="H2772" t="s">
        <v>80</v>
      </c>
    </row>
    <row r="2773" spans="1:8" hidden="1">
      <c r="A2773" t="s">
        <v>8365</v>
      </c>
      <c r="B2773">
        <v>2654</v>
      </c>
      <c r="C2773">
        <v>1047</v>
      </c>
      <c r="D2773" t="s">
        <v>36</v>
      </c>
      <c r="E2773" t="s">
        <v>8366</v>
      </c>
      <c r="F2773" t="s">
        <v>8367</v>
      </c>
      <c r="G2773" t="s">
        <v>17</v>
      </c>
      <c r="H2773" t="s">
        <v>58</v>
      </c>
    </row>
    <row r="2774" spans="1:8" hidden="1">
      <c r="A2774" t="s">
        <v>8368</v>
      </c>
      <c r="B2774">
        <v>2654</v>
      </c>
      <c r="C2774">
        <v>235</v>
      </c>
      <c r="D2774" t="s">
        <v>135</v>
      </c>
      <c r="E2774" t="s">
        <v>8369</v>
      </c>
      <c r="F2774" t="s">
        <v>8370</v>
      </c>
      <c r="G2774" t="s">
        <v>92</v>
      </c>
      <c r="H2774" t="s">
        <v>58</v>
      </c>
    </row>
    <row r="2775" spans="1:8" hidden="1">
      <c r="A2775" t="s">
        <v>8371</v>
      </c>
      <c r="B2775">
        <v>2654</v>
      </c>
      <c r="C2775">
        <v>859</v>
      </c>
      <c r="D2775" t="s">
        <v>128</v>
      </c>
      <c r="E2775" t="s">
        <v>8372</v>
      </c>
      <c r="F2775" t="s">
        <v>8373</v>
      </c>
      <c r="G2775" t="s">
        <v>34</v>
      </c>
      <c r="H2775" t="s">
        <v>80</v>
      </c>
    </row>
    <row r="2776" spans="1:8" hidden="1">
      <c r="A2776" t="s">
        <v>8374</v>
      </c>
      <c r="B2776">
        <v>2654</v>
      </c>
      <c r="C2776">
        <v>1224</v>
      </c>
      <c r="D2776" t="s">
        <v>9</v>
      </c>
      <c r="E2776" t="s">
        <v>8375</v>
      </c>
      <c r="F2776" t="s">
        <v>8376</v>
      </c>
      <c r="G2776" t="s">
        <v>17</v>
      </c>
      <c r="H2776" t="s">
        <v>58</v>
      </c>
    </row>
    <row r="2777" spans="1:8" hidden="1">
      <c r="A2777" t="s">
        <v>8377</v>
      </c>
      <c r="B2777">
        <v>2654</v>
      </c>
      <c r="C2777">
        <v>242</v>
      </c>
      <c r="D2777" t="s">
        <v>9</v>
      </c>
      <c r="E2777" t="s">
        <v>8378</v>
      </c>
      <c r="F2777" t="s">
        <v>8379</v>
      </c>
      <c r="G2777" t="s">
        <v>17</v>
      </c>
      <c r="H2777" t="s">
        <v>80</v>
      </c>
    </row>
    <row r="2778" spans="1:8" hidden="1">
      <c r="A2778" t="s">
        <v>8380</v>
      </c>
      <c r="B2778">
        <v>2653</v>
      </c>
      <c r="C2778">
        <v>57</v>
      </c>
      <c r="D2778" t="s">
        <v>229</v>
      </c>
      <c r="E2778" t="s">
        <v>8381</v>
      </c>
      <c r="F2778" t="s">
        <v>8382</v>
      </c>
      <c r="G2778" t="s">
        <v>34</v>
      </c>
      <c r="H2778" t="s">
        <v>13</v>
      </c>
    </row>
    <row r="2779" spans="1:8" hidden="1">
      <c r="A2779" t="s">
        <v>8383</v>
      </c>
      <c r="B2779">
        <v>2653</v>
      </c>
      <c r="C2779">
        <v>816</v>
      </c>
      <c r="D2779" t="s">
        <v>128</v>
      </c>
      <c r="E2779" t="s">
        <v>8384</v>
      </c>
      <c r="F2779" t="s">
        <v>8385</v>
      </c>
      <c r="G2779" t="s">
        <v>62</v>
      </c>
      <c r="H2779" t="s">
        <v>58</v>
      </c>
    </row>
    <row r="2780" spans="1:8" hidden="1">
      <c r="A2780" t="s">
        <v>8386</v>
      </c>
      <c r="B2780">
        <v>2651</v>
      </c>
      <c r="C2780">
        <v>327</v>
      </c>
      <c r="D2780" t="s">
        <v>85</v>
      </c>
      <c r="E2780" t="s">
        <v>8387</v>
      </c>
      <c r="F2780" t="s">
        <v>8388</v>
      </c>
      <c r="G2780" t="s">
        <v>62</v>
      </c>
      <c r="H2780" t="s">
        <v>80</v>
      </c>
    </row>
    <row r="2781" spans="1:8" hidden="1">
      <c r="A2781" t="s">
        <v>8389</v>
      </c>
      <c r="B2781">
        <v>2650</v>
      </c>
      <c r="C2781">
        <v>426</v>
      </c>
      <c r="D2781" t="s">
        <v>9</v>
      </c>
      <c r="E2781" t="s">
        <v>8390</v>
      </c>
      <c r="F2781" t="s">
        <v>8391</v>
      </c>
      <c r="G2781" t="s">
        <v>92</v>
      </c>
      <c r="H2781" t="s">
        <v>58</v>
      </c>
    </row>
    <row r="2782" spans="1:8" hidden="1">
      <c r="A2782" t="s">
        <v>8392</v>
      </c>
      <c r="B2782">
        <v>2650</v>
      </c>
      <c r="C2782">
        <v>108</v>
      </c>
      <c r="D2782" t="s">
        <v>31</v>
      </c>
      <c r="E2782" t="s">
        <v>8393</v>
      </c>
      <c r="F2782" t="s">
        <v>8394</v>
      </c>
      <c r="G2782" t="s">
        <v>34</v>
      </c>
      <c r="H2782" t="s">
        <v>80</v>
      </c>
    </row>
    <row r="2783" spans="1:8" hidden="1">
      <c r="A2783" t="s">
        <v>8395</v>
      </c>
      <c r="B2783">
        <v>2648</v>
      </c>
      <c r="C2783">
        <v>251</v>
      </c>
      <c r="D2783" t="s">
        <v>67</v>
      </c>
      <c r="E2783" t="s">
        <v>8396</v>
      </c>
      <c r="F2783" t="s">
        <v>8397</v>
      </c>
      <c r="G2783" t="s">
        <v>34</v>
      </c>
      <c r="H2783" t="s">
        <v>49</v>
      </c>
    </row>
    <row r="2784" spans="1:8" hidden="1">
      <c r="A2784" t="s">
        <v>8398</v>
      </c>
      <c r="B2784">
        <v>2647</v>
      </c>
      <c r="C2784">
        <v>830</v>
      </c>
      <c r="D2784" t="s">
        <v>801</v>
      </c>
      <c r="E2784" t="s">
        <v>8399</v>
      </c>
      <c r="F2784" t="s">
        <v>8400</v>
      </c>
      <c r="G2784" t="s">
        <v>92</v>
      </c>
      <c r="H2784" t="s">
        <v>49</v>
      </c>
    </row>
    <row r="2785" spans="1:8" hidden="1">
      <c r="A2785" t="s">
        <v>8401</v>
      </c>
      <c r="B2785">
        <v>2647</v>
      </c>
      <c r="C2785">
        <v>393</v>
      </c>
      <c r="D2785" t="s">
        <v>85</v>
      </c>
      <c r="E2785" t="s">
        <v>8402</v>
      </c>
      <c r="F2785" t="s">
        <v>8403</v>
      </c>
      <c r="G2785" t="s">
        <v>34</v>
      </c>
      <c r="H2785" t="s">
        <v>58</v>
      </c>
    </row>
    <row r="2786" spans="1:8" hidden="1">
      <c r="A2786" t="s">
        <v>8404</v>
      </c>
      <c r="B2786">
        <v>2647</v>
      </c>
      <c r="C2786">
        <v>319</v>
      </c>
      <c r="D2786" t="s">
        <v>9</v>
      </c>
      <c r="E2786" t="s">
        <v>8405</v>
      </c>
      <c r="F2786" t="s">
        <v>8406</v>
      </c>
      <c r="G2786" t="s">
        <v>62</v>
      </c>
      <c r="H2786" t="s">
        <v>58</v>
      </c>
    </row>
    <row r="2787" spans="1:8" hidden="1">
      <c r="A2787" t="s">
        <v>8407</v>
      </c>
      <c r="B2787">
        <v>2647</v>
      </c>
      <c r="C2787">
        <v>126</v>
      </c>
      <c r="D2787" t="s">
        <v>9</v>
      </c>
      <c r="E2787" t="s">
        <v>8408</v>
      </c>
      <c r="F2787" t="s">
        <v>8409</v>
      </c>
      <c r="G2787" t="s">
        <v>62</v>
      </c>
      <c r="H2787" t="s">
        <v>58</v>
      </c>
    </row>
    <row r="2788" spans="1:8">
      <c r="A2788" t="s">
        <v>8410</v>
      </c>
      <c r="B2788">
        <v>2645</v>
      </c>
      <c r="C2788">
        <v>1017</v>
      </c>
      <c r="D2788" t="s">
        <v>249</v>
      </c>
      <c r="E2788" t="s">
        <v>8411</v>
      </c>
      <c r="F2788" t="s">
        <v>8412</v>
      </c>
      <c r="G2788" t="s">
        <v>62</v>
      </c>
      <c r="H2788" t="s">
        <v>80</v>
      </c>
    </row>
    <row r="2789" spans="1:8" hidden="1">
      <c r="A2789" t="s">
        <v>8413</v>
      </c>
      <c r="B2789">
        <v>2644</v>
      </c>
      <c r="C2789">
        <v>497</v>
      </c>
      <c r="D2789" t="s">
        <v>31</v>
      </c>
      <c r="E2789" t="s">
        <v>8414</v>
      </c>
      <c r="F2789" t="s">
        <v>8415</v>
      </c>
      <c r="G2789" t="s">
        <v>34</v>
      </c>
      <c r="H2789" t="s">
        <v>58</v>
      </c>
    </row>
    <row r="2790" spans="1:8" hidden="1">
      <c r="A2790" t="s">
        <v>8416</v>
      </c>
      <c r="B2790">
        <v>2644</v>
      </c>
      <c r="C2790">
        <v>283</v>
      </c>
      <c r="D2790" t="s">
        <v>9</v>
      </c>
      <c r="E2790" t="s">
        <v>8417</v>
      </c>
      <c r="F2790" t="s">
        <v>8418</v>
      </c>
      <c r="G2790" t="s">
        <v>62</v>
      </c>
      <c r="H2790" t="s">
        <v>80</v>
      </c>
    </row>
    <row r="2791" spans="1:8" hidden="1">
      <c r="A2791" t="s">
        <v>8419</v>
      </c>
      <c r="B2791">
        <v>2643</v>
      </c>
      <c r="C2791">
        <v>309</v>
      </c>
      <c r="D2791" t="s">
        <v>43</v>
      </c>
      <c r="E2791" t="s">
        <v>8420</v>
      </c>
      <c r="F2791" t="s">
        <v>8421</v>
      </c>
      <c r="G2791" t="s">
        <v>57</v>
      </c>
      <c r="H2791" t="s">
        <v>49</v>
      </c>
    </row>
    <row r="2792" spans="1:8">
      <c r="A2792" t="s">
        <v>8422</v>
      </c>
      <c r="B2792">
        <v>2642</v>
      </c>
      <c r="C2792">
        <v>439</v>
      </c>
      <c r="D2792" t="s">
        <v>249</v>
      </c>
      <c r="E2792" t="s">
        <v>8423</v>
      </c>
      <c r="F2792" t="s">
        <v>8424</v>
      </c>
      <c r="G2792" t="s">
        <v>62</v>
      </c>
      <c r="H2792" t="s">
        <v>13</v>
      </c>
    </row>
    <row r="2793" spans="1:8" hidden="1">
      <c r="A2793" t="s">
        <v>8425</v>
      </c>
      <c r="B2793">
        <v>2640</v>
      </c>
      <c r="C2793">
        <v>836</v>
      </c>
      <c r="D2793" t="s">
        <v>128</v>
      </c>
      <c r="E2793" t="s">
        <v>8426</v>
      </c>
      <c r="F2793" t="s">
        <v>8427</v>
      </c>
      <c r="G2793" t="s">
        <v>12</v>
      </c>
      <c r="H2793" t="s">
        <v>13</v>
      </c>
    </row>
    <row r="2794" spans="1:8" hidden="1">
      <c r="A2794" t="s">
        <v>8428</v>
      </c>
      <c r="B2794">
        <v>2640</v>
      </c>
      <c r="C2794">
        <v>417</v>
      </c>
      <c r="D2794" t="s">
        <v>9</v>
      </c>
      <c r="E2794" t="s">
        <v>8429</v>
      </c>
      <c r="F2794" t="s">
        <v>8430</v>
      </c>
      <c r="G2794" t="s">
        <v>62</v>
      </c>
      <c r="H2794" t="s">
        <v>58</v>
      </c>
    </row>
    <row r="2795" spans="1:8" hidden="1">
      <c r="A2795" t="s">
        <v>8431</v>
      </c>
      <c r="B2795">
        <v>2640</v>
      </c>
      <c r="C2795">
        <v>282</v>
      </c>
      <c r="D2795" t="s">
        <v>67</v>
      </c>
      <c r="E2795" t="s">
        <v>8432</v>
      </c>
      <c r="F2795" t="s">
        <v>8433</v>
      </c>
      <c r="G2795" t="s">
        <v>17</v>
      </c>
      <c r="H2795" t="s">
        <v>58</v>
      </c>
    </row>
    <row r="2796" spans="1:8" hidden="1">
      <c r="A2796" t="s">
        <v>8434</v>
      </c>
      <c r="B2796">
        <v>2640</v>
      </c>
      <c r="C2796">
        <v>549</v>
      </c>
      <c r="D2796" t="s">
        <v>135</v>
      </c>
      <c r="E2796" t="s">
        <v>8435</v>
      </c>
      <c r="F2796" t="s">
        <v>8436</v>
      </c>
      <c r="G2796" t="s">
        <v>62</v>
      </c>
      <c r="H2796" t="s">
        <v>49</v>
      </c>
    </row>
    <row r="2797" spans="1:8" hidden="1">
      <c r="A2797" t="s">
        <v>8437</v>
      </c>
      <c r="B2797">
        <v>2639</v>
      </c>
      <c r="C2797">
        <v>649</v>
      </c>
      <c r="D2797" t="s">
        <v>128</v>
      </c>
      <c r="E2797" t="s">
        <v>8438</v>
      </c>
      <c r="F2797" t="s">
        <v>8439</v>
      </c>
      <c r="G2797" t="s">
        <v>34</v>
      </c>
      <c r="H2797" t="s">
        <v>58</v>
      </c>
    </row>
    <row r="2798" spans="1:8" hidden="1">
      <c r="A2798" t="s">
        <v>8440</v>
      </c>
      <c r="B2798">
        <v>2638</v>
      </c>
      <c r="C2798">
        <v>111</v>
      </c>
      <c r="D2798" t="s">
        <v>8441</v>
      </c>
      <c r="E2798" t="s">
        <v>8442</v>
      </c>
      <c r="F2798" t="s">
        <v>8443</v>
      </c>
      <c r="G2798" t="s">
        <v>57</v>
      </c>
      <c r="H2798" t="s">
        <v>49</v>
      </c>
    </row>
    <row r="2799" spans="1:8" hidden="1">
      <c r="A2799" t="s">
        <v>8444</v>
      </c>
      <c r="B2799">
        <v>2636</v>
      </c>
      <c r="C2799">
        <v>260</v>
      </c>
      <c r="D2799" t="s">
        <v>135</v>
      </c>
      <c r="E2799" t="s">
        <v>8445</v>
      </c>
      <c r="F2799" t="s">
        <v>8446</v>
      </c>
      <c r="G2799" t="s">
        <v>62</v>
      </c>
      <c r="H2799" t="s">
        <v>80</v>
      </c>
    </row>
    <row r="2800" spans="1:8">
      <c r="A2800" t="s">
        <v>8447</v>
      </c>
      <c r="B2800">
        <v>2635</v>
      </c>
      <c r="C2800">
        <v>602</v>
      </c>
      <c r="D2800" t="s">
        <v>249</v>
      </c>
      <c r="E2800" t="s">
        <v>8448</v>
      </c>
      <c r="F2800" t="s">
        <v>8449</v>
      </c>
      <c r="G2800" t="s">
        <v>62</v>
      </c>
      <c r="H2800" t="s">
        <v>58</v>
      </c>
    </row>
    <row r="2801" spans="1:8" hidden="1">
      <c r="A2801" t="s">
        <v>8450</v>
      </c>
      <c r="B2801">
        <v>2633</v>
      </c>
      <c r="C2801">
        <v>303</v>
      </c>
      <c r="D2801" t="s">
        <v>9</v>
      </c>
      <c r="E2801" t="s">
        <v>8451</v>
      </c>
      <c r="F2801" t="s">
        <v>8452</v>
      </c>
      <c r="G2801" t="s">
        <v>17</v>
      </c>
      <c r="H2801" t="s">
        <v>80</v>
      </c>
    </row>
    <row r="2802" spans="1:8" hidden="1">
      <c r="A2802" t="s">
        <v>8453</v>
      </c>
      <c r="B2802">
        <v>2632</v>
      </c>
      <c r="C2802">
        <v>461</v>
      </c>
      <c r="D2802" t="s">
        <v>9</v>
      </c>
      <c r="E2802" t="s">
        <v>8454</v>
      </c>
      <c r="F2802" t="s">
        <v>8455</v>
      </c>
      <c r="G2802" t="s">
        <v>17</v>
      </c>
      <c r="H2802" t="s">
        <v>80</v>
      </c>
    </row>
    <row r="2803" spans="1:8" hidden="1">
      <c r="A2803" t="s">
        <v>8456</v>
      </c>
      <c r="B2803">
        <v>2631</v>
      </c>
      <c r="C2803">
        <v>293</v>
      </c>
      <c r="D2803" t="s">
        <v>67</v>
      </c>
      <c r="E2803" t="s">
        <v>8457</v>
      </c>
      <c r="F2803" t="s">
        <v>8458</v>
      </c>
      <c r="G2803" t="s">
        <v>62</v>
      </c>
      <c r="H2803" t="s">
        <v>58</v>
      </c>
    </row>
    <row r="2804" spans="1:8" hidden="1">
      <c r="A2804" t="s">
        <v>8459</v>
      </c>
      <c r="B2804">
        <v>2629</v>
      </c>
      <c r="C2804">
        <v>162</v>
      </c>
      <c r="D2804" t="s">
        <v>9</v>
      </c>
      <c r="E2804" t="s">
        <v>8460</v>
      </c>
      <c r="F2804" t="s">
        <v>8461</v>
      </c>
      <c r="G2804" t="s">
        <v>17</v>
      </c>
      <c r="H2804" t="s">
        <v>80</v>
      </c>
    </row>
    <row r="2805" spans="1:8" hidden="1">
      <c r="A2805" t="s">
        <v>8462</v>
      </c>
      <c r="B2805">
        <v>2628</v>
      </c>
      <c r="C2805">
        <v>461</v>
      </c>
      <c r="D2805" t="s">
        <v>1269</v>
      </c>
      <c r="E2805" t="s">
        <v>8463</v>
      </c>
      <c r="F2805" t="s">
        <v>8464</v>
      </c>
      <c r="G2805" t="s">
        <v>12</v>
      </c>
      <c r="H2805" t="s">
        <v>58</v>
      </c>
    </row>
    <row r="2806" spans="1:8" hidden="1">
      <c r="A2806" t="s">
        <v>8465</v>
      </c>
      <c r="B2806">
        <v>2628</v>
      </c>
      <c r="C2806">
        <v>514</v>
      </c>
      <c r="D2806" t="s">
        <v>9</v>
      </c>
      <c r="E2806" t="s">
        <v>8466</v>
      </c>
      <c r="F2806" t="s">
        <v>8467</v>
      </c>
      <c r="G2806" t="s">
        <v>34</v>
      </c>
      <c r="H2806" t="s">
        <v>49</v>
      </c>
    </row>
    <row r="2807" spans="1:8" hidden="1">
      <c r="A2807" t="s">
        <v>8468</v>
      </c>
      <c r="B2807">
        <v>2628</v>
      </c>
      <c r="C2807">
        <v>131</v>
      </c>
      <c r="D2807" t="s">
        <v>128</v>
      </c>
      <c r="E2807" t="s">
        <v>8469</v>
      </c>
      <c r="F2807" t="s">
        <v>8470</v>
      </c>
      <c r="G2807" t="s">
        <v>34</v>
      </c>
      <c r="H2807" t="s">
        <v>13</v>
      </c>
    </row>
    <row r="2808" spans="1:8" hidden="1">
      <c r="A2808" t="s">
        <v>8471</v>
      </c>
      <c r="B2808">
        <v>2628</v>
      </c>
      <c r="C2808">
        <v>69</v>
      </c>
      <c r="D2808" t="s">
        <v>9</v>
      </c>
      <c r="E2808" t="s">
        <v>8472</v>
      </c>
      <c r="F2808" t="s">
        <v>8473</v>
      </c>
      <c r="G2808" t="s">
        <v>17</v>
      </c>
      <c r="H2808" t="s">
        <v>80</v>
      </c>
    </row>
    <row r="2809" spans="1:8" hidden="1">
      <c r="A2809" t="s">
        <v>8474</v>
      </c>
      <c r="B2809">
        <v>2627</v>
      </c>
      <c r="C2809">
        <v>583</v>
      </c>
      <c r="D2809" t="s">
        <v>31</v>
      </c>
      <c r="E2809" t="s">
        <v>8475</v>
      </c>
      <c r="F2809" t="s">
        <v>8476</v>
      </c>
      <c r="G2809" t="s">
        <v>12</v>
      </c>
      <c r="H2809" t="s">
        <v>49</v>
      </c>
    </row>
    <row r="2810" spans="1:8" hidden="1">
      <c r="A2810" t="s">
        <v>8477</v>
      </c>
      <c r="B2810">
        <v>2625</v>
      </c>
      <c r="C2810">
        <v>909</v>
      </c>
      <c r="D2810" t="s">
        <v>145</v>
      </c>
      <c r="E2810" t="s">
        <v>8478</v>
      </c>
      <c r="F2810" t="s">
        <v>8479</v>
      </c>
      <c r="G2810" t="s">
        <v>17</v>
      </c>
      <c r="H2810" t="s">
        <v>58</v>
      </c>
    </row>
    <row r="2811" spans="1:8">
      <c r="A2811" t="s">
        <v>8480</v>
      </c>
      <c r="B2811">
        <v>2625</v>
      </c>
      <c r="C2811">
        <v>369</v>
      </c>
      <c r="D2811" t="s">
        <v>249</v>
      </c>
      <c r="E2811" t="s">
        <v>8481</v>
      </c>
      <c r="F2811" t="s">
        <v>8482</v>
      </c>
      <c r="G2811" t="s">
        <v>34</v>
      </c>
      <c r="H2811" t="s">
        <v>58</v>
      </c>
    </row>
    <row r="2812" spans="1:8" hidden="1">
      <c r="A2812" t="s">
        <v>8483</v>
      </c>
      <c r="B2812">
        <v>2624</v>
      </c>
      <c r="C2812">
        <v>316</v>
      </c>
      <c r="D2812" t="s">
        <v>801</v>
      </c>
      <c r="E2812" t="s">
        <v>8484</v>
      </c>
      <c r="F2812" t="s">
        <v>8485</v>
      </c>
      <c r="G2812" t="s">
        <v>34</v>
      </c>
      <c r="H2812" t="s">
        <v>49</v>
      </c>
    </row>
    <row r="2813" spans="1:8" hidden="1">
      <c r="A2813" t="s">
        <v>8486</v>
      </c>
      <c r="B2813">
        <v>2624</v>
      </c>
      <c r="C2813">
        <v>854</v>
      </c>
      <c r="D2813" t="s">
        <v>9</v>
      </c>
      <c r="E2813" t="s">
        <v>8487</v>
      </c>
      <c r="F2813" t="s">
        <v>8488</v>
      </c>
      <c r="G2813" t="s">
        <v>17</v>
      </c>
      <c r="H2813" t="s">
        <v>58</v>
      </c>
    </row>
    <row r="2814" spans="1:8" hidden="1">
      <c r="A2814" t="s">
        <v>8489</v>
      </c>
      <c r="B2814">
        <v>2624</v>
      </c>
      <c r="C2814">
        <v>363</v>
      </c>
      <c r="D2814" t="s">
        <v>85</v>
      </c>
      <c r="E2814" t="s">
        <v>8490</v>
      </c>
      <c r="F2814" t="s">
        <v>8491</v>
      </c>
      <c r="G2814" t="s">
        <v>62</v>
      </c>
      <c r="H2814" t="s">
        <v>80</v>
      </c>
    </row>
    <row r="2815" spans="1:8" hidden="1">
      <c r="A2815" t="s">
        <v>8492</v>
      </c>
      <c r="B2815">
        <v>2622</v>
      </c>
      <c r="C2815">
        <v>1516</v>
      </c>
      <c r="D2815" t="s">
        <v>850</v>
      </c>
      <c r="E2815" t="s">
        <v>8493</v>
      </c>
      <c r="F2815" t="s">
        <v>8494</v>
      </c>
      <c r="G2815" t="s">
        <v>12</v>
      </c>
      <c r="H2815" t="s">
        <v>80</v>
      </c>
    </row>
    <row r="2816" spans="1:8" hidden="1">
      <c r="A2816" t="s">
        <v>8495</v>
      </c>
      <c r="B2816">
        <v>2622</v>
      </c>
      <c r="C2816">
        <v>141</v>
      </c>
      <c r="D2816" t="s">
        <v>43</v>
      </c>
      <c r="E2816" t="s">
        <v>8496</v>
      </c>
      <c r="F2816" t="s">
        <v>8497</v>
      </c>
      <c r="G2816" t="s">
        <v>62</v>
      </c>
      <c r="H2816" t="s">
        <v>49</v>
      </c>
    </row>
    <row r="2817" spans="1:8" hidden="1">
      <c r="A2817" t="s">
        <v>8498</v>
      </c>
      <c r="B2817">
        <v>2620</v>
      </c>
      <c r="C2817">
        <v>309</v>
      </c>
      <c r="D2817" t="s">
        <v>9</v>
      </c>
      <c r="E2817" t="s">
        <v>8499</v>
      </c>
      <c r="F2817" t="s">
        <v>8500</v>
      </c>
      <c r="G2817" t="s">
        <v>34</v>
      </c>
      <c r="H2817" t="s">
        <v>80</v>
      </c>
    </row>
    <row r="2818" spans="1:8" hidden="1">
      <c r="A2818" t="s">
        <v>8501</v>
      </c>
      <c r="B2818">
        <v>2619</v>
      </c>
      <c r="C2818">
        <v>598</v>
      </c>
      <c r="D2818" t="s">
        <v>9</v>
      </c>
      <c r="E2818" t="s">
        <v>8502</v>
      </c>
      <c r="F2818" t="s">
        <v>8503</v>
      </c>
      <c r="G2818" t="s">
        <v>17</v>
      </c>
      <c r="H2818" t="s">
        <v>49</v>
      </c>
    </row>
    <row r="2819" spans="1:8" hidden="1">
      <c r="A2819" t="s">
        <v>8504</v>
      </c>
      <c r="B2819">
        <v>2619</v>
      </c>
      <c r="C2819">
        <v>635</v>
      </c>
      <c r="D2819" t="s">
        <v>85</v>
      </c>
      <c r="E2819" t="s">
        <v>8505</v>
      </c>
      <c r="F2819" t="s">
        <v>8506</v>
      </c>
      <c r="G2819" t="s">
        <v>62</v>
      </c>
      <c r="H2819" t="s">
        <v>80</v>
      </c>
    </row>
    <row r="2820" spans="1:8" hidden="1">
      <c r="A2820" t="s">
        <v>8507</v>
      </c>
      <c r="B2820">
        <v>2618</v>
      </c>
      <c r="C2820">
        <v>441</v>
      </c>
      <c r="D2820" t="s">
        <v>31</v>
      </c>
      <c r="E2820" t="s">
        <v>8508</v>
      </c>
      <c r="F2820" t="s">
        <v>8509</v>
      </c>
      <c r="G2820" t="s">
        <v>34</v>
      </c>
      <c r="H2820" t="s">
        <v>58</v>
      </c>
    </row>
    <row r="2821" spans="1:8" hidden="1">
      <c r="A2821" t="s">
        <v>8510</v>
      </c>
      <c r="B2821">
        <v>2617</v>
      </c>
      <c r="C2821">
        <v>250</v>
      </c>
      <c r="D2821" t="s">
        <v>9</v>
      </c>
      <c r="E2821" t="s">
        <v>8511</v>
      </c>
      <c r="F2821" t="s">
        <v>8512</v>
      </c>
      <c r="G2821" t="s">
        <v>17</v>
      </c>
      <c r="H2821" t="s">
        <v>49</v>
      </c>
    </row>
    <row r="2822" spans="1:8" hidden="1">
      <c r="A2822" t="s">
        <v>8513</v>
      </c>
      <c r="B2822">
        <v>2617</v>
      </c>
      <c r="C2822">
        <v>307</v>
      </c>
      <c r="D2822" t="s">
        <v>36</v>
      </c>
      <c r="E2822" t="s">
        <v>8514</v>
      </c>
      <c r="F2822" t="s">
        <v>8515</v>
      </c>
      <c r="G2822" t="s">
        <v>17</v>
      </c>
      <c r="H2822" t="s">
        <v>80</v>
      </c>
    </row>
    <row r="2823" spans="1:8" hidden="1">
      <c r="A2823" t="s">
        <v>8516</v>
      </c>
      <c r="B2823">
        <v>2617</v>
      </c>
      <c r="C2823">
        <v>199</v>
      </c>
      <c r="D2823" t="s">
        <v>9</v>
      </c>
      <c r="E2823" t="s">
        <v>8517</v>
      </c>
      <c r="F2823" t="s">
        <v>8518</v>
      </c>
      <c r="G2823" t="s">
        <v>17</v>
      </c>
      <c r="H2823" t="s">
        <v>80</v>
      </c>
    </row>
    <row r="2824" spans="1:8" hidden="1">
      <c r="A2824" t="s">
        <v>8519</v>
      </c>
      <c r="B2824">
        <v>2616</v>
      </c>
      <c r="C2824">
        <v>531</v>
      </c>
      <c r="D2824" t="s">
        <v>31</v>
      </c>
      <c r="E2824" t="s">
        <v>8520</v>
      </c>
      <c r="F2824" t="s">
        <v>8521</v>
      </c>
      <c r="G2824" t="s">
        <v>34</v>
      </c>
      <c r="H2824" t="s">
        <v>80</v>
      </c>
    </row>
    <row r="2825" spans="1:8" hidden="1">
      <c r="A2825" t="s">
        <v>8522</v>
      </c>
      <c r="B2825">
        <v>2615</v>
      </c>
      <c r="C2825">
        <v>856</v>
      </c>
      <c r="D2825" t="s">
        <v>9</v>
      </c>
      <c r="E2825" t="s">
        <v>8523</v>
      </c>
      <c r="F2825" t="s">
        <v>8524</v>
      </c>
      <c r="G2825" t="s">
        <v>92</v>
      </c>
      <c r="H2825" t="s">
        <v>58</v>
      </c>
    </row>
    <row r="2826" spans="1:8">
      <c r="A2826" t="s">
        <v>8525</v>
      </c>
      <c r="B2826">
        <v>2615</v>
      </c>
      <c r="C2826">
        <v>507</v>
      </c>
      <c r="D2826" t="s">
        <v>249</v>
      </c>
      <c r="E2826" t="s">
        <v>8526</v>
      </c>
      <c r="F2826" t="s">
        <v>8527</v>
      </c>
      <c r="G2826" t="s">
        <v>62</v>
      </c>
      <c r="H2826" t="s">
        <v>13</v>
      </c>
    </row>
    <row r="2827" spans="1:8" hidden="1">
      <c r="A2827" t="s">
        <v>8528</v>
      </c>
      <c r="B2827">
        <v>2614</v>
      </c>
      <c r="C2827">
        <v>229</v>
      </c>
      <c r="D2827" t="s">
        <v>9</v>
      </c>
      <c r="E2827" t="s">
        <v>8529</v>
      </c>
      <c r="F2827" t="s">
        <v>8530</v>
      </c>
      <c r="G2827" t="s">
        <v>34</v>
      </c>
      <c r="H2827" t="s">
        <v>58</v>
      </c>
    </row>
    <row r="2828" spans="1:8" hidden="1">
      <c r="A2828" t="s">
        <v>8531</v>
      </c>
      <c r="B2828">
        <v>2614</v>
      </c>
      <c r="C2828">
        <v>398</v>
      </c>
      <c r="D2828" t="s">
        <v>1875</v>
      </c>
      <c r="E2828" t="s">
        <v>8532</v>
      </c>
      <c r="F2828" t="s">
        <v>8533</v>
      </c>
      <c r="G2828" t="s">
        <v>17</v>
      </c>
      <c r="H2828" t="s">
        <v>13</v>
      </c>
    </row>
    <row r="2829" spans="1:8" hidden="1">
      <c r="A2829" t="s">
        <v>8534</v>
      </c>
      <c r="B2829">
        <v>2614</v>
      </c>
      <c r="C2829">
        <v>377</v>
      </c>
      <c r="D2829" t="s">
        <v>9</v>
      </c>
      <c r="E2829" t="s">
        <v>8535</v>
      </c>
      <c r="F2829" t="s">
        <v>8536</v>
      </c>
      <c r="G2829" t="s">
        <v>34</v>
      </c>
      <c r="H2829" t="s">
        <v>80</v>
      </c>
    </row>
    <row r="2830" spans="1:8" hidden="1">
      <c r="A2830" t="s">
        <v>8537</v>
      </c>
      <c r="B2830">
        <v>2612</v>
      </c>
      <c r="C2830">
        <v>264</v>
      </c>
      <c r="D2830" t="s">
        <v>135</v>
      </c>
      <c r="E2830" t="s">
        <v>8538</v>
      </c>
      <c r="F2830" t="s">
        <v>8539</v>
      </c>
      <c r="G2830" t="s">
        <v>34</v>
      </c>
      <c r="H2830" t="s">
        <v>58</v>
      </c>
    </row>
    <row r="2831" spans="1:8" hidden="1">
      <c r="A2831" t="s">
        <v>8540</v>
      </c>
      <c r="B2831">
        <v>2611</v>
      </c>
      <c r="C2831">
        <v>577</v>
      </c>
      <c r="D2831" t="s">
        <v>124</v>
      </c>
      <c r="E2831" t="s">
        <v>8541</v>
      </c>
      <c r="F2831" t="s">
        <v>8542</v>
      </c>
      <c r="G2831" t="s">
        <v>57</v>
      </c>
      <c r="H2831" t="s">
        <v>58</v>
      </c>
    </row>
    <row r="2832" spans="1:8" hidden="1">
      <c r="A2832" t="s">
        <v>8543</v>
      </c>
      <c r="B2832">
        <v>2611</v>
      </c>
      <c r="C2832">
        <v>105</v>
      </c>
      <c r="D2832" t="s">
        <v>9</v>
      </c>
      <c r="E2832" t="s">
        <v>8544</v>
      </c>
      <c r="F2832" t="s">
        <v>8545</v>
      </c>
      <c r="G2832" t="s">
        <v>17</v>
      </c>
      <c r="H2832" t="s">
        <v>13</v>
      </c>
    </row>
    <row r="2833" spans="1:8" hidden="1">
      <c r="A2833" t="s">
        <v>8546</v>
      </c>
      <c r="B2833">
        <v>2610</v>
      </c>
      <c r="C2833">
        <v>125</v>
      </c>
      <c r="D2833" t="s">
        <v>9</v>
      </c>
      <c r="E2833" t="s">
        <v>8547</v>
      </c>
      <c r="F2833" t="s">
        <v>8548</v>
      </c>
      <c r="G2833" t="s">
        <v>17</v>
      </c>
      <c r="H2833" t="s">
        <v>13</v>
      </c>
    </row>
    <row r="2834" spans="1:8" hidden="1">
      <c r="A2834" t="s">
        <v>8549</v>
      </c>
      <c r="B2834">
        <v>2610</v>
      </c>
      <c r="C2834">
        <v>1597</v>
      </c>
      <c r="D2834" t="s">
        <v>9</v>
      </c>
      <c r="E2834" t="s">
        <v>8550</v>
      </c>
      <c r="F2834" t="s">
        <v>8551</v>
      </c>
      <c r="G2834" t="s">
        <v>17</v>
      </c>
      <c r="H2834" t="s">
        <v>80</v>
      </c>
    </row>
    <row r="2835" spans="1:8" hidden="1">
      <c r="A2835" t="s">
        <v>8552</v>
      </c>
      <c r="B2835">
        <v>2610</v>
      </c>
      <c r="C2835">
        <v>182</v>
      </c>
      <c r="D2835" t="s">
        <v>9</v>
      </c>
      <c r="E2835" t="s">
        <v>8553</v>
      </c>
      <c r="F2835" t="s">
        <v>8554</v>
      </c>
      <c r="G2835" t="s">
        <v>12</v>
      </c>
      <c r="H2835" t="s">
        <v>13</v>
      </c>
    </row>
    <row r="2836" spans="1:8" hidden="1">
      <c r="A2836" t="s">
        <v>8555</v>
      </c>
      <c r="B2836">
        <v>2609</v>
      </c>
      <c r="C2836">
        <v>303</v>
      </c>
      <c r="D2836" t="s">
        <v>31</v>
      </c>
      <c r="E2836" t="s">
        <v>8556</v>
      </c>
      <c r="F2836" t="s">
        <v>8557</v>
      </c>
      <c r="G2836" t="s">
        <v>34</v>
      </c>
      <c r="H2836" t="s">
        <v>13</v>
      </c>
    </row>
    <row r="2837" spans="1:8" hidden="1">
      <c r="A2837" t="s">
        <v>8558</v>
      </c>
      <c r="B2837">
        <v>2609</v>
      </c>
      <c r="C2837">
        <v>291</v>
      </c>
      <c r="D2837" t="s">
        <v>85</v>
      </c>
      <c r="E2837" t="s">
        <v>8559</v>
      </c>
      <c r="F2837" t="s">
        <v>8560</v>
      </c>
      <c r="G2837" t="s">
        <v>92</v>
      </c>
      <c r="H2837" t="s">
        <v>80</v>
      </c>
    </row>
    <row r="2838" spans="1:8" hidden="1">
      <c r="A2838" t="s">
        <v>8561</v>
      </c>
      <c r="B2838">
        <v>2609</v>
      </c>
      <c r="C2838">
        <v>147</v>
      </c>
      <c r="D2838" t="s">
        <v>36</v>
      </c>
      <c r="E2838" t="s">
        <v>8562</v>
      </c>
      <c r="F2838" t="s">
        <v>8563</v>
      </c>
      <c r="G2838" t="s">
        <v>17</v>
      </c>
      <c r="H2838" t="s">
        <v>13</v>
      </c>
    </row>
    <row r="2839" spans="1:8" hidden="1">
      <c r="A2839" t="s">
        <v>8564</v>
      </c>
      <c r="B2839">
        <v>2606</v>
      </c>
      <c r="C2839">
        <v>232</v>
      </c>
      <c r="D2839" t="s">
        <v>229</v>
      </c>
      <c r="E2839" t="s">
        <v>8565</v>
      </c>
      <c r="F2839" t="s">
        <v>8566</v>
      </c>
      <c r="G2839" t="s">
        <v>62</v>
      </c>
      <c r="H2839" t="s">
        <v>58</v>
      </c>
    </row>
    <row r="2840" spans="1:8" hidden="1">
      <c r="A2840" t="s">
        <v>8567</v>
      </c>
      <c r="B2840">
        <v>2605</v>
      </c>
      <c r="C2840">
        <v>476</v>
      </c>
      <c r="D2840" t="s">
        <v>9</v>
      </c>
      <c r="E2840" t="s">
        <v>8568</v>
      </c>
      <c r="F2840" t="s">
        <v>8569</v>
      </c>
      <c r="G2840" t="s">
        <v>17</v>
      </c>
      <c r="H2840" t="s">
        <v>58</v>
      </c>
    </row>
    <row r="2841" spans="1:8" hidden="1">
      <c r="A2841" t="s">
        <v>8570</v>
      </c>
      <c r="B2841">
        <v>2605</v>
      </c>
      <c r="C2841">
        <v>413</v>
      </c>
      <c r="D2841" t="s">
        <v>679</v>
      </c>
      <c r="E2841" t="s">
        <v>8571</v>
      </c>
      <c r="F2841" t="s">
        <v>8572</v>
      </c>
      <c r="G2841" t="s">
        <v>92</v>
      </c>
      <c r="H2841" t="s">
        <v>58</v>
      </c>
    </row>
    <row r="2842" spans="1:8" hidden="1">
      <c r="A2842" t="s">
        <v>8573</v>
      </c>
      <c r="B2842">
        <v>2604</v>
      </c>
      <c r="C2842">
        <v>631</v>
      </c>
      <c r="D2842" t="s">
        <v>54</v>
      </c>
      <c r="E2842" t="s">
        <v>8574</v>
      </c>
      <c r="F2842" t="s">
        <v>8575</v>
      </c>
      <c r="G2842" t="s">
        <v>62</v>
      </c>
      <c r="H2842" t="s">
        <v>58</v>
      </c>
    </row>
    <row r="2843" spans="1:8" hidden="1">
      <c r="A2843" t="s">
        <v>8576</v>
      </c>
      <c r="B2843">
        <v>2604</v>
      </c>
      <c r="C2843">
        <v>88</v>
      </c>
      <c r="D2843" t="s">
        <v>9</v>
      </c>
      <c r="E2843" t="s">
        <v>8577</v>
      </c>
      <c r="F2843" t="s">
        <v>8578</v>
      </c>
      <c r="G2843" t="s">
        <v>34</v>
      </c>
      <c r="H2843" t="s">
        <v>13</v>
      </c>
    </row>
    <row r="2844" spans="1:8" hidden="1">
      <c r="A2844" t="s">
        <v>8579</v>
      </c>
      <c r="B2844">
        <v>2602</v>
      </c>
      <c r="C2844">
        <v>619</v>
      </c>
      <c r="D2844" t="s">
        <v>128</v>
      </c>
      <c r="E2844" t="s">
        <v>8580</v>
      </c>
      <c r="F2844" t="s">
        <v>8581</v>
      </c>
      <c r="G2844" t="s">
        <v>12</v>
      </c>
      <c r="H2844" t="s">
        <v>58</v>
      </c>
    </row>
    <row r="2845" spans="1:8" hidden="1">
      <c r="A2845" t="s">
        <v>8582</v>
      </c>
      <c r="B2845">
        <v>2597</v>
      </c>
      <c r="C2845">
        <v>344</v>
      </c>
      <c r="D2845" t="s">
        <v>54</v>
      </c>
      <c r="E2845" t="s">
        <v>8583</v>
      </c>
      <c r="F2845" t="s">
        <v>8584</v>
      </c>
      <c r="G2845" t="s">
        <v>34</v>
      </c>
      <c r="H2845" t="s">
        <v>49</v>
      </c>
    </row>
    <row r="2846" spans="1:8" hidden="1">
      <c r="A2846" t="s">
        <v>8585</v>
      </c>
      <c r="B2846">
        <v>2597</v>
      </c>
      <c r="C2846">
        <v>125</v>
      </c>
      <c r="D2846" t="s">
        <v>85</v>
      </c>
      <c r="E2846" t="s">
        <v>8586</v>
      </c>
      <c r="F2846" t="s">
        <v>8587</v>
      </c>
      <c r="G2846" t="s">
        <v>62</v>
      </c>
      <c r="H2846" t="s">
        <v>80</v>
      </c>
    </row>
    <row r="2847" spans="1:8" hidden="1">
      <c r="A2847" t="s">
        <v>8588</v>
      </c>
      <c r="B2847">
        <v>2596</v>
      </c>
      <c r="C2847">
        <v>424</v>
      </c>
      <c r="D2847" t="s">
        <v>67</v>
      </c>
      <c r="E2847" t="s">
        <v>8589</v>
      </c>
      <c r="F2847" t="s">
        <v>8590</v>
      </c>
      <c r="G2847" t="s">
        <v>34</v>
      </c>
      <c r="H2847" t="s">
        <v>49</v>
      </c>
    </row>
    <row r="2848" spans="1:8" hidden="1">
      <c r="A2848" t="s">
        <v>8591</v>
      </c>
      <c r="B2848">
        <v>2595</v>
      </c>
      <c r="C2848">
        <v>1151</v>
      </c>
      <c r="D2848" t="s">
        <v>128</v>
      </c>
      <c r="E2848" t="s">
        <v>8592</v>
      </c>
      <c r="F2848" t="s">
        <v>8593</v>
      </c>
      <c r="G2848" t="s">
        <v>17</v>
      </c>
      <c r="H2848" t="s">
        <v>58</v>
      </c>
    </row>
    <row r="2849" spans="1:8" hidden="1">
      <c r="A2849" t="s">
        <v>8594</v>
      </c>
      <c r="B2849">
        <v>2594</v>
      </c>
      <c r="C2849">
        <v>358</v>
      </c>
      <c r="D2849" t="s">
        <v>128</v>
      </c>
      <c r="E2849" t="s">
        <v>8595</v>
      </c>
      <c r="F2849" t="s">
        <v>8596</v>
      </c>
      <c r="G2849" t="s">
        <v>34</v>
      </c>
      <c r="H2849" t="s">
        <v>80</v>
      </c>
    </row>
    <row r="2850" spans="1:8" hidden="1">
      <c r="A2850" t="s">
        <v>8597</v>
      </c>
      <c r="B2850">
        <v>2591</v>
      </c>
      <c r="C2850">
        <v>218</v>
      </c>
      <c r="D2850" t="s">
        <v>128</v>
      </c>
      <c r="E2850" t="s">
        <v>8598</v>
      </c>
      <c r="F2850" t="s">
        <v>8599</v>
      </c>
      <c r="G2850" t="s">
        <v>34</v>
      </c>
      <c r="H2850" t="s">
        <v>80</v>
      </c>
    </row>
    <row r="2851" spans="1:8" hidden="1">
      <c r="A2851" t="s">
        <v>8600</v>
      </c>
      <c r="B2851">
        <v>2586</v>
      </c>
      <c r="C2851">
        <v>475</v>
      </c>
      <c r="D2851" t="s">
        <v>8601</v>
      </c>
      <c r="E2851" t="s">
        <v>8602</v>
      </c>
      <c r="F2851" t="s">
        <v>8603</v>
      </c>
      <c r="G2851" t="s">
        <v>12</v>
      </c>
      <c r="H2851" t="s">
        <v>58</v>
      </c>
    </row>
    <row r="2852" spans="1:8">
      <c r="A2852" t="s">
        <v>8604</v>
      </c>
      <c r="B2852">
        <v>2586</v>
      </c>
      <c r="C2852">
        <v>452</v>
      </c>
      <c r="D2852" t="s">
        <v>249</v>
      </c>
      <c r="E2852" t="s">
        <v>8605</v>
      </c>
      <c r="F2852" t="s">
        <v>8606</v>
      </c>
      <c r="G2852" t="s">
        <v>34</v>
      </c>
      <c r="H2852" t="s">
        <v>13</v>
      </c>
    </row>
    <row r="2853" spans="1:8" hidden="1">
      <c r="A2853" t="s">
        <v>8607</v>
      </c>
      <c r="B2853">
        <v>2586</v>
      </c>
      <c r="C2853">
        <v>1540</v>
      </c>
      <c r="D2853" t="s">
        <v>128</v>
      </c>
      <c r="E2853" t="s">
        <v>8608</v>
      </c>
      <c r="F2853" t="s">
        <v>8609</v>
      </c>
      <c r="G2853" t="s">
        <v>92</v>
      </c>
      <c r="H2853" t="s">
        <v>13</v>
      </c>
    </row>
    <row r="2854" spans="1:8" hidden="1">
      <c r="A2854" t="s">
        <v>8610</v>
      </c>
      <c r="B2854">
        <v>2585</v>
      </c>
      <c r="C2854">
        <v>373</v>
      </c>
      <c r="D2854" t="s">
        <v>9</v>
      </c>
      <c r="E2854" t="s">
        <v>8611</v>
      </c>
      <c r="F2854" t="s">
        <v>8612</v>
      </c>
      <c r="G2854" t="s">
        <v>62</v>
      </c>
      <c r="H2854" t="s">
        <v>58</v>
      </c>
    </row>
    <row r="2855" spans="1:8" hidden="1">
      <c r="A2855" t="s">
        <v>8613</v>
      </c>
      <c r="B2855">
        <v>2583</v>
      </c>
      <c r="C2855">
        <v>329</v>
      </c>
      <c r="D2855" t="s">
        <v>85</v>
      </c>
      <c r="E2855" t="s">
        <v>8614</v>
      </c>
      <c r="F2855" t="s">
        <v>8615</v>
      </c>
      <c r="G2855" t="s">
        <v>17</v>
      </c>
      <c r="H2855" t="s">
        <v>80</v>
      </c>
    </row>
    <row r="2856" spans="1:8">
      <c r="A2856" t="s">
        <v>8616</v>
      </c>
      <c r="B2856">
        <v>2581</v>
      </c>
      <c r="C2856">
        <v>310</v>
      </c>
      <c r="D2856" t="s">
        <v>249</v>
      </c>
      <c r="E2856" t="s">
        <v>8617</v>
      </c>
      <c r="F2856" t="s">
        <v>8618</v>
      </c>
      <c r="G2856" t="s">
        <v>62</v>
      </c>
      <c r="H2856" t="s">
        <v>13</v>
      </c>
    </row>
    <row r="2857" spans="1:8" hidden="1">
      <c r="A2857" t="s">
        <v>8619</v>
      </c>
      <c r="B2857">
        <v>2580</v>
      </c>
      <c r="C2857">
        <v>957</v>
      </c>
      <c r="D2857" t="s">
        <v>124</v>
      </c>
      <c r="E2857" t="s">
        <v>8620</v>
      </c>
      <c r="F2857" t="s">
        <v>8621</v>
      </c>
      <c r="G2857" t="s">
        <v>17</v>
      </c>
      <c r="H2857" t="s">
        <v>58</v>
      </c>
    </row>
    <row r="2858" spans="1:8">
      <c r="A2858" t="s">
        <v>8622</v>
      </c>
      <c r="B2858">
        <v>2579</v>
      </c>
      <c r="C2858">
        <v>973</v>
      </c>
      <c r="D2858" t="s">
        <v>249</v>
      </c>
      <c r="E2858" t="s">
        <v>8623</v>
      </c>
      <c r="F2858" t="s">
        <v>8624</v>
      </c>
      <c r="G2858" t="s">
        <v>62</v>
      </c>
      <c r="H2858" t="s">
        <v>13</v>
      </c>
    </row>
    <row r="2859" spans="1:8" hidden="1">
      <c r="A2859" t="s">
        <v>8625</v>
      </c>
      <c r="B2859">
        <v>2579</v>
      </c>
      <c r="C2859">
        <v>212</v>
      </c>
      <c r="D2859" t="s">
        <v>67</v>
      </c>
      <c r="E2859" t="s">
        <v>8626</v>
      </c>
      <c r="F2859" t="s">
        <v>8627</v>
      </c>
      <c r="G2859" t="s">
        <v>17</v>
      </c>
      <c r="H2859" t="s">
        <v>58</v>
      </c>
    </row>
    <row r="2860" spans="1:8" hidden="1">
      <c r="A2860" t="s">
        <v>8628</v>
      </c>
      <c r="B2860">
        <v>2579</v>
      </c>
      <c r="C2860">
        <v>128</v>
      </c>
      <c r="D2860" t="s">
        <v>128</v>
      </c>
      <c r="E2860" t="s">
        <v>8629</v>
      </c>
      <c r="F2860" t="s">
        <v>8630</v>
      </c>
      <c r="G2860" t="s">
        <v>34</v>
      </c>
      <c r="H2860" t="s">
        <v>80</v>
      </c>
    </row>
    <row r="2861" spans="1:8" hidden="1">
      <c r="A2861" t="s">
        <v>8631</v>
      </c>
      <c r="B2861">
        <v>2579</v>
      </c>
      <c r="C2861">
        <v>213</v>
      </c>
      <c r="D2861" t="s">
        <v>85</v>
      </c>
      <c r="E2861" t="s">
        <v>8632</v>
      </c>
      <c r="F2861" t="s">
        <v>8633</v>
      </c>
      <c r="G2861" t="s">
        <v>34</v>
      </c>
      <c r="H2861" t="s">
        <v>80</v>
      </c>
    </row>
    <row r="2862" spans="1:8" hidden="1">
      <c r="A2862" t="s">
        <v>8634</v>
      </c>
      <c r="B2862">
        <v>2578</v>
      </c>
      <c r="C2862">
        <v>694</v>
      </c>
      <c r="D2862" t="s">
        <v>9</v>
      </c>
      <c r="E2862" t="s">
        <v>8635</v>
      </c>
      <c r="F2862" t="s">
        <v>8636</v>
      </c>
      <c r="G2862" t="s">
        <v>17</v>
      </c>
      <c r="H2862" t="s">
        <v>58</v>
      </c>
    </row>
    <row r="2863" spans="1:8" hidden="1">
      <c r="A2863" t="s">
        <v>8637</v>
      </c>
      <c r="B2863">
        <v>2578</v>
      </c>
      <c r="C2863">
        <v>152</v>
      </c>
      <c r="D2863" t="s">
        <v>128</v>
      </c>
      <c r="E2863" t="s">
        <v>8638</v>
      </c>
      <c r="F2863" t="s">
        <v>8639</v>
      </c>
      <c r="G2863" t="s">
        <v>34</v>
      </c>
      <c r="H2863" t="s">
        <v>58</v>
      </c>
    </row>
    <row r="2864" spans="1:8" hidden="1">
      <c r="A2864" t="s">
        <v>8640</v>
      </c>
      <c r="B2864">
        <v>2577</v>
      </c>
      <c r="C2864">
        <v>637</v>
      </c>
      <c r="D2864" t="s">
        <v>124</v>
      </c>
      <c r="E2864" t="s">
        <v>8641</v>
      </c>
      <c r="F2864" t="s">
        <v>8642</v>
      </c>
      <c r="G2864" t="s">
        <v>17</v>
      </c>
      <c r="H2864" t="s">
        <v>58</v>
      </c>
    </row>
    <row r="2865" spans="1:8" hidden="1">
      <c r="A2865" t="s">
        <v>8643</v>
      </c>
      <c r="B2865">
        <v>2576</v>
      </c>
      <c r="C2865">
        <v>83</v>
      </c>
      <c r="D2865" t="s">
        <v>31</v>
      </c>
      <c r="E2865" t="s">
        <v>8644</v>
      </c>
      <c r="F2865" t="s">
        <v>8645</v>
      </c>
      <c r="G2865" t="s">
        <v>34</v>
      </c>
      <c r="H2865" t="s">
        <v>58</v>
      </c>
    </row>
    <row r="2866" spans="1:8" hidden="1">
      <c r="A2866" t="s">
        <v>8646</v>
      </c>
      <c r="B2866">
        <v>2576</v>
      </c>
      <c r="C2866">
        <v>134</v>
      </c>
      <c r="D2866" t="s">
        <v>54</v>
      </c>
      <c r="E2866" t="s">
        <v>8647</v>
      </c>
      <c r="F2866" t="s">
        <v>8648</v>
      </c>
      <c r="G2866" t="s">
        <v>92</v>
      </c>
      <c r="H2866" t="s">
        <v>80</v>
      </c>
    </row>
    <row r="2867" spans="1:8" hidden="1">
      <c r="A2867" t="s">
        <v>8649</v>
      </c>
      <c r="B2867">
        <v>2575</v>
      </c>
      <c r="C2867">
        <v>219</v>
      </c>
      <c r="D2867" t="s">
        <v>54</v>
      </c>
      <c r="E2867" t="s">
        <v>8650</v>
      </c>
      <c r="F2867" t="s">
        <v>8651</v>
      </c>
      <c r="G2867" t="s">
        <v>34</v>
      </c>
      <c r="H2867" t="s">
        <v>49</v>
      </c>
    </row>
    <row r="2868" spans="1:8" hidden="1">
      <c r="A2868" t="s">
        <v>8652</v>
      </c>
      <c r="B2868">
        <v>2575</v>
      </c>
      <c r="C2868">
        <v>321</v>
      </c>
      <c r="D2868" t="s">
        <v>31</v>
      </c>
      <c r="E2868" t="s">
        <v>8653</v>
      </c>
      <c r="F2868" t="s">
        <v>8654</v>
      </c>
      <c r="G2868" t="s">
        <v>34</v>
      </c>
      <c r="H2868" t="s">
        <v>13</v>
      </c>
    </row>
    <row r="2869" spans="1:8">
      <c r="A2869" t="s">
        <v>8655</v>
      </c>
      <c r="B2869">
        <v>2574</v>
      </c>
      <c r="C2869">
        <v>732</v>
      </c>
      <c r="D2869" t="s">
        <v>249</v>
      </c>
      <c r="E2869" t="s">
        <v>8656</v>
      </c>
      <c r="F2869" t="s">
        <v>8657</v>
      </c>
      <c r="G2869" t="s">
        <v>62</v>
      </c>
      <c r="H2869" t="s">
        <v>13</v>
      </c>
    </row>
    <row r="2870" spans="1:8" hidden="1">
      <c r="A2870" t="s">
        <v>8658</v>
      </c>
      <c r="B2870">
        <v>2574</v>
      </c>
      <c r="C2870">
        <v>176</v>
      </c>
      <c r="D2870" t="s">
        <v>67</v>
      </c>
      <c r="E2870" t="s">
        <v>8659</v>
      </c>
      <c r="F2870" t="s">
        <v>8660</v>
      </c>
      <c r="G2870" t="s">
        <v>34</v>
      </c>
      <c r="H2870" t="s">
        <v>58</v>
      </c>
    </row>
    <row r="2871" spans="1:8">
      <c r="A2871" t="s">
        <v>8661</v>
      </c>
      <c r="B2871">
        <v>2573</v>
      </c>
      <c r="C2871">
        <v>1361</v>
      </c>
      <c r="D2871" t="s">
        <v>249</v>
      </c>
      <c r="E2871" t="s">
        <v>8662</v>
      </c>
      <c r="F2871" t="s">
        <v>8663</v>
      </c>
      <c r="G2871" t="s">
        <v>92</v>
      </c>
      <c r="H2871" t="s">
        <v>58</v>
      </c>
    </row>
    <row r="2872" spans="1:8" hidden="1">
      <c r="A2872" t="s">
        <v>8664</v>
      </c>
      <c r="B2872">
        <v>2572</v>
      </c>
      <c r="C2872">
        <v>1503</v>
      </c>
      <c r="D2872" t="s">
        <v>9</v>
      </c>
      <c r="E2872" t="s">
        <v>8665</v>
      </c>
      <c r="F2872" t="s">
        <v>8666</v>
      </c>
      <c r="G2872" t="s">
        <v>12</v>
      </c>
      <c r="H2872" t="s">
        <v>49</v>
      </c>
    </row>
    <row r="2873" spans="1:8" hidden="1">
      <c r="A2873" t="s">
        <v>8667</v>
      </c>
      <c r="B2873">
        <v>2572</v>
      </c>
      <c r="C2873">
        <v>285</v>
      </c>
      <c r="D2873" t="s">
        <v>9</v>
      </c>
      <c r="E2873" t="s">
        <v>8668</v>
      </c>
      <c r="F2873" t="s">
        <v>8669</v>
      </c>
      <c r="G2873" t="s">
        <v>92</v>
      </c>
      <c r="H2873" t="s">
        <v>206</v>
      </c>
    </row>
    <row r="2874" spans="1:8" hidden="1">
      <c r="A2874" t="s">
        <v>8670</v>
      </c>
      <c r="B2874">
        <v>2570</v>
      </c>
      <c r="C2874">
        <v>333</v>
      </c>
      <c r="D2874" t="s">
        <v>85</v>
      </c>
      <c r="E2874" t="s">
        <v>13</v>
      </c>
      <c r="F2874" t="s">
        <v>8671</v>
      </c>
      <c r="G2874" t="s">
        <v>62</v>
      </c>
      <c r="H2874" t="s">
        <v>80</v>
      </c>
    </row>
    <row r="2875" spans="1:8" hidden="1">
      <c r="A2875" t="s">
        <v>8672</v>
      </c>
      <c r="B2875">
        <v>2569</v>
      </c>
      <c r="C2875">
        <v>206</v>
      </c>
      <c r="D2875" t="s">
        <v>9</v>
      </c>
      <c r="E2875" t="s">
        <v>8673</v>
      </c>
      <c r="F2875" t="s">
        <v>8674</v>
      </c>
      <c r="G2875" t="s">
        <v>17</v>
      </c>
      <c r="H2875" t="s">
        <v>80</v>
      </c>
    </row>
    <row r="2876" spans="1:8">
      <c r="A2876" t="s">
        <v>8675</v>
      </c>
      <c r="B2876">
        <v>2568</v>
      </c>
      <c r="C2876">
        <v>1428</v>
      </c>
      <c r="D2876" t="s">
        <v>249</v>
      </c>
      <c r="E2876" t="s">
        <v>8676</v>
      </c>
      <c r="F2876" t="s">
        <v>8677</v>
      </c>
      <c r="G2876" t="s">
        <v>62</v>
      </c>
      <c r="H2876" t="s">
        <v>58</v>
      </c>
    </row>
    <row r="2877" spans="1:8">
      <c r="A2877" t="s">
        <v>8678</v>
      </c>
      <c r="B2877">
        <v>2568</v>
      </c>
      <c r="C2877">
        <v>634</v>
      </c>
      <c r="D2877" t="s">
        <v>249</v>
      </c>
      <c r="E2877" t="s">
        <v>8679</v>
      </c>
      <c r="F2877" t="s">
        <v>8680</v>
      </c>
      <c r="G2877" t="s">
        <v>62</v>
      </c>
      <c r="H2877" t="s">
        <v>58</v>
      </c>
    </row>
    <row r="2878" spans="1:8" hidden="1">
      <c r="A2878" t="s">
        <v>8681</v>
      </c>
      <c r="B2878">
        <v>2568</v>
      </c>
      <c r="C2878">
        <v>201</v>
      </c>
      <c r="D2878" t="s">
        <v>9</v>
      </c>
      <c r="E2878" t="s">
        <v>8682</v>
      </c>
      <c r="F2878" t="s">
        <v>8683</v>
      </c>
      <c r="G2878" t="s">
        <v>62</v>
      </c>
      <c r="H2878" t="s">
        <v>80</v>
      </c>
    </row>
    <row r="2879" spans="1:8" hidden="1">
      <c r="A2879" t="s">
        <v>8684</v>
      </c>
      <c r="B2879">
        <v>2567</v>
      </c>
      <c r="C2879">
        <v>810</v>
      </c>
      <c r="D2879" t="s">
        <v>43</v>
      </c>
      <c r="E2879" t="s">
        <v>8685</v>
      </c>
      <c r="F2879" t="s">
        <v>8686</v>
      </c>
      <c r="G2879" t="s">
        <v>92</v>
      </c>
      <c r="H2879" t="s">
        <v>80</v>
      </c>
    </row>
    <row r="2880" spans="1:8" hidden="1">
      <c r="A2880" t="s">
        <v>8687</v>
      </c>
      <c r="B2880">
        <v>2566</v>
      </c>
      <c r="C2880">
        <v>413</v>
      </c>
      <c r="D2880" t="s">
        <v>135</v>
      </c>
      <c r="E2880" t="s">
        <v>8688</v>
      </c>
      <c r="F2880" t="s">
        <v>8689</v>
      </c>
      <c r="G2880" t="s">
        <v>34</v>
      </c>
      <c r="H2880" t="s">
        <v>58</v>
      </c>
    </row>
    <row r="2881" spans="1:8" hidden="1">
      <c r="A2881" t="s">
        <v>8690</v>
      </c>
      <c r="B2881">
        <v>2564</v>
      </c>
      <c r="C2881">
        <v>1345</v>
      </c>
      <c r="D2881" t="s">
        <v>128</v>
      </c>
      <c r="E2881" t="s">
        <v>8691</v>
      </c>
      <c r="F2881" t="s">
        <v>8692</v>
      </c>
      <c r="G2881" t="s">
        <v>62</v>
      </c>
      <c r="H2881" t="s">
        <v>13</v>
      </c>
    </row>
    <row r="2882" spans="1:8" hidden="1">
      <c r="A2882" t="s">
        <v>8693</v>
      </c>
      <c r="B2882">
        <v>2564</v>
      </c>
      <c r="C2882">
        <v>557</v>
      </c>
      <c r="D2882" t="s">
        <v>36</v>
      </c>
      <c r="E2882" t="s">
        <v>8694</v>
      </c>
      <c r="F2882" t="s">
        <v>8695</v>
      </c>
      <c r="G2882" t="s">
        <v>92</v>
      </c>
      <c r="H2882" t="s">
        <v>13</v>
      </c>
    </row>
    <row r="2883" spans="1:8" hidden="1">
      <c r="A2883" t="s">
        <v>8696</v>
      </c>
      <c r="B2883">
        <v>2563</v>
      </c>
      <c r="C2883">
        <v>207</v>
      </c>
      <c r="D2883" t="s">
        <v>67</v>
      </c>
      <c r="E2883" t="s">
        <v>8697</v>
      </c>
      <c r="F2883" t="s">
        <v>8698</v>
      </c>
      <c r="G2883" t="s">
        <v>92</v>
      </c>
      <c r="H2883" t="s">
        <v>80</v>
      </c>
    </row>
    <row r="2884" spans="1:8" hidden="1">
      <c r="A2884" t="s">
        <v>8699</v>
      </c>
      <c r="B2884">
        <v>2562</v>
      </c>
      <c r="C2884">
        <v>315</v>
      </c>
      <c r="D2884" t="s">
        <v>9</v>
      </c>
      <c r="E2884" t="s">
        <v>8700</v>
      </c>
      <c r="F2884" t="s">
        <v>8701</v>
      </c>
      <c r="G2884" t="s">
        <v>17</v>
      </c>
      <c r="H2884" t="s">
        <v>80</v>
      </c>
    </row>
    <row r="2885" spans="1:8" hidden="1">
      <c r="A2885" t="s">
        <v>8702</v>
      </c>
      <c r="B2885">
        <v>2562</v>
      </c>
      <c r="C2885">
        <v>468</v>
      </c>
      <c r="D2885" t="s">
        <v>135</v>
      </c>
      <c r="E2885" t="s">
        <v>8703</v>
      </c>
      <c r="F2885" t="s">
        <v>8704</v>
      </c>
      <c r="G2885" t="s">
        <v>62</v>
      </c>
      <c r="H2885" t="s">
        <v>13</v>
      </c>
    </row>
    <row r="2886" spans="1:8" hidden="1">
      <c r="A2886" t="s">
        <v>8705</v>
      </c>
      <c r="B2886">
        <v>2562</v>
      </c>
      <c r="C2886">
        <v>100</v>
      </c>
      <c r="D2886" t="s">
        <v>36</v>
      </c>
      <c r="E2886" t="s">
        <v>8706</v>
      </c>
      <c r="F2886" t="s">
        <v>8707</v>
      </c>
      <c r="G2886" t="s">
        <v>17</v>
      </c>
      <c r="H2886" t="s">
        <v>13</v>
      </c>
    </row>
    <row r="2887" spans="1:8">
      <c r="A2887" t="s">
        <v>8708</v>
      </c>
      <c r="B2887">
        <v>2561</v>
      </c>
      <c r="C2887">
        <v>672</v>
      </c>
      <c r="D2887" t="s">
        <v>249</v>
      </c>
      <c r="E2887" t="s">
        <v>8709</v>
      </c>
      <c r="F2887" t="s">
        <v>8710</v>
      </c>
      <c r="G2887" t="s">
        <v>62</v>
      </c>
      <c r="H2887" t="s">
        <v>13</v>
      </c>
    </row>
    <row r="2888" spans="1:8" hidden="1">
      <c r="A2888" t="s">
        <v>8711</v>
      </c>
      <c r="B2888">
        <v>2560</v>
      </c>
      <c r="C2888">
        <v>368</v>
      </c>
      <c r="D2888" t="s">
        <v>135</v>
      </c>
      <c r="E2888" t="s">
        <v>8712</v>
      </c>
      <c r="F2888" t="s">
        <v>8713</v>
      </c>
      <c r="G2888" t="s">
        <v>62</v>
      </c>
      <c r="H2888" t="s">
        <v>80</v>
      </c>
    </row>
    <row r="2889" spans="1:8" hidden="1">
      <c r="A2889" t="s">
        <v>8714</v>
      </c>
      <c r="B2889">
        <v>2560</v>
      </c>
      <c r="C2889">
        <v>371</v>
      </c>
      <c r="D2889" t="s">
        <v>9</v>
      </c>
      <c r="E2889" t="s">
        <v>8715</v>
      </c>
      <c r="F2889" t="s">
        <v>8716</v>
      </c>
      <c r="G2889" t="s">
        <v>17</v>
      </c>
      <c r="H2889" t="s">
        <v>58</v>
      </c>
    </row>
    <row r="2890" spans="1:8">
      <c r="A2890" t="s">
        <v>8717</v>
      </c>
      <c r="B2890">
        <v>2559</v>
      </c>
      <c r="C2890">
        <v>1197</v>
      </c>
      <c r="D2890" t="s">
        <v>249</v>
      </c>
      <c r="E2890" t="s">
        <v>8718</v>
      </c>
      <c r="F2890" t="s">
        <v>8719</v>
      </c>
      <c r="G2890" t="s">
        <v>62</v>
      </c>
      <c r="H2890" t="s">
        <v>80</v>
      </c>
    </row>
    <row r="2891" spans="1:8" hidden="1">
      <c r="A2891" t="s">
        <v>8720</v>
      </c>
      <c r="B2891">
        <v>2559</v>
      </c>
      <c r="C2891">
        <v>231</v>
      </c>
      <c r="D2891" t="s">
        <v>9</v>
      </c>
      <c r="E2891" t="s">
        <v>8721</v>
      </c>
      <c r="F2891" t="s">
        <v>8722</v>
      </c>
      <c r="G2891" t="s">
        <v>62</v>
      </c>
      <c r="H2891" t="s">
        <v>58</v>
      </c>
    </row>
    <row r="2892" spans="1:8" hidden="1">
      <c r="A2892" t="s">
        <v>8723</v>
      </c>
      <c r="B2892">
        <v>2559</v>
      </c>
      <c r="C2892">
        <v>149</v>
      </c>
      <c r="D2892" t="s">
        <v>85</v>
      </c>
      <c r="E2892" t="s">
        <v>8724</v>
      </c>
      <c r="F2892" t="s">
        <v>8725</v>
      </c>
      <c r="G2892" t="s">
        <v>17</v>
      </c>
      <c r="H2892" t="s">
        <v>80</v>
      </c>
    </row>
    <row r="2893" spans="1:8" hidden="1">
      <c r="A2893" t="s">
        <v>8726</v>
      </c>
      <c r="B2893">
        <v>2558</v>
      </c>
      <c r="C2893">
        <v>121</v>
      </c>
      <c r="D2893" t="s">
        <v>9</v>
      </c>
      <c r="E2893" t="s">
        <v>8727</v>
      </c>
      <c r="F2893" t="s">
        <v>8728</v>
      </c>
      <c r="G2893" t="s">
        <v>17</v>
      </c>
      <c r="H2893" t="s">
        <v>13</v>
      </c>
    </row>
    <row r="2894" spans="1:8" hidden="1">
      <c r="A2894" t="s">
        <v>8729</v>
      </c>
      <c r="B2894">
        <v>2557</v>
      </c>
      <c r="C2894">
        <v>338</v>
      </c>
      <c r="D2894" t="s">
        <v>135</v>
      </c>
      <c r="E2894" t="s">
        <v>8730</v>
      </c>
      <c r="F2894" t="s">
        <v>8731</v>
      </c>
      <c r="G2894" t="s">
        <v>62</v>
      </c>
      <c r="H2894" t="s">
        <v>80</v>
      </c>
    </row>
    <row r="2895" spans="1:8" hidden="1">
      <c r="A2895" t="s">
        <v>8732</v>
      </c>
      <c r="B2895">
        <v>2556</v>
      </c>
      <c r="C2895">
        <v>238</v>
      </c>
      <c r="D2895" t="s">
        <v>85</v>
      </c>
      <c r="E2895" t="s">
        <v>8733</v>
      </c>
      <c r="F2895" t="s">
        <v>8734</v>
      </c>
      <c r="G2895" t="s">
        <v>12</v>
      </c>
      <c r="H2895" t="s">
        <v>80</v>
      </c>
    </row>
    <row r="2896" spans="1:8" hidden="1">
      <c r="A2896" t="s">
        <v>8735</v>
      </c>
      <c r="B2896">
        <v>2556</v>
      </c>
      <c r="C2896">
        <v>280</v>
      </c>
      <c r="D2896" t="s">
        <v>128</v>
      </c>
      <c r="E2896" t="s">
        <v>13</v>
      </c>
      <c r="F2896" t="s">
        <v>8736</v>
      </c>
      <c r="G2896" t="s">
        <v>34</v>
      </c>
      <c r="H2896" t="s">
        <v>49</v>
      </c>
    </row>
    <row r="2897" spans="1:8" hidden="1">
      <c r="A2897" t="s">
        <v>8737</v>
      </c>
      <c r="B2897">
        <v>2556</v>
      </c>
      <c r="C2897">
        <v>338</v>
      </c>
      <c r="D2897" t="s">
        <v>135</v>
      </c>
      <c r="E2897" t="s">
        <v>8738</v>
      </c>
      <c r="F2897" t="s">
        <v>8739</v>
      </c>
      <c r="G2897" t="s">
        <v>92</v>
      </c>
      <c r="H2897" t="s">
        <v>49</v>
      </c>
    </row>
    <row r="2898" spans="1:8" hidden="1">
      <c r="A2898" t="s">
        <v>8740</v>
      </c>
      <c r="B2898">
        <v>2555</v>
      </c>
      <c r="C2898">
        <v>48</v>
      </c>
      <c r="D2898" t="s">
        <v>9</v>
      </c>
      <c r="E2898" t="s">
        <v>8741</v>
      </c>
      <c r="F2898" t="s">
        <v>8742</v>
      </c>
      <c r="G2898" t="s">
        <v>17</v>
      </c>
      <c r="H2898" t="s">
        <v>13</v>
      </c>
    </row>
    <row r="2899" spans="1:8" hidden="1">
      <c r="A2899" t="s">
        <v>8743</v>
      </c>
      <c r="B2899">
        <v>2555</v>
      </c>
      <c r="C2899">
        <v>1501</v>
      </c>
      <c r="D2899" t="s">
        <v>128</v>
      </c>
      <c r="E2899" t="s">
        <v>8744</v>
      </c>
      <c r="F2899" t="s">
        <v>8745</v>
      </c>
      <c r="G2899" t="s">
        <v>12</v>
      </c>
      <c r="H2899" t="s">
        <v>58</v>
      </c>
    </row>
    <row r="2900" spans="1:8" hidden="1">
      <c r="A2900" t="s">
        <v>8746</v>
      </c>
      <c r="B2900">
        <v>2554</v>
      </c>
      <c r="C2900">
        <v>106</v>
      </c>
      <c r="D2900" t="s">
        <v>67</v>
      </c>
      <c r="E2900" t="s">
        <v>8747</v>
      </c>
      <c r="F2900" t="s">
        <v>8748</v>
      </c>
      <c r="G2900" t="s">
        <v>34</v>
      </c>
      <c r="H2900" t="s">
        <v>58</v>
      </c>
    </row>
    <row r="2901" spans="1:8" hidden="1">
      <c r="A2901" t="s">
        <v>8749</v>
      </c>
      <c r="B2901">
        <v>2554</v>
      </c>
      <c r="C2901">
        <v>182</v>
      </c>
      <c r="D2901" t="s">
        <v>36</v>
      </c>
      <c r="E2901" t="s">
        <v>8750</v>
      </c>
      <c r="F2901" t="s">
        <v>8751</v>
      </c>
      <c r="G2901" t="s">
        <v>17</v>
      </c>
      <c r="H2901" t="s">
        <v>58</v>
      </c>
    </row>
    <row r="2902" spans="1:8" hidden="1">
      <c r="A2902" t="s">
        <v>8752</v>
      </c>
      <c r="B2902">
        <v>2553</v>
      </c>
      <c r="C2902">
        <v>576</v>
      </c>
      <c r="D2902" t="s">
        <v>135</v>
      </c>
      <c r="E2902" t="s">
        <v>8753</v>
      </c>
      <c r="F2902" t="s">
        <v>8754</v>
      </c>
      <c r="G2902" t="s">
        <v>62</v>
      </c>
      <c r="H2902" t="s">
        <v>58</v>
      </c>
    </row>
    <row r="2903" spans="1:8" hidden="1">
      <c r="A2903" t="s">
        <v>8755</v>
      </c>
      <c r="B2903">
        <v>2553</v>
      </c>
      <c r="C2903">
        <v>363</v>
      </c>
      <c r="D2903" t="s">
        <v>67</v>
      </c>
      <c r="E2903" t="s">
        <v>8756</v>
      </c>
      <c r="F2903" t="s">
        <v>8757</v>
      </c>
      <c r="G2903" t="s">
        <v>62</v>
      </c>
      <c r="H2903" t="s">
        <v>58</v>
      </c>
    </row>
    <row r="2904" spans="1:8" hidden="1">
      <c r="A2904" t="s">
        <v>8758</v>
      </c>
      <c r="B2904">
        <v>2552</v>
      </c>
      <c r="C2904">
        <v>375</v>
      </c>
      <c r="D2904" t="s">
        <v>9</v>
      </c>
      <c r="E2904" t="s">
        <v>8759</v>
      </c>
      <c r="F2904" t="s">
        <v>8760</v>
      </c>
      <c r="G2904" t="s">
        <v>92</v>
      </c>
      <c r="H2904" t="s">
        <v>13</v>
      </c>
    </row>
    <row r="2905" spans="1:8">
      <c r="A2905" t="s">
        <v>8761</v>
      </c>
      <c r="B2905">
        <v>2552</v>
      </c>
      <c r="C2905">
        <v>198</v>
      </c>
      <c r="D2905" t="s">
        <v>249</v>
      </c>
      <c r="E2905" t="s">
        <v>8762</v>
      </c>
      <c r="F2905" t="s">
        <v>8763</v>
      </c>
      <c r="G2905" t="s">
        <v>62</v>
      </c>
      <c r="H2905" t="s">
        <v>58</v>
      </c>
    </row>
    <row r="2906" spans="1:8" hidden="1">
      <c r="A2906" t="s">
        <v>8764</v>
      </c>
      <c r="B2906">
        <v>2551</v>
      </c>
      <c r="C2906">
        <v>737</v>
      </c>
      <c r="D2906" t="s">
        <v>54</v>
      </c>
      <c r="E2906" t="s">
        <v>8765</v>
      </c>
      <c r="F2906" t="s">
        <v>8766</v>
      </c>
      <c r="G2906" t="s">
        <v>92</v>
      </c>
      <c r="H2906" t="s">
        <v>80</v>
      </c>
    </row>
    <row r="2907" spans="1:8">
      <c r="A2907" t="s">
        <v>8767</v>
      </c>
      <c r="B2907">
        <v>2551</v>
      </c>
      <c r="C2907">
        <v>279</v>
      </c>
      <c r="D2907" t="s">
        <v>249</v>
      </c>
      <c r="E2907" t="s">
        <v>8768</v>
      </c>
      <c r="F2907" t="s">
        <v>8769</v>
      </c>
      <c r="G2907" t="s">
        <v>62</v>
      </c>
      <c r="H2907" t="s">
        <v>58</v>
      </c>
    </row>
    <row r="2908" spans="1:8" hidden="1">
      <c r="A2908" t="s">
        <v>8770</v>
      </c>
      <c r="B2908">
        <v>2549</v>
      </c>
      <c r="C2908">
        <v>358</v>
      </c>
      <c r="D2908" t="s">
        <v>43</v>
      </c>
      <c r="E2908" t="s">
        <v>8771</v>
      </c>
      <c r="F2908" t="s">
        <v>8772</v>
      </c>
      <c r="G2908" t="s">
        <v>34</v>
      </c>
      <c r="H2908" t="s">
        <v>58</v>
      </c>
    </row>
    <row r="2909" spans="1:8" hidden="1">
      <c r="A2909" t="s">
        <v>8773</v>
      </c>
      <c r="B2909">
        <v>2548</v>
      </c>
      <c r="C2909">
        <v>241</v>
      </c>
      <c r="D2909" t="s">
        <v>36</v>
      </c>
      <c r="E2909" t="s">
        <v>8774</v>
      </c>
      <c r="F2909" t="s">
        <v>8775</v>
      </c>
      <c r="G2909" t="s">
        <v>12</v>
      </c>
      <c r="H2909" t="s">
        <v>80</v>
      </c>
    </row>
    <row r="2910" spans="1:8" hidden="1">
      <c r="A2910" t="s">
        <v>8776</v>
      </c>
      <c r="B2910">
        <v>2547</v>
      </c>
      <c r="C2910">
        <v>275</v>
      </c>
      <c r="D2910" t="s">
        <v>71</v>
      </c>
      <c r="E2910" t="s">
        <v>8777</v>
      </c>
      <c r="F2910" t="s">
        <v>8778</v>
      </c>
      <c r="G2910" t="s">
        <v>17</v>
      </c>
      <c r="H2910" t="s">
        <v>80</v>
      </c>
    </row>
    <row r="2911" spans="1:8" hidden="1">
      <c r="A2911" t="s">
        <v>8779</v>
      </c>
      <c r="B2911">
        <v>2546</v>
      </c>
      <c r="C2911">
        <v>537</v>
      </c>
      <c r="D2911" t="s">
        <v>9</v>
      </c>
      <c r="E2911" t="s">
        <v>8780</v>
      </c>
      <c r="F2911" t="s">
        <v>8781</v>
      </c>
      <c r="G2911" t="s">
        <v>17</v>
      </c>
      <c r="H2911" t="s">
        <v>80</v>
      </c>
    </row>
    <row r="2912" spans="1:8" hidden="1">
      <c r="A2912" t="s">
        <v>8782</v>
      </c>
      <c r="B2912">
        <v>2544</v>
      </c>
      <c r="C2912">
        <v>553</v>
      </c>
      <c r="D2912" t="s">
        <v>9</v>
      </c>
      <c r="E2912" t="s">
        <v>8783</v>
      </c>
      <c r="F2912" t="s">
        <v>8784</v>
      </c>
      <c r="G2912" t="s">
        <v>62</v>
      </c>
      <c r="H2912" t="s">
        <v>58</v>
      </c>
    </row>
    <row r="2913" spans="1:8">
      <c r="A2913" t="s">
        <v>8785</v>
      </c>
      <c r="B2913">
        <v>2542</v>
      </c>
      <c r="C2913">
        <v>537</v>
      </c>
      <c r="D2913" t="s">
        <v>249</v>
      </c>
      <c r="E2913" t="s">
        <v>8786</v>
      </c>
      <c r="F2913" t="s">
        <v>8787</v>
      </c>
      <c r="G2913" t="s">
        <v>62</v>
      </c>
      <c r="H2913" t="s">
        <v>13</v>
      </c>
    </row>
    <row r="2914" spans="1:8" hidden="1">
      <c r="A2914" t="s">
        <v>8788</v>
      </c>
      <c r="B2914">
        <v>2542</v>
      </c>
      <c r="C2914">
        <v>174</v>
      </c>
      <c r="D2914" t="s">
        <v>31</v>
      </c>
      <c r="E2914" t="s">
        <v>8789</v>
      </c>
      <c r="F2914" t="s">
        <v>8790</v>
      </c>
      <c r="G2914" t="s">
        <v>34</v>
      </c>
      <c r="H2914" t="s">
        <v>58</v>
      </c>
    </row>
    <row r="2915" spans="1:8" hidden="1">
      <c r="A2915" t="s">
        <v>8791</v>
      </c>
      <c r="B2915">
        <v>2541</v>
      </c>
      <c r="C2915">
        <v>269</v>
      </c>
      <c r="D2915" t="s">
        <v>229</v>
      </c>
      <c r="E2915" t="s">
        <v>8792</v>
      </c>
      <c r="F2915" t="s">
        <v>8793</v>
      </c>
      <c r="G2915" t="s">
        <v>62</v>
      </c>
      <c r="H2915" t="s">
        <v>49</v>
      </c>
    </row>
    <row r="2916" spans="1:8" hidden="1">
      <c r="A2916" t="s">
        <v>8794</v>
      </c>
      <c r="B2916">
        <v>2541</v>
      </c>
      <c r="C2916">
        <v>96</v>
      </c>
      <c r="D2916" t="s">
        <v>71</v>
      </c>
      <c r="E2916" t="s">
        <v>8795</v>
      </c>
      <c r="F2916" t="s">
        <v>8796</v>
      </c>
      <c r="G2916" t="s">
        <v>17</v>
      </c>
      <c r="H2916" t="s">
        <v>13</v>
      </c>
    </row>
    <row r="2917" spans="1:8" hidden="1">
      <c r="A2917" t="s">
        <v>8797</v>
      </c>
      <c r="B2917">
        <v>2540</v>
      </c>
      <c r="C2917">
        <v>949</v>
      </c>
      <c r="D2917" t="s">
        <v>9</v>
      </c>
      <c r="E2917" t="s">
        <v>8798</v>
      </c>
      <c r="F2917" t="s">
        <v>8799</v>
      </c>
      <c r="G2917" t="s">
        <v>17</v>
      </c>
      <c r="H2917" t="s">
        <v>80</v>
      </c>
    </row>
    <row r="2918" spans="1:8" hidden="1">
      <c r="A2918" t="s">
        <v>8800</v>
      </c>
      <c r="B2918">
        <v>2539</v>
      </c>
      <c r="C2918">
        <v>166</v>
      </c>
      <c r="D2918" t="s">
        <v>850</v>
      </c>
      <c r="E2918" t="s">
        <v>8801</v>
      </c>
      <c r="F2918" t="s">
        <v>8802</v>
      </c>
      <c r="G2918" t="s">
        <v>62</v>
      </c>
      <c r="H2918" t="s">
        <v>49</v>
      </c>
    </row>
    <row r="2919" spans="1:8" hidden="1">
      <c r="A2919" t="s">
        <v>8803</v>
      </c>
      <c r="B2919">
        <v>2539</v>
      </c>
      <c r="C2919">
        <v>389</v>
      </c>
      <c r="D2919" t="s">
        <v>9</v>
      </c>
      <c r="E2919" t="s">
        <v>8804</v>
      </c>
      <c r="F2919" t="s">
        <v>8805</v>
      </c>
      <c r="G2919" t="s">
        <v>17</v>
      </c>
      <c r="H2919" t="s">
        <v>58</v>
      </c>
    </row>
    <row r="2920" spans="1:8" hidden="1">
      <c r="A2920" t="s">
        <v>8806</v>
      </c>
      <c r="B2920">
        <v>2539</v>
      </c>
      <c r="C2920">
        <v>205</v>
      </c>
      <c r="D2920" t="s">
        <v>229</v>
      </c>
      <c r="E2920" t="s">
        <v>8807</v>
      </c>
      <c r="F2920" t="s">
        <v>8808</v>
      </c>
      <c r="G2920" t="s">
        <v>62</v>
      </c>
      <c r="H2920" t="s">
        <v>58</v>
      </c>
    </row>
    <row r="2921" spans="1:8" hidden="1">
      <c r="A2921" t="s">
        <v>8809</v>
      </c>
      <c r="B2921">
        <v>2539</v>
      </c>
      <c r="C2921">
        <v>406</v>
      </c>
      <c r="D2921" t="s">
        <v>85</v>
      </c>
      <c r="E2921" t="s">
        <v>8810</v>
      </c>
      <c r="F2921" t="s">
        <v>8811</v>
      </c>
      <c r="G2921" t="s">
        <v>17</v>
      </c>
      <c r="H2921" t="s">
        <v>80</v>
      </c>
    </row>
    <row r="2922" spans="1:8" hidden="1">
      <c r="A2922" t="s">
        <v>8812</v>
      </c>
      <c r="B2922">
        <v>2538</v>
      </c>
      <c r="C2922">
        <v>2087</v>
      </c>
      <c r="D2922" t="s">
        <v>236</v>
      </c>
      <c r="E2922" t="s">
        <v>8813</v>
      </c>
      <c r="F2922" t="s">
        <v>8814</v>
      </c>
      <c r="G2922" t="s">
        <v>34</v>
      </c>
      <c r="H2922" t="s">
        <v>58</v>
      </c>
    </row>
    <row r="2923" spans="1:8" hidden="1">
      <c r="A2923" t="s">
        <v>8815</v>
      </c>
      <c r="B2923">
        <v>2538</v>
      </c>
      <c r="C2923">
        <v>355</v>
      </c>
      <c r="D2923" t="s">
        <v>85</v>
      </c>
      <c r="E2923" t="s">
        <v>8816</v>
      </c>
      <c r="F2923" t="s">
        <v>8817</v>
      </c>
      <c r="G2923" t="s">
        <v>34</v>
      </c>
      <c r="H2923" t="s">
        <v>80</v>
      </c>
    </row>
    <row r="2924" spans="1:8" hidden="1">
      <c r="A2924" t="s">
        <v>8818</v>
      </c>
      <c r="B2924">
        <v>2538</v>
      </c>
      <c r="C2924">
        <v>473</v>
      </c>
      <c r="D2924" t="s">
        <v>135</v>
      </c>
      <c r="E2924" t="s">
        <v>8819</v>
      </c>
      <c r="F2924" t="s">
        <v>8820</v>
      </c>
      <c r="G2924" t="s">
        <v>62</v>
      </c>
      <c r="H2924" t="s">
        <v>80</v>
      </c>
    </row>
    <row r="2925" spans="1:8" hidden="1">
      <c r="A2925" t="s">
        <v>8821</v>
      </c>
      <c r="B2925">
        <v>2537</v>
      </c>
      <c r="C2925">
        <v>126</v>
      </c>
      <c r="D2925" t="s">
        <v>128</v>
      </c>
      <c r="E2925" t="s">
        <v>8822</v>
      </c>
      <c r="F2925" t="s">
        <v>8823</v>
      </c>
      <c r="G2925" t="s">
        <v>34</v>
      </c>
      <c r="H2925" t="s">
        <v>13</v>
      </c>
    </row>
    <row r="2926" spans="1:8" hidden="1">
      <c r="A2926" t="s">
        <v>8824</v>
      </c>
      <c r="B2926">
        <v>2536</v>
      </c>
      <c r="C2926">
        <v>583</v>
      </c>
      <c r="D2926" t="s">
        <v>801</v>
      </c>
      <c r="E2926" t="s">
        <v>8825</v>
      </c>
      <c r="F2926" t="s">
        <v>8826</v>
      </c>
      <c r="G2926" t="s">
        <v>34</v>
      </c>
      <c r="H2926" t="s">
        <v>80</v>
      </c>
    </row>
    <row r="2927" spans="1:8">
      <c r="A2927" t="s">
        <v>8827</v>
      </c>
      <c r="B2927">
        <v>2535</v>
      </c>
      <c r="C2927">
        <v>2396</v>
      </c>
      <c r="D2927" t="s">
        <v>249</v>
      </c>
      <c r="E2927" t="s">
        <v>8828</v>
      </c>
      <c r="F2927" t="s">
        <v>8829</v>
      </c>
      <c r="G2927" t="s">
        <v>12</v>
      </c>
      <c r="H2927" t="s">
        <v>58</v>
      </c>
    </row>
    <row r="2928" spans="1:8" hidden="1">
      <c r="A2928" t="s">
        <v>8830</v>
      </c>
      <c r="B2928">
        <v>2535</v>
      </c>
      <c r="C2928">
        <v>229</v>
      </c>
      <c r="D2928" t="s">
        <v>236</v>
      </c>
      <c r="E2928" t="s">
        <v>8831</v>
      </c>
      <c r="F2928" t="s">
        <v>8832</v>
      </c>
      <c r="G2928" t="s">
        <v>34</v>
      </c>
      <c r="H2928" t="s">
        <v>58</v>
      </c>
    </row>
    <row r="2929" spans="1:8" hidden="1">
      <c r="A2929" t="s">
        <v>8833</v>
      </c>
      <c r="B2929">
        <v>2534</v>
      </c>
      <c r="C2929">
        <v>221</v>
      </c>
      <c r="D2929" t="s">
        <v>1542</v>
      </c>
      <c r="E2929" t="s">
        <v>8834</v>
      </c>
      <c r="F2929" t="s">
        <v>8835</v>
      </c>
      <c r="G2929" t="s">
        <v>62</v>
      </c>
      <c r="H2929" t="s">
        <v>58</v>
      </c>
    </row>
    <row r="2930" spans="1:8" hidden="1">
      <c r="A2930" t="s">
        <v>8836</v>
      </c>
      <c r="B2930">
        <v>2534</v>
      </c>
      <c r="C2930">
        <v>272</v>
      </c>
      <c r="D2930" t="s">
        <v>229</v>
      </c>
      <c r="E2930" t="s">
        <v>8837</v>
      </c>
      <c r="F2930" t="s">
        <v>8838</v>
      </c>
      <c r="G2930" t="s">
        <v>62</v>
      </c>
      <c r="H2930" t="s">
        <v>49</v>
      </c>
    </row>
    <row r="2931" spans="1:8" hidden="1">
      <c r="A2931" t="s">
        <v>8839</v>
      </c>
      <c r="B2931">
        <v>2534</v>
      </c>
      <c r="C2931">
        <v>277</v>
      </c>
      <c r="D2931" t="s">
        <v>229</v>
      </c>
      <c r="E2931" t="s">
        <v>8840</v>
      </c>
      <c r="F2931" t="s">
        <v>8841</v>
      </c>
      <c r="G2931" t="s">
        <v>62</v>
      </c>
      <c r="H2931" t="s">
        <v>13</v>
      </c>
    </row>
    <row r="2932" spans="1:8" hidden="1">
      <c r="A2932" t="s">
        <v>8842</v>
      </c>
      <c r="B2932">
        <v>2534</v>
      </c>
      <c r="C2932">
        <v>1025</v>
      </c>
      <c r="D2932" t="s">
        <v>128</v>
      </c>
      <c r="E2932" t="s">
        <v>8843</v>
      </c>
      <c r="F2932" t="s">
        <v>8844</v>
      </c>
      <c r="G2932" t="s">
        <v>62</v>
      </c>
      <c r="H2932" t="s">
        <v>58</v>
      </c>
    </row>
    <row r="2933" spans="1:8" hidden="1">
      <c r="A2933" t="s">
        <v>8845</v>
      </c>
      <c r="B2933">
        <v>2533</v>
      </c>
      <c r="C2933">
        <v>536</v>
      </c>
      <c r="D2933" t="s">
        <v>9</v>
      </c>
      <c r="E2933" t="s">
        <v>8846</v>
      </c>
      <c r="F2933" t="s">
        <v>8847</v>
      </c>
      <c r="G2933" t="s">
        <v>17</v>
      </c>
      <c r="H2933" t="s">
        <v>80</v>
      </c>
    </row>
    <row r="2934" spans="1:8" hidden="1">
      <c r="A2934" t="s">
        <v>8848</v>
      </c>
      <c r="B2934">
        <v>2532</v>
      </c>
      <c r="C2934">
        <v>982</v>
      </c>
      <c r="D2934" t="s">
        <v>128</v>
      </c>
      <c r="E2934" t="s">
        <v>8849</v>
      </c>
      <c r="F2934" t="s">
        <v>8850</v>
      </c>
      <c r="G2934" t="s">
        <v>17</v>
      </c>
      <c r="H2934" t="s">
        <v>80</v>
      </c>
    </row>
    <row r="2935" spans="1:8" hidden="1">
      <c r="A2935" t="s">
        <v>8851</v>
      </c>
      <c r="B2935">
        <v>2532</v>
      </c>
      <c r="C2935">
        <v>233</v>
      </c>
      <c r="D2935" t="s">
        <v>9</v>
      </c>
      <c r="E2935" t="s">
        <v>8852</v>
      </c>
      <c r="F2935" t="s">
        <v>8853</v>
      </c>
      <c r="G2935" t="s">
        <v>62</v>
      </c>
      <c r="H2935" t="s">
        <v>58</v>
      </c>
    </row>
    <row r="2936" spans="1:8" hidden="1">
      <c r="A2936" t="s">
        <v>8854</v>
      </c>
      <c r="B2936">
        <v>2532</v>
      </c>
      <c r="C2936">
        <v>847</v>
      </c>
      <c r="D2936" t="s">
        <v>124</v>
      </c>
      <c r="E2936" t="s">
        <v>8855</v>
      </c>
      <c r="F2936" t="s">
        <v>8856</v>
      </c>
      <c r="G2936" t="s">
        <v>34</v>
      </c>
      <c r="H2936" t="s">
        <v>58</v>
      </c>
    </row>
    <row r="2937" spans="1:8" hidden="1">
      <c r="A2937" t="s">
        <v>8857</v>
      </c>
      <c r="B2937">
        <v>2532</v>
      </c>
      <c r="C2937">
        <v>172</v>
      </c>
      <c r="D2937" t="s">
        <v>43</v>
      </c>
      <c r="E2937" t="s">
        <v>8858</v>
      </c>
      <c r="F2937" t="s">
        <v>8859</v>
      </c>
      <c r="G2937" t="s">
        <v>62</v>
      </c>
      <c r="H2937" t="s">
        <v>80</v>
      </c>
    </row>
    <row r="2938" spans="1:8" hidden="1">
      <c r="A2938" t="s">
        <v>8860</v>
      </c>
      <c r="B2938">
        <v>2531</v>
      </c>
      <c r="C2938">
        <v>155</v>
      </c>
      <c r="D2938" t="s">
        <v>135</v>
      </c>
      <c r="E2938" t="s">
        <v>8861</v>
      </c>
      <c r="F2938" t="s">
        <v>8862</v>
      </c>
      <c r="G2938" t="s">
        <v>34</v>
      </c>
      <c r="H2938" t="s">
        <v>49</v>
      </c>
    </row>
    <row r="2939" spans="1:8" hidden="1">
      <c r="A2939" t="s">
        <v>8863</v>
      </c>
      <c r="B2939">
        <v>2530</v>
      </c>
      <c r="C2939">
        <v>440</v>
      </c>
      <c r="D2939" t="s">
        <v>9</v>
      </c>
      <c r="E2939" t="s">
        <v>8864</v>
      </c>
      <c r="F2939" t="s">
        <v>8865</v>
      </c>
      <c r="G2939" t="s">
        <v>17</v>
      </c>
      <c r="H2939" t="s">
        <v>80</v>
      </c>
    </row>
    <row r="2940" spans="1:8" hidden="1">
      <c r="A2940" t="s">
        <v>8866</v>
      </c>
      <c r="B2940">
        <v>2530</v>
      </c>
      <c r="C2940">
        <v>362</v>
      </c>
      <c r="D2940" t="s">
        <v>54</v>
      </c>
      <c r="E2940" t="s">
        <v>8867</v>
      </c>
      <c r="F2940" t="s">
        <v>8868</v>
      </c>
      <c r="G2940" t="s">
        <v>92</v>
      </c>
      <c r="H2940" t="s">
        <v>58</v>
      </c>
    </row>
    <row r="2941" spans="1:8" hidden="1">
      <c r="A2941" t="s">
        <v>8869</v>
      </c>
      <c r="B2941">
        <v>2529</v>
      </c>
      <c r="C2941">
        <v>180</v>
      </c>
      <c r="D2941" t="s">
        <v>128</v>
      </c>
      <c r="E2941" t="s">
        <v>8870</v>
      </c>
      <c r="F2941" t="s">
        <v>8871</v>
      </c>
      <c r="G2941" t="s">
        <v>34</v>
      </c>
      <c r="H2941" t="s">
        <v>80</v>
      </c>
    </row>
    <row r="2942" spans="1:8" hidden="1">
      <c r="A2942" t="s">
        <v>8872</v>
      </c>
      <c r="B2942">
        <v>2528</v>
      </c>
      <c r="C2942">
        <v>777</v>
      </c>
      <c r="D2942" t="s">
        <v>3290</v>
      </c>
      <c r="E2942" t="s">
        <v>8873</v>
      </c>
      <c r="F2942" t="s">
        <v>8874</v>
      </c>
      <c r="G2942" t="s">
        <v>12</v>
      </c>
      <c r="H2942" t="s">
        <v>13</v>
      </c>
    </row>
    <row r="2943" spans="1:8" hidden="1">
      <c r="A2943" t="s">
        <v>8875</v>
      </c>
      <c r="B2943">
        <v>2527</v>
      </c>
      <c r="C2943">
        <v>1044</v>
      </c>
      <c r="D2943" t="s">
        <v>54</v>
      </c>
      <c r="E2943" t="s">
        <v>8876</v>
      </c>
      <c r="F2943" t="s">
        <v>8877</v>
      </c>
      <c r="G2943" t="s">
        <v>57</v>
      </c>
      <c r="H2943" t="s">
        <v>58</v>
      </c>
    </row>
    <row r="2944" spans="1:8" hidden="1">
      <c r="A2944" t="s">
        <v>8878</v>
      </c>
      <c r="B2944">
        <v>2526</v>
      </c>
      <c r="C2944">
        <v>687</v>
      </c>
      <c r="D2944" t="s">
        <v>71</v>
      </c>
      <c r="E2944" t="s">
        <v>8879</v>
      </c>
      <c r="F2944" t="s">
        <v>8880</v>
      </c>
      <c r="G2944" t="s">
        <v>17</v>
      </c>
      <c r="H2944" t="s">
        <v>80</v>
      </c>
    </row>
    <row r="2945" spans="1:8" hidden="1">
      <c r="A2945" t="s">
        <v>8881</v>
      </c>
      <c r="B2945">
        <v>2526</v>
      </c>
      <c r="C2945">
        <v>239</v>
      </c>
      <c r="D2945" t="s">
        <v>128</v>
      </c>
      <c r="E2945" t="s">
        <v>8882</v>
      </c>
      <c r="F2945" t="s">
        <v>8883</v>
      </c>
      <c r="G2945" t="s">
        <v>34</v>
      </c>
      <c r="H2945" t="s">
        <v>80</v>
      </c>
    </row>
    <row r="2946" spans="1:8" hidden="1">
      <c r="A2946" t="s">
        <v>8884</v>
      </c>
      <c r="B2946">
        <v>2526</v>
      </c>
      <c r="C2946">
        <v>297</v>
      </c>
      <c r="D2946" t="s">
        <v>229</v>
      </c>
      <c r="E2946" t="s">
        <v>8885</v>
      </c>
      <c r="F2946" t="s">
        <v>8886</v>
      </c>
      <c r="G2946" t="s">
        <v>62</v>
      </c>
      <c r="H2946" t="s">
        <v>13</v>
      </c>
    </row>
    <row r="2947" spans="1:8" hidden="1">
      <c r="A2947" t="s">
        <v>8887</v>
      </c>
      <c r="B2947">
        <v>2525</v>
      </c>
      <c r="C2947">
        <v>1056</v>
      </c>
      <c r="D2947" t="s">
        <v>85</v>
      </c>
      <c r="E2947" t="s">
        <v>8888</v>
      </c>
      <c r="F2947" t="s">
        <v>8889</v>
      </c>
      <c r="G2947" t="s">
        <v>12</v>
      </c>
      <c r="H2947" t="s">
        <v>80</v>
      </c>
    </row>
    <row r="2948" spans="1:8" hidden="1">
      <c r="A2948" t="s">
        <v>8890</v>
      </c>
      <c r="B2948">
        <v>2523</v>
      </c>
      <c r="C2948">
        <v>304</v>
      </c>
      <c r="D2948" t="s">
        <v>128</v>
      </c>
      <c r="E2948" t="s">
        <v>8891</v>
      </c>
      <c r="F2948" t="s">
        <v>8892</v>
      </c>
      <c r="G2948" t="s">
        <v>17</v>
      </c>
      <c r="H2948" t="s">
        <v>49</v>
      </c>
    </row>
    <row r="2949" spans="1:8" hidden="1">
      <c r="A2949" t="s">
        <v>8893</v>
      </c>
      <c r="B2949">
        <v>2523</v>
      </c>
      <c r="C2949">
        <v>375</v>
      </c>
      <c r="D2949" t="s">
        <v>9</v>
      </c>
      <c r="E2949" t="s">
        <v>8894</v>
      </c>
      <c r="F2949" t="s">
        <v>8895</v>
      </c>
      <c r="G2949" t="s">
        <v>17</v>
      </c>
      <c r="H2949" t="s">
        <v>80</v>
      </c>
    </row>
    <row r="2950" spans="1:8" hidden="1">
      <c r="A2950" t="s">
        <v>8896</v>
      </c>
      <c r="B2950">
        <v>2522</v>
      </c>
      <c r="C2950">
        <v>1144</v>
      </c>
      <c r="D2950" t="s">
        <v>43</v>
      </c>
      <c r="E2950" t="s">
        <v>8897</v>
      </c>
      <c r="F2950" t="s">
        <v>8898</v>
      </c>
      <c r="G2950" t="s">
        <v>62</v>
      </c>
      <c r="H2950" t="s">
        <v>80</v>
      </c>
    </row>
    <row r="2951" spans="1:8" hidden="1">
      <c r="A2951" t="s">
        <v>8899</v>
      </c>
      <c r="B2951">
        <v>2522</v>
      </c>
      <c r="C2951">
        <v>229</v>
      </c>
      <c r="D2951" t="s">
        <v>54</v>
      </c>
      <c r="E2951" t="s">
        <v>8900</v>
      </c>
      <c r="F2951" t="s">
        <v>8901</v>
      </c>
      <c r="G2951" t="s">
        <v>17</v>
      </c>
      <c r="H2951" t="s">
        <v>58</v>
      </c>
    </row>
    <row r="2952" spans="1:8" hidden="1">
      <c r="A2952" t="s">
        <v>8902</v>
      </c>
      <c r="B2952">
        <v>2521</v>
      </c>
      <c r="C2952">
        <v>582</v>
      </c>
      <c r="D2952" t="s">
        <v>9</v>
      </c>
      <c r="E2952" t="s">
        <v>8903</v>
      </c>
      <c r="F2952" t="s">
        <v>8904</v>
      </c>
      <c r="G2952" t="s">
        <v>34</v>
      </c>
      <c r="H2952" t="s">
        <v>58</v>
      </c>
    </row>
    <row r="2953" spans="1:8" hidden="1">
      <c r="A2953" t="s">
        <v>8905</v>
      </c>
      <c r="B2953">
        <v>2520</v>
      </c>
      <c r="C2953">
        <v>3094</v>
      </c>
      <c r="D2953" t="s">
        <v>797</v>
      </c>
      <c r="E2953" t="s">
        <v>8906</v>
      </c>
      <c r="F2953" t="s">
        <v>8907</v>
      </c>
      <c r="G2953" t="s">
        <v>12</v>
      </c>
      <c r="H2953" t="s">
        <v>58</v>
      </c>
    </row>
    <row r="2954" spans="1:8">
      <c r="A2954" t="s">
        <v>8908</v>
      </c>
      <c r="B2954">
        <v>2520</v>
      </c>
      <c r="C2954">
        <v>538</v>
      </c>
      <c r="D2954" t="s">
        <v>249</v>
      </c>
      <c r="E2954" t="s">
        <v>8909</v>
      </c>
      <c r="F2954" t="s">
        <v>8910</v>
      </c>
      <c r="G2954" t="s">
        <v>62</v>
      </c>
      <c r="H2954" t="s">
        <v>58</v>
      </c>
    </row>
    <row r="2955" spans="1:8" hidden="1">
      <c r="A2955" t="s">
        <v>8911</v>
      </c>
      <c r="B2955">
        <v>2520</v>
      </c>
      <c r="C2955">
        <v>111</v>
      </c>
      <c r="D2955" t="s">
        <v>9</v>
      </c>
      <c r="E2955" t="s">
        <v>8912</v>
      </c>
      <c r="F2955" t="s">
        <v>8913</v>
      </c>
      <c r="G2955" t="s">
        <v>17</v>
      </c>
      <c r="H2955" t="s">
        <v>206</v>
      </c>
    </row>
    <row r="2956" spans="1:8" hidden="1">
      <c r="A2956" t="s">
        <v>8914</v>
      </c>
      <c r="B2956">
        <v>2519</v>
      </c>
      <c r="C2956">
        <v>503</v>
      </c>
      <c r="D2956" t="s">
        <v>9</v>
      </c>
      <c r="E2956" t="s">
        <v>8915</v>
      </c>
      <c r="F2956" t="s">
        <v>8916</v>
      </c>
      <c r="G2956" t="s">
        <v>17</v>
      </c>
      <c r="H2956" t="s">
        <v>80</v>
      </c>
    </row>
    <row r="2957" spans="1:8" hidden="1">
      <c r="A2957" t="s">
        <v>8917</v>
      </c>
      <c r="B2957">
        <v>2519</v>
      </c>
      <c r="C2957">
        <v>208</v>
      </c>
      <c r="D2957" t="s">
        <v>9</v>
      </c>
      <c r="E2957" t="s">
        <v>8918</v>
      </c>
      <c r="F2957" t="s">
        <v>8919</v>
      </c>
      <c r="G2957" t="s">
        <v>62</v>
      </c>
      <c r="H2957" t="s">
        <v>80</v>
      </c>
    </row>
    <row r="2958" spans="1:8" hidden="1">
      <c r="A2958" t="s">
        <v>8920</v>
      </c>
      <c r="B2958">
        <v>2519</v>
      </c>
      <c r="C2958">
        <v>811</v>
      </c>
      <c r="D2958" t="s">
        <v>54</v>
      </c>
      <c r="E2958" t="s">
        <v>8921</v>
      </c>
      <c r="F2958" t="s">
        <v>8922</v>
      </c>
      <c r="G2958" t="s">
        <v>62</v>
      </c>
      <c r="H2958" t="s">
        <v>58</v>
      </c>
    </row>
    <row r="2959" spans="1:8" hidden="1">
      <c r="A2959" t="s">
        <v>8923</v>
      </c>
      <c r="B2959">
        <v>2518</v>
      </c>
      <c r="C2959">
        <v>1080</v>
      </c>
      <c r="D2959" t="s">
        <v>89</v>
      </c>
      <c r="E2959" t="s">
        <v>8924</v>
      </c>
      <c r="F2959" t="s">
        <v>8925</v>
      </c>
      <c r="G2959" t="s">
        <v>17</v>
      </c>
      <c r="H2959" t="s">
        <v>58</v>
      </c>
    </row>
    <row r="2960" spans="1:8" hidden="1">
      <c r="A2960" t="s">
        <v>8926</v>
      </c>
      <c r="B2960">
        <v>2517</v>
      </c>
      <c r="C2960">
        <v>293</v>
      </c>
      <c r="D2960" t="s">
        <v>9</v>
      </c>
      <c r="E2960" t="s">
        <v>8927</v>
      </c>
      <c r="F2960" t="s">
        <v>8928</v>
      </c>
      <c r="G2960" t="s">
        <v>62</v>
      </c>
      <c r="H2960" t="s">
        <v>80</v>
      </c>
    </row>
    <row r="2961" spans="1:8">
      <c r="A2961" t="s">
        <v>8929</v>
      </c>
      <c r="B2961">
        <v>2516</v>
      </c>
      <c r="C2961">
        <v>745</v>
      </c>
      <c r="D2961" t="s">
        <v>249</v>
      </c>
      <c r="E2961" t="s">
        <v>8930</v>
      </c>
      <c r="F2961" t="s">
        <v>8931</v>
      </c>
      <c r="G2961" t="s">
        <v>62</v>
      </c>
      <c r="H2961" t="s">
        <v>58</v>
      </c>
    </row>
    <row r="2962" spans="1:8">
      <c r="A2962" t="s">
        <v>8932</v>
      </c>
      <c r="B2962">
        <v>2516</v>
      </c>
      <c r="C2962">
        <v>431</v>
      </c>
      <c r="D2962" t="s">
        <v>249</v>
      </c>
      <c r="E2962" t="s">
        <v>8933</v>
      </c>
      <c r="F2962" t="s">
        <v>8934</v>
      </c>
      <c r="G2962" t="s">
        <v>62</v>
      </c>
      <c r="H2962" t="s">
        <v>49</v>
      </c>
    </row>
    <row r="2963" spans="1:8" hidden="1">
      <c r="A2963" t="s">
        <v>8935</v>
      </c>
      <c r="B2963">
        <v>2516</v>
      </c>
      <c r="C2963">
        <v>105</v>
      </c>
      <c r="D2963" t="s">
        <v>9</v>
      </c>
      <c r="E2963" t="s">
        <v>8936</v>
      </c>
      <c r="F2963" t="s">
        <v>8937</v>
      </c>
      <c r="G2963" t="s">
        <v>17</v>
      </c>
      <c r="H2963" t="s">
        <v>58</v>
      </c>
    </row>
    <row r="2964" spans="1:8" hidden="1">
      <c r="A2964" t="s">
        <v>8938</v>
      </c>
      <c r="B2964">
        <v>2514</v>
      </c>
      <c r="C2964">
        <v>221</v>
      </c>
      <c r="D2964" t="s">
        <v>135</v>
      </c>
      <c r="E2964" t="s">
        <v>8939</v>
      </c>
      <c r="F2964" t="s">
        <v>8940</v>
      </c>
      <c r="G2964" t="s">
        <v>92</v>
      </c>
      <c r="H2964" t="s">
        <v>80</v>
      </c>
    </row>
    <row r="2965" spans="1:8" hidden="1">
      <c r="A2965" t="s">
        <v>8941</v>
      </c>
      <c r="B2965">
        <v>2510</v>
      </c>
      <c r="C2965">
        <v>609</v>
      </c>
      <c r="D2965" t="s">
        <v>135</v>
      </c>
      <c r="E2965" t="s">
        <v>8942</v>
      </c>
      <c r="F2965" t="s">
        <v>8943</v>
      </c>
      <c r="G2965" t="s">
        <v>92</v>
      </c>
      <c r="H2965" t="s">
        <v>49</v>
      </c>
    </row>
    <row r="2966" spans="1:8" hidden="1">
      <c r="A2966" t="s">
        <v>8944</v>
      </c>
      <c r="B2966">
        <v>2510</v>
      </c>
      <c r="C2966">
        <v>399</v>
      </c>
      <c r="D2966" t="s">
        <v>9</v>
      </c>
      <c r="E2966" t="s">
        <v>8945</v>
      </c>
      <c r="F2966" t="s">
        <v>8946</v>
      </c>
      <c r="G2966" t="s">
        <v>17</v>
      </c>
      <c r="H2966" t="s">
        <v>80</v>
      </c>
    </row>
    <row r="2967" spans="1:8" hidden="1">
      <c r="A2967" t="s">
        <v>8947</v>
      </c>
      <c r="B2967">
        <v>2510</v>
      </c>
      <c r="C2967">
        <v>267</v>
      </c>
      <c r="D2967" t="s">
        <v>67</v>
      </c>
      <c r="E2967" t="s">
        <v>8948</v>
      </c>
      <c r="F2967" t="s">
        <v>8949</v>
      </c>
      <c r="G2967" t="s">
        <v>62</v>
      </c>
      <c r="H2967" t="s">
        <v>49</v>
      </c>
    </row>
    <row r="2968" spans="1:8" hidden="1">
      <c r="A2968" t="s">
        <v>8950</v>
      </c>
      <c r="B2968">
        <v>2510</v>
      </c>
      <c r="C2968">
        <v>1257</v>
      </c>
      <c r="D2968" t="s">
        <v>124</v>
      </c>
      <c r="E2968" t="s">
        <v>8951</v>
      </c>
      <c r="F2968" t="s">
        <v>8952</v>
      </c>
      <c r="G2968" t="s">
        <v>92</v>
      </c>
      <c r="H2968" t="s">
        <v>80</v>
      </c>
    </row>
    <row r="2969" spans="1:8" hidden="1">
      <c r="A2969" t="s">
        <v>8953</v>
      </c>
      <c r="B2969">
        <v>2509</v>
      </c>
      <c r="C2969">
        <v>671</v>
      </c>
      <c r="D2969" t="s">
        <v>85</v>
      </c>
      <c r="E2969" t="s">
        <v>8954</v>
      </c>
      <c r="F2969" t="s">
        <v>8955</v>
      </c>
      <c r="G2969" t="s">
        <v>17</v>
      </c>
      <c r="H2969" t="s">
        <v>80</v>
      </c>
    </row>
    <row r="2970" spans="1:8">
      <c r="A2970" t="s">
        <v>8956</v>
      </c>
      <c r="B2970">
        <v>2508</v>
      </c>
      <c r="C2970">
        <v>537</v>
      </c>
      <c r="D2970" t="s">
        <v>249</v>
      </c>
      <c r="E2970" t="s">
        <v>8957</v>
      </c>
      <c r="F2970" t="s">
        <v>8958</v>
      </c>
      <c r="G2970" t="s">
        <v>62</v>
      </c>
      <c r="H2970" t="s">
        <v>49</v>
      </c>
    </row>
    <row r="2971" spans="1:8" hidden="1">
      <c r="A2971" t="s">
        <v>8959</v>
      </c>
      <c r="B2971">
        <v>2506</v>
      </c>
      <c r="C2971">
        <v>272</v>
      </c>
      <c r="D2971" t="s">
        <v>43</v>
      </c>
      <c r="E2971" t="s">
        <v>8960</v>
      </c>
      <c r="F2971" t="s">
        <v>8961</v>
      </c>
      <c r="G2971" t="s">
        <v>92</v>
      </c>
      <c r="H2971" t="s">
        <v>58</v>
      </c>
    </row>
    <row r="2972" spans="1:8" hidden="1">
      <c r="A2972" t="s">
        <v>8962</v>
      </c>
      <c r="B2972">
        <v>2505</v>
      </c>
      <c r="C2972">
        <v>997</v>
      </c>
      <c r="D2972" t="s">
        <v>71</v>
      </c>
      <c r="E2972" t="s">
        <v>8963</v>
      </c>
      <c r="F2972" t="s">
        <v>8964</v>
      </c>
      <c r="G2972" t="s">
        <v>17</v>
      </c>
      <c r="H2972" t="s">
        <v>80</v>
      </c>
    </row>
    <row r="2973" spans="1:8" hidden="1">
      <c r="A2973" t="s">
        <v>8965</v>
      </c>
      <c r="B2973">
        <v>2504</v>
      </c>
      <c r="C2973">
        <v>624</v>
      </c>
      <c r="D2973" t="s">
        <v>801</v>
      </c>
      <c r="E2973" t="s">
        <v>8966</v>
      </c>
      <c r="F2973" t="s">
        <v>8967</v>
      </c>
      <c r="G2973" t="s">
        <v>62</v>
      </c>
      <c r="H2973" t="s">
        <v>58</v>
      </c>
    </row>
    <row r="2974" spans="1:8" hidden="1">
      <c r="A2974" t="s">
        <v>8968</v>
      </c>
      <c r="B2974">
        <v>2504</v>
      </c>
      <c r="C2974">
        <v>239</v>
      </c>
      <c r="D2974" t="s">
        <v>900</v>
      </c>
      <c r="E2974" t="s">
        <v>8969</v>
      </c>
      <c r="F2974" t="s">
        <v>8970</v>
      </c>
      <c r="G2974" t="s">
        <v>12</v>
      </c>
      <c r="H2974" t="s">
        <v>58</v>
      </c>
    </row>
    <row r="2975" spans="1:8" hidden="1">
      <c r="A2975" t="s">
        <v>8971</v>
      </c>
      <c r="B2975">
        <v>2504</v>
      </c>
      <c r="C2975">
        <v>274</v>
      </c>
      <c r="D2975" t="s">
        <v>135</v>
      </c>
      <c r="E2975" t="s">
        <v>8972</v>
      </c>
      <c r="F2975" t="s">
        <v>8973</v>
      </c>
      <c r="G2975" t="s">
        <v>62</v>
      </c>
      <c r="H2975" t="s">
        <v>58</v>
      </c>
    </row>
    <row r="2976" spans="1:8">
      <c r="A2976" t="s">
        <v>8974</v>
      </c>
      <c r="B2976">
        <v>2503</v>
      </c>
      <c r="C2976">
        <v>741</v>
      </c>
      <c r="D2976" t="s">
        <v>249</v>
      </c>
      <c r="E2976" t="s">
        <v>8975</v>
      </c>
      <c r="F2976" t="s">
        <v>8976</v>
      </c>
      <c r="G2976" t="s">
        <v>62</v>
      </c>
      <c r="H2976" t="s">
        <v>49</v>
      </c>
    </row>
    <row r="2977" spans="1:8" hidden="1">
      <c r="A2977" t="s">
        <v>8977</v>
      </c>
      <c r="B2977">
        <v>2503</v>
      </c>
      <c r="C2977">
        <v>236</v>
      </c>
      <c r="D2977" t="s">
        <v>67</v>
      </c>
      <c r="E2977" t="s">
        <v>8978</v>
      </c>
      <c r="F2977" t="s">
        <v>8979</v>
      </c>
      <c r="G2977" t="s">
        <v>34</v>
      </c>
      <c r="H2977" t="s">
        <v>13</v>
      </c>
    </row>
    <row r="2978" spans="1:8" hidden="1">
      <c r="A2978" t="s">
        <v>8980</v>
      </c>
      <c r="B2978">
        <v>2503</v>
      </c>
      <c r="C2978">
        <v>429</v>
      </c>
      <c r="D2978" t="s">
        <v>128</v>
      </c>
      <c r="E2978" t="s">
        <v>8981</v>
      </c>
      <c r="F2978" t="s">
        <v>8982</v>
      </c>
      <c r="G2978" t="s">
        <v>34</v>
      </c>
      <c r="H2978" t="s">
        <v>49</v>
      </c>
    </row>
    <row r="2979" spans="1:8" hidden="1">
      <c r="A2979" t="s">
        <v>8983</v>
      </c>
      <c r="B2979">
        <v>2503</v>
      </c>
      <c r="C2979">
        <v>82</v>
      </c>
      <c r="D2979" t="s">
        <v>229</v>
      </c>
      <c r="E2979" t="s">
        <v>8984</v>
      </c>
      <c r="F2979" t="s">
        <v>8985</v>
      </c>
      <c r="G2979" t="s">
        <v>34</v>
      </c>
      <c r="H2979" t="s">
        <v>80</v>
      </c>
    </row>
    <row r="2980" spans="1:8" hidden="1">
      <c r="A2980" t="s">
        <v>8986</v>
      </c>
      <c r="B2980">
        <v>2503</v>
      </c>
      <c r="C2980">
        <v>106</v>
      </c>
      <c r="D2980" t="s">
        <v>9</v>
      </c>
      <c r="E2980" t="s">
        <v>8987</v>
      </c>
      <c r="F2980" t="s">
        <v>8988</v>
      </c>
      <c r="G2980" t="s">
        <v>17</v>
      </c>
      <c r="H2980" t="s">
        <v>49</v>
      </c>
    </row>
    <row r="2981" spans="1:8" hidden="1">
      <c r="A2981" t="s">
        <v>8989</v>
      </c>
      <c r="B2981">
        <v>2502</v>
      </c>
      <c r="C2981">
        <v>273</v>
      </c>
      <c r="D2981" t="s">
        <v>135</v>
      </c>
      <c r="E2981" t="s">
        <v>8990</v>
      </c>
      <c r="F2981" t="s">
        <v>8991</v>
      </c>
      <c r="G2981" t="s">
        <v>62</v>
      </c>
      <c r="H2981" t="s">
        <v>49</v>
      </c>
    </row>
    <row r="2982" spans="1:8" hidden="1">
      <c r="A2982" t="s">
        <v>8992</v>
      </c>
      <c r="B2982">
        <v>2502</v>
      </c>
      <c r="C2982">
        <v>582</v>
      </c>
      <c r="D2982" t="s">
        <v>9</v>
      </c>
      <c r="E2982" t="s">
        <v>6783</v>
      </c>
      <c r="F2982" t="s">
        <v>8993</v>
      </c>
      <c r="G2982" t="s">
        <v>17</v>
      </c>
      <c r="H2982" t="s">
        <v>58</v>
      </c>
    </row>
    <row r="2983" spans="1:8" hidden="1">
      <c r="A2983" t="s">
        <v>8994</v>
      </c>
      <c r="B2983">
        <v>2502</v>
      </c>
      <c r="C2983">
        <v>84</v>
      </c>
      <c r="D2983" t="s">
        <v>135</v>
      </c>
      <c r="E2983" t="s">
        <v>8995</v>
      </c>
      <c r="F2983" t="s">
        <v>8996</v>
      </c>
      <c r="G2983" t="s">
        <v>34</v>
      </c>
      <c r="H2983" t="s">
        <v>80</v>
      </c>
    </row>
    <row r="2984" spans="1:8">
      <c r="A2984" t="s">
        <v>8997</v>
      </c>
      <c r="B2984">
        <v>2500</v>
      </c>
      <c r="C2984">
        <v>447</v>
      </c>
      <c r="D2984" t="s">
        <v>249</v>
      </c>
      <c r="E2984" t="s">
        <v>8998</v>
      </c>
      <c r="F2984" t="s">
        <v>8999</v>
      </c>
      <c r="G2984" t="s">
        <v>62</v>
      </c>
      <c r="H2984" t="s">
        <v>13</v>
      </c>
    </row>
    <row r="2985" spans="1:8" hidden="1">
      <c r="A2985" t="s">
        <v>9000</v>
      </c>
      <c r="B2985">
        <v>2500</v>
      </c>
      <c r="C2985">
        <v>197</v>
      </c>
      <c r="D2985" t="s">
        <v>236</v>
      </c>
      <c r="E2985" t="s">
        <v>9001</v>
      </c>
      <c r="F2985" t="s">
        <v>9002</v>
      </c>
      <c r="G2985" t="s">
        <v>34</v>
      </c>
      <c r="H2985" t="s">
        <v>49</v>
      </c>
    </row>
    <row r="2986" spans="1:8" hidden="1">
      <c r="A2986" t="s">
        <v>9003</v>
      </c>
      <c r="B2986">
        <v>2499</v>
      </c>
      <c r="C2986">
        <v>317</v>
      </c>
      <c r="D2986" t="s">
        <v>229</v>
      </c>
      <c r="E2986" t="s">
        <v>9004</v>
      </c>
      <c r="F2986" t="s">
        <v>9005</v>
      </c>
      <c r="G2986" t="s">
        <v>92</v>
      </c>
      <c r="H2986" t="s">
        <v>13</v>
      </c>
    </row>
    <row r="2987" spans="1:8" hidden="1">
      <c r="A2987" t="s">
        <v>9006</v>
      </c>
      <c r="B2987">
        <v>2498</v>
      </c>
      <c r="C2987">
        <v>401</v>
      </c>
      <c r="D2987" t="s">
        <v>9</v>
      </c>
      <c r="E2987" t="s">
        <v>9007</v>
      </c>
      <c r="F2987" t="s">
        <v>9008</v>
      </c>
      <c r="G2987" t="s">
        <v>17</v>
      </c>
      <c r="H2987" t="s">
        <v>80</v>
      </c>
    </row>
    <row r="2988" spans="1:8" hidden="1">
      <c r="A2988" t="s">
        <v>9009</v>
      </c>
      <c r="B2988">
        <v>2498</v>
      </c>
      <c r="C2988">
        <v>536</v>
      </c>
      <c r="D2988" t="s">
        <v>9</v>
      </c>
      <c r="E2988" t="s">
        <v>9010</v>
      </c>
      <c r="F2988" t="s">
        <v>9011</v>
      </c>
      <c r="G2988" t="s">
        <v>17</v>
      </c>
      <c r="H2988" t="s">
        <v>80</v>
      </c>
    </row>
    <row r="2989" spans="1:8" hidden="1">
      <c r="A2989" t="s">
        <v>9012</v>
      </c>
      <c r="B2989">
        <v>2497</v>
      </c>
      <c r="C2989">
        <v>741</v>
      </c>
      <c r="D2989" t="s">
        <v>128</v>
      </c>
      <c r="E2989" t="s">
        <v>9013</v>
      </c>
      <c r="F2989" t="s">
        <v>9014</v>
      </c>
      <c r="G2989" t="s">
        <v>12</v>
      </c>
      <c r="H2989" t="s">
        <v>49</v>
      </c>
    </row>
    <row r="2990" spans="1:8" hidden="1">
      <c r="A2990" t="s">
        <v>9015</v>
      </c>
      <c r="B2990">
        <v>2497</v>
      </c>
      <c r="C2990">
        <v>730</v>
      </c>
      <c r="D2990" t="s">
        <v>54</v>
      </c>
      <c r="E2990" t="s">
        <v>9016</v>
      </c>
      <c r="F2990" t="s">
        <v>9017</v>
      </c>
      <c r="G2990" t="s">
        <v>62</v>
      </c>
      <c r="H2990" t="s">
        <v>58</v>
      </c>
    </row>
    <row r="2991" spans="1:8" hidden="1">
      <c r="A2991" t="s">
        <v>9018</v>
      </c>
      <c r="B2991">
        <v>2496</v>
      </c>
      <c r="C2991">
        <v>1311</v>
      </c>
      <c r="D2991" t="s">
        <v>9</v>
      </c>
      <c r="E2991" t="s">
        <v>9019</v>
      </c>
      <c r="F2991" t="s">
        <v>9020</v>
      </c>
      <c r="G2991" t="s">
        <v>34</v>
      </c>
      <c r="H2991" t="s">
        <v>49</v>
      </c>
    </row>
    <row r="2992" spans="1:8" hidden="1">
      <c r="A2992" t="s">
        <v>9021</v>
      </c>
      <c r="B2992">
        <v>2496</v>
      </c>
      <c r="C2992">
        <v>224</v>
      </c>
      <c r="D2992" t="s">
        <v>67</v>
      </c>
      <c r="E2992" t="s">
        <v>9022</v>
      </c>
      <c r="F2992" t="s">
        <v>9023</v>
      </c>
      <c r="G2992" t="s">
        <v>34</v>
      </c>
      <c r="H2992" t="s">
        <v>58</v>
      </c>
    </row>
    <row r="2993" spans="1:8" hidden="1">
      <c r="A2993" t="s">
        <v>9024</v>
      </c>
      <c r="B2993">
        <v>2496</v>
      </c>
      <c r="C2993">
        <v>282</v>
      </c>
      <c r="D2993" t="s">
        <v>43</v>
      </c>
      <c r="E2993" t="s">
        <v>9025</v>
      </c>
      <c r="F2993" t="s">
        <v>9026</v>
      </c>
      <c r="G2993" t="s">
        <v>34</v>
      </c>
      <c r="H2993" t="s">
        <v>80</v>
      </c>
    </row>
    <row r="2994" spans="1:8" hidden="1">
      <c r="A2994" t="s">
        <v>9027</v>
      </c>
      <c r="B2994">
        <v>2496</v>
      </c>
      <c r="C2994">
        <v>536</v>
      </c>
      <c r="D2994" t="s">
        <v>135</v>
      </c>
      <c r="E2994" t="s">
        <v>9028</v>
      </c>
      <c r="F2994" t="s">
        <v>9029</v>
      </c>
      <c r="G2994" t="s">
        <v>62</v>
      </c>
      <c r="H2994" t="s">
        <v>13</v>
      </c>
    </row>
    <row r="2995" spans="1:8" hidden="1">
      <c r="A2995" t="s">
        <v>9030</v>
      </c>
      <c r="B2995">
        <v>2495</v>
      </c>
      <c r="C2995">
        <v>369</v>
      </c>
      <c r="D2995" t="s">
        <v>85</v>
      </c>
      <c r="E2995" t="s">
        <v>9031</v>
      </c>
      <c r="F2995" t="s">
        <v>9032</v>
      </c>
      <c r="G2995" t="s">
        <v>17</v>
      </c>
      <c r="H2995" t="s">
        <v>58</v>
      </c>
    </row>
    <row r="2996" spans="1:8" hidden="1">
      <c r="A2996" t="s">
        <v>9033</v>
      </c>
      <c r="B2996">
        <v>2495</v>
      </c>
      <c r="C2996">
        <v>471</v>
      </c>
      <c r="D2996" t="s">
        <v>135</v>
      </c>
      <c r="E2996" t="s">
        <v>9034</v>
      </c>
      <c r="F2996" t="s">
        <v>9035</v>
      </c>
      <c r="G2996" t="s">
        <v>62</v>
      </c>
      <c r="H2996" t="s">
        <v>80</v>
      </c>
    </row>
    <row r="2997" spans="1:8" hidden="1">
      <c r="A2997" t="s">
        <v>9036</v>
      </c>
      <c r="B2997">
        <v>2494</v>
      </c>
      <c r="C2997">
        <v>358</v>
      </c>
      <c r="D2997" t="s">
        <v>128</v>
      </c>
      <c r="E2997" t="s">
        <v>9037</v>
      </c>
      <c r="F2997" t="s">
        <v>9038</v>
      </c>
      <c r="G2997" t="s">
        <v>92</v>
      </c>
      <c r="H2997" t="s">
        <v>80</v>
      </c>
    </row>
    <row r="2998" spans="1:8" hidden="1">
      <c r="A2998" t="s">
        <v>9039</v>
      </c>
      <c r="B2998">
        <v>2494</v>
      </c>
      <c r="C2998">
        <v>273</v>
      </c>
      <c r="D2998" t="s">
        <v>679</v>
      </c>
      <c r="E2998" t="s">
        <v>9040</v>
      </c>
      <c r="F2998" t="s">
        <v>9041</v>
      </c>
      <c r="G2998" t="s">
        <v>62</v>
      </c>
      <c r="H2998" t="s">
        <v>80</v>
      </c>
    </row>
    <row r="2999" spans="1:8" hidden="1">
      <c r="A2999" t="s">
        <v>9042</v>
      </c>
      <c r="B2999">
        <v>2494</v>
      </c>
      <c r="C2999">
        <v>196</v>
      </c>
      <c r="D2999" t="s">
        <v>9</v>
      </c>
      <c r="E2999" t="s">
        <v>9043</v>
      </c>
      <c r="F2999" t="s">
        <v>9044</v>
      </c>
      <c r="G2999" t="s">
        <v>12</v>
      </c>
      <c r="H2999" t="s">
        <v>58</v>
      </c>
    </row>
    <row r="3000" spans="1:8" hidden="1">
      <c r="A3000" t="s">
        <v>9045</v>
      </c>
      <c r="B3000">
        <v>2493</v>
      </c>
      <c r="C3000">
        <v>300</v>
      </c>
      <c r="D3000" t="s">
        <v>801</v>
      </c>
      <c r="E3000" t="s">
        <v>9046</v>
      </c>
      <c r="F3000" t="s">
        <v>9047</v>
      </c>
      <c r="G3000" t="s">
        <v>92</v>
      </c>
      <c r="H3000" t="s">
        <v>58</v>
      </c>
    </row>
    <row r="3001" spans="1:8" hidden="1">
      <c r="A3001" t="s">
        <v>9048</v>
      </c>
      <c r="B3001">
        <v>2492</v>
      </c>
      <c r="C3001">
        <v>342</v>
      </c>
      <c r="D3001" t="s">
        <v>71</v>
      </c>
      <c r="E3001" t="s">
        <v>9049</v>
      </c>
      <c r="F3001" t="s">
        <v>9050</v>
      </c>
      <c r="G3001" t="s">
        <v>17</v>
      </c>
      <c r="H3001" t="s">
        <v>58</v>
      </c>
    </row>
    <row r="3002" spans="1:8" hidden="1">
      <c r="A3002" t="s">
        <v>9051</v>
      </c>
      <c r="B3002">
        <v>2492</v>
      </c>
      <c r="C3002">
        <v>633</v>
      </c>
      <c r="D3002" t="s">
        <v>135</v>
      </c>
      <c r="E3002" t="s">
        <v>9052</v>
      </c>
      <c r="F3002" t="s">
        <v>9053</v>
      </c>
      <c r="G3002" t="s">
        <v>92</v>
      </c>
      <c r="H3002" t="s">
        <v>58</v>
      </c>
    </row>
    <row r="3003" spans="1:8" hidden="1">
      <c r="A3003" t="s">
        <v>9054</v>
      </c>
      <c r="B3003">
        <v>2491</v>
      </c>
      <c r="C3003">
        <v>300</v>
      </c>
      <c r="D3003" t="s">
        <v>67</v>
      </c>
      <c r="E3003" t="s">
        <v>9055</v>
      </c>
      <c r="F3003" t="s">
        <v>9056</v>
      </c>
      <c r="G3003" t="s">
        <v>34</v>
      </c>
      <c r="H3003" t="s">
        <v>13</v>
      </c>
    </row>
    <row r="3004" spans="1:8" hidden="1">
      <c r="A3004" t="s">
        <v>9057</v>
      </c>
      <c r="B3004">
        <v>2491</v>
      </c>
      <c r="C3004">
        <v>89</v>
      </c>
      <c r="D3004" t="s">
        <v>9</v>
      </c>
      <c r="E3004" t="s">
        <v>9058</v>
      </c>
      <c r="F3004" t="s">
        <v>9059</v>
      </c>
      <c r="G3004" t="s">
        <v>34</v>
      </c>
      <c r="H3004" t="s">
        <v>49</v>
      </c>
    </row>
    <row r="3005" spans="1:8" hidden="1">
      <c r="A3005" t="s">
        <v>9060</v>
      </c>
      <c r="B3005">
        <v>2490</v>
      </c>
      <c r="C3005">
        <v>300</v>
      </c>
      <c r="D3005" t="s">
        <v>135</v>
      </c>
      <c r="E3005" t="s">
        <v>9061</v>
      </c>
      <c r="F3005" t="s">
        <v>9062</v>
      </c>
      <c r="G3005" t="s">
        <v>62</v>
      </c>
      <c r="H3005" t="s">
        <v>80</v>
      </c>
    </row>
    <row r="3006" spans="1:8" hidden="1">
      <c r="A3006" t="s">
        <v>9063</v>
      </c>
      <c r="B3006">
        <v>2488</v>
      </c>
      <c r="C3006">
        <v>455</v>
      </c>
      <c r="D3006" t="s">
        <v>9</v>
      </c>
      <c r="E3006" t="s">
        <v>13</v>
      </c>
      <c r="F3006" t="s">
        <v>9064</v>
      </c>
      <c r="G3006" t="s">
        <v>17</v>
      </c>
      <c r="H3006" t="s">
        <v>80</v>
      </c>
    </row>
    <row r="3007" spans="1:8">
      <c r="A3007" t="s">
        <v>9065</v>
      </c>
      <c r="B3007">
        <v>2486</v>
      </c>
      <c r="C3007">
        <v>605</v>
      </c>
      <c r="D3007" t="s">
        <v>249</v>
      </c>
      <c r="E3007" t="s">
        <v>9066</v>
      </c>
      <c r="F3007" t="s">
        <v>9067</v>
      </c>
      <c r="G3007" t="s">
        <v>62</v>
      </c>
      <c r="H3007" t="s">
        <v>49</v>
      </c>
    </row>
    <row r="3008" spans="1:8" hidden="1">
      <c r="A3008" t="s">
        <v>9068</v>
      </c>
      <c r="B3008">
        <v>2486</v>
      </c>
      <c r="C3008">
        <v>380</v>
      </c>
      <c r="D3008" t="s">
        <v>9</v>
      </c>
      <c r="E3008" t="s">
        <v>9069</v>
      </c>
      <c r="F3008" t="s">
        <v>9070</v>
      </c>
      <c r="G3008" t="s">
        <v>17</v>
      </c>
      <c r="H3008" t="s">
        <v>58</v>
      </c>
    </row>
    <row r="3009" spans="1:8">
      <c r="A3009" t="s">
        <v>9071</v>
      </c>
      <c r="B3009">
        <v>2485</v>
      </c>
      <c r="C3009">
        <v>553</v>
      </c>
      <c r="D3009" t="s">
        <v>249</v>
      </c>
      <c r="E3009" t="s">
        <v>9072</v>
      </c>
      <c r="F3009" t="s">
        <v>9073</v>
      </c>
      <c r="G3009" t="s">
        <v>62</v>
      </c>
      <c r="H3009" t="s">
        <v>13</v>
      </c>
    </row>
    <row r="3010" spans="1:8" hidden="1">
      <c r="A3010" t="s">
        <v>9074</v>
      </c>
      <c r="B3010">
        <v>2485</v>
      </c>
      <c r="C3010">
        <v>170</v>
      </c>
      <c r="D3010" t="s">
        <v>9</v>
      </c>
      <c r="E3010" t="s">
        <v>9075</v>
      </c>
      <c r="F3010" t="s">
        <v>9076</v>
      </c>
      <c r="G3010" t="s">
        <v>34</v>
      </c>
      <c r="H3010" t="s">
        <v>58</v>
      </c>
    </row>
    <row r="3011" spans="1:8" hidden="1">
      <c r="A3011" t="s">
        <v>9077</v>
      </c>
      <c r="B3011">
        <v>2484</v>
      </c>
      <c r="C3011">
        <v>359</v>
      </c>
      <c r="D3011" t="s">
        <v>128</v>
      </c>
      <c r="E3011" t="s">
        <v>9078</v>
      </c>
      <c r="F3011" t="s">
        <v>9079</v>
      </c>
      <c r="G3011" t="s">
        <v>62</v>
      </c>
      <c r="H3011" t="s">
        <v>58</v>
      </c>
    </row>
    <row r="3012" spans="1:8" hidden="1">
      <c r="A3012" t="s">
        <v>9080</v>
      </c>
      <c r="B3012">
        <v>2483</v>
      </c>
      <c r="C3012">
        <v>537</v>
      </c>
      <c r="D3012" t="s">
        <v>135</v>
      </c>
      <c r="E3012" t="s">
        <v>9081</v>
      </c>
      <c r="F3012" t="s">
        <v>9082</v>
      </c>
      <c r="G3012" t="s">
        <v>62</v>
      </c>
      <c r="H3012" t="s">
        <v>80</v>
      </c>
    </row>
    <row r="3013" spans="1:8" hidden="1">
      <c r="A3013" t="s">
        <v>9083</v>
      </c>
      <c r="B3013">
        <v>2483</v>
      </c>
      <c r="C3013">
        <v>461</v>
      </c>
      <c r="D3013" t="s">
        <v>124</v>
      </c>
      <c r="E3013" t="s">
        <v>9084</v>
      </c>
      <c r="F3013" t="s">
        <v>9085</v>
      </c>
      <c r="G3013" t="s">
        <v>92</v>
      </c>
      <c r="H3013" t="s">
        <v>80</v>
      </c>
    </row>
    <row r="3014" spans="1:8" hidden="1">
      <c r="A3014" t="s">
        <v>9086</v>
      </c>
      <c r="B3014">
        <v>2483</v>
      </c>
      <c r="C3014">
        <v>377</v>
      </c>
      <c r="D3014" t="s">
        <v>135</v>
      </c>
      <c r="E3014" t="s">
        <v>9087</v>
      </c>
      <c r="F3014" t="s">
        <v>9088</v>
      </c>
      <c r="G3014" t="s">
        <v>62</v>
      </c>
      <c r="H3014" t="s">
        <v>58</v>
      </c>
    </row>
    <row r="3015" spans="1:8" hidden="1">
      <c r="A3015" t="s">
        <v>9089</v>
      </c>
      <c r="B3015">
        <v>2482</v>
      </c>
      <c r="C3015">
        <v>682</v>
      </c>
      <c r="D3015" t="s">
        <v>128</v>
      </c>
      <c r="E3015" t="s">
        <v>9090</v>
      </c>
      <c r="F3015" t="s">
        <v>9091</v>
      </c>
      <c r="G3015" t="s">
        <v>17</v>
      </c>
      <c r="H3015" t="s">
        <v>58</v>
      </c>
    </row>
    <row r="3016" spans="1:8" hidden="1">
      <c r="A3016" t="s">
        <v>9092</v>
      </c>
      <c r="B3016">
        <v>2482</v>
      </c>
      <c r="C3016">
        <v>490</v>
      </c>
      <c r="D3016" t="s">
        <v>128</v>
      </c>
      <c r="E3016" t="s">
        <v>9093</v>
      </c>
      <c r="F3016" t="s">
        <v>9094</v>
      </c>
      <c r="G3016" t="s">
        <v>17</v>
      </c>
      <c r="H3016" t="s">
        <v>58</v>
      </c>
    </row>
    <row r="3017" spans="1:8">
      <c r="A3017" t="s">
        <v>9095</v>
      </c>
      <c r="B3017">
        <v>2482</v>
      </c>
      <c r="C3017">
        <v>705</v>
      </c>
      <c r="D3017" t="s">
        <v>249</v>
      </c>
      <c r="E3017" t="s">
        <v>9096</v>
      </c>
      <c r="F3017" t="s">
        <v>9097</v>
      </c>
      <c r="G3017" t="s">
        <v>62</v>
      </c>
      <c r="H3017" t="s">
        <v>58</v>
      </c>
    </row>
    <row r="3018" spans="1:8" hidden="1">
      <c r="A3018" t="s">
        <v>9098</v>
      </c>
      <c r="B3018">
        <v>2481</v>
      </c>
      <c r="C3018">
        <v>67</v>
      </c>
      <c r="D3018" t="s">
        <v>9</v>
      </c>
      <c r="E3018" t="s">
        <v>9099</v>
      </c>
      <c r="F3018" t="s">
        <v>9100</v>
      </c>
      <c r="G3018" t="s">
        <v>17</v>
      </c>
      <c r="H3018" t="s">
        <v>13</v>
      </c>
    </row>
    <row r="3019" spans="1:8" hidden="1">
      <c r="A3019" t="s">
        <v>9101</v>
      </c>
      <c r="B3019">
        <v>2480</v>
      </c>
      <c r="C3019">
        <v>603</v>
      </c>
      <c r="D3019" t="s">
        <v>752</v>
      </c>
      <c r="E3019" t="s">
        <v>9102</v>
      </c>
      <c r="F3019" t="s">
        <v>9103</v>
      </c>
      <c r="G3019" t="s">
        <v>17</v>
      </c>
      <c r="H3019" t="s">
        <v>80</v>
      </c>
    </row>
    <row r="3020" spans="1:8" hidden="1">
      <c r="A3020" t="s">
        <v>9104</v>
      </c>
      <c r="B3020">
        <v>2480</v>
      </c>
      <c r="C3020">
        <v>270</v>
      </c>
      <c r="D3020" t="s">
        <v>85</v>
      </c>
      <c r="E3020" t="s">
        <v>9105</v>
      </c>
      <c r="F3020" t="s">
        <v>9106</v>
      </c>
      <c r="G3020" t="s">
        <v>17</v>
      </c>
      <c r="H3020" t="s">
        <v>206</v>
      </c>
    </row>
    <row r="3021" spans="1:8" hidden="1">
      <c r="A3021" t="s">
        <v>9107</v>
      </c>
      <c r="B3021">
        <v>2480</v>
      </c>
      <c r="C3021">
        <v>165</v>
      </c>
      <c r="D3021" t="s">
        <v>145</v>
      </c>
      <c r="E3021" t="s">
        <v>9108</v>
      </c>
      <c r="F3021" t="s">
        <v>9109</v>
      </c>
      <c r="G3021" t="s">
        <v>62</v>
      </c>
      <c r="H3021" t="s">
        <v>13</v>
      </c>
    </row>
    <row r="3022" spans="1:8" hidden="1">
      <c r="A3022" t="s">
        <v>9110</v>
      </c>
      <c r="B3022">
        <v>2480</v>
      </c>
      <c r="C3022">
        <v>182</v>
      </c>
      <c r="D3022" t="s">
        <v>229</v>
      </c>
      <c r="E3022" t="s">
        <v>9111</v>
      </c>
      <c r="F3022" t="s">
        <v>9112</v>
      </c>
      <c r="G3022" t="s">
        <v>62</v>
      </c>
      <c r="H3022" t="s">
        <v>13</v>
      </c>
    </row>
    <row r="3023" spans="1:8" hidden="1">
      <c r="A3023" t="s">
        <v>9113</v>
      </c>
      <c r="B3023">
        <v>2479</v>
      </c>
      <c r="C3023">
        <v>1088</v>
      </c>
      <c r="D3023" t="s">
        <v>236</v>
      </c>
      <c r="E3023" t="s">
        <v>9114</v>
      </c>
      <c r="F3023" t="s">
        <v>9115</v>
      </c>
      <c r="G3023" t="s">
        <v>34</v>
      </c>
      <c r="H3023" t="s">
        <v>58</v>
      </c>
    </row>
    <row r="3024" spans="1:8" hidden="1">
      <c r="A3024" t="s">
        <v>9116</v>
      </c>
      <c r="B3024">
        <v>2479</v>
      </c>
      <c r="C3024">
        <v>444</v>
      </c>
      <c r="D3024" t="s">
        <v>9</v>
      </c>
      <c r="E3024" t="s">
        <v>9117</v>
      </c>
      <c r="F3024" t="s">
        <v>9118</v>
      </c>
      <c r="G3024" t="s">
        <v>34</v>
      </c>
      <c r="H3024" t="s">
        <v>58</v>
      </c>
    </row>
    <row r="3025" spans="1:8" hidden="1">
      <c r="A3025" t="s">
        <v>9119</v>
      </c>
      <c r="B3025">
        <v>2479</v>
      </c>
      <c r="C3025">
        <v>313</v>
      </c>
      <c r="D3025" t="s">
        <v>229</v>
      </c>
      <c r="E3025" t="s">
        <v>9120</v>
      </c>
      <c r="F3025" t="s">
        <v>9121</v>
      </c>
      <c r="G3025" t="s">
        <v>62</v>
      </c>
      <c r="H3025" t="s">
        <v>49</v>
      </c>
    </row>
    <row r="3026" spans="1:8" hidden="1">
      <c r="A3026" t="s">
        <v>9122</v>
      </c>
      <c r="B3026">
        <v>2479</v>
      </c>
      <c r="C3026">
        <v>183</v>
      </c>
      <c r="D3026" t="s">
        <v>145</v>
      </c>
      <c r="E3026" t="s">
        <v>9123</v>
      </c>
      <c r="F3026" t="s">
        <v>9124</v>
      </c>
      <c r="G3026" t="s">
        <v>34</v>
      </c>
      <c r="H3026" t="s">
        <v>13</v>
      </c>
    </row>
    <row r="3027" spans="1:8" hidden="1">
      <c r="A3027" t="s">
        <v>9125</v>
      </c>
      <c r="B3027">
        <v>2479</v>
      </c>
      <c r="C3027">
        <v>263</v>
      </c>
      <c r="D3027" t="s">
        <v>9</v>
      </c>
      <c r="E3027" t="s">
        <v>9126</v>
      </c>
      <c r="F3027" t="s">
        <v>9127</v>
      </c>
      <c r="G3027" t="s">
        <v>17</v>
      </c>
      <c r="H3027" t="s">
        <v>13</v>
      </c>
    </row>
    <row r="3028" spans="1:8" hidden="1">
      <c r="A3028" t="s">
        <v>9128</v>
      </c>
      <c r="B3028">
        <v>2477</v>
      </c>
      <c r="C3028">
        <v>501</v>
      </c>
      <c r="D3028" t="s">
        <v>135</v>
      </c>
      <c r="E3028" t="s">
        <v>9129</v>
      </c>
      <c r="F3028" t="s">
        <v>9130</v>
      </c>
      <c r="G3028" t="s">
        <v>62</v>
      </c>
      <c r="H3028" t="s">
        <v>80</v>
      </c>
    </row>
    <row r="3029" spans="1:8" hidden="1">
      <c r="A3029" t="s">
        <v>9131</v>
      </c>
      <c r="B3029">
        <v>2476</v>
      </c>
      <c r="C3029">
        <v>87</v>
      </c>
      <c r="D3029" t="s">
        <v>128</v>
      </c>
      <c r="E3029" t="s">
        <v>9132</v>
      </c>
      <c r="F3029" t="s">
        <v>9133</v>
      </c>
      <c r="G3029" t="s">
        <v>34</v>
      </c>
      <c r="H3029" t="s">
        <v>80</v>
      </c>
    </row>
    <row r="3030" spans="1:8" hidden="1">
      <c r="A3030" t="s">
        <v>9134</v>
      </c>
      <c r="B3030">
        <v>2476</v>
      </c>
      <c r="C3030">
        <v>327</v>
      </c>
      <c r="D3030" t="s">
        <v>135</v>
      </c>
      <c r="E3030" t="s">
        <v>9135</v>
      </c>
      <c r="F3030" t="s">
        <v>9136</v>
      </c>
      <c r="G3030" t="s">
        <v>62</v>
      </c>
      <c r="H3030" t="s">
        <v>58</v>
      </c>
    </row>
    <row r="3031" spans="1:8" hidden="1">
      <c r="A3031" t="s">
        <v>9137</v>
      </c>
      <c r="B3031">
        <v>2476</v>
      </c>
      <c r="C3031">
        <v>189</v>
      </c>
      <c r="D3031" t="s">
        <v>9</v>
      </c>
      <c r="E3031" t="s">
        <v>9138</v>
      </c>
      <c r="F3031" t="s">
        <v>9139</v>
      </c>
      <c r="G3031" t="s">
        <v>62</v>
      </c>
      <c r="H3031" t="s">
        <v>58</v>
      </c>
    </row>
    <row r="3032" spans="1:8" hidden="1">
      <c r="A3032" t="s">
        <v>9140</v>
      </c>
      <c r="B3032">
        <v>2474</v>
      </c>
      <c r="C3032">
        <v>166</v>
      </c>
      <c r="D3032" t="s">
        <v>9</v>
      </c>
      <c r="E3032" t="s">
        <v>9141</v>
      </c>
      <c r="F3032" t="s">
        <v>9142</v>
      </c>
      <c r="G3032" t="s">
        <v>12</v>
      </c>
      <c r="H3032" t="s">
        <v>80</v>
      </c>
    </row>
    <row r="3033" spans="1:8" hidden="1">
      <c r="A3033" t="s">
        <v>9143</v>
      </c>
      <c r="B3033">
        <v>2473</v>
      </c>
      <c r="C3033">
        <v>1146</v>
      </c>
      <c r="D3033" t="s">
        <v>54</v>
      </c>
      <c r="E3033" t="s">
        <v>9144</v>
      </c>
      <c r="F3033" t="s">
        <v>9145</v>
      </c>
      <c r="G3033" t="s">
        <v>92</v>
      </c>
      <c r="H3033" t="s">
        <v>49</v>
      </c>
    </row>
    <row r="3034" spans="1:8" hidden="1">
      <c r="A3034" t="s">
        <v>9146</v>
      </c>
      <c r="B3034">
        <v>2472</v>
      </c>
      <c r="C3034">
        <v>196</v>
      </c>
      <c r="D3034" t="s">
        <v>9</v>
      </c>
      <c r="E3034" t="s">
        <v>9147</v>
      </c>
      <c r="F3034" t="s">
        <v>9148</v>
      </c>
      <c r="G3034" t="s">
        <v>17</v>
      </c>
      <c r="H3034" t="s">
        <v>58</v>
      </c>
    </row>
    <row r="3035" spans="1:8">
      <c r="A3035" t="s">
        <v>9149</v>
      </c>
      <c r="B3035">
        <v>2472</v>
      </c>
      <c r="C3035">
        <v>509</v>
      </c>
      <c r="D3035" t="s">
        <v>249</v>
      </c>
      <c r="E3035" t="s">
        <v>9150</v>
      </c>
      <c r="F3035" t="s">
        <v>9151</v>
      </c>
      <c r="G3035" t="s">
        <v>62</v>
      </c>
      <c r="H3035" t="s">
        <v>13</v>
      </c>
    </row>
    <row r="3036" spans="1:8" hidden="1">
      <c r="A3036" t="s">
        <v>9152</v>
      </c>
      <c r="B3036">
        <v>2471</v>
      </c>
      <c r="C3036">
        <v>419</v>
      </c>
      <c r="D3036" t="s">
        <v>9</v>
      </c>
      <c r="E3036" t="s">
        <v>9153</v>
      </c>
      <c r="F3036" t="s">
        <v>9154</v>
      </c>
      <c r="G3036" t="s">
        <v>17</v>
      </c>
      <c r="H3036" t="s">
        <v>80</v>
      </c>
    </row>
    <row r="3037" spans="1:8" hidden="1">
      <c r="A3037" t="s">
        <v>9155</v>
      </c>
      <c r="B3037">
        <v>2471</v>
      </c>
      <c r="C3037">
        <v>259</v>
      </c>
      <c r="D3037" t="s">
        <v>229</v>
      </c>
      <c r="E3037" t="s">
        <v>9156</v>
      </c>
      <c r="F3037" t="s">
        <v>9157</v>
      </c>
      <c r="G3037" t="s">
        <v>62</v>
      </c>
      <c r="H3037" t="s">
        <v>58</v>
      </c>
    </row>
    <row r="3038" spans="1:8">
      <c r="A3038" t="s">
        <v>9158</v>
      </c>
      <c r="B3038">
        <v>2470</v>
      </c>
      <c r="C3038">
        <v>717</v>
      </c>
      <c r="D3038" t="s">
        <v>249</v>
      </c>
      <c r="E3038" t="s">
        <v>9159</v>
      </c>
      <c r="F3038" t="s">
        <v>9160</v>
      </c>
      <c r="G3038" t="s">
        <v>62</v>
      </c>
      <c r="H3038" t="s">
        <v>49</v>
      </c>
    </row>
    <row r="3039" spans="1:8" hidden="1">
      <c r="A3039" t="s">
        <v>9161</v>
      </c>
      <c r="B3039">
        <v>2470</v>
      </c>
      <c r="C3039">
        <v>450</v>
      </c>
      <c r="D3039" t="s">
        <v>85</v>
      </c>
      <c r="E3039" t="s">
        <v>9162</v>
      </c>
      <c r="F3039" t="s">
        <v>9163</v>
      </c>
      <c r="G3039" t="s">
        <v>17</v>
      </c>
      <c r="H3039" t="s">
        <v>80</v>
      </c>
    </row>
    <row r="3040" spans="1:8" hidden="1">
      <c r="A3040" t="s">
        <v>9164</v>
      </c>
      <c r="B3040">
        <v>2468</v>
      </c>
      <c r="C3040">
        <v>364</v>
      </c>
      <c r="D3040" t="s">
        <v>128</v>
      </c>
      <c r="E3040" t="s">
        <v>9165</v>
      </c>
      <c r="F3040" t="s">
        <v>9166</v>
      </c>
      <c r="G3040" t="s">
        <v>62</v>
      </c>
      <c r="H3040" t="s">
        <v>80</v>
      </c>
    </row>
    <row r="3041" spans="1:8">
      <c r="A3041" t="s">
        <v>9167</v>
      </c>
      <c r="B3041">
        <v>2465</v>
      </c>
      <c r="C3041">
        <v>501</v>
      </c>
      <c r="D3041" t="s">
        <v>249</v>
      </c>
      <c r="E3041" t="s">
        <v>9168</v>
      </c>
      <c r="F3041" t="s">
        <v>9169</v>
      </c>
      <c r="G3041" t="s">
        <v>62</v>
      </c>
      <c r="H3041" t="s">
        <v>58</v>
      </c>
    </row>
    <row r="3042" spans="1:8" hidden="1">
      <c r="A3042" t="s">
        <v>9170</v>
      </c>
      <c r="B3042">
        <v>2465</v>
      </c>
      <c r="C3042">
        <v>84</v>
      </c>
      <c r="D3042" t="s">
        <v>31</v>
      </c>
      <c r="E3042" t="s">
        <v>9171</v>
      </c>
      <c r="F3042" t="s">
        <v>9172</v>
      </c>
      <c r="G3042" t="s">
        <v>34</v>
      </c>
      <c r="H3042" t="s">
        <v>80</v>
      </c>
    </row>
    <row r="3043" spans="1:8" hidden="1">
      <c r="A3043" t="s">
        <v>9173</v>
      </c>
      <c r="B3043">
        <v>2464</v>
      </c>
      <c r="C3043">
        <v>210</v>
      </c>
      <c r="D3043" t="s">
        <v>9</v>
      </c>
      <c r="E3043" t="s">
        <v>9174</v>
      </c>
      <c r="F3043" t="s">
        <v>9175</v>
      </c>
      <c r="G3043" t="s">
        <v>17</v>
      </c>
      <c r="H3043" t="s">
        <v>58</v>
      </c>
    </row>
    <row r="3044" spans="1:8">
      <c r="A3044" t="s">
        <v>9176</v>
      </c>
      <c r="B3044">
        <v>2463</v>
      </c>
      <c r="C3044">
        <v>1353</v>
      </c>
      <c r="D3044" t="s">
        <v>249</v>
      </c>
      <c r="E3044" t="s">
        <v>9177</v>
      </c>
      <c r="F3044" t="s">
        <v>9178</v>
      </c>
      <c r="G3044" t="s">
        <v>62</v>
      </c>
      <c r="H3044" t="s">
        <v>80</v>
      </c>
    </row>
    <row r="3045" spans="1:8" hidden="1">
      <c r="A3045" t="s">
        <v>9179</v>
      </c>
      <c r="B3045">
        <v>2463</v>
      </c>
      <c r="C3045">
        <v>1197</v>
      </c>
      <c r="D3045" t="s">
        <v>36</v>
      </c>
      <c r="E3045" t="s">
        <v>9180</v>
      </c>
      <c r="F3045" t="s">
        <v>9181</v>
      </c>
      <c r="G3045" t="s">
        <v>17</v>
      </c>
      <c r="H3045" t="s">
        <v>58</v>
      </c>
    </row>
    <row r="3046" spans="1:8" hidden="1">
      <c r="A3046" t="s">
        <v>9182</v>
      </c>
      <c r="B3046">
        <v>2461</v>
      </c>
      <c r="C3046">
        <v>164</v>
      </c>
      <c r="D3046" t="s">
        <v>9</v>
      </c>
      <c r="E3046" t="s">
        <v>9183</v>
      </c>
      <c r="F3046" t="s">
        <v>9184</v>
      </c>
      <c r="G3046" t="s">
        <v>62</v>
      </c>
      <c r="H3046" t="s">
        <v>80</v>
      </c>
    </row>
    <row r="3047" spans="1:8" hidden="1">
      <c r="A3047" t="s">
        <v>9185</v>
      </c>
      <c r="B3047">
        <v>2461</v>
      </c>
      <c r="C3047">
        <v>117</v>
      </c>
      <c r="D3047" t="s">
        <v>9</v>
      </c>
      <c r="E3047" t="s">
        <v>9186</v>
      </c>
      <c r="F3047" t="s">
        <v>9187</v>
      </c>
      <c r="G3047" t="s">
        <v>62</v>
      </c>
      <c r="H3047" t="s">
        <v>58</v>
      </c>
    </row>
    <row r="3048" spans="1:8" hidden="1">
      <c r="A3048" t="s">
        <v>9188</v>
      </c>
      <c r="B3048">
        <v>2460</v>
      </c>
      <c r="C3048">
        <v>181</v>
      </c>
      <c r="D3048" t="s">
        <v>9</v>
      </c>
      <c r="E3048" t="s">
        <v>9189</v>
      </c>
      <c r="F3048" t="s">
        <v>9190</v>
      </c>
      <c r="G3048" t="s">
        <v>62</v>
      </c>
      <c r="H3048" t="s">
        <v>49</v>
      </c>
    </row>
    <row r="3049" spans="1:8" hidden="1">
      <c r="A3049" t="s">
        <v>9191</v>
      </c>
      <c r="B3049">
        <v>2459</v>
      </c>
      <c r="C3049">
        <v>193</v>
      </c>
      <c r="D3049" t="s">
        <v>229</v>
      </c>
      <c r="E3049" t="s">
        <v>9192</v>
      </c>
      <c r="F3049" t="s">
        <v>9193</v>
      </c>
      <c r="G3049" t="s">
        <v>62</v>
      </c>
      <c r="H3049" t="s">
        <v>13</v>
      </c>
    </row>
    <row r="3050" spans="1:8" hidden="1">
      <c r="A3050" t="s">
        <v>9194</v>
      </c>
      <c r="B3050">
        <v>2458</v>
      </c>
      <c r="C3050">
        <v>601</v>
      </c>
      <c r="D3050" t="s">
        <v>85</v>
      </c>
      <c r="E3050" t="s">
        <v>9195</v>
      </c>
      <c r="F3050" t="s">
        <v>9196</v>
      </c>
      <c r="G3050" t="s">
        <v>12</v>
      </c>
      <c r="H3050" t="s">
        <v>58</v>
      </c>
    </row>
    <row r="3051" spans="1:8" hidden="1">
      <c r="A3051" t="s">
        <v>9197</v>
      </c>
      <c r="B3051">
        <v>2458</v>
      </c>
      <c r="C3051">
        <v>280</v>
      </c>
      <c r="D3051" t="s">
        <v>135</v>
      </c>
      <c r="E3051" t="s">
        <v>9198</v>
      </c>
      <c r="F3051" t="s">
        <v>9199</v>
      </c>
      <c r="G3051" t="s">
        <v>34</v>
      </c>
      <c r="H3051" t="s">
        <v>58</v>
      </c>
    </row>
    <row r="3052" spans="1:8" hidden="1">
      <c r="A3052" t="s">
        <v>9200</v>
      </c>
      <c r="B3052">
        <v>2458</v>
      </c>
      <c r="C3052">
        <v>398</v>
      </c>
      <c r="D3052" t="s">
        <v>9</v>
      </c>
      <c r="E3052" t="s">
        <v>9201</v>
      </c>
      <c r="F3052" t="s">
        <v>9202</v>
      </c>
      <c r="G3052" t="s">
        <v>34</v>
      </c>
      <c r="H3052" t="s">
        <v>58</v>
      </c>
    </row>
    <row r="3053" spans="1:8" hidden="1">
      <c r="A3053" t="s">
        <v>9203</v>
      </c>
      <c r="B3053">
        <v>2457</v>
      </c>
      <c r="C3053">
        <v>647</v>
      </c>
      <c r="D3053" t="s">
        <v>43</v>
      </c>
      <c r="E3053" t="s">
        <v>9204</v>
      </c>
      <c r="F3053" t="s">
        <v>9205</v>
      </c>
      <c r="G3053" t="s">
        <v>62</v>
      </c>
      <c r="H3053" t="s">
        <v>13</v>
      </c>
    </row>
    <row r="3054" spans="1:8" hidden="1">
      <c r="A3054" t="s">
        <v>9206</v>
      </c>
      <c r="B3054">
        <v>2457</v>
      </c>
      <c r="C3054">
        <v>183</v>
      </c>
      <c r="D3054" t="s">
        <v>9</v>
      </c>
      <c r="E3054" t="s">
        <v>9207</v>
      </c>
      <c r="F3054" t="s">
        <v>9208</v>
      </c>
      <c r="G3054" t="s">
        <v>17</v>
      </c>
      <c r="H3054" t="s">
        <v>58</v>
      </c>
    </row>
    <row r="3055" spans="1:8" hidden="1">
      <c r="A3055" t="s">
        <v>9209</v>
      </c>
      <c r="B3055">
        <v>2456</v>
      </c>
      <c r="C3055">
        <v>434</v>
      </c>
      <c r="D3055" t="s">
        <v>128</v>
      </c>
      <c r="E3055" t="s">
        <v>9210</v>
      </c>
      <c r="F3055" t="s">
        <v>9211</v>
      </c>
      <c r="G3055" t="s">
        <v>62</v>
      </c>
      <c r="H3055" t="s">
        <v>80</v>
      </c>
    </row>
    <row r="3056" spans="1:8" hidden="1">
      <c r="A3056" t="s">
        <v>9212</v>
      </c>
      <c r="B3056">
        <v>2456</v>
      </c>
      <c r="C3056">
        <v>234</v>
      </c>
      <c r="D3056" t="s">
        <v>9</v>
      </c>
      <c r="E3056" t="s">
        <v>9213</v>
      </c>
      <c r="F3056" t="s">
        <v>9214</v>
      </c>
      <c r="G3056" t="s">
        <v>92</v>
      </c>
      <c r="H3056" t="s">
        <v>80</v>
      </c>
    </row>
    <row r="3057" spans="1:8" hidden="1">
      <c r="A3057" t="s">
        <v>9215</v>
      </c>
      <c r="B3057">
        <v>2456</v>
      </c>
      <c r="C3057">
        <v>267</v>
      </c>
      <c r="D3057" t="s">
        <v>9</v>
      </c>
      <c r="E3057" t="s">
        <v>9216</v>
      </c>
      <c r="F3057" t="s">
        <v>9217</v>
      </c>
      <c r="G3057" t="s">
        <v>17</v>
      </c>
      <c r="H3057" t="s">
        <v>58</v>
      </c>
    </row>
    <row r="3058" spans="1:8" hidden="1">
      <c r="A3058" t="s">
        <v>9218</v>
      </c>
      <c r="B3058">
        <v>2455</v>
      </c>
      <c r="C3058">
        <v>337</v>
      </c>
      <c r="D3058" t="s">
        <v>135</v>
      </c>
      <c r="E3058" t="s">
        <v>9219</v>
      </c>
      <c r="F3058" t="s">
        <v>9220</v>
      </c>
      <c r="G3058" t="s">
        <v>62</v>
      </c>
      <c r="H3058" t="s">
        <v>80</v>
      </c>
    </row>
    <row r="3059" spans="1:8" hidden="1">
      <c r="A3059" t="s">
        <v>9221</v>
      </c>
      <c r="B3059">
        <v>2455</v>
      </c>
      <c r="C3059">
        <v>226</v>
      </c>
      <c r="D3059" t="s">
        <v>9</v>
      </c>
      <c r="E3059" t="s">
        <v>9222</v>
      </c>
      <c r="F3059" t="s">
        <v>9223</v>
      </c>
      <c r="G3059" t="s">
        <v>17</v>
      </c>
      <c r="H3059" t="s">
        <v>80</v>
      </c>
    </row>
    <row r="3060" spans="1:8">
      <c r="A3060" t="s">
        <v>9224</v>
      </c>
      <c r="B3060">
        <v>2454</v>
      </c>
      <c r="C3060">
        <v>921</v>
      </c>
      <c r="D3060" t="s">
        <v>249</v>
      </c>
      <c r="E3060" t="s">
        <v>9225</v>
      </c>
      <c r="F3060" t="s">
        <v>9226</v>
      </c>
      <c r="G3060" t="s">
        <v>17</v>
      </c>
      <c r="H3060" t="s">
        <v>58</v>
      </c>
    </row>
    <row r="3061" spans="1:8">
      <c r="A3061" t="s">
        <v>9227</v>
      </c>
      <c r="B3061">
        <v>2454</v>
      </c>
      <c r="C3061">
        <v>381</v>
      </c>
      <c r="D3061" t="s">
        <v>249</v>
      </c>
      <c r="E3061" t="s">
        <v>9228</v>
      </c>
      <c r="F3061" t="s">
        <v>9229</v>
      </c>
      <c r="G3061" t="s">
        <v>62</v>
      </c>
      <c r="H3061" t="s">
        <v>58</v>
      </c>
    </row>
    <row r="3062" spans="1:8" hidden="1">
      <c r="A3062" t="s">
        <v>9230</v>
      </c>
      <c r="B3062">
        <v>2453</v>
      </c>
      <c r="C3062">
        <v>495</v>
      </c>
      <c r="D3062" t="s">
        <v>9</v>
      </c>
      <c r="E3062" t="s">
        <v>9231</v>
      </c>
      <c r="F3062" t="s">
        <v>9232</v>
      </c>
      <c r="G3062" t="s">
        <v>17</v>
      </c>
      <c r="H3062" t="s">
        <v>80</v>
      </c>
    </row>
    <row r="3063" spans="1:8" hidden="1">
      <c r="A3063" t="s">
        <v>9233</v>
      </c>
      <c r="B3063">
        <v>2452</v>
      </c>
      <c r="C3063">
        <v>468</v>
      </c>
      <c r="D3063" t="s">
        <v>135</v>
      </c>
      <c r="E3063" t="s">
        <v>9234</v>
      </c>
      <c r="F3063" t="s">
        <v>9235</v>
      </c>
      <c r="G3063" t="s">
        <v>92</v>
      </c>
      <c r="H3063" t="s">
        <v>80</v>
      </c>
    </row>
    <row r="3064" spans="1:8" hidden="1">
      <c r="A3064" t="s">
        <v>9236</v>
      </c>
      <c r="B3064">
        <v>2451</v>
      </c>
      <c r="C3064">
        <v>555</v>
      </c>
      <c r="D3064" t="s">
        <v>54</v>
      </c>
      <c r="E3064" t="s">
        <v>9237</v>
      </c>
      <c r="F3064" t="s">
        <v>9238</v>
      </c>
      <c r="G3064" t="s">
        <v>92</v>
      </c>
      <c r="H3064" t="s">
        <v>58</v>
      </c>
    </row>
    <row r="3065" spans="1:8" hidden="1">
      <c r="A3065" t="s">
        <v>9239</v>
      </c>
      <c r="B3065">
        <v>2450</v>
      </c>
      <c r="C3065">
        <v>204</v>
      </c>
      <c r="D3065" t="s">
        <v>135</v>
      </c>
      <c r="E3065" t="s">
        <v>9240</v>
      </c>
      <c r="F3065" t="s">
        <v>9241</v>
      </c>
      <c r="G3065" t="s">
        <v>92</v>
      </c>
      <c r="H3065" t="s">
        <v>80</v>
      </c>
    </row>
    <row r="3066" spans="1:8" hidden="1">
      <c r="A3066" t="s">
        <v>9242</v>
      </c>
      <c r="B3066">
        <v>2450</v>
      </c>
      <c r="C3066">
        <v>868</v>
      </c>
      <c r="D3066" t="s">
        <v>43</v>
      </c>
      <c r="E3066" t="s">
        <v>9243</v>
      </c>
      <c r="F3066" t="s">
        <v>9244</v>
      </c>
      <c r="G3066" t="s">
        <v>62</v>
      </c>
      <c r="H3066" t="s">
        <v>80</v>
      </c>
    </row>
    <row r="3067" spans="1:8" hidden="1">
      <c r="A3067" t="s">
        <v>9245</v>
      </c>
      <c r="B3067">
        <v>2449</v>
      </c>
      <c r="C3067">
        <v>374</v>
      </c>
      <c r="D3067" t="s">
        <v>135</v>
      </c>
      <c r="E3067" t="s">
        <v>9246</v>
      </c>
      <c r="F3067" t="s">
        <v>9247</v>
      </c>
      <c r="G3067" t="s">
        <v>62</v>
      </c>
      <c r="H3067" t="s">
        <v>49</v>
      </c>
    </row>
    <row r="3068" spans="1:8" hidden="1">
      <c r="A3068" t="s">
        <v>9248</v>
      </c>
      <c r="B3068">
        <v>2448</v>
      </c>
      <c r="C3068">
        <v>389</v>
      </c>
      <c r="D3068" t="s">
        <v>128</v>
      </c>
      <c r="E3068" t="s">
        <v>9249</v>
      </c>
      <c r="F3068" t="s">
        <v>9250</v>
      </c>
      <c r="G3068" t="s">
        <v>62</v>
      </c>
      <c r="H3068" t="s">
        <v>58</v>
      </c>
    </row>
    <row r="3069" spans="1:8" hidden="1">
      <c r="A3069" t="s">
        <v>9251</v>
      </c>
      <c r="B3069">
        <v>2448</v>
      </c>
      <c r="C3069">
        <v>174</v>
      </c>
      <c r="D3069" t="s">
        <v>85</v>
      </c>
      <c r="E3069" t="s">
        <v>9252</v>
      </c>
      <c r="F3069" t="s">
        <v>9253</v>
      </c>
      <c r="G3069" t="s">
        <v>17</v>
      </c>
      <c r="H3069" t="s">
        <v>80</v>
      </c>
    </row>
    <row r="3070" spans="1:8" hidden="1">
      <c r="A3070" t="s">
        <v>9254</v>
      </c>
      <c r="B3070">
        <v>2447</v>
      </c>
      <c r="C3070">
        <v>376</v>
      </c>
      <c r="D3070" t="s">
        <v>124</v>
      </c>
      <c r="E3070" t="s">
        <v>9255</v>
      </c>
      <c r="F3070" t="s">
        <v>9256</v>
      </c>
      <c r="G3070" t="s">
        <v>17</v>
      </c>
      <c r="H3070" t="s">
        <v>80</v>
      </c>
    </row>
    <row r="3071" spans="1:8" hidden="1">
      <c r="A3071" t="s">
        <v>9257</v>
      </c>
      <c r="B3071">
        <v>2447</v>
      </c>
      <c r="C3071">
        <v>194</v>
      </c>
      <c r="D3071" t="s">
        <v>9</v>
      </c>
      <c r="E3071" t="s">
        <v>9258</v>
      </c>
      <c r="F3071" t="s">
        <v>9259</v>
      </c>
      <c r="G3071" t="s">
        <v>62</v>
      </c>
      <c r="H3071" t="s">
        <v>58</v>
      </c>
    </row>
    <row r="3072" spans="1:8" hidden="1">
      <c r="A3072" t="s">
        <v>9260</v>
      </c>
      <c r="B3072">
        <v>2446</v>
      </c>
      <c r="C3072">
        <v>526</v>
      </c>
      <c r="D3072" t="s">
        <v>9</v>
      </c>
      <c r="E3072" t="s">
        <v>9261</v>
      </c>
      <c r="F3072" t="s">
        <v>9262</v>
      </c>
      <c r="G3072" t="s">
        <v>17</v>
      </c>
      <c r="H3072" t="s">
        <v>58</v>
      </c>
    </row>
    <row r="3073" spans="1:8" hidden="1">
      <c r="A3073" t="s">
        <v>9263</v>
      </c>
      <c r="B3073">
        <v>2446</v>
      </c>
      <c r="C3073">
        <v>180</v>
      </c>
      <c r="D3073" t="s">
        <v>67</v>
      </c>
      <c r="E3073" t="s">
        <v>9264</v>
      </c>
      <c r="F3073" t="s">
        <v>9265</v>
      </c>
      <c r="G3073" t="s">
        <v>34</v>
      </c>
      <c r="H3073" t="s">
        <v>58</v>
      </c>
    </row>
    <row r="3074" spans="1:8" hidden="1">
      <c r="A3074" t="s">
        <v>9266</v>
      </c>
      <c r="B3074">
        <v>2445</v>
      </c>
      <c r="C3074">
        <v>130</v>
      </c>
      <c r="D3074" t="s">
        <v>9</v>
      </c>
      <c r="E3074" t="s">
        <v>9267</v>
      </c>
      <c r="F3074" t="s">
        <v>9268</v>
      </c>
      <c r="G3074" t="s">
        <v>17</v>
      </c>
      <c r="H3074" t="s">
        <v>49</v>
      </c>
    </row>
    <row r="3075" spans="1:8" hidden="1">
      <c r="A3075" t="s">
        <v>9269</v>
      </c>
      <c r="B3075">
        <v>2444</v>
      </c>
      <c r="C3075">
        <v>216</v>
      </c>
      <c r="D3075" t="s">
        <v>229</v>
      </c>
      <c r="E3075" t="s">
        <v>9270</v>
      </c>
      <c r="F3075" t="s">
        <v>9271</v>
      </c>
      <c r="G3075" t="s">
        <v>62</v>
      </c>
      <c r="H3075" t="s">
        <v>206</v>
      </c>
    </row>
    <row r="3076" spans="1:8" hidden="1">
      <c r="A3076" t="s">
        <v>9272</v>
      </c>
      <c r="B3076">
        <v>2442</v>
      </c>
      <c r="C3076">
        <v>290</v>
      </c>
      <c r="D3076" t="s">
        <v>9</v>
      </c>
      <c r="E3076" t="s">
        <v>9273</v>
      </c>
      <c r="F3076" t="s">
        <v>9274</v>
      </c>
      <c r="G3076" t="s">
        <v>17</v>
      </c>
      <c r="H3076" t="s">
        <v>80</v>
      </c>
    </row>
    <row r="3077" spans="1:8" hidden="1">
      <c r="A3077" t="s">
        <v>9275</v>
      </c>
      <c r="B3077">
        <v>2442</v>
      </c>
      <c r="C3077">
        <v>180</v>
      </c>
      <c r="D3077" t="s">
        <v>89</v>
      </c>
      <c r="E3077" t="s">
        <v>9276</v>
      </c>
      <c r="F3077" t="s">
        <v>9277</v>
      </c>
      <c r="G3077" t="s">
        <v>92</v>
      </c>
      <c r="H3077" t="s">
        <v>206</v>
      </c>
    </row>
    <row r="3078" spans="1:8" hidden="1">
      <c r="A3078" t="s">
        <v>9278</v>
      </c>
      <c r="B3078">
        <v>2442</v>
      </c>
      <c r="C3078">
        <v>357</v>
      </c>
      <c r="D3078" t="s">
        <v>89</v>
      </c>
      <c r="E3078" t="s">
        <v>9279</v>
      </c>
      <c r="F3078" t="s">
        <v>9280</v>
      </c>
      <c r="G3078" t="s">
        <v>17</v>
      </c>
      <c r="H3078" t="s">
        <v>80</v>
      </c>
    </row>
    <row r="3079" spans="1:8" hidden="1">
      <c r="A3079" t="s">
        <v>9281</v>
      </c>
      <c r="B3079">
        <v>2441</v>
      </c>
      <c r="C3079">
        <v>894</v>
      </c>
      <c r="D3079" t="s">
        <v>124</v>
      </c>
      <c r="E3079" t="s">
        <v>9282</v>
      </c>
      <c r="F3079" t="s">
        <v>9283</v>
      </c>
      <c r="G3079" t="s">
        <v>92</v>
      </c>
      <c r="H3079" t="s">
        <v>80</v>
      </c>
    </row>
    <row r="3080" spans="1:8" hidden="1">
      <c r="A3080" t="s">
        <v>9284</v>
      </c>
      <c r="B3080">
        <v>2440</v>
      </c>
      <c r="C3080">
        <v>217</v>
      </c>
      <c r="D3080" t="s">
        <v>43</v>
      </c>
      <c r="E3080" t="s">
        <v>9285</v>
      </c>
      <c r="F3080" t="s">
        <v>9286</v>
      </c>
      <c r="G3080" t="s">
        <v>62</v>
      </c>
      <c r="H3080" t="s">
        <v>13</v>
      </c>
    </row>
    <row r="3081" spans="1:8">
      <c r="A3081" t="s">
        <v>9287</v>
      </c>
      <c r="B3081">
        <v>2440</v>
      </c>
      <c r="C3081">
        <v>289</v>
      </c>
      <c r="D3081" t="s">
        <v>249</v>
      </c>
      <c r="E3081" t="s">
        <v>9288</v>
      </c>
      <c r="F3081" t="s">
        <v>9289</v>
      </c>
      <c r="G3081" t="s">
        <v>34</v>
      </c>
      <c r="H3081" t="s">
        <v>58</v>
      </c>
    </row>
    <row r="3082" spans="1:8" hidden="1">
      <c r="A3082" t="s">
        <v>9290</v>
      </c>
      <c r="B3082">
        <v>2440</v>
      </c>
      <c r="C3082">
        <v>526</v>
      </c>
      <c r="D3082" t="s">
        <v>135</v>
      </c>
      <c r="E3082" t="s">
        <v>9291</v>
      </c>
      <c r="F3082" t="s">
        <v>9292</v>
      </c>
      <c r="G3082" t="s">
        <v>62</v>
      </c>
      <c r="H3082" t="s">
        <v>80</v>
      </c>
    </row>
    <row r="3083" spans="1:8" hidden="1">
      <c r="A3083" t="s">
        <v>9293</v>
      </c>
      <c r="B3083">
        <v>2439</v>
      </c>
      <c r="C3083">
        <v>790</v>
      </c>
      <c r="D3083" t="s">
        <v>229</v>
      </c>
      <c r="E3083" t="s">
        <v>9294</v>
      </c>
      <c r="F3083" t="s">
        <v>9295</v>
      </c>
      <c r="G3083" t="s">
        <v>92</v>
      </c>
      <c r="H3083" t="s">
        <v>80</v>
      </c>
    </row>
    <row r="3084" spans="1:8">
      <c r="A3084" t="s">
        <v>9296</v>
      </c>
      <c r="B3084">
        <v>2438</v>
      </c>
      <c r="C3084">
        <v>618</v>
      </c>
      <c r="D3084" t="s">
        <v>249</v>
      </c>
      <c r="E3084" t="s">
        <v>9297</v>
      </c>
      <c r="F3084" t="s">
        <v>9298</v>
      </c>
      <c r="G3084" t="s">
        <v>62</v>
      </c>
      <c r="H3084" t="s">
        <v>206</v>
      </c>
    </row>
    <row r="3085" spans="1:8" hidden="1">
      <c r="A3085" t="s">
        <v>9299</v>
      </c>
      <c r="B3085">
        <v>2438</v>
      </c>
      <c r="C3085">
        <v>510</v>
      </c>
      <c r="D3085" t="s">
        <v>9</v>
      </c>
      <c r="E3085" t="s">
        <v>9300</v>
      </c>
      <c r="F3085" t="s">
        <v>9301</v>
      </c>
      <c r="G3085" t="s">
        <v>17</v>
      </c>
      <c r="H3085" t="s">
        <v>49</v>
      </c>
    </row>
    <row r="3086" spans="1:8" hidden="1">
      <c r="A3086" t="s">
        <v>9302</v>
      </c>
      <c r="B3086">
        <v>2437</v>
      </c>
      <c r="C3086">
        <v>925</v>
      </c>
      <c r="D3086" t="s">
        <v>54</v>
      </c>
      <c r="E3086" t="s">
        <v>9303</v>
      </c>
      <c r="F3086" t="s">
        <v>9304</v>
      </c>
      <c r="G3086" t="s">
        <v>57</v>
      </c>
      <c r="H3086" t="s">
        <v>80</v>
      </c>
    </row>
    <row r="3087" spans="1:8" hidden="1">
      <c r="A3087" t="s">
        <v>9305</v>
      </c>
      <c r="B3087">
        <v>2437</v>
      </c>
      <c r="C3087">
        <v>237</v>
      </c>
      <c r="D3087" t="s">
        <v>9</v>
      </c>
      <c r="E3087" t="s">
        <v>9306</v>
      </c>
      <c r="F3087" t="s">
        <v>9307</v>
      </c>
      <c r="G3087" t="s">
        <v>92</v>
      </c>
      <c r="H3087" t="s">
        <v>80</v>
      </c>
    </row>
    <row r="3088" spans="1:8" hidden="1">
      <c r="A3088" t="s">
        <v>9308</v>
      </c>
      <c r="B3088">
        <v>2437</v>
      </c>
      <c r="C3088">
        <v>364</v>
      </c>
      <c r="D3088" t="s">
        <v>124</v>
      </c>
      <c r="E3088" t="s">
        <v>9309</v>
      </c>
      <c r="F3088" t="s">
        <v>9310</v>
      </c>
      <c r="G3088" t="s">
        <v>92</v>
      </c>
      <c r="H3088" t="s">
        <v>58</v>
      </c>
    </row>
    <row r="3089" spans="1:8" hidden="1">
      <c r="A3089" t="s">
        <v>9311</v>
      </c>
      <c r="B3089">
        <v>2435</v>
      </c>
      <c r="C3089">
        <v>220</v>
      </c>
      <c r="D3089" t="s">
        <v>54</v>
      </c>
      <c r="E3089" t="s">
        <v>9312</v>
      </c>
      <c r="F3089" t="s">
        <v>9313</v>
      </c>
      <c r="G3089" t="s">
        <v>62</v>
      </c>
      <c r="H3089" t="s">
        <v>80</v>
      </c>
    </row>
    <row r="3090" spans="1:8" hidden="1">
      <c r="A3090" t="s">
        <v>9314</v>
      </c>
      <c r="B3090">
        <v>2434</v>
      </c>
      <c r="C3090">
        <v>165</v>
      </c>
      <c r="D3090" t="s">
        <v>850</v>
      </c>
      <c r="E3090" t="s">
        <v>9315</v>
      </c>
      <c r="F3090" t="s">
        <v>9316</v>
      </c>
      <c r="G3090" t="s">
        <v>62</v>
      </c>
      <c r="H3090" t="s">
        <v>58</v>
      </c>
    </row>
    <row r="3091" spans="1:8" hidden="1">
      <c r="A3091" t="s">
        <v>9317</v>
      </c>
      <c r="B3091">
        <v>2432</v>
      </c>
      <c r="C3091">
        <v>303</v>
      </c>
      <c r="D3091" t="s">
        <v>229</v>
      </c>
      <c r="E3091" t="s">
        <v>9318</v>
      </c>
      <c r="F3091" t="s">
        <v>9319</v>
      </c>
      <c r="G3091" t="s">
        <v>62</v>
      </c>
      <c r="H3091" t="s">
        <v>58</v>
      </c>
    </row>
    <row r="3092" spans="1:8" hidden="1">
      <c r="A3092" t="s">
        <v>9320</v>
      </c>
      <c r="B3092">
        <v>2432</v>
      </c>
      <c r="C3092">
        <v>132</v>
      </c>
      <c r="D3092" t="s">
        <v>9</v>
      </c>
      <c r="E3092" t="s">
        <v>9321</v>
      </c>
      <c r="F3092" t="s">
        <v>9322</v>
      </c>
      <c r="G3092" t="s">
        <v>17</v>
      </c>
      <c r="H3092" t="s">
        <v>80</v>
      </c>
    </row>
    <row r="3093" spans="1:8" hidden="1">
      <c r="A3093" t="s">
        <v>9323</v>
      </c>
      <c r="B3093">
        <v>2431</v>
      </c>
      <c r="C3093">
        <v>376</v>
      </c>
      <c r="D3093" t="s">
        <v>135</v>
      </c>
      <c r="E3093" t="s">
        <v>9324</v>
      </c>
      <c r="F3093" t="s">
        <v>9325</v>
      </c>
      <c r="G3093" t="s">
        <v>62</v>
      </c>
      <c r="H3093" t="s">
        <v>58</v>
      </c>
    </row>
    <row r="3094" spans="1:8">
      <c r="A3094" t="s">
        <v>9326</v>
      </c>
      <c r="B3094">
        <v>2430</v>
      </c>
      <c r="C3094">
        <v>1786</v>
      </c>
      <c r="D3094" t="s">
        <v>249</v>
      </c>
      <c r="E3094" t="s">
        <v>9327</v>
      </c>
      <c r="F3094" t="s">
        <v>9328</v>
      </c>
      <c r="G3094" t="s">
        <v>57</v>
      </c>
      <c r="H3094" t="s">
        <v>58</v>
      </c>
    </row>
    <row r="3095" spans="1:8">
      <c r="A3095" t="s">
        <v>9329</v>
      </c>
      <c r="B3095">
        <v>2430</v>
      </c>
      <c r="C3095">
        <v>450</v>
      </c>
      <c r="D3095" t="s">
        <v>249</v>
      </c>
      <c r="E3095" t="s">
        <v>9330</v>
      </c>
      <c r="F3095" t="s">
        <v>9331</v>
      </c>
      <c r="G3095" t="s">
        <v>62</v>
      </c>
      <c r="H3095" t="s">
        <v>13</v>
      </c>
    </row>
    <row r="3096" spans="1:8">
      <c r="A3096" t="s">
        <v>9332</v>
      </c>
      <c r="B3096">
        <v>2429</v>
      </c>
      <c r="C3096">
        <v>1235</v>
      </c>
      <c r="D3096" t="s">
        <v>249</v>
      </c>
      <c r="E3096" t="s">
        <v>9333</v>
      </c>
      <c r="F3096" t="s">
        <v>9334</v>
      </c>
      <c r="G3096" t="s">
        <v>34</v>
      </c>
      <c r="H3096" t="s">
        <v>49</v>
      </c>
    </row>
    <row r="3097" spans="1:8" hidden="1">
      <c r="A3097" t="s">
        <v>9335</v>
      </c>
      <c r="B3097">
        <v>2429</v>
      </c>
      <c r="C3097">
        <v>649</v>
      </c>
      <c r="D3097" t="s">
        <v>54</v>
      </c>
      <c r="E3097" t="s">
        <v>9336</v>
      </c>
      <c r="F3097" t="s">
        <v>9337</v>
      </c>
      <c r="G3097" t="s">
        <v>34</v>
      </c>
      <c r="H3097" t="s">
        <v>58</v>
      </c>
    </row>
    <row r="3098" spans="1:8" hidden="1">
      <c r="A3098" t="s">
        <v>9338</v>
      </c>
      <c r="B3098">
        <v>2428</v>
      </c>
      <c r="C3098">
        <v>750</v>
      </c>
      <c r="D3098" t="s">
        <v>54</v>
      </c>
      <c r="E3098" t="s">
        <v>9339</v>
      </c>
      <c r="F3098" t="s">
        <v>9340</v>
      </c>
      <c r="G3098" t="s">
        <v>34</v>
      </c>
      <c r="H3098" t="s">
        <v>58</v>
      </c>
    </row>
    <row r="3099" spans="1:8" hidden="1">
      <c r="A3099" t="s">
        <v>9341</v>
      </c>
      <c r="B3099">
        <v>2428</v>
      </c>
      <c r="C3099">
        <v>407</v>
      </c>
      <c r="D3099" t="s">
        <v>9</v>
      </c>
      <c r="E3099" t="s">
        <v>9342</v>
      </c>
      <c r="F3099" t="s">
        <v>9343</v>
      </c>
      <c r="G3099" t="s">
        <v>17</v>
      </c>
      <c r="H3099" t="s">
        <v>13</v>
      </c>
    </row>
    <row r="3100" spans="1:8">
      <c r="A3100" t="s">
        <v>9344</v>
      </c>
      <c r="B3100">
        <v>2427</v>
      </c>
      <c r="C3100">
        <v>262</v>
      </c>
      <c r="D3100" t="s">
        <v>249</v>
      </c>
      <c r="E3100" t="s">
        <v>9345</v>
      </c>
      <c r="F3100" t="s">
        <v>9346</v>
      </c>
      <c r="G3100" t="s">
        <v>62</v>
      </c>
      <c r="H3100" t="s">
        <v>49</v>
      </c>
    </row>
    <row r="3101" spans="1:8" hidden="1">
      <c r="A3101" t="s">
        <v>9347</v>
      </c>
      <c r="B3101">
        <v>2425</v>
      </c>
      <c r="C3101">
        <v>487</v>
      </c>
      <c r="D3101" t="s">
        <v>43</v>
      </c>
      <c r="E3101" t="s">
        <v>9348</v>
      </c>
      <c r="F3101" t="s">
        <v>9349</v>
      </c>
      <c r="G3101" t="s">
        <v>34</v>
      </c>
      <c r="H3101" t="s">
        <v>58</v>
      </c>
    </row>
    <row r="3102" spans="1:8" hidden="1">
      <c r="A3102" t="s">
        <v>9350</v>
      </c>
      <c r="B3102">
        <v>2423</v>
      </c>
      <c r="C3102">
        <v>257</v>
      </c>
      <c r="D3102" t="s">
        <v>71</v>
      </c>
      <c r="E3102" t="s">
        <v>9351</v>
      </c>
      <c r="F3102" t="s">
        <v>9352</v>
      </c>
      <c r="G3102" t="s">
        <v>17</v>
      </c>
      <c r="H3102" t="s">
        <v>80</v>
      </c>
    </row>
    <row r="3103" spans="1:8" hidden="1">
      <c r="A3103" t="s">
        <v>9353</v>
      </c>
      <c r="B3103">
        <v>2422</v>
      </c>
      <c r="C3103">
        <v>495</v>
      </c>
      <c r="D3103" t="s">
        <v>9</v>
      </c>
      <c r="E3103" t="s">
        <v>9354</v>
      </c>
      <c r="F3103" t="s">
        <v>9355</v>
      </c>
      <c r="G3103" t="s">
        <v>12</v>
      </c>
      <c r="H3103" t="s">
        <v>58</v>
      </c>
    </row>
    <row r="3104" spans="1:8" hidden="1">
      <c r="A3104" t="s">
        <v>9356</v>
      </c>
      <c r="B3104">
        <v>2421</v>
      </c>
      <c r="C3104">
        <v>596</v>
      </c>
      <c r="D3104" t="s">
        <v>135</v>
      </c>
      <c r="E3104" t="s">
        <v>9357</v>
      </c>
      <c r="F3104" t="s">
        <v>9358</v>
      </c>
      <c r="G3104" t="s">
        <v>62</v>
      </c>
      <c r="H3104" t="s">
        <v>13</v>
      </c>
    </row>
    <row r="3105" spans="1:8" hidden="1">
      <c r="A3105" t="s">
        <v>9359</v>
      </c>
      <c r="B3105">
        <v>2418</v>
      </c>
      <c r="C3105">
        <v>149</v>
      </c>
      <c r="D3105" t="s">
        <v>229</v>
      </c>
      <c r="E3105" t="s">
        <v>9360</v>
      </c>
      <c r="F3105" t="s">
        <v>9361</v>
      </c>
      <c r="G3105" t="s">
        <v>62</v>
      </c>
      <c r="H3105" t="s">
        <v>58</v>
      </c>
    </row>
    <row r="3106" spans="1:8" hidden="1">
      <c r="A3106" t="s">
        <v>9362</v>
      </c>
      <c r="B3106">
        <v>2417</v>
      </c>
      <c r="C3106">
        <v>444</v>
      </c>
      <c r="D3106" t="s">
        <v>900</v>
      </c>
      <c r="E3106" t="s">
        <v>9363</v>
      </c>
      <c r="F3106" t="s">
        <v>9364</v>
      </c>
      <c r="G3106" t="s">
        <v>34</v>
      </c>
      <c r="H3106" t="s">
        <v>58</v>
      </c>
    </row>
    <row r="3107" spans="1:8" hidden="1">
      <c r="A3107" t="s">
        <v>9365</v>
      </c>
      <c r="B3107">
        <v>2416</v>
      </c>
      <c r="C3107">
        <v>579</v>
      </c>
      <c r="D3107" t="s">
        <v>9</v>
      </c>
      <c r="E3107" t="s">
        <v>9366</v>
      </c>
      <c r="F3107" t="s">
        <v>9367</v>
      </c>
      <c r="G3107" t="s">
        <v>92</v>
      </c>
      <c r="H3107" t="s">
        <v>13</v>
      </c>
    </row>
    <row r="3108" spans="1:8" hidden="1">
      <c r="A3108" t="s">
        <v>9368</v>
      </c>
      <c r="B3108">
        <v>2416</v>
      </c>
      <c r="C3108">
        <v>950</v>
      </c>
      <c r="D3108" t="s">
        <v>9</v>
      </c>
      <c r="E3108" t="s">
        <v>9369</v>
      </c>
      <c r="F3108" t="s">
        <v>9370</v>
      </c>
      <c r="G3108" t="s">
        <v>62</v>
      </c>
      <c r="H3108" t="s">
        <v>80</v>
      </c>
    </row>
    <row r="3109" spans="1:8" hidden="1">
      <c r="A3109" t="s">
        <v>9371</v>
      </c>
      <c r="B3109">
        <v>2416</v>
      </c>
      <c r="C3109">
        <v>369</v>
      </c>
      <c r="D3109" t="s">
        <v>9</v>
      </c>
      <c r="E3109" t="s">
        <v>9372</v>
      </c>
      <c r="F3109" t="s">
        <v>9373</v>
      </c>
      <c r="G3109" t="s">
        <v>62</v>
      </c>
      <c r="H3109" t="s">
        <v>80</v>
      </c>
    </row>
    <row r="3110" spans="1:8" hidden="1">
      <c r="A3110" t="s">
        <v>9374</v>
      </c>
      <c r="B3110">
        <v>2414</v>
      </c>
      <c r="C3110">
        <v>416</v>
      </c>
      <c r="D3110" t="s">
        <v>801</v>
      </c>
      <c r="E3110" t="s">
        <v>9375</v>
      </c>
      <c r="F3110" t="s">
        <v>9376</v>
      </c>
      <c r="G3110" t="s">
        <v>62</v>
      </c>
      <c r="H3110" t="s">
        <v>58</v>
      </c>
    </row>
    <row r="3111" spans="1:8" hidden="1">
      <c r="A3111" t="s">
        <v>9377</v>
      </c>
      <c r="B3111">
        <v>2414</v>
      </c>
      <c r="C3111">
        <v>203</v>
      </c>
      <c r="D3111" t="s">
        <v>43</v>
      </c>
      <c r="E3111" t="s">
        <v>9378</v>
      </c>
      <c r="F3111" t="s">
        <v>9379</v>
      </c>
      <c r="G3111" t="s">
        <v>62</v>
      </c>
      <c r="H3111" t="s">
        <v>58</v>
      </c>
    </row>
    <row r="3112" spans="1:8">
      <c r="A3112" t="s">
        <v>9380</v>
      </c>
      <c r="B3112">
        <v>2413</v>
      </c>
      <c r="C3112">
        <v>467</v>
      </c>
      <c r="D3112" t="s">
        <v>249</v>
      </c>
      <c r="E3112" t="s">
        <v>9381</v>
      </c>
      <c r="F3112" t="s">
        <v>9382</v>
      </c>
      <c r="G3112" t="s">
        <v>62</v>
      </c>
      <c r="H3112" t="s">
        <v>58</v>
      </c>
    </row>
    <row r="3113" spans="1:8" hidden="1">
      <c r="A3113" t="s">
        <v>9383</v>
      </c>
      <c r="B3113">
        <v>2413</v>
      </c>
      <c r="C3113">
        <v>108</v>
      </c>
      <c r="D3113" t="s">
        <v>85</v>
      </c>
      <c r="E3113" t="s">
        <v>9384</v>
      </c>
      <c r="F3113" t="s">
        <v>9385</v>
      </c>
      <c r="G3113" t="s">
        <v>34</v>
      </c>
      <c r="H3113" t="s">
        <v>80</v>
      </c>
    </row>
    <row r="3114" spans="1:8" hidden="1">
      <c r="A3114" t="s">
        <v>9386</v>
      </c>
      <c r="B3114">
        <v>2412</v>
      </c>
      <c r="C3114">
        <v>467</v>
      </c>
      <c r="D3114" t="s">
        <v>71</v>
      </c>
      <c r="E3114" t="s">
        <v>9387</v>
      </c>
      <c r="F3114" t="s">
        <v>9388</v>
      </c>
      <c r="G3114" t="s">
        <v>92</v>
      </c>
      <c r="H3114" t="s">
        <v>80</v>
      </c>
    </row>
    <row r="3115" spans="1:8" hidden="1">
      <c r="A3115" t="s">
        <v>9389</v>
      </c>
      <c r="B3115">
        <v>2412</v>
      </c>
      <c r="C3115">
        <v>415</v>
      </c>
      <c r="D3115" t="s">
        <v>9</v>
      </c>
      <c r="E3115" t="s">
        <v>9390</v>
      </c>
      <c r="F3115" t="s">
        <v>9391</v>
      </c>
      <c r="G3115" t="s">
        <v>17</v>
      </c>
      <c r="H3115" t="s">
        <v>80</v>
      </c>
    </row>
    <row r="3116" spans="1:8" hidden="1">
      <c r="A3116" t="s">
        <v>9392</v>
      </c>
      <c r="B3116">
        <v>2412</v>
      </c>
      <c r="C3116">
        <v>360</v>
      </c>
      <c r="D3116" t="s">
        <v>9</v>
      </c>
      <c r="E3116" t="s">
        <v>9393</v>
      </c>
      <c r="F3116" t="s">
        <v>9394</v>
      </c>
      <c r="G3116" t="s">
        <v>17</v>
      </c>
      <c r="H3116" t="s">
        <v>58</v>
      </c>
    </row>
    <row r="3117" spans="1:8" hidden="1">
      <c r="A3117" t="s">
        <v>9395</v>
      </c>
      <c r="B3117">
        <v>2411</v>
      </c>
      <c r="C3117">
        <v>401</v>
      </c>
      <c r="D3117" t="s">
        <v>43</v>
      </c>
      <c r="E3117" t="s">
        <v>9396</v>
      </c>
      <c r="F3117" t="s">
        <v>9397</v>
      </c>
      <c r="G3117" t="s">
        <v>34</v>
      </c>
      <c r="H3117" t="s">
        <v>58</v>
      </c>
    </row>
    <row r="3118" spans="1:8" hidden="1">
      <c r="A3118" t="s">
        <v>9398</v>
      </c>
      <c r="B3118">
        <v>2411</v>
      </c>
      <c r="C3118">
        <v>179</v>
      </c>
      <c r="D3118" t="s">
        <v>54</v>
      </c>
      <c r="E3118" t="s">
        <v>9399</v>
      </c>
      <c r="F3118" t="s">
        <v>9400</v>
      </c>
      <c r="G3118" t="s">
        <v>92</v>
      </c>
      <c r="H3118" t="s">
        <v>58</v>
      </c>
    </row>
    <row r="3119" spans="1:8" hidden="1">
      <c r="A3119" t="s">
        <v>9401</v>
      </c>
      <c r="B3119">
        <v>2411</v>
      </c>
      <c r="C3119">
        <v>106</v>
      </c>
      <c r="D3119" t="s">
        <v>128</v>
      </c>
      <c r="E3119" t="s">
        <v>9402</v>
      </c>
      <c r="F3119" t="s">
        <v>9403</v>
      </c>
      <c r="G3119" t="s">
        <v>34</v>
      </c>
      <c r="H3119" t="s">
        <v>80</v>
      </c>
    </row>
    <row r="3120" spans="1:8" hidden="1">
      <c r="A3120" t="s">
        <v>9404</v>
      </c>
      <c r="B3120">
        <v>2410</v>
      </c>
      <c r="C3120">
        <v>211</v>
      </c>
      <c r="D3120" t="s">
        <v>67</v>
      </c>
      <c r="E3120" t="s">
        <v>9405</v>
      </c>
      <c r="F3120" t="s">
        <v>9406</v>
      </c>
      <c r="G3120" t="s">
        <v>62</v>
      </c>
      <c r="H3120" t="s">
        <v>58</v>
      </c>
    </row>
    <row r="3121" spans="1:8" hidden="1">
      <c r="A3121" t="s">
        <v>9407</v>
      </c>
      <c r="B3121">
        <v>2410</v>
      </c>
      <c r="C3121">
        <v>118</v>
      </c>
      <c r="D3121" t="s">
        <v>850</v>
      </c>
      <c r="E3121" t="s">
        <v>9408</v>
      </c>
      <c r="F3121" t="s">
        <v>9409</v>
      </c>
      <c r="G3121" t="s">
        <v>17</v>
      </c>
      <c r="H3121" t="s">
        <v>58</v>
      </c>
    </row>
    <row r="3122" spans="1:8">
      <c r="A3122" t="s">
        <v>9410</v>
      </c>
      <c r="B3122">
        <v>2409</v>
      </c>
      <c r="C3122">
        <v>515</v>
      </c>
      <c r="D3122" t="s">
        <v>249</v>
      </c>
      <c r="E3122" t="s">
        <v>9411</v>
      </c>
      <c r="F3122" t="s">
        <v>9412</v>
      </c>
      <c r="G3122" t="s">
        <v>62</v>
      </c>
      <c r="H3122" t="s">
        <v>58</v>
      </c>
    </row>
    <row r="3123" spans="1:8" hidden="1">
      <c r="A3123" t="s">
        <v>9413</v>
      </c>
      <c r="B3123">
        <v>2409</v>
      </c>
      <c r="C3123">
        <v>83</v>
      </c>
      <c r="D3123" t="s">
        <v>9</v>
      </c>
      <c r="E3123" t="s">
        <v>9414</v>
      </c>
      <c r="F3123" t="s">
        <v>9415</v>
      </c>
      <c r="G3123" t="s">
        <v>17</v>
      </c>
      <c r="H3123" t="s">
        <v>13</v>
      </c>
    </row>
    <row r="3124" spans="1:8" hidden="1">
      <c r="A3124" t="s">
        <v>9416</v>
      </c>
      <c r="B3124">
        <v>2409</v>
      </c>
      <c r="C3124">
        <v>99</v>
      </c>
      <c r="D3124" t="s">
        <v>9</v>
      </c>
      <c r="E3124" t="s">
        <v>9417</v>
      </c>
      <c r="F3124" t="s">
        <v>9418</v>
      </c>
      <c r="G3124" t="s">
        <v>17</v>
      </c>
      <c r="H3124" t="s">
        <v>58</v>
      </c>
    </row>
    <row r="3125" spans="1:8" hidden="1">
      <c r="A3125" t="s">
        <v>9419</v>
      </c>
      <c r="B3125">
        <v>2409</v>
      </c>
      <c r="C3125">
        <v>99</v>
      </c>
      <c r="D3125" t="s">
        <v>9</v>
      </c>
      <c r="E3125" t="s">
        <v>9420</v>
      </c>
      <c r="F3125" t="s">
        <v>9421</v>
      </c>
      <c r="G3125" t="s">
        <v>17</v>
      </c>
      <c r="H3125" t="s">
        <v>58</v>
      </c>
    </row>
    <row r="3126" spans="1:8" hidden="1">
      <c r="A3126" t="s">
        <v>9422</v>
      </c>
      <c r="B3126">
        <v>2409</v>
      </c>
      <c r="C3126">
        <v>240</v>
      </c>
      <c r="D3126" t="s">
        <v>85</v>
      </c>
      <c r="E3126" t="s">
        <v>9423</v>
      </c>
      <c r="F3126" t="s">
        <v>9424</v>
      </c>
      <c r="G3126" t="s">
        <v>34</v>
      </c>
      <c r="H3126" t="s">
        <v>80</v>
      </c>
    </row>
    <row r="3127" spans="1:8">
      <c r="A3127" t="s">
        <v>9425</v>
      </c>
      <c r="B3127">
        <v>2407</v>
      </c>
      <c r="C3127">
        <v>1124</v>
      </c>
      <c r="D3127" t="s">
        <v>249</v>
      </c>
      <c r="E3127" t="s">
        <v>9426</v>
      </c>
      <c r="F3127" t="s">
        <v>9427</v>
      </c>
      <c r="G3127" t="s">
        <v>92</v>
      </c>
      <c r="H3127" t="s">
        <v>58</v>
      </c>
    </row>
    <row r="3128" spans="1:8" hidden="1">
      <c r="A3128" t="s">
        <v>9428</v>
      </c>
      <c r="B3128">
        <v>2407</v>
      </c>
      <c r="C3128">
        <v>365</v>
      </c>
      <c r="D3128" t="s">
        <v>9</v>
      </c>
      <c r="E3128" t="s">
        <v>9429</v>
      </c>
      <c r="F3128" t="s">
        <v>9430</v>
      </c>
      <c r="G3128" t="s">
        <v>17</v>
      </c>
      <c r="H3128" t="s">
        <v>13</v>
      </c>
    </row>
    <row r="3129" spans="1:8" hidden="1">
      <c r="A3129" t="s">
        <v>9431</v>
      </c>
      <c r="B3129">
        <v>2407</v>
      </c>
      <c r="C3129">
        <v>105</v>
      </c>
      <c r="D3129" t="s">
        <v>9</v>
      </c>
      <c r="E3129" t="s">
        <v>9432</v>
      </c>
      <c r="F3129" t="s">
        <v>9433</v>
      </c>
      <c r="G3129" t="s">
        <v>62</v>
      </c>
      <c r="H3129" t="s">
        <v>49</v>
      </c>
    </row>
    <row r="3130" spans="1:8" hidden="1">
      <c r="A3130" t="s">
        <v>9434</v>
      </c>
      <c r="B3130">
        <v>2406</v>
      </c>
      <c r="C3130">
        <v>939</v>
      </c>
      <c r="D3130" t="s">
        <v>9</v>
      </c>
      <c r="E3130" t="s">
        <v>9435</v>
      </c>
      <c r="F3130" t="s">
        <v>9436</v>
      </c>
      <c r="G3130" t="s">
        <v>17</v>
      </c>
      <c r="H3130" t="s">
        <v>58</v>
      </c>
    </row>
    <row r="3131" spans="1:8" hidden="1">
      <c r="A3131" t="s">
        <v>9437</v>
      </c>
      <c r="B3131">
        <v>2404</v>
      </c>
      <c r="C3131">
        <v>130</v>
      </c>
      <c r="D3131" t="s">
        <v>9</v>
      </c>
      <c r="E3131" t="s">
        <v>9438</v>
      </c>
      <c r="F3131" t="s">
        <v>9439</v>
      </c>
      <c r="G3131" t="s">
        <v>62</v>
      </c>
      <c r="H3131" t="s">
        <v>80</v>
      </c>
    </row>
    <row r="3132" spans="1:8" hidden="1">
      <c r="A3132" t="s">
        <v>9440</v>
      </c>
      <c r="B3132">
        <v>2403</v>
      </c>
      <c r="C3132">
        <v>800</v>
      </c>
      <c r="D3132" t="s">
        <v>67</v>
      </c>
      <c r="E3132" t="s">
        <v>9441</v>
      </c>
      <c r="F3132" t="s">
        <v>9442</v>
      </c>
      <c r="G3132" t="s">
        <v>12</v>
      </c>
      <c r="H3132" t="s">
        <v>58</v>
      </c>
    </row>
    <row r="3133" spans="1:8" hidden="1">
      <c r="A3133" t="s">
        <v>9443</v>
      </c>
      <c r="B3133">
        <v>2403</v>
      </c>
      <c r="C3133">
        <v>485</v>
      </c>
      <c r="D3133" t="s">
        <v>9</v>
      </c>
      <c r="E3133" t="s">
        <v>9444</v>
      </c>
      <c r="F3133" t="s">
        <v>9445</v>
      </c>
      <c r="G3133" t="s">
        <v>17</v>
      </c>
      <c r="H3133" t="s">
        <v>80</v>
      </c>
    </row>
    <row r="3134" spans="1:8" hidden="1">
      <c r="A3134" t="s">
        <v>9446</v>
      </c>
      <c r="B3134">
        <v>2400</v>
      </c>
      <c r="C3134">
        <v>431</v>
      </c>
      <c r="D3134" t="s">
        <v>36</v>
      </c>
      <c r="E3134" t="s">
        <v>9447</v>
      </c>
      <c r="F3134" t="s">
        <v>9448</v>
      </c>
      <c r="G3134" t="s">
        <v>62</v>
      </c>
      <c r="H3134" t="s">
        <v>58</v>
      </c>
    </row>
    <row r="3135" spans="1:8" hidden="1">
      <c r="A3135" t="s">
        <v>9449</v>
      </c>
      <c r="B3135">
        <v>2399</v>
      </c>
      <c r="C3135">
        <v>146</v>
      </c>
      <c r="D3135" t="s">
        <v>43</v>
      </c>
      <c r="E3135" t="s">
        <v>9450</v>
      </c>
      <c r="F3135" t="s">
        <v>9451</v>
      </c>
      <c r="G3135" t="s">
        <v>34</v>
      </c>
      <c r="H3135" t="s">
        <v>58</v>
      </c>
    </row>
    <row r="3136" spans="1:8" hidden="1">
      <c r="A3136" t="s">
        <v>9452</v>
      </c>
      <c r="B3136">
        <v>2398</v>
      </c>
      <c r="C3136">
        <v>337</v>
      </c>
      <c r="D3136" t="s">
        <v>9</v>
      </c>
      <c r="E3136" t="s">
        <v>9453</v>
      </c>
      <c r="F3136" t="s">
        <v>9454</v>
      </c>
      <c r="G3136" t="s">
        <v>62</v>
      </c>
      <c r="H3136" t="s">
        <v>58</v>
      </c>
    </row>
    <row r="3137" spans="1:8" hidden="1">
      <c r="A3137" t="s">
        <v>9455</v>
      </c>
      <c r="B3137">
        <v>2398</v>
      </c>
      <c r="C3137">
        <v>403</v>
      </c>
      <c r="D3137" t="s">
        <v>54</v>
      </c>
      <c r="E3137" t="s">
        <v>9456</v>
      </c>
      <c r="F3137" t="s">
        <v>9457</v>
      </c>
      <c r="G3137" t="s">
        <v>92</v>
      </c>
      <c r="H3137" t="s">
        <v>58</v>
      </c>
    </row>
    <row r="3138" spans="1:8" hidden="1">
      <c r="A3138" t="s">
        <v>9458</v>
      </c>
      <c r="B3138">
        <v>2398</v>
      </c>
      <c r="C3138">
        <v>148</v>
      </c>
      <c r="D3138" t="s">
        <v>54</v>
      </c>
      <c r="E3138" t="s">
        <v>9459</v>
      </c>
      <c r="F3138" t="s">
        <v>9460</v>
      </c>
      <c r="G3138" t="s">
        <v>34</v>
      </c>
      <c r="H3138" t="s">
        <v>58</v>
      </c>
    </row>
    <row r="3139" spans="1:8" hidden="1">
      <c r="A3139" t="s">
        <v>9461</v>
      </c>
      <c r="B3139">
        <v>2397</v>
      </c>
      <c r="C3139">
        <v>396</v>
      </c>
      <c r="D3139" t="s">
        <v>128</v>
      </c>
      <c r="E3139" t="s">
        <v>9462</v>
      </c>
      <c r="F3139" t="s">
        <v>9463</v>
      </c>
      <c r="G3139" t="s">
        <v>92</v>
      </c>
      <c r="H3139" t="s">
        <v>13</v>
      </c>
    </row>
    <row r="3140" spans="1:8" hidden="1">
      <c r="A3140" t="s">
        <v>9464</v>
      </c>
      <c r="B3140">
        <v>2397</v>
      </c>
      <c r="C3140">
        <v>194</v>
      </c>
      <c r="D3140" t="s">
        <v>9</v>
      </c>
      <c r="E3140" t="s">
        <v>9465</v>
      </c>
      <c r="F3140" t="s">
        <v>9466</v>
      </c>
      <c r="G3140" t="s">
        <v>34</v>
      </c>
      <c r="H3140" t="s">
        <v>13</v>
      </c>
    </row>
    <row r="3141" spans="1:8" hidden="1">
      <c r="A3141" t="s">
        <v>9467</v>
      </c>
      <c r="B3141">
        <v>2397</v>
      </c>
      <c r="C3141">
        <v>331</v>
      </c>
      <c r="D3141" t="s">
        <v>85</v>
      </c>
      <c r="E3141" t="s">
        <v>9468</v>
      </c>
      <c r="F3141" t="s">
        <v>9469</v>
      </c>
      <c r="G3141" t="s">
        <v>34</v>
      </c>
      <c r="H3141" t="s">
        <v>58</v>
      </c>
    </row>
    <row r="3142" spans="1:8" hidden="1">
      <c r="A3142" t="s">
        <v>9470</v>
      </c>
      <c r="B3142">
        <v>2396</v>
      </c>
      <c r="C3142">
        <v>586</v>
      </c>
      <c r="D3142" t="s">
        <v>9</v>
      </c>
      <c r="E3142" t="s">
        <v>9471</v>
      </c>
      <c r="F3142" t="s">
        <v>9472</v>
      </c>
      <c r="G3142" t="s">
        <v>17</v>
      </c>
      <c r="H3142" t="s">
        <v>80</v>
      </c>
    </row>
    <row r="3143" spans="1:8" hidden="1">
      <c r="A3143" t="s">
        <v>9473</v>
      </c>
      <c r="B3143">
        <v>2396</v>
      </c>
      <c r="C3143">
        <v>414</v>
      </c>
      <c r="D3143" t="s">
        <v>229</v>
      </c>
      <c r="E3143" t="s">
        <v>9474</v>
      </c>
      <c r="F3143" t="s">
        <v>9475</v>
      </c>
      <c r="G3143" t="s">
        <v>62</v>
      </c>
      <c r="H3143" t="s">
        <v>58</v>
      </c>
    </row>
    <row r="3144" spans="1:8" hidden="1">
      <c r="A3144" t="s">
        <v>9476</v>
      </c>
      <c r="B3144">
        <v>2396</v>
      </c>
      <c r="C3144">
        <v>315</v>
      </c>
      <c r="D3144" t="s">
        <v>85</v>
      </c>
      <c r="E3144" t="s">
        <v>9477</v>
      </c>
      <c r="F3144" t="s">
        <v>9478</v>
      </c>
      <c r="G3144" t="s">
        <v>34</v>
      </c>
      <c r="H3144" t="s">
        <v>80</v>
      </c>
    </row>
    <row r="3145" spans="1:8" hidden="1">
      <c r="A3145" t="s">
        <v>9479</v>
      </c>
      <c r="B3145">
        <v>2395</v>
      </c>
      <c r="C3145">
        <v>437</v>
      </c>
      <c r="D3145" t="s">
        <v>9</v>
      </c>
      <c r="E3145" t="s">
        <v>9480</v>
      </c>
      <c r="F3145" t="s">
        <v>9481</v>
      </c>
      <c r="G3145" t="s">
        <v>17</v>
      </c>
      <c r="H3145" t="s">
        <v>80</v>
      </c>
    </row>
    <row r="3146" spans="1:8" hidden="1">
      <c r="A3146" t="s">
        <v>9482</v>
      </c>
      <c r="B3146">
        <v>2395</v>
      </c>
      <c r="C3146">
        <v>363</v>
      </c>
      <c r="D3146" t="s">
        <v>9</v>
      </c>
      <c r="E3146" t="s">
        <v>9483</v>
      </c>
      <c r="F3146" t="s">
        <v>9484</v>
      </c>
      <c r="G3146" t="s">
        <v>62</v>
      </c>
      <c r="H3146" t="s">
        <v>58</v>
      </c>
    </row>
    <row r="3147" spans="1:8" hidden="1">
      <c r="A3147" t="s">
        <v>9485</v>
      </c>
      <c r="B3147">
        <v>2394</v>
      </c>
      <c r="C3147">
        <v>479</v>
      </c>
      <c r="D3147" t="s">
        <v>43</v>
      </c>
      <c r="E3147" t="s">
        <v>9486</v>
      </c>
      <c r="F3147" t="s">
        <v>9487</v>
      </c>
      <c r="G3147" t="s">
        <v>62</v>
      </c>
      <c r="H3147" t="s">
        <v>58</v>
      </c>
    </row>
    <row r="3148" spans="1:8" hidden="1">
      <c r="A3148" t="s">
        <v>9488</v>
      </c>
      <c r="B3148">
        <v>2394</v>
      </c>
      <c r="C3148">
        <v>556</v>
      </c>
      <c r="D3148" t="s">
        <v>1142</v>
      </c>
      <c r="E3148" t="s">
        <v>9489</v>
      </c>
      <c r="F3148" t="s">
        <v>9490</v>
      </c>
      <c r="G3148" t="s">
        <v>62</v>
      </c>
      <c r="H3148" t="s">
        <v>49</v>
      </c>
    </row>
    <row r="3149" spans="1:8" hidden="1">
      <c r="A3149" t="s">
        <v>9491</v>
      </c>
      <c r="B3149">
        <v>2394</v>
      </c>
      <c r="C3149">
        <v>184</v>
      </c>
      <c r="D3149" t="s">
        <v>9</v>
      </c>
      <c r="E3149" t="s">
        <v>9492</v>
      </c>
      <c r="F3149" t="s">
        <v>9493</v>
      </c>
      <c r="G3149" t="s">
        <v>12</v>
      </c>
      <c r="H3149" t="s">
        <v>206</v>
      </c>
    </row>
    <row r="3150" spans="1:8" hidden="1">
      <c r="A3150" t="s">
        <v>9494</v>
      </c>
      <c r="B3150">
        <v>2394</v>
      </c>
      <c r="C3150">
        <v>242</v>
      </c>
      <c r="D3150" t="s">
        <v>9</v>
      </c>
      <c r="E3150" t="s">
        <v>9495</v>
      </c>
      <c r="F3150" t="s">
        <v>9496</v>
      </c>
      <c r="G3150" t="s">
        <v>34</v>
      </c>
      <c r="H3150" t="s">
        <v>13</v>
      </c>
    </row>
    <row r="3151" spans="1:8" hidden="1">
      <c r="A3151" t="s">
        <v>9497</v>
      </c>
      <c r="B3151">
        <v>2393</v>
      </c>
      <c r="C3151">
        <v>161</v>
      </c>
      <c r="D3151" t="s">
        <v>85</v>
      </c>
      <c r="E3151" t="s">
        <v>9498</v>
      </c>
      <c r="F3151" t="s">
        <v>9499</v>
      </c>
      <c r="G3151" t="s">
        <v>62</v>
      </c>
      <c r="H3151" t="s">
        <v>80</v>
      </c>
    </row>
    <row r="3152" spans="1:8">
      <c r="A3152" t="s">
        <v>9500</v>
      </c>
      <c r="B3152">
        <v>2392</v>
      </c>
      <c r="C3152">
        <v>429</v>
      </c>
      <c r="D3152" t="s">
        <v>249</v>
      </c>
      <c r="E3152" t="s">
        <v>9501</v>
      </c>
      <c r="F3152" t="s">
        <v>9502</v>
      </c>
      <c r="G3152" t="s">
        <v>62</v>
      </c>
      <c r="H3152" t="s">
        <v>80</v>
      </c>
    </row>
    <row r="3153" spans="1:8" hidden="1">
      <c r="A3153" t="s">
        <v>9503</v>
      </c>
      <c r="B3153">
        <v>2392</v>
      </c>
      <c r="C3153">
        <v>348</v>
      </c>
      <c r="D3153" t="s">
        <v>85</v>
      </c>
      <c r="E3153" t="s">
        <v>9504</v>
      </c>
      <c r="F3153" t="s">
        <v>9505</v>
      </c>
      <c r="G3153" t="s">
        <v>17</v>
      </c>
      <c r="H3153" t="s">
        <v>80</v>
      </c>
    </row>
    <row r="3154" spans="1:8" hidden="1">
      <c r="A3154" t="s">
        <v>9506</v>
      </c>
      <c r="B3154">
        <v>2391</v>
      </c>
      <c r="C3154">
        <v>23457</v>
      </c>
      <c r="D3154" t="s">
        <v>36</v>
      </c>
      <c r="E3154" t="s">
        <v>9507</v>
      </c>
      <c r="F3154" t="s">
        <v>9508</v>
      </c>
      <c r="G3154" t="s">
        <v>12</v>
      </c>
      <c r="H3154" t="s">
        <v>58</v>
      </c>
    </row>
    <row r="3155" spans="1:8" hidden="1">
      <c r="A3155" t="s">
        <v>9509</v>
      </c>
      <c r="B3155">
        <v>2391</v>
      </c>
      <c r="C3155">
        <v>520</v>
      </c>
      <c r="D3155" t="s">
        <v>9</v>
      </c>
      <c r="E3155" t="s">
        <v>9510</v>
      </c>
      <c r="F3155" t="s">
        <v>9511</v>
      </c>
      <c r="G3155" t="s">
        <v>17</v>
      </c>
      <c r="H3155" t="s">
        <v>80</v>
      </c>
    </row>
    <row r="3156" spans="1:8" hidden="1">
      <c r="A3156" t="s">
        <v>9512</v>
      </c>
      <c r="B3156">
        <v>2391</v>
      </c>
      <c r="C3156">
        <v>171</v>
      </c>
      <c r="D3156" t="s">
        <v>850</v>
      </c>
      <c r="E3156" t="s">
        <v>9513</v>
      </c>
      <c r="F3156" t="s">
        <v>9514</v>
      </c>
      <c r="G3156" t="s">
        <v>17</v>
      </c>
      <c r="H3156" t="s">
        <v>58</v>
      </c>
    </row>
    <row r="3157" spans="1:8" hidden="1">
      <c r="A3157" t="s">
        <v>9515</v>
      </c>
      <c r="B3157">
        <v>2391</v>
      </c>
      <c r="C3157">
        <v>181</v>
      </c>
      <c r="D3157" t="s">
        <v>9</v>
      </c>
      <c r="E3157" t="s">
        <v>9516</v>
      </c>
      <c r="F3157" t="s">
        <v>9517</v>
      </c>
      <c r="G3157" t="s">
        <v>62</v>
      </c>
      <c r="H3157" t="s">
        <v>80</v>
      </c>
    </row>
    <row r="3158" spans="1:8" hidden="1">
      <c r="A3158" t="s">
        <v>9518</v>
      </c>
      <c r="B3158">
        <v>2391</v>
      </c>
      <c r="C3158">
        <v>731</v>
      </c>
      <c r="D3158" t="s">
        <v>85</v>
      </c>
      <c r="E3158" t="s">
        <v>9519</v>
      </c>
      <c r="F3158" t="s">
        <v>9520</v>
      </c>
      <c r="G3158" t="s">
        <v>92</v>
      </c>
      <c r="H3158" t="s">
        <v>80</v>
      </c>
    </row>
    <row r="3159" spans="1:8" hidden="1">
      <c r="A3159" t="s">
        <v>9521</v>
      </c>
      <c r="B3159">
        <v>2390</v>
      </c>
      <c r="C3159">
        <v>725</v>
      </c>
      <c r="D3159" t="s">
        <v>43</v>
      </c>
      <c r="E3159" t="s">
        <v>9522</v>
      </c>
      <c r="F3159" t="s">
        <v>9523</v>
      </c>
      <c r="G3159" t="s">
        <v>92</v>
      </c>
      <c r="H3159" t="s">
        <v>58</v>
      </c>
    </row>
    <row r="3160" spans="1:8">
      <c r="A3160" t="s">
        <v>9524</v>
      </c>
      <c r="B3160">
        <v>2390</v>
      </c>
      <c r="C3160">
        <v>744</v>
      </c>
      <c r="D3160" t="s">
        <v>249</v>
      </c>
      <c r="E3160" t="s">
        <v>9525</v>
      </c>
      <c r="F3160" t="s">
        <v>9526</v>
      </c>
      <c r="G3160" t="s">
        <v>62</v>
      </c>
      <c r="H3160" t="s">
        <v>58</v>
      </c>
    </row>
    <row r="3161" spans="1:8" hidden="1">
      <c r="A3161" t="s">
        <v>9527</v>
      </c>
      <c r="B3161">
        <v>2390</v>
      </c>
      <c r="C3161">
        <v>208</v>
      </c>
      <c r="D3161" t="s">
        <v>128</v>
      </c>
      <c r="E3161" t="s">
        <v>9528</v>
      </c>
      <c r="F3161" t="s">
        <v>9529</v>
      </c>
      <c r="G3161" t="s">
        <v>34</v>
      </c>
      <c r="H3161" t="s">
        <v>58</v>
      </c>
    </row>
    <row r="3162" spans="1:8" hidden="1">
      <c r="A3162" t="s">
        <v>9530</v>
      </c>
      <c r="B3162">
        <v>2389</v>
      </c>
      <c r="C3162">
        <v>288</v>
      </c>
      <c r="D3162" t="s">
        <v>85</v>
      </c>
      <c r="E3162" t="s">
        <v>9531</v>
      </c>
      <c r="F3162" t="s">
        <v>9532</v>
      </c>
      <c r="G3162" t="s">
        <v>34</v>
      </c>
      <c r="H3162" t="s">
        <v>58</v>
      </c>
    </row>
    <row r="3163" spans="1:8" hidden="1">
      <c r="A3163" t="s">
        <v>9533</v>
      </c>
      <c r="B3163">
        <v>2387</v>
      </c>
      <c r="C3163">
        <v>517</v>
      </c>
      <c r="D3163" t="s">
        <v>124</v>
      </c>
      <c r="E3163" t="s">
        <v>9534</v>
      </c>
      <c r="F3163" t="s">
        <v>9535</v>
      </c>
      <c r="G3163" t="s">
        <v>34</v>
      </c>
      <c r="H3163" t="s">
        <v>49</v>
      </c>
    </row>
    <row r="3164" spans="1:8">
      <c r="A3164" t="s">
        <v>9536</v>
      </c>
      <c r="B3164">
        <v>2386</v>
      </c>
      <c r="C3164">
        <v>647</v>
      </c>
      <c r="D3164" t="s">
        <v>249</v>
      </c>
      <c r="E3164" t="s">
        <v>9537</v>
      </c>
      <c r="F3164" t="s">
        <v>9538</v>
      </c>
      <c r="G3164" t="s">
        <v>62</v>
      </c>
      <c r="H3164" t="s">
        <v>58</v>
      </c>
    </row>
    <row r="3165" spans="1:8" hidden="1">
      <c r="A3165" t="s">
        <v>9539</v>
      </c>
      <c r="B3165">
        <v>2386</v>
      </c>
      <c r="C3165">
        <v>174</v>
      </c>
      <c r="D3165" t="s">
        <v>9</v>
      </c>
      <c r="E3165" t="s">
        <v>9540</v>
      </c>
      <c r="F3165" t="s">
        <v>9541</v>
      </c>
      <c r="G3165" t="s">
        <v>17</v>
      </c>
      <c r="H3165" t="s">
        <v>13</v>
      </c>
    </row>
    <row r="3166" spans="1:8" hidden="1">
      <c r="A3166" t="s">
        <v>9542</v>
      </c>
      <c r="B3166">
        <v>2385</v>
      </c>
      <c r="C3166">
        <v>358</v>
      </c>
      <c r="D3166" t="s">
        <v>135</v>
      </c>
      <c r="E3166" t="s">
        <v>9543</v>
      </c>
      <c r="F3166" t="s">
        <v>9544</v>
      </c>
      <c r="G3166" t="s">
        <v>34</v>
      </c>
      <c r="H3166" t="s">
        <v>58</v>
      </c>
    </row>
    <row r="3167" spans="1:8" hidden="1">
      <c r="A3167" t="s">
        <v>9545</v>
      </c>
      <c r="B3167">
        <v>2384</v>
      </c>
      <c r="C3167">
        <v>504</v>
      </c>
      <c r="D3167" t="s">
        <v>43</v>
      </c>
      <c r="E3167" t="s">
        <v>9546</v>
      </c>
      <c r="F3167" t="s">
        <v>9547</v>
      </c>
      <c r="G3167" t="s">
        <v>34</v>
      </c>
      <c r="H3167" t="s">
        <v>13</v>
      </c>
    </row>
    <row r="3168" spans="1:8" hidden="1">
      <c r="A3168" t="s">
        <v>9548</v>
      </c>
      <c r="B3168">
        <v>2383</v>
      </c>
      <c r="C3168">
        <v>456</v>
      </c>
      <c r="D3168" t="s">
        <v>9</v>
      </c>
      <c r="E3168" t="s">
        <v>13</v>
      </c>
      <c r="F3168" t="s">
        <v>9549</v>
      </c>
      <c r="G3168" t="s">
        <v>92</v>
      </c>
      <c r="H3168" t="s">
        <v>80</v>
      </c>
    </row>
    <row r="3169" spans="1:8" hidden="1">
      <c r="A3169" t="s">
        <v>9550</v>
      </c>
      <c r="B3169">
        <v>2383</v>
      </c>
      <c r="C3169">
        <v>70</v>
      </c>
      <c r="D3169" t="s">
        <v>124</v>
      </c>
      <c r="E3169" t="s">
        <v>9551</v>
      </c>
      <c r="F3169" t="s">
        <v>9552</v>
      </c>
      <c r="G3169" t="s">
        <v>34</v>
      </c>
      <c r="H3169" t="s">
        <v>13</v>
      </c>
    </row>
    <row r="3170" spans="1:8" hidden="1">
      <c r="A3170" t="s">
        <v>9553</v>
      </c>
      <c r="B3170">
        <v>2383</v>
      </c>
      <c r="C3170">
        <v>79</v>
      </c>
      <c r="D3170" t="s">
        <v>9</v>
      </c>
      <c r="E3170" t="s">
        <v>9554</v>
      </c>
      <c r="F3170" t="s">
        <v>9555</v>
      </c>
      <c r="G3170" t="s">
        <v>34</v>
      </c>
      <c r="H3170" t="s">
        <v>80</v>
      </c>
    </row>
    <row r="3171" spans="1:8" hidden="1">
      <c r="A3171" t="s">
        <v>9556</v>
      </c>
      <c r="B3171">
        <v>2380</v>
      </c>
      <c r="C3171">
        <v>327</v>
      </c>
      <c r="D3171" t="s">
        <v>9</v>
      </c>
      <c r="E3171" t="s">
        <v>9557</v>
      </c>
      <c r="F3171" t="s">
        <v>9558</v>
      </c>
      <c r="G3171" t="s">
        <v>92</v>
      </c>
      <c r="H3171" t="s">
        <v>80</v>
      </c>
    </row>
    <row r="3172" spans="1:8" hidden="1">
      <c r="A3172" t="s">
        <v>9559</v>
      </c>
      <c r="B3172">
        <v>2380</v>
      </c>
      <c r="C3172">
        <v>599</v>
      </c>
      <c r="D3172" t="s">
        <v>135</v>
      </c>
      <c r="E3172" t="s">
        <v>9560</v>
      </c>
      <c r="F3172" t="s">
        <v>9561</v>
      </c>
      <c r="G3172" t="s">
        <v>62</v>
      </c>
      <c r="H3172" t="s">
        <v>80</v>
      </c>
    </row>
    <row r="3173" spans="1:8">
      <c r="A3173" t="s">
        <v>9562</v>
      </c>
      <c r="B3173">
        <v>2377</v>
      </c>
      <c r="C3173">
        <v>334</v>
      </c>
      <c r="D3173" t="s">
        <v>249</v>
      </c>
      <c r="E3173" t="s">
        <v>9563</v>
      </c>
      <c r="F3173" t="s">
        <v>9564</v>
      </c>
      <c r="G3173" t="s">
        <v>62</v>
      </c>
      <c r="H3173" t="s">
        <v>49</v>
      </c>
    </row>
    <row r="3174" spans="1:8" hidden="1">
      <c r="A3174" t="s">
        <v>9565</v>
      </c>
      <c r="B3174">
        <v>2377</v>
      </c>
      <c r="C3174">
        <v>740</v>
      </c>
      <c r="D3174" t="s">
        <v>124</v>
      </c>
      <c r="E3174" t="s">
        <v>9566</v>
      </c>
      <c r="F3174" t="s">
        <v>9567</v>
      </c>
      <c r="G3174" t="s">
        <v>34</v>
      </c>
      <c r="H3174" t="s">
        <v>49</v>
      </c>
    </row>
    <row r="3175" spans="1:8" hidden="1">
      <c r="A3175" t="s">
        <v>9568</v>
      </c>
      <c r="B3175">
        <v>2376</v>
      </c>
      <c r="C3175">
        <v>2023</v>
      </c>
      <c r="D3175" t="s">
        <v>9</v>
      </c>
      <c r="E3175" t="s">
        <v>9569</v>
      </c>
      <c r="F3175" t="s">
        <v>9570</v>
      </c>
      <c r="G3175" t="s">
        <v>12</v>
      </c>
      <c r="H3175" t="s">
        <v>80</v>
      </c>
    </row>
    <row r="3176" spans="1:8" hidden="1">
      <c r="A3176" t="s">
        <v>9571</v>
      </c>
      <c r="B3176">
        <v>2376</v>
      </c>
      <c r="C3176">
        <v>225</v>
      </c>
      <c r="D3176" t="s">
        <v>85</v>
      </c>
      <c r="E3176" t="s">
        <v>9572</v>
      </c>
      <c r="F3176" t="s">
        <v>9573</v>
      </c>
      <c r="G3176" t="s">
        <v>57</v>
      </c>
      <c r="H3176" t="s">
        <v>80</v>
      </c>
    </row>
    <row r="3177" spans="1:8" hidden="1">
      <c r="A3177" t="s">
        <v>9574</v>
      </c>
      <c r="B3177">
        <v>2376</v>
      </c>
      <c r="C3177">
        <v>381</v>
      </c>
      <c r="D3177" t="s">
        <v>135</v>
      </c>
      <c r="E3177" t="s">
        <v>9575</v>
      </c>
      <c r="F3177" t="s">
        <v>9576</v>
      </c>
      <c r="G3177" t="s">
        <v>62</v>
      </c>
      <c r="H3177" t="s">
        <v>58</v>
      </c>
    </row>
    <row r="3178" spans="1:8" hidden="1">
      <c r="A3178" t="s">
        <v>9577</v>
      </c>
      <c r="B3178">
        <v>2375</v>
      </c>
      <c r="C3178">
        <v>1043</v>
      </c>
      <c r="D3178" t="s">
        <v>9</v>
      </c>
      <c r="E3178" t="s">
        <v>9578</v>
      </c>
      <c r="F3178" t="s">
        <v>9579</v>
      </c>
      <c r="G3178" t="s">
        <v>17</v>
      </c>
      <c r="H3178" t="s">
        <v>80</v>
      </c>
    </row>
    <row r="3179" spans="1:8" hidden="1">
      <c r="A3179" t="s">
        <v>9580</v>
      </c>
      <c r="B3179">
        <v>2374</v>
      </c>
      <c r="C3179">
        <v>1212</v>
      </c>
      <c r="D3179" t="s">
        <v>9</v>
      </c>
      <c r="E3179" t="s">
        <v>9581</v>
      </c>
      <c r="F3179" t="s">
        <v>9582</v>
      </c>
      <c r="G3179" t="s">
        <v>17</v>
      </c>
      <c r="H3179" t="s">
        <v>80</v>
      </c>
    </row>
    <row r="3180" spans="1:8" hidden="1">
      <c r="A3180" t="s">
        <v>9583</v>
      </c>
      <c r="B3180">
        <v>2374</v>
      </c>
      <c r="C3180">
        <v>341</v>
      </c>
      <c r="D3180" t="s">
        <v>124</v>
      </c>
      <c r="E3180" t="s">
        <v>9584</v>
      </c>
      <c r="F3180" t="s">
        <v>9585</v>
      </c>
      <c r="G3180" t="s">
        <v>17</v>
      </c>
      <c r="H3180" t="s">
        <v>80</v>
      </c>
    </row>
    <row r="3181" spans="1:8" hidden="1">
      <c r="A3181" t="s">
        <v>9586</v>
      </c>
      <c r="B3181">
        <v>2373</v>
      </c>
      <c r="C3181">
        <v>725</v>
      </c>
      <c r="D3181" t="s">
        <v>124</v>
      </c>
      <c r="E3181" t="s">
        <v>9587</v>
      </c>
      <c r="F3181" t="s">
        <v>9588</v>
      </c>
      <c r="G3181" t="s">
        <v>17</v>
      </c>
      <c r="H3181" t="s">
        <v>13</v>
      </c>
    </row>
    <row r="3182" spans="1:8" hidden="1">
      <c r="A3182" t="s">
        <v>9589</v>
      </c>
      <c r="B3182">
        <v>2373</v>
      </c>
      <c r="C3182">
        <v>220</v>
      </c>
      <c r="D3182" t="s">
        <v>85</v>
      </c>
      <c r="E3182" t="s">
        <v>9590</v>
      </c>
      <c r="F3182" t="s">
        <v>9591</v>
      </c>
      <c r="G3182" t="s">
        <v>17</v>
      </c>
      <c r="H3182" t="s">
        <v>80</v>
      </c>
    </row>
    <row r="3183" spans="1:8" hidden="1">
      <c r="A3183" t="s">
        <v>9592</v>
      </c>
      <c r="B3183">
        <v>2373</v>
      </c>
      <c r="C3183">
        <v>178</v>
      </c>
      <c r="D3183" t="s">
        <v>128</v>
      </c>
      <c r="E3183" t="s">
        <v>9593</v>
      </c>
      <c r="F3183" t="s">
        <v>9594</v>
      </c>
      <c r="G3183" t="s">
        <v>62</v>
      </c>
      <c r="H3183" t="s">
        <v>13</v>
      </c>
    </row>
    <row r="3184" spans="1:8" hidden="1">
      <c r="A3184" t="s">
        <v>9595</v>
      </c>
      <c r="B3184">
        <v>2372</v>
      </c>
      <c r="C3184">
        <v>342</v>
      </c>
      <c r="D3184" t="s">
        <v>9</v>
      </c>
      <c r="E3184" t="s">
        <v>9596</v>
      </c>
      <c r="F3184" t="s">
        <v>9597</v>
      </c>
      <c r="G3184" t="s">
        <v>34</v>
      </c>
      <c r="H3184" t="s">
        <v>80</v>
      </c>
    </row>
    <row r="3185" spans="1:8">
      <c r="A3185" t="s">
        <v>9598</v>
      </c>
      <c r="B3185">
        <v>2372</v>
      </c>
      <c r="C3185">
        <v>659</v>
      </c>
      <c r="D3185" t="s">
        <v>249</v>
      </c>
      <c r="E3185" t="s">
        <v>9599</v>
      </c>
      <c r="F3185" t="s">
        <v>9600</v>
      </c>
      <c r="G3185" t="s">
        <v>92</v>
      </c>
      <c r="H3185" t="s">
        <v>13</v>
      </c>
    </row>
    <row r="3186" spans="1:8" hidden="1">
      <c r="A3186" t="s">
        <v>9601</v>
      </c>
      <c r="B3186">
        <v>2372</v>
      </c>
      <c r="C3186">
        <v>300</v>
      </c>
      <c r="D3186" t="s">
        <v>67</v>
      </c>
      <c r="E3186" t="s">
        <v>9602</v>
      </c>
      <c r="F3186" t="s">
        <v>9603</v>
      </c>
      <c r="G3186" t="s">
        <v>34</v>
      </c>
      <c r="H3186" t="s">
        <v>80</v>
      </c>
    </row>
    <row r="3187" spans="1:8" hidden="1">
      <c r="A3187" t="s">
        <v>9604</v>
      </c>
      <c r="B3187">
        <v>2372</v>
      </c>
      <c r="C3187">
        <v>324</v>
      </c>
      <c r="D3187" t="s">
        <v>128</v>
      </c>
      <c r="E3187" t="s">
        <v>9605</v>
      </c>
      <c r="F3187" t="s">
        <v>9606</v>
      </c>
      <c r="G3187" t="s">
        <v>34</v>
      </c>
      <c r="H3187" t="s">
        <v>80</v>
      </c>
    </row>
    <row r="3188" spans="1:8">
      <c r="A3188" t="s">
        <v>9607</v>
      </c>
      <c r="B3188">
        <v>2371</v>
      </c>
      <c r="C3188">
        <v>879</v>
      </c>
      <c r="D3188" t="s">
        <v>249</v>
      </c>
      <c r="E3188" t="s">
        <v>9608</v>
      </c>
      <c r="F3188" t="s">
        <v>9609</v>
      </c>
      <c r="G3188" t="s">
        <v>62</v>
      </c>
      <c r="H3188" t="s">
        <v>58</v>
      </c>
    </row>
    <row r="3189" spans="1:8" hidden="1">
      <c r="A3189" t="s">
        <v>9610</v>
      </c>
      <c r="B3189">
        <v>2371</v>
      </c>
      <c r="C3189">
        <v>1035</v>
      </c>
      <c r="D3189" t="s">
        <v>9</v>
      </c>
      <c r="E3189" t="s">
        <v>9611</v>
      </c>
      <c r="F3189" t="s">
        <v>9612</v>
      </c>
      <c r="G3189" t="s">
        <v>17</v>
      </c>
      <c r="H3189" t="s">
        <v>58</v>
      </c>
    </row>
    <row r="3190" spans="1:8" hidden="1">
      <c r="A3190" t="s">
        <v>9613</v>
      </c>
      <c r="B3190">
        <v>2370</v>
      </c>
      <c r="C3190">
        <v>307</v>
      </c>
      <c r="D3190" t="s">
        <v>135</v>
      </c>
      <c r="E3190" t="s">
        <v>9614</v>
      </c>
      <c r="F3190" t="s">
        <v>9615</v>
      </c>
      <c r="G3190" t="s">
        <v>62</v>
      </c>
      <c r="H3190" t="s">
        <v>80</v>
      </c>
    </row>
    <row r="3191" spans="1:8" hidden="1">
      <c r="A3191" t="s">
        <v>9616</v>
      </c>
      <c r="B3191">
        <v>2370</v>
      </c>
      <c r="C3191">
        <v>545</v>
      </c>
      <c r="D3191" t="s">
        <v>135</v>
      </c>
      <c r="E3191" t="s">
        <v>9617</v>
      </c>
      <c r="F3191" t="s">
        <v>9618</v>
      </c>
      <c r="G3191" t="s">
        <v>62</v>
      </c>
      <c r="H3191" t="s">
        <v>13</v>
      </c>
    </row>
    <row r="3192" spans="1:8" hidden="1">
      <c r="A3192" t="s">
        <v>9619</v>
      </c>
      <c r="B3192">
        <v>2369</v>
      </c>
      <c r="C3192">
        <v>448</v>
      </c>
      <c r="D3192" t="s">
        <v>229</v>
      </c>
      <c r="E3192" t="s">
        <v>9620</v>
      </c>
      <c r="F3192" t="s">
        <v>9621</v>
      </c>
      <c r="G3192" t="s">
        <v>62</v>
      </c>
      <c r="H3192" t="s">
        <v>49</v>
      </c>
    </row>
    <row r="3193" spans="1:8" hidden="1">
      <c r="A3193" t="s">
        <v>9622</v>
      </c>
      <c r="B3193">
        <v>2369</v>
      </c>
      <c r="C3193">
        <v>56</v>
      </c>
      <c r="D3193" t="s">
        <v>67</v>
      </c>
      <c r="E3193" t="s">
        <v>9623</v>
      </c>
      <c r="F3193" t="s">
        <v>9624</v>
      </c>
      <c r="G3193" t="s">
        <v>34</v>
      </c>
      <c r="H3193" t="s">
        <v>206</v>
      </c>
    </row>
    <row r="3194" spans="1:8" hidden="1">
      <c r="A3194" t="s">
        <v>9625</v>
      </c>
      <c r="B3194">
        <v>2368</v>
      </c>
      <c r="C3194">
        <v>349</v>
      </c>
      <c r="D3194" t="s">
        <v>89</v>
      </c>
      <c r="E3194" t="s">
        <v>9626</v>
      </c>
      <c r="F3194" t="s">
        <v>9627</v>
      </c>
      <c r="G3194" t="s">
        <v>12</v>
      </c>
      <c r="H3194" t="s">
        <v>58</v>
      </c>
    </row>
    <row r="3195" spans="1:8" hidden="1">
      <c r="A3195" t="s">
        <v>9628</v>
      </c>
      <c r="B3195">
        <v>2368</v>
      </c>
      <c r="C3195">
        <v>185</v>
      </c>
      <c r="D3195" t="s">
        <v>67</v>
      </c>
      <c r="E3195" t="s">
        <v>9629</v>
      </c>
      <c r="F3195" t="s">
        <v>9630</v>
      </c>
      <c r="G3195" t="s">
        <v>62</v>
      </c>
      <c r="H3195" t="s">
        <v>206</v>
      </c>
    </row>
    <row r="3196" spans="1:8" hidden="1">
      <c r="A3196" t="s">
        <v>9631</v>
      </c>
      <c r="B3196">
        <v>2368</v>
      </c>
      <c r="C3196">
        <v>201</v>
      </c>
      <c r="D3196" t="s">
        <v>9</v>
      </c>
      <c r="E3196" t="s">
        <v>9632</v>
      </c>
      <c r="F3196" t="s">
        <v>9633</v>
      </c>
      <c r="G3196" t="s">
        <v>12</v>
      </c>
      <c r="H3196" t="s">
        <v>13</v>
      </c>
    </row>
    <row r="3197" spans="1:8" hidden="1">
      <c r="A3197" t="s">
        <v>9634</v>
      </c>
      <c r="B3197">
        <v>2367</v>
      </c>
      <c r="C3197">
        <v>582</v>
      </c>
      <c r="D3197" t="s">
        <v>128</v>
      </c>
      <c r="E3197" t="s">
        <v>9635</v>
      </c>
      <c r="F3197" t="s">
        <v>9636</v>
      </c>
      <c r="G3197" t="s">
        <v>34</v>
      </c>
      <c r="H3197" t="s">
        <v>58</v>
      </c>
    </row>
    <row r="3198" spans="1:8" hidden="1">
      <c r="A3198" t="s">
        <v>9637</v>
      </c>
      <c r="B3198">
        <v>2366</v>
      </c>
      <c r="C3198">
        <v>129</v>
      </c>
      <c r="D3198" t="s">
        <v>54</v>
      </c>
      <c r="E3198" t="s">
        <v>9638</v>
      </c>
      <c r="F3198" t="s">
        <v>9639</v>
      </c>
      <c r="G3198" t="s">
        <v>34</v>
      </c>
      <c r="H3198" t="s">
        <v>58</v>
      </c>
    </row>
    <row r="3199" spans="1:8">
      <c r="A3199" t="s">
        <v>9640</v>
      </c>
      <c r="B3199">
        <v>2365</v>
      </c>
      <c r="C3199">
        <v>550</v>
      </c>
      <c r="D3199" t="s">
        <v>249</v>
      </c>
      <c r="E3199" t="s">
        <v>9641</v>
      </c>
      <c r="F3199" t="s">
        <v>9642</v>
      </c>
      <c r="G3199" t="s">
        <v>62</v>
      </c>
      <c r="H3199" t="s">
        <v>58</v>
      </c>
    </row>
    <row r="3200" spans="1:8" hidden="1">
      <c r="A3200" t="s">
        <v>9643</v>
      </c>
      <c r="B3200">
        <v>2365</v>
      </c>
      <c r="C3200">
        <v>601</v>
      </c>
      <c r="D3200" t="s">
        <v>135</v>
      </c>
      <c r="E3200" t="s">
        <v>9644</v>
      </c>
      <c r="F3200" t="s">
        <v>9645</v>
      </c>
      <c r="G3200" t="s">
        <v>62</v>
      </c>
      <c r="H3200" t="s">
        <v>206</v>
      </c>
    </row>
    <row r="3201" spans="1:8" hidden="1">
      <c r="A3201" t="s">
        <v>9646</v>
      </c>
      <c r="B3201">
        <v>2364</v>
      </c>
      <c r="C3201">
        <v>463</v>
      </c>
      <c r="D3201" t="s">
        <v>128</v>
      </c>
      <c r="E3201" t="s">
        <v>9647</v>
      </c>
      <c r="F3201" t="s">
        <v>9648</v>
      </c>
      <c r="G3201" t="s">
        <v>92</v>
      </c>
      <c r="H3201" t="s">
        <v>80</v>
      </c>
    </row>
    <row r="3202" spans="1:8" hidden="1">
      <c r="A3202" t="s">
        <v>9649</v>
      </c>
      <c r="B3202">
        <v>2364</v>
      </c>
      <c r="C3202">
        <v>521</v>
      </c>
      <c r="D3202" t="s">
        <v>36</v>
      </c>
      <c r="E3202" t="s">
        <v>9650</v>
      </c>
      <c r="F3202" t="s">
        <v>9651</v>
      </c>
      <c r="G3202" t="s">
        <v>17</v>
      </c>
      <c r="H3202" t="s">
        <v>80</v>
      </c>
    </row>
    <row r="3203" spans="1:8" hidden="1">
      <c r="A3203" t="s">
        <v>9652</v>
      </c>
      <c r="B3203">
        <v>2362</v>
      </c>
      <c r="C3203">
        <v>1345</v>
      </c>
      <c r="D3203" t="s">
        <v>43</v>
      </c>
      <c r="E3203" t="s">
        <v>9653</v>
      </c>
      <c r="F3203" t="s">
        <v>9654</v>
      </c>
      <c r="G3203" t="s">
        <v>17</v>
      </c>
      <c r="H3203" t="s">
        <v>13</v>
      </c>
    </row>
    <row r="3204" spans="1:8">
      <c r="A3204" t="s">
        <v>9655</v>
      </c>
      <c r="B3204">
        <v>2362</v>
      </c>
      <c r="C3204">
        <v>264</v>
      </c>
      <c r="D3204" t="s">
        <v>249</v>
      </c>
      <c r="E3204" t="s">
        <v>9656</v>
      </c>
      <c r="F3204" t="s">
        <v>9657</v>
      </c>
      <c r="G3204" t="s">
        <v>34</v>
      </c>
      <c r="H3204" t="s">
        <v>13</v>
      </c>
    </row>
    <row r="3205" spans="1:8" hidden="1">
      <c r="A3205" t="s">
        <v>9658</v>
      </c>
      <c r="B3205">
        <v>2361</v>
      </c>
      <c r="C3205">
        <v>130</v>
      </c>
      <c r="D3205" t="s">
        <v>71</v>
      </c>
      <c r="E3205" t="s">
        <v>9659</v>
      </c>
      <c r="F3205" t="s">
        <v>9660</v>
      </c>
      <c r="G3205" t="s">
        <v>17</v>
      </c>
      <c r="H3205" t="s">
        <v>80</v>
      </c>
    </row>
    <row r="3206" spans="1:8">
      <c r="A3206" t="s">
        <v>9661</v>
      </c>
      <c r="B3206">
        <v>2360</v>
      </c>
      <c r="C3206">
        <v>1105</v>
      </c>
      <c r="D3206" t="s">
        <v>249</v>
      </c>
      <c r="E3206" t="s">
        <v>9662</v>
      </c>
      <c r="F3206" t="s">
        <v>9663</v>
      </c>
      <c r="G3206" t="s">
        <v>62</v>
      </c>
      <c r="H3206" t="s">
        <v>58</v>
      </c>
    </row>
    <row r="3207" spans="1:8">
      <c r="A3207" t="s">
        <v>9664</v>
      </c>
      <c r="B3207">
        <v>2359</v>
      </c>
      <c r="C3207">
        <v>725</v>
      </c>
      <c r="D3207" t="s">
        <v>249</v>
      </c>
      <c r="E3207" t="s">
        <v>9665</v>
      </c>
      <c r="F3207" t="s">
        <v>9666</v>
      </c>
      <c r="G3207" t="s">
        <v>62</v>
      </c>
      <c r="H3207" t="s">
        <v>13</v>
      </c>
    </row>
    <row r="3208" spans="1:8" hidden="1">
      <c r="A3208" t="s">
        <v>9667</v>
      </c>
      <c r="B3208">
        <v>2358</v>
      </c>
      <c r="C3208">
        <v>1542</v>
      </c>
      <c r="D3208" t="s">
        <v>124</v>
      </c>
      <c r="E3208" t="s">
        <v>9668</v>
      </c>
      <c r="F3208" t="s">
        <v>9669</v>
      </c>
      <c r="G3208" t="s">
        <v>17</v>
      </c>
      <c r="H3208" t="s">
        <v>58</v>
      </c>
    </row>
    <row r="3209" spans="1:8" hidden="1">
      <c r="A3209" t="s">
        <v>9670</v>
      </c>
      <c r="B3209">
        <v>2357</v>
      </c>
      <c r="C3209">
        <v>699</v>
      </c>
      <c r="D3209" t="s">
        <v>9671</v>
      </c>
      <c r="E3209" t="s">
        <v>9672</v>
      </c>
      <c r="F3209" t="s">
        <v>9673</v>
      </c>
      <c r="G3209" t="s">
        <v>17</v>
      </c>
      <c r="H3209" t="s">
        <v>13</v>
      </c>
    </row>
    <row r="3210" spans="1:8" hidden="1">
      <c r="A3210" t="s">
        <v>9674</v>
      </c>
      <c r="B3210">
        <v>2357</v>
      </c>
      <c r="C3210">
        <v>461</v>
      </c>
      <c r="D3210" t="s">
        <v>9</v>
      </c>
      <c r="E3210" t="s">
        <v>9675</v>
      </c>
      <c r="F3210" t="s">
        <v>9676</v>
      </c>
      <c r="G3210" t="s">
        <v>34</v>
      </c>
      <c r="H3210" t="s">
        <v>80</v>
      </c>
    </row>
    <row r="3211" spans="1:8" hidden="1">
      <c r="A3211" t="s">
        <v>9677</v>
      </c>
      <c r="B3211">
        <v>2357</v>
      </c>
      <c r="C3211">
        <v>464</v>
      </c>
      <c r="D3211" t="s">
        <v>135</v>
      </c>
      <c r="E3211" t="s">
        <v>9678</v>
      </c>
      <c r="F3211" t="s">
        <v>9679</v>
      </c>
      <c r="G3211" t="s">
        <v>62</v>
      </c>
      <c r="H3211" t="s">
        <v>58</v>
      </c>
    </row>
    <row r="3212" spans="1:8" hidden="1">
      <c r="A3212" t="s">
        <v>9680</v>
      </c>
      <c r="B3212">
        <v>2356</v>
      </c>
      <c r="C3212">
        <v>1219</v>
      </c>
      <c r="D3212" t="s">
        <v>9</v>
      </c>
      <c r="E3212" t="s">
        <v>9681</v>
      </c>
      <c r="F3212" t="s">
        <v>9682</v>
      </c>
      <c r="G3212" t="s">
        <v>17</v>
      </c>
      <c r="H3212" t="s">
        <v>58</v>
      </c>
    </row>
    <row r="3213" spans="1:8" hidden="1">
      <c r="A3213" t="s">
        <v>9683</v>
      </c>
      <c r="B3213">
        <v>2356</v>
      </c>
      <c r="C3213">
        <v>429</v>
      </c>
      <c r="D3213" t="s">
        <v>9</v>
      </c>
      <c r="E3213" t="s">
        <v>9684</v>
      </c>
      <c r="F3213" t="s">
        <v>9685</v>
      </c>
      <c r="G3213" t="s">
        <v>62</v>
      </c>
      <c r="H3213" t="s">
        <v>58</v>
      </c>
    </row>
    <row r="3214" spans="1:8" hidden="1">
      <c r="A3214" t="s">
        <v>9686</v>
      </c>
      <c r="B3214">
        <v>2356</v>
      </c>
      <c r="C3214">
        <v>550</v>
      </c>
      <c r="D3214" t="s">
        <v>3082</v>
      </c>
      <c r="E3214" t="s">
        <v>9687</v>
      </c>
      <c r="F3214" t="s">
        <v>9688</v>
      </c>
      <c r="G3214" t="s">
        <v>57</v>
      </c>
      <c r="H3214" t="s">
        <v>58</v>
      </c>
    </row>
    <row r="3215" spans="1:8" hidden="1">
      <c r="A3215" t="s">
        <v>9689</v>
      </c>
      <c r="B3215">
        <v>2356</v>
      </c>
      <c r="C3215">
        <v>466</v>
      </c>
      <c r="D3215" t="s">
        <v>9</v>
      </c>
      <c r="E3215" t="s">
        <v>9690</v>
      </c>
      <c r="F3215" t="s">
        <v>9691</v>
      </c>
      <c r="G3215" t="s">
        <v>17</v>
      </c>
      <c r="H3215" t="s">
        <v>58</v>
      </c>
    </row>
    <row r="3216" spans="1:8" hidden="1">
      <c r="A3216" t="s">
        <v>9692</v>
      </c>
      <c r="B3216">
        <v>2355</v>
      </c>
      <c r="C3216">
        <v>456</v>
      </c>
      <c r="D3216" t="s">
        <v>9</v>
      </c>
      <c r="E3216" t="s">
        <v>9693</v>
      </c>
      <c r="F3216" t="s">
        <v>9694</v>
      </c>
      <c r="G3216" t="s">
        <v>17</v>
      </c>
      <c r="H3216" t="s">
        <v>58</v>
      </c>
    </row>
    <row r="3217" spans="1:8" hidden="1">
      <c r="A3217" t="s">
        <v>9695</v>
      </c>
      <c r="B3217">
        <v>2355</v>
      </c>
      <c r="C3217">
        <v>357</v>
      </c>
      <c r="D3217" t="s">
        <v>135</v>
      </c>
      <c r="E3217" t="s">
        <v>9696</v>
      </c>
      <c r="F3217" t="s">
        <v>9697</v>
      </c>
      <c r="G3217" t="s">
        <v>62</v>
      </c>
      <c r="H3217" t="s">
        <v>58</v>
      </c>
    </row>
    <row r="3218" spans="1:8" hidden="1">
      <c r="A3218" t="s">
        <v>9698</v>
      </c>
      <c r="B3218">
        <v>2354</v>
      </c>
      <c r="C3218">
        <v>769</v>
      </c>
      <c r="D3218" t="s">
        <v>128</v>
      </c>
      <c r="E3218" t="s">
        <v>9699</v>
      </c>
      <c r="F3218" t="s">
        <v>9700</v>
      </c>
      <c r="G3218" t="s">
        <v>17</v>
      </c>
      <c r="H3218" t="s">
        <v>80</v>
      </c>
    </row>
    <row r="3219" spans="1:8" hidden="1">
      <c r="A3219" t="s">
        <v>9701</v>
      </c>
      <c r="B3219">
        <v>2354</v>
      </c>
      <c r="C3219">
        <v>165</v>
      </c>
      <c r="D3219" t="s">
        <v>9</v>
      </c>
      <c r="E3219" t="s">
        <v>9702</v>
      </c>
      <c r="F3219" t="s">
        <v>9703</v>
      </c>
      <c r="G3219" t="s">
        <v>62</v>
      </c>
      <c r="H3219" t="s">
        <v>80</v>
      </c>
    </row>
    <row r="3220" spans="1:8" hidden="1">
      <c r="A3220" t="s">
        <v>9704</v>
      </c>
      <c r="B3220">
        <v>2353</v>
      </c>
      <c r="C3220">
        <v>345</v>
      </c>
      <c r="D3220" t="s">
        <v>128</v>
      </c>
      <c r="E3220" t="s">
        <v>9705</v>
      </c>
      <c r="F3220" t="s">
        <v>9706</v>
      </c>
      <c r="G3220" t="s">
        <v>92</v>
      </c>
      <c r="H3220" t="s">
        <v>80</v>
      </c>
    </row>
    <row r="3221" spans="1:8">
      <c r="A3221" t="s">
        <v>9707</v>
      </c>
      <c r="B3221">
        <v>2353</v>
      </c>
      <c r="C3221">
        <v>739</v>
      </c>
      <c r="D3221" t="s">
        <v>249</v>
      </c>
      <c r="E3221" t="s">
        <v>9708</v>
      </c>
      <c r="F3221" t="s">
        <v>9709</v>
      </c>
      <c r="G3221" t="s">
        <v>62</v>
      </c>
      <c r="H3221" t="s">
        <v>13</v>
      </c>
    </row>
    <row r="3222" spans="1:8" hidden="1">
      <c r="A3222" t="s">
        <v>9710</v>
      </c>
      <c r="B3222">
        <v>2353</v>
      </c>
      <c r="C3222">
        <v>189</v>
      </c>
      <c r="D3222" t="s">
        <v>85</v>
      </c>
      <c r="E3222" t="s">
        <v>9711</v>
      </c>
      <c r="F3222" t="s">
        <v>9712</v>
      </c>
      <c r="G3222" t="s">
        <v>34</v>
      </c>
      <c r="H3222" t="s">
        <v>80</v>
      </c>
    </row>
    <row r="3223" spans="1:8" hidden="1">
      <c r="A3223" t="s">
        <v>9713</v>
      </c>
      <c r="B3223">
        <v>2352</v>
      </c>
      <c r="C3223">
        <v>100</v>
      </c>
      <c r="D3223" t="s">
        <v>9</v>
      </c>
      <c r="E3223" t="s">
        <v>9714</v>
      </c>
      <c r="F3223" t="s">
        <v>9715</v>
      </c>
      <c r="G3223" t="s">
        <v>17</v>
      </c>
      <c r="H3223" t="s">
        <v>80</v>
      </c>
    </row>
    <row r="3224" spans="1:8" hidden="1">
      <c r="A3224" t="s">
        <v>9716</v>
      </c>
      <c r="B3224">
        <v>2352</v>
      </c>
      <c r="C3224">
        <v>137</v>
      </c>
      <c r="D3224" t="s">
        <v>9</v>
      </c>
      <c r="E3224" t="s">
        <v>9717</v>
      </c>
      <c r="F3224" t="s">
        <v>9718</v>
      </c>
      <c r="G3224" t="s">
        <v>34</v>
      </c>
      <c r="H3224" t="s">
        <v>49</v>
      </c>
    </row>
    <row r="3225" spans="1:8" hidden="1">
      <c r="A3225" t="s">
        <v>9719</v>
      </c>
      <c r="B3225">
        <v>2351</v>
      </c>
      <c r="C3225">
        <v>566</v>
      </c>
      <c r="D3225" t="s">
        <v>9</v>
      </c>
      <c r="E3225" t="s">
        <v>9720</v>
      </c>
      <c r="F3225" t="s">
        <v>9721</v>
      </c>
      <c r="G3225" t="s">
        <v>17</v>
      </c>
      <c r="H3225" t="s">
        <v>58</v>
      </c>
    </row>
    <row r="3226" spans="1:8" hidden="1">
      <c r="A3226" t="s">
        <v>9722</v>
      </c>
      <c r="B3226">
        <v>2351</v>
      </c>
      <c r="C3226">
        <v>137</v>
      </c>
      <c r="D3226" t="s">
        <v>9</v>
      </c>
      <c r="E3226" t="s">
        <v>9723</v>
      </c>
      <c r="F3226" t="s">
        <v>9724</v>
      </c>
      <c r="G3226" t="s">
        <v>62</v>
      </c>
      <c r="H3226" t="s">
        <v>80</v>
      </c>
    </row>
    <row r="3227" spans="1:8" hidden="1">
      <c r="A3227" t="s">
        <v>9725</v>
      </c>
      <c r="B3227">
        <v>2347</v>
      </c>
      <c r="C3227">
        <v>426</v>
      </c>
      <c r="D3227" t="s">
        <v>801</v>
      </c>
      <c r="E3227" t="s">
        <v>9726</v>
      </c>
      <c r="F3227" t="s">
        <v>9727</v>
      </c>
      <c r="G3227" t="s">
        <v>34</v>
      </c>
      <c r="H3227" t="s">
        <v>13</v>
      </c>
    </row>
    <row r="3228" spans="1:8" hidden="1">
      <c r="A3228" t="s">
        <v>9728</v>
      </c>
      <c r="B3228">
        <v>2346</v>
      </c>
      <c r="C3228">
        <v>339</v>
      </c>
      <c r="D3228" t="s">
        <v>128</v>
      </c>
      <c r="E3228" t="s">
        <v>9729</v>
      </c>
      <c r="F3228" t="s">
        <v>9730</v>
      </c>
      <c r="G3228" t="s">
        <v>34</v>
      </c>
      <c r="H3228" t="s">
        <v>13</v>
      </c>
    </row>
    <row r="3229" spans="1:8" hidden="1">
      <c r="A3229" t="s">
        <v>9731</v>
      </c>
      <c r="B3229">
        <v>2346</v>
      </c>
      <c r="C3229">
        <v>438</v>
      </c>
      <c r="D3229" t="s">
        <v>54</v>
      </c>
      <c r="E3229" t="s">
        <v>9732</v>
      </c>
      <c r="F3229" t="s">
        <v>9733</v>
      </c>
      <c r="G3229" t="s">
        <v>57</v>
      </c>
      <c r="H3229" t="s">
        <v>58</v>
      </c>
    </row>
    <row r="3230" spans="1:8" hidden="1">
      <c r="A3230" t="s">
        <v>9734</v>
      </c>
      <c r="B3230">
        <v>2345</v>
      </c>
      <c r="C3230">
        <v>1277</v>
      </c>
      <c r="D3230" t="s">
        <v>36</v>
      </c>
      <c r="E3230" t="s">
        <v>9735</v>
      </c>
      <c r="F3230" t="s">
        <v>9736</v>
      </c>
      <c r="G3230" t="s">
        <v>17</v>
      </c>
      <c r="H3230" t="s">
        <v>80</v>
      </c>
    </row>
    <row r="3231" spans="1:8" hidden="1">
      <c r="A3231" t="s">
        <v>9737</v>
      </c>
      <c r="B3231">
        <v>2345</v>
      </c>
      <c r="C3231">
        <v>332</v>
      </c>
      <c r="D3231" t="s">
        <v>265</v>
      </c>
      <c r="E3231" t="s">
        <v>9738</v>
      </c>
      <c r="F3231" t="s">
        <v>9739</v>
      </c>
      <c r="G3231" t="s">
        <v>12</v>
      </c>
      <c r="H3231" t="s">
        <v>80</v>
      </c>
    </row>
    <row r="3232" spans="1:8" hidden="1">
      <c r="A3232" t="s">
        <v>9740</v>
      </c>
      <c r="B3232">
        <v>2345</v>
      </c>
      <c r="C3232">
        <v>167</v>
      </c>
      <c r="D3232" t="s">
        <v>85</v>
      </c>
      <c r="E3232" t="s">
        <v>9741</v>
      </c>
      <c r="F3232" t="s">
        <v>9742</v>
      </c>
      <c r="G3232" t="s">
        <v>34</v>
      </c>
      <c r="H3232" t="s">
        <v>13</v>
      </c>
    </row>
    <row r="3233" spans="1:8">
      <c r="A3233" t="s">
        <v>9743</v>
      </c>
      <c r="B3233">
        <v>2344</v>
      </c>
      <c r="C3233">
        <v>526</v>
      </c>
      <c r="D3233" t="s">
        <v>249</v>
      </c>
      <c r="E3233" t="s">
        <v>9744</v>
      </c>
      <c r="F3233" t="s">
        <v>9745</v>
      </c>
      <c r="G3233" t="s">
        <v>62</v>
      </c>
      <c r="H3233" t="s">
        <v>58</v>
      </c>
    </row>
    <row r="3234" spans="1:8" hidden="1">
      <c r="A3234" t="s">
        <v>9746</v>
      </c>
      <c r="B3234">
        <v>2344</v>
      </c>
      <c r="C3234">
        <v>166</v>
      </c>
      <c r="D3234" t="s">
        <v>9</v>
      </c>
      <c r="E3234" t="s">
        <v>9747</v>
      </c>
      <c r="F3234" t="s">
        <v>9748</v>
      </c>
      <c r="G3234" t="s">
        <v>92</v>
      </c>
      <c r="H3234" t="s">
        <v>58</v>
      </c>
    </row>
    <row r="3235" spans="1:8" hidden="1">
      <c r="A3235" t="s">
        <v>9749</v>
      </c>
      <c r="B3235">
        <v>2343</v>
      </c>
      <c r="C3235">
        <v>154</v>
      </c>
      <c r="D3235" t="s">
        <v>9</v>
      </c>
      <c r="E3235" t="s">
        <v>9750</v>
      </c>
      <c r="F3235" t="s">
        <v>9751</v>
      </c>
      <c r="G3235" t="s">
        <v>17</v>
      </c>
      <c r="H3235" t="s">
        <v>58</v>
      </c>
    </row>
    <row r="3236" spans="1:8">
      <c r="A3236" t="s">
        <v>9752</v>
      </c>
      <c r="B3236">
        <v>2342</v>
      </c>
      <c r="C3236">
        <v>550</v>
      </c>
      <c r="D3236" t="s">
        <v>249</v>
      </c>
      <c r="E3236" t="s">
        <v>9753</v>
      </c>
      <c r="F3236" t="s">
        <v>9754</v>
      </c>
      <c r="G3236" t="s">
        <v>62</v>
      </c>
      <c r="H3236" t="s">
        <v>58</v>
      </c>
    </row>
    <row r="3237" spans="1:8" hidden="1">
      <c r="A3237" t="s">
        <v>9755</v>
      </c>
      <c r="B3237">
        <v>2342</v>
      </c>
      <c r="C3237">
        <v>362</v>
      </c>
      <c r="D3237" t="s">
        <v>36</v>
      </c>
      <c r="E3237" t="s">
        <v>9756</v>
      </c>
      <c r="F3237" t="s">
        <v>9757</v>
      </c>
      <c r="G3237" t="s">
        <v>12</v>
      </c>
      <c r="H3237" t="s">
        <v>58</v>
      </c>
    </row>
    <row r="3238" spans="1:8" hidden="1">
      <c r="A3238" t="s">
        <v>9758</v>
      </c>
      <c r="B3238">
        <v>2342</v>
      </c>
      <c r="C3238">
        <v>637</v>
      </c>
      <c r="D3238" t="s">
        <v>9</v>
      </c>
      <c r="E3238" t="s">
        <v>9759</v>
      </c>
      <c r="F3238" t="s">
        <v>9760</v>
      </c>
      <c r="G3238" t="s">
        <v>34</v>
      </c>
      <c r="H3238" t="s">
        <v>80</v>
      </c>
    </row>
    <row r="3239" spans="1:8" hidden="1">
      <c r="A3239" t="s">
        <v>9761</v>
      </c>
      <c r="B3239">
        <v>2342</v>
      </c>
      <c r="C3239">
        <v>199</v>
      </c>
      <c r="D3239" t="s">
        <v>9</v>
      </c>
      <c r="E3239" t="s">
        <v>9762</v>
      </c>
      <c r="F3239" t="s">
        <v>9763</v>
      </c>
      <c r="G3239" t="s">
        <v>17</v>
      </c>
      <c r="H3239" t="s">
        <v>13</v>
      </c>
    </row>
    <row r="3240" spans="1:8" hidden="1">
      <c r="A3240" t="s">
        <v>9764</v>
      </c>
      <c r="B3240">
        <v>2341</v>
      </c>
      <c r="C3240">
        <v>354</v>
      </c>
      <c r="D3240" t="s">
        <v>85</v>
      </c>
      <c r="E3240" t="s">
        <v>9765</v>
      </c>
      <c r="F3240" t="s">
        <v>9766</v>
      </c>
      <c r="G3240" t="s">
        <v>12</v>
      </c>
      <c r="H3240" t="s">
        <v>80</v>
      </c>
    </row>
    <row r="3241" spans="1:8" hidden="1">
      <c r="A3241" t="s">
        <v>9767</v>
      </c>
      <c r="B3241">
        <v>2340</v>
      </c>
      <c r="C3241">
        <v>658</v>
      </c>
      <c r="D3241" t="s">
        <v>36</v>
      </c>
      <c r="E3241" t="s">
        <v>9768</v>
      </c>
      <c r="F3241" t="s">
        <v>9769</v>
      </c>
      <c r="G3241" t="s">
        <v>17</v>
      </c>
      <c r="H3241" t="s">
        <v>58</v>
      </c>
    </row>
    <row r="3242" spans="1:8">
      <c r="A3242" t="s">
        <v>9770</v>
      </c>
      <c r="B3242">
        <v>2340</v>
      </c>
      <c r="C3242">
        <v>259</v>
      </c>
      <c r="D3242" t="s">
        <v>249</v>
      </c>
      <c r="E3242" t="s">
        <v>9771</v>
      </c>
      <c r="F3242" t="s">
        <v>9772</v>
      </c>
      <c r="G3242" t="s">
        <v>62</v>
      </c>
      <c r="H3242" t="s">
        <v>58</v>
      </c>
    </row>
    <row r="3243" spans="1:8" hidden="1">
      <c r="A3243" t="s">
        <v>9773</v>
      </c>
      <c r="B3243">
        <v>2339</v>
      </c>
      <c r="C3243">
        <v>313</v>
      </c>
      <c r="D3243" t="s">
        <v>43</v>
      </c>
      <c r="E3243" t="s">
        <v>9774</v>
      </c>
      <c r="F3243" t="s">
        <v>9775</v>
      </c>
      <c r="G3243" t="s">
        <v>34</v>
      </c>
      <c r="H3243" t="s">
        <v>13</v>
      </c>
    </row>
    <row r="3244" spans="1:8">
      <c r="A3244" t="s">
        <v>9776</v>
      </c>
      <c r="B3244">
        <v>2338</v>
      </c>
      <c r="C3244">
        <v>558</v>
      </c>
      <c r="D3244" t="s">
        <v>249</v>
      </c>
      <c r="E3244" t="s">
        <v>9777</v>
      </c>
      <c r="F3244" t="s">
        <v>9778</v>
      </c>
      <c r="G3244" t="s">
        <v>62</v>
      </c>
      <c r="H3244" t="s">
        <v>80</v>
      </c>
    </row>
    <row r="3245" spans="1:8" hidden="1">
      <c r="A3245" t="s">
        <v>9779</v>
      </c>
      <c r="B3245">
        <v>2338</v>
      </c>
      <c r="C3245">
        <v>450</v>
      </c>
      <c r="D3245" t="s">
        <v>124</v>
      </c>
      <c r="E3245" t="s">
        <v>9780</v>
      </c>
      <c r="F3245" t="s">
        <v>9781</v>
      </c>
      <c r="G3245" t="s">
        <v>17</v>
      </c>
      <c r="H3245" t="s">
        <v>80</v>
      </c>
    </row>
    <row r="3246" spans="1:8">
      <c r="A3246" t="s">
        <v>9782</v>
      </c>
      <c r="B3246">
        <v>2338</v>
      </c>
      <c r="C3246">
        <v>306</v>
      </c>
      <c r="D3246" t="s">
        <v>249</v>
      </c>
      <c r="E3246" t="s">
        <v>9783</v>
      </c>
      <c r="F3246" t="s">
        <v>9784</v>
      </c>
      <c r="G3246" t="s">
        <v>62</v>
      </c>
      <c r="H3246" t="s">
        <v>58</v>
      </c>
    </row>
    <row r="3247" spans="1:8" hidden="1">
      <c r="A3247" t="s">
        <v>9785</v>
      </c>
      <c r="B3247">
        <v>2337</v>
      </c>
      <c r="C3247">
        <v>285</v>
      </c>
      <c r="D3247" t="s">
        <v>43</v>
      </c>
      <c r="E3247" t="s">
        <v>9786</v>
      </c>
      <c r="F3247" t="s">
        <v>9787</v>
      </c>
      <c r="G3247" t="s">
        <v>62</v>
      </c>
      <c r="H3247" t="s">
        <v>13</v>
      </c>
    </row>
    <row r="3248" spans="1:8" hidden="1">
      <c r="A3248" t="s">
        <v>9788</v>
      </c>
      <c r="B3248">
        <v>2337</v>
      </c>
      <c r="C3248">
        <v>534</v>
      </c>
      <c r="D3248" t="s">
        <v>128</v>
      </c>
      <c r="E3248" t="s">
        <v>9789</v>
      </c>
      <c r="F3248" t="s">
        <v>9790</v>
      </c>
      <c r="G3248" t="s">
        <v>62</v>
      </c>
      <c r="H3248" t="s">
        <v>58</v>
      </c>
    </row>
    <row r="3249" spans="1:8">
      <c r="A3249" t="s">
        <v>9791</v>
      </c>
      <c r="B3249">
        <v>2337</v>
      </c>
      <c r="C3249">
        <v>585</v>
      </c>
      <c r="D3249" t="s">
        <v>249</v>
      </c>
      <c r="E3249" t="s">
        <v>9792</v>
      </c>
      <c r="F3249" t="s">
        <v>9793</v>
      </c>
      <c r="G3249" t="s">
        <v>62</v>
      </c>
      <c r="H3249" t="s">
        <v>58</v>
      </c>
    </row>
    <row r="3250" spans="1:8" hidden="1">
      <c r="A3250" t="s">
        <v>9794</v>
      </c>
      <c r="B3250">
        <v>2337</v>
      </c>
      <c r="C3250">
        <v>392</v>
      </c>
      <c r="D3250" t="s">
        <v>67</v>
      </c>
      <c r="E3250" t="s">
        <v>9795</v>
      </c>
      <c r="F3250" t="s">
        <v>9796</v>
      </c>
      <c r="G3250" t="s">
        <v>34</v>
      </c>
      <c r="H3250" t="s">
        <v>58</v>
      </c>
    </row>
    <row r="3251" spans="1:8" hidden="1">
      <c r="A3251" t="s">
        <v>9797</v>
      </c>
      <c r="B3251">
        <v>2336</v>
      </c>
      <c r="C3251">
        <v>416</v>
      </c>
      <c r="D3251" t="s">
        <v>9</v>
      </c>
      <c r="E3251" t="s">
        <v>9798</v>
      </c>
      <c r="F3251" t="s">
        <v>9799</v>
      </c>
      <c r="G3251" t="s">
        <v>17</v>
      </c>
      <c r="H3251" t="s">
        <v>58</v>
      </c>
    </row>
    <row r="3252" spans="1:8">
      <c r="A3252" t="s">
        <v>9800</v>
      </c>
      <c r="B3252">
        <v>2336</v>
      </c>
      <c r="C3252">
        <v>156</v>
      </c>
      <c r="D3252" t="s">
        <v>249</v>
      </c>
      <c r="E3252" t="s">
        <v>9801</v>
      </c>
      <c r="F3252" t="s">
        <v>9802</v>
      </c>
      <c r="G3252" t="s">
        <v>62</v>
      </c>
      <c r="H3252" t="s">
        <v>13</v>
      </c>
    </row>
    <row r="3253" spans="1:8" hidden="1">
      <c r="A3253" t="s">
        <v>9803</v>
      </c>
      <c r="B3253">
        <v>2336</v>
      </c>
      <c r="C3253">
        <v>216</v>
      </c>
      <c r="D3253" t="s">
        <v>9</v>
      </c>
      <c r="E3253" t="s">
        <v>9804</v>
      </c>
      <c r="F3253" t="s">
        <v>9805</v>
      </c>
      <c r="G3253" t="s">
        <v>17</v>
      </c>
      <c r="H3253" t="s">
        <v>58</v>
      </c>
    </row>
    <row r="3254" spans="1:8" hidden="1">
      <c r="A3254" t="s">
        <v>9806</v>
      </c>
      <c r="B3254">
        <v>2335</v>
      </c>
      <c r="C3254">
        <v>473</v>
      </c>
      <c r="D3254" t="s">
        <v>67</v>
      </c>
      <c r="E3254" t="s">
        <v>9807</v>
      </c>
      <c r="F3254" t="s">
        <v>9808</v>
      </c>
      <c r="G3254" t="s">
        <v>34</v>
      </c>
      <c r="H3254" t="s">
        <v>49</v>
      </c>
    </row>
    <row r="3255" spans="1:8" hidden="1">
      <c r="A3255" t="s">
        <v>9809</v>
      </c>
      <c r="B3255">
        <v>2335</v>
      </c>
      <c r="C3255">
        <v>922</v>
      </c>
      <c r="D3255" t="s">
        <v>124</v>
      </c>
      <c r="E3255" t="s">
        <v>9810</v>
      </c>
      <c r="F3255" t="s">
        <v>9811</v>
      </c>
      <c r="G3255" t="s">
        <v>17</v>
      </c>
      <c r="H3255" t="s">
        <v>80</v>
      </c>
    </row>
    <row r="3256" spans="1:8" hidden="1">
      <c r="A3256" t="s">
        <v>9812</v>
      </c>
      <c r="B3256">
        <v>2334</v>
      </c>
      <c r="C3256">
        <v>425</v>
      </c>
      <c r="D3256" t="s">
        <v>145</v>
      </c>
      <c r="E3256" t="s">
        <v>9813</v>
      </c>
      <c r="F3256" t="s">
        <v>9814</v>
      </c>
      <c r="G3256" t="s">
        <v>17</v>
      </c>
      <c r="H3256" t="s">
        <v>49</v>
      </c>
    </row>
    <row r="3257" spans="1:8" hidden="1">
      <c r="A3257" t="s">
        <v>9815</v>
      </c>
      <c r="B3257">
        <v>2333</v>
      </c>
      <c r="C3257">
        <v>263</v>
      </c>
      <c r="D3257" t="s">
        <v>9</v>
      </c>
      <c r="E3257" t="s">
        <v>9816</v>
      </c>
      <c r="F3257" t="s">
        <v>9817</v>
      </c>
      <c r="G3257" t="s">
        <v>17</v>
      </c>
      <c r="H3257" t="s">
        <v>58</v>
      </c>
    </row>
    <row r="3258" spans="1:8">
      <c r="A3258" t="s">
        <v>9818</v>
      </c>
      <c r="B3258">
        <v>2332</v>
      </c>
      <c r="C3258">
        <v>760</v>
      </c>
      <c r="D3258" t="s">
        <v>249</v>
      </c>
      <c r="E3258" t="s">
        <v>9819</v>
      </c>
      <c r="F3258" t="s">
        <v>9820</v>
      </c>
      <c r="G3258" t="s">
        <v>57</v>
      </c>
      <c r="H3258" t="s">
        <v>58</v>
      </c>
    </row>
    <row r="3259" spans="1:8" hidden="1">
      <c r="A3259" t="s">
        <v>9821</v>
      </c>
      <c r="B3259">
        <v>2331</v>
      </c>
      <c r="C3259">
        <v>329</v>
      </c>
      <c r="D3259" t="s">
        <v>9</v>
      </c>
      <c r="E3259" t="s">
        <v>9822</v>
      </c>
      <c r="F3259" t="s">
        <v>9823</v>
      </c>
      <c r="G3259" t="s">
        <v>17</v>
      </c>
      <c r="H3259" t="s">
        <v>80</v>
      </c>
    </row>
    <row r="3260" spans="1:8" hidden="1">
      <c r="A3260" t="s">
        <v>9824</v>
      </c>
      <c r="B3260">
        <v>2329</v>
      </c>
      <c r="C3260">
        <v>134</v>
      </c>
      <c r="D3260" t="s">
        <v>9</v>
      </c>
      <c r="E3260" t="s">
        <v>9825</v>
      </c>
      <c r="F3260" t="s">
        <v>9826</v>
      </c>
      <c r="G3260" t="s">
        <v>17</v>
      </c>
      <c r="H3260" t="s">
        <v>58</v>
      </c>
    </row>
    <row r="3261" spans="1:8" hidden="1">
      <c r="A3261" t="s">
        <v>9827</v>
      </c>
      <c r="B3261">
        <v>2328</v>
      </c>
      <c r="C3261">
        <v>283</v>
      </c>
      <c r="D3261" t="s">
        <v>67</v>
      </c>
      <c r="E3261" t="s">
        <v>9828</v>
      </c>
      <c r="F3261" t="s">
        <v>9829</v>
      </c>
      <c r="G3261" t="s">
        <v>62</v>
      </c>
      <c r="H3261" t="s">
        <v>58</v>
      </c>
    </row>
    <row r="3262" spans="1:8" hidden="1">
      <c r="A3262" t="s">
        <v>9830</v>
      </c>
      <c r="B3262">
        <v>2328</v>
      </c>
      <c r="C3262">
        <v>537</v>
      </c>
      <c r="D3262" t="s">
        <v>9</v>
      </c>
      <c r="E3262" t="s">
        <v>9831</v>
      </c>
      <c r="F3262" t="s">
        <v>9832</v>
      </c>
      <c r="G3262" t="s">
        <v>17</v>
      </c>
      <c r="H3262" t="s">
        <v>58</v>
      </c>
    </row>
    <row r="3263" spans="1:8" hidden="1">
      <c r="A3263" t="s">
        <v>9833</v>
      </c>
      <c r="B3263">
        <v>2327</v>
      </c>
      <c r="C3263">
        <v>456</v>
      </c>
      <c r="D3263" t="s">
        <v>9</v>
      </c>
      <c r="E3263" t="s">
        <v>9834</v>
      </c>
      <c r="F3263" t="s">
        <v>9835</v>
      </c>
      <c r="G3263" t="s">
        <v>34</v>
      </c>
      <c r="H3263" t="s">
        <v>49</v>
      </c>
    </row>
    <row r="3264" spans="1:8" hidden="1">
      <c r="A3264" t="s">
        <v>9836</v>
      </c>
      <c r="B3264">
        <v>2327</v>
      </c>
      <c r="C3264">
        <v>577</v>
      </c>
      <c r="D3264" t="s">
        <v>9</v>
      </c>
      <c r="E3264" t="s">
        <v>9837</v>
      </c>
      <c r="F3264" t="s">
        <v>9838</v>
      </c>
      <c r="G3264" t="s">
        <v>17</v>
      </c>
      <c r="H3264" t="s">
        <v>80</v>
      </c>
    </row>
    <row r="3265" spans="1:8" hidden="1">
      <c r="A3265" t="s">
        <v>9839</v>
      </c>
      <c r="B3265">
        <v>2327</v>
      </c>
      <c r="C3265">
        <v>252</v>
      </c>
      <c r="D3265" t="s">
        <v>9</v>
      </c>
      <c r="E3265" t="s">
        <v>9840</v>
      </c>
      <c r="F3265" t="s">
        <v>9841</v>
      </c>
      <c r="G3265" t="s">
        <v>62</v>
      </c>
      <c r="H3265" t="s">
        <v>58</v>
      </c>
    </row>
    <row r="3266" spans="1:8" hidden="1">
      <c r="A3266" t="s">
        <v>9842</v>
      </c>
      <c r="B3266">
        <v>2326</v>
      </c>
      <c r="C3266">
        <v>519</v>
      </c>
      <c r="D3266" t="s">
        <v>9</v>
      </c>
      <c r="E3266" t="s">
        <v>9843</v>
      </c>
      <c r="F3266" t="s">
        <v>9844</v>
      </c>
      <c r="G3266" t="s">
        <v>17</v>
      </c>
      <c r="H3266" t="s">
        <v>58</v>
      </c>
    </row>
    <row r="3267" spans="1:8" hidden="1">
      <c r="A3267" t="s">
        <v>9845</v>
      </c>
      <c r="B3267">
        <v>2326</v>
      </c>
      <c r="C3267">
        <v>86</v>
      </c>
      <c r="D3267" t="s">
        <v>67</v>
      </c>
      <c r="E3267" t="s">
        <v>9846</v>
      </c>
      <c r="F3267" t="s">
        <v>9847</v>
      </c>
      <c r="G3267" t="s">
        <v>34</v>
      </c>
      <c r="H3267" t="s">
        <v>80</v>
      </c>
    </row>
    <row r="3268" spans="1:8" hidden="1">
      <c r="A3268" t="s">
        <v>9848</v>
      </c>
      <c r="B3268">
        <v>2325</v>
      </c>
      <c r="C3268">
        <v>441</v>
      </c>
      <c r="D3268" t="s">
        <v>89</v>
      </c>
      <c r="E3268" t="s">
        <v>9849</v>
      </c>
      <c r="F3268" t="s">
        <v>9850</v>
      </c>
      <c r="G3268" t="s">
        <v>34</v>
      </c>
      <c r="H3268" t="s">
        <v>58</v>
      </c>
    </row>
    <row r="3269" spans="1:8" hidden="1">
      <c r="A3269" t="s">
        <v>9851</v>
      </c>
      <c r="B3269">
        <v>2325</v>
      </c>
      <c r="C3269">
        <v>216</v>
      </c>
      <c r="D3269" t="s">
        <v>9</v>
      </c>
      <c r="E3269" t="s">
        <v>9852</v>
      </c>
      <c r="F3269" t="s">
        <v>9853</v>
      </c>
      <c r="G3269" t="s">
        <v>12</v>
      </c>
      <c r="H3269" t="s">
        <v>80</v>
      </c>
    </row>
    <row r="3270" spans="1:8" hidden="1">
      <c r="A3270" t="s">
        <v>9854</v>
      </c>
      <c r="B3270">
        <v>2324</v>
      </c>
      <c r="C3270">
        <v>786</v>
      </c>
      <c r="D3270" t="s">
        <v>89</v>
      </c>
      <c r="E3270" t="s">
        <v>9855</v>
      </c>
      <c r="F3270" t="s">
        <v>9856</v>
      </c>
      <c r="G3270" t="s">
        <v>17</v>
      </c>
      <c r="H3270" t="s">
        <v>13</v>
      </c>
    </row>
    <row r="3271" spans="1:8">
      <c r="A3271" t="s">
        <v>9857</v>
      </c>
      <c r="B3271">
        <v>2324</v>
      </c>
      <c r="C3271">
        <v>442</v>
      </c>
      <c r="D3271" t="s">
        <v>249</v>
      </c>
      <c r="E3271" t="s">
        <v>9858</v>
      </c>
      <c r="F3271" t="s">
        <v>9859</v>
      </c>
      <c r="G3271" t="s">
        <v>62</v>
      </c>
      <c r="H3271" t="s">
        <v>58</v>
      </c>
    </row>
    <row r="3272" spans="1:8" hidden="1">
      <c r="A3272" t="s">
        <v>9860</v>
      </c>
      <c r="B3272">
        <v>2323</v>
      </c>
      <c r="C3272">
        <v>110</v>
      </c>
      <c r="D3272" t="s">
        <v>54</v>
      </c>
      <c r="E3272" t="s">
        <v>9861</v>
      </c>
      <c r="F3272" t="s">
        <v>9862</v>
      </c>
      <c r="G3272" t="s">
        <v>34</v>
      </c>
      <c r="H3272" t="s">
        <v>206</v>
      </c>
    </row>
    <row r="3273" spans="1:8" hidden="1">
      <c r="A3273" t="s">
        <v>9863</v>
      </c>
      <c r="B3273">
        <v>2323</v>
      </c>
      <c r="C3273">
        <v>585</v>
      </c>
      <c r="D3273" t="s">
        <v>135</v>
      </c>
      <c r="E3273" t="s">
        <v>9864</v>
      </c>
      <c r="F3273" t="s">
        <v>9865</v>
      </c>
      <c r="G3273" t="s">
        <v>62</v>
      </c>
      <c r="H3273" t="s">
        <v>58</v>
      </c>
    </row>
    <row r="3274" spans="1:8">
      <c r="A3274" t="s">
        <v>9866</v>
      </c>
      <c r="B3274">
        <v>2323</v>
      </c>
      <c r="C3274">
        <v>417</v>
      </c>
      <c r="D3274" t="s">
        <v>249</v>
      </c>
      <c r="E3274" t="s">
        <v>9867</v>
      </c>
      <c r="F3274" t="s">
        <v>9868</v>
      </c>
      <c r="G3274" t="s">
        <v>62</v>
      </c>
      <c r="H3274" t="s">
        <v>13</v>
      </c>
    </row>
    <row r="3275" spans="1:8" hidden="1">
      <c r="A3275" t="s">
        <v>9869</v>
      </c>
      <c r="B3275">
        <v>2322</v>
      </c>
      <c r="C3275">
        <v>384</v>
      </c>
      <c r="D3275" t="s">
        <v>54</v>
      </c>
      <c r="E3275" t="s">
        <v>9870</v>
      </c>
      <c r="F3275" t="s">
        <v>9871</v>
      </c>
      <c r="G3275" t="s">
        <v>62</v>
      </c>
      <c r="H3275" t="s">
        <v>58</v>
      </c>
    </row>
    <row r="3276" spans="1:8" hidden="1">
      <c r="A3276" t="s">
        <v>9872</v>
      </c>
      <c r="B3276">
        <v>2322</v>
      </c>
      <c r="C3276">
        <v>124</v>
      </c>
      <c r="D3276" t="s">
        <v>9</v>
      </c>
      <c r="E3276" t="s">
        <v>9873</v>
      </c>
      <c r="F3276" t="s">
        <v>9874</v>
      </c>
      <c r="G3276" t="s">
        <v>17</v>
      </c>
      <c r="H3276" t="s">
        <v>80</v>
      </c>
    </row>
    <row r="3277" spans="1:8" hidden="1">
      <c r="A3277" t="s">
        <v>9875</v>
      </c>
      <c r="B3277">
        <v>2321</v>
      </c>
      <c r="C3277">
        <v>698</v>
      </c>
      <c r="D3277" t="s">
        <v>124</v>
      </c>
      <c r="E3277" t="s">
        <v>9876</v>
      </c>
      <c r="F3277" t="s">
        <v>9877</v>
      </c>
      <c r="G3277" t="s">
        <v>17</v>
      </c>
      <c r="H3277" t="s">
        <v>58</v>
      </c>
    </row>
    <row r="3278" spans="1:8" hidden="1">
      <c r="A3278" t="s">
        <v>9878</v>
      </c>
      <c r="B3278">
        <v>2321</v>
      </c>
      <c r="C3278">
        <v>208</v>
      </c>
      <c r="D3278" t="s">
        <v>128</v>
      </c>
      <c r="E3278" t="s">
        <v>9879</v>
      </c>
      <c r="F3278" t="s">
        <v>9880</v>
      </c>
      <c r="G3278" t="s">
        <v>12</v>
      </c>
      <c r="H3278" t="s">
        <v>13</v>
      </c>
    </row>
    <row r="3279" spans="1:8" hidden="1">
      <c r="A3279" t="s">
        <v>9881</v>
      </c>
      <c r="B3279">
        <v>2321</v>
      </c>
      <c r="C3279">
        <v>249</v>
      </c>
      <c r="D3279" t="s">
        <v>9</v>
      </c>
      <c r="E3279" t="s">
        <v>9882</v>
      </c>
      <c r="F3279" t="s">
        <v>9883</v>
      </c>
      <c r="G3279" t="s">
        <v>34</v>
      </c>
      <c r="H3279" t="s">
        <v>13</v>
      </c>
    </row>
    <row r="3280" spans="1:8" hidden="1">
      <c r="A3280" t="s">
        <v>9884</v>
      </c>
      <c r="B3280">
        <v>2320</v>
      </c>
      <c r="C3280">
        <v>813</v>
      </c>
      <c r="D3280" t="s">
        <v>54</v>
      </c>
      <c r="E3280" t="s">
        <v>9885</v>
      </c>
      <c r="F3280" t="s">
        <v>9886</v>
      </c>
      <c r="G3280" t="s">
        <v>62</v>
      </c>
      <c r="H3280" t="s">
        <v>58</v>
      </c>
    </row>
    <row r="3281" spans="1:8" hidden="1">
      <c r="A3281" t="s">
        <v>9887</v>
      </c>
      <c r="B3281">
        <v>2319</v>
      </c>
      <c r="C3281">
        <v>118</v>
      </c>
      <c r="D3281" t="s">
        <v>67</v>
      </c>
      <c r="E3281" t="s">
        <v>9888</v>
      </c>
      <c r="F3281" t="s">
        <v>9889</v>
      </c>
      <c r="G3281" t="s">
        <v>34</v>
      </c>
      <c r="H3281" t="s">
        <v>58</v>
      </c>
    </row>
    <row r="3282" spans="1:8" hidden="1">
      <c r="A3282" t="s">
        <v>9890</v>
      </c>
      <c r="B3282">
        <v>2318</v>
      </c>
      <c r="C3282">
        <v>87</v>
      </c>
      <c r="D3282" t="s">
        <v>9</v>
      </c>
      <c r="E3282" t="s">
        <v>9891</v>
      </c>
      <c r="F3282" t="s">
        <v>9892</v>
      </c>
      <c r="G3282" t="s">
        <v>62</v>
      </c>
      <c r="H3282" t="s">
        <v>13</v>
      </c>
    </row>
    <row r="3283" spans="1:8" hidden="1">
      <c r="A3283" t="s">
        <v>9893</v>
      </c>
      <c r="B3283">
        <v>2317</v>
      </c>
      <c r="C3283">
        <v>213</v>
      </c>
      <c r="D3283" t="s">
        <v>85</v>
      </c>
      <c r="E3283" t="s">
        <v>9894</v>
      </c>
      <c r="F3283" t="s">
        <v>9895</v>
      </c>
      <c r="G3283" t="s">
        <v>17</v>
      </c>
      <c r="H3283" t="s">
        <v>80</v>
      </c>
    </row>
    <row r="3284" spans="1:8" hidden="1">
      <c r="A3284" t="s">
        <v>9896</v>
      </c>
      <c r="B3284">
        <v>2316</v>
      </c>
      <c r="C3284">
        <v>1009</v>
      </c>
      <c r="D3284" t="s">
        <v>9</v>
      </c>
      <c r="E3284" t="s">
        <v>9897</v>
      </c>
      <c r="F3284" t="s">
        <v>9898</v>
      </c>
      <c r="G3284" t="s">
        <v>17</v>
      </c>
      <c r="H3284" t="s">
        <v>58</v>
      </c>
    </row>
    <row r="3285" spans="1:8" hidden="1">
      <c r="A3285" t="s">
        <v>9899</v>
      </c>
      <c r="B3285">
        <v>2316</v>
      </c>
      <c r="C3285">
        <v>860</v>
      </c>
      <c r="D3285" t="s">
        <v>128</v>
      </c>
      <c r="E3285" t="s">
        <v>9900</v>
      </c>
      <c r="F3285" t="s">
        <v>9901</v>
      </c>
      <c r="G3285" t="s">
        <v>92</v>
      </c>
      <c r="H3285" t="s">
        <v>58</v>
      </c>
    </row>
    <row r="3286" spans="1:8">
      <c r="A3286" t="s">
        <v>9902</v>
      </c>
      <c r="B3286">
        <v>2316</v>
      </c>
      <c r="C3286">
        <v>589</v>
      </c>
      <c r="D3286" t="s">
        <v>249</v>
      </c>
      <c r="E3286" t="s">
        <v>9903</v>
      </c>
      <c r="F3286" t="s">
        <v>9904</v>
      </c>
      <c r="G3286" t="s">
        <v>62</v>
      </c>
      <c r="H3286" t="s">
        <v>13</v>
      </c>
    </row>
    <row r="3287" spans="1:8" hidden="1">
      <c r="A3287" t="s">
        <v>9905</v>
      </c>
      <c r="B3287">
        <v>2316</v>
      </c>
      <c r="C3287">
        <v>943</v>
      </c>
      <c r="D3287" t="s">
        <v>128</v>
      </c>
      <c r="E3287" t="s">
        <v>9906</v>
      </c>
      <c r="F3287" t="s">
        <v>9907</v>
      </c>
      <c r="G3287" t="s">
        <v>17</v>
      </c>
      <c r="H3287" t="s">
        <v>58</v>
      </c>
    </row>
    <row r="3288" spans="1:8" hidden="1">
      <c r="A3288" t="s">
        <v>9908</v>
      </c>
      <c r="B3288">
        <v>2315</v>
      </c>
      <c r="C3288">
        <v>873</v>
      </c>
      <c r="D3288" t="s">
        <v>801</v>
      </c>
      <c r="E3288" t="s">
        <v>13</v>
      </c>
      <c r="F3288" t="s">
        <v>9909</v>
      </c>
      <c r="G3288" t="s">
        <v>92</v>
      </c>
      <c r="H3288" t="s">
        <v>58</v>
      </c>
    </row>
    <row r="3289" spans="1:8">
      <c r="A3289" t="s">
        <v>9910</v>
      </c>
      <c r="B3289">
        <v>2315</v>
      </c>
      <c r="C3289">
        <v>397</v>
      </c>
      <c r="D3289" t="s">
        <v>249</v>
      </c>
      <c r="E3289" t="s">
        <v>9911</v>
      </c>
      <c r="F3289" t="s">
        <v>9912</v>
      </c>
      <c r="G3289" t="s">
        <v>62</v>
      </c>
      <c r="H3289" t="s">
        <v>13</v>
      </c>
    </row>
    <row r="3290" spans="1:8" hidden="1">
      <c r="A3290" t="s">
        <v>9913</v>
      </c>
      <c r="B3290">
        <v>2315</v>
      </c>
      <c r="C3290">
        <v>202</v>
      </c>
      <c r="D3290" t="s">
        <v>54</v>
      </c>
      <c r="E3290" t="s">
        <v>9914</v>
      </c>
      <c r="F3290" t="s">
        <v>9915</v>
      </c>
      <c r="G3290" t="s">
        <v>62</v>
      </c>
      <c r="H3290" t="s">
        <v>80</v>
      </c>
    </row>
    <row r="3291" spans="1:8">
      <c r="A3291" t="s">
        <v>9916</v>
      </c>
      <c r="B3291">
        <v>2314</v>
      </c>
      <c r="C3291">
        <v>181</v>
      </c>
      <c r="D3291" t="s">
        <v>249</v>
      </c>
      <c r="E3291" t="s">
        <v>9917</v>
      </c>
      <c r="F3291" t="s">
        <v>9918</v>
      </c>
      <c r="G3291" t="s">
        <v>62</v>
      </c>
      <c r="H3291" t="s">
        <v>58</v>
      </c>
    </row>
    <row r="3292" spans="1:8" hidden="1">
      <c r="A3292" t="s">
        <v>9919</v>
      </c>
      <c r="B3292">
        <v>2312</v>
      </c>
      <c r="C3292">
        <v>741</v>
      </c>
      <c r="D3292" t="s">
        <v>43</v>
      </c>
      <c r="E3292" t="s">
        <v>9920</v>
      </c>
      <c r="F3292" t="s">
        <v>9921</v>
      </c>
      <c r="G3292" t="s">
        <v>34</v>
      </c>
      <c r="H3292" t="s">
        <v>13</v>
      </c>
    </row>
    <row r="3293" spans="1:8" hidden="1">
      <c r="A3293" t="s">
        <v>9922</v>
      </c>
      <c r="B3293">
        <v>2312</v>
      </c>
      <c r="C3293">
        <v>376</v>
      </c>
      <c r="D3293" t="s">
        <v>43</v>
      </c>
      <c r="E3293" t="s">
        <v>9923</v>
      </c>
      <c r="F3293" t="s">
        <v>9924</v>
      </c>
      <c r="G3293" t="s">
        <v>62</v>
      </c>
      <c r="H3293" t="s">
        <v>80</v>
      </c>
    </row>
    <row r="3294" spans="1:8" hidden="1">
      <c r="A3294" t="s">
        <v>9925</v>
      </c>
      <c r="B3294">
        <v>2312</v>
      </c>
      <c r="C3294">
        <v>237</v>
      </c>
      <c r="D3294" t="s">
        <v>9</v>
      </c>
      <c r="E3294" t="s">
        <v>9926</v>
      </c>
      <c r="F3294" t="s">
        <v>9927</v>
      </c>
      <c r="G3294" t="s">
        <v>34</v>
      </c>
      <c r="H3294" t="s">
        <v>13</v>
      </c>
    </row>
    <row r="3295" spans="1:8" hidden="1">
      <c r="A3295" t="s">
        <v>9928</v>
      </c>
      <c r="B3295">
        <v>2312</v>
      </c>
      <c r="C3295">
        <v>237</v>
      </c>
      <c r="D3295" t="s">
        <v>9</v>
      </c>
      <c r="E3295" t="s">
        <v>9929</v>
      </c>
      <c r="F3295" t="s">
        <v>9930</v>
      </c>
      <c r="G3295" t="s">
        <v>34</v>
      </c>
      <c r="H3295" t="s">
        <v>58</v>
      </c>
    </row>
    <row r="3296" spans="1:8" hidden="1">
      <c r="A3296" t="s">
        <v>9931</v>
      </c>
      <c r="B3296">
        <v>2312</v>
      </c>
      <c r="C3296">
        <v>325</v>
      </c>
      <c r="D3296" t="s">
        <v>85</v>
      </c>
      <c r="E3296" t="s">
        <v>9932</v>
      </c>
      <c r="F3296" t="s">
        <v>9933</v>
      </c>
      <c r="G3296" t="s">
        <v>62</v>
      </c>
      <c r="H3296" t="s">
        <v>80</v>
      </c>
    </row>
    <row r="3297" spans="1:8" hidden="1">
      <c r="A3297" t="s">
        <v>9934</v>
      </c>
      <c r="B3297">
        <v>2311</v>
      </c>
      <c r="C3297">
        <v>951</v>
      </c>
      <c r="D3297" t="s">
        <v>128</v>
      </c>
      <c r="E3297" t="s">
        <v>9935</v>
      </c>
      <c r="F3297" t="s">
        <v>9936</v>
      </c>
      <c r="G3297" t="s">
        <v>62</v>
      </c>
      <c r="H3297" t="s">
        <v>80</v>
      </c>
    </row>
    <row r="3298" spans="1:8" hidden="1">
      <c r="A3298" t="s">
        <v>9937</v>
      </c>
      <c r="B3298">
        <v>2311</v>
      </c>
      <c r="C3298">
        <v>389</v>
      </c>
      <c r="D3298" t="s">
        <v>9</v>
      </c>
      <c r="E3298" t="s">
        <v>9938</v>
      </c>
      <c r="F3298" t="s">
        <v>9939</v>
      </c>
      <c r="G3298" t="s">
        <v>17</v>
      </c>
      <c r="H3298" t="s">
        <v>80</v>
      </c>
    </row>
    <row r="3299" spans="1:8" hidden="1">
      <c r="A3299" t="s">
        <v>9940</v>
      </c>
      <c r="B3299">
        <v>2311</v>
      </c>
      <c r="C3299">
        <v>295</v>
      </c>
      <c r="D3299" t="s">
        <v>135</v>
      </c>
      <c r="E3299" t="s">
        <v>9941</v>
      </c>
      <c r="F3299" t="s">
        <v>9942</v>
      </c>
      <c r="G3299" t="s">
        <v>62</v>
      </c>
      <c r="H3299" t="s">
        <v>80</v>
      </c>
    </row>
    <row r="3300" spans="1:8" hidden="1">
      <c r="A3300" t="s">
        <v>9943</v>
      </c>
      <c r="B3300">
        <v>2311</v>
      </c>
      <c r="C3300">
        <v>195</v>
      </c>
      <c r="D3300" t="s">
        <v>128</v>
      </c>
      <c r="E3300" t="s">
        <v>9944</v>
      </c>
      <c r="F3300" t="s">
        <v>9945</v>
      </c>
      <c r="G3300" t="s">
        <v>34</v>
      </c>
      <c r="H3300" t="s">
        <v>13</v>
      </c>
    </row>
    <row r="3301" spans="1:8" hidden="1">
      <c r="A3301" t="s">
        <v>9946</v>
      </c>
      <c r="B3301">
        <v>2311</v>
      </c>
      <c r="C3301">
        <v>84</v>
      </c>
      <c r="D3301" t="s">
        <v>9</v>
      </c>
      <c r="E3301" t="s">
        <v>9947</v>
      </c>
      <c r="F3301" t="s">
        <v>9948</v>
      </c>
      <c r="G3301" t="s">
        <v>62</v>
      </c>
      <c r="H3301" t="s">
        <v>13</v>
      </c>
    </row>
    <row r="3302" spans="1:8" hidden="1">
      <c r="A3302" t="s">
        <v>9949</v>
      </c>
      <c r="B3302">
        <v>2310</v>
      </c>
      <c r="C3302">
        <v>345</v>
      </c>
      <c r="D3302" t="s">
        <v>229</v>
      </c>
      <c r="E3302" t="s">
        <v>9950</v>
      </c>
      <c r="F3302" t="s">
        <v>9951</v>
      </c>
      <c r="G3302" t="s">
        <v>34</v>
      </c>
      <c r="H3302" t="s">
        <v>13</v>
      </c>
    </row>
    <row r="3303" spans="1:8">
      <c r="A3303" t="s">
        <v>9952</v>
      </c>
      <c r="B3303">
        <v>2309</v>
      </c>
      <c r="C3303">
        <v>408</v>
      </c>
      <c r="D3303" t="s">
        <v>249</v>
      </c>
      <c r="E3303" t="s">
        <v>9953</v>
      </c>
      <c r="F3303" t="s">
        <v>9954</v>
      </c>
      <c r="G3303" t="s">
        <v>62</v>
      </c>
      <c r="H3303" t="s">
        <v>80</v>
      </c>
    </row>
    <row r="3304" spans="1:8" hidden="1">
      <c r="A3304" t="s">
        <v>9955</v>
      </c>
      <c r="B3304">
        <v>2309</v>
      </c>
      <c r="C3304">
        <v>544</v>
      </c>
      <c r="D3304" t="s">
        <v>71</v>
      </c>
      <c r="E3304" t="s">
        <v>9956</v>
      </c>
      <c r="F3304" t="s">
        <v>9957</v>
      </c>
      <c r="G3304" t="s">
        <v>17</v>
      </c>
      <c r="H3304" t="s">
        <v>80</v>
      </c>
    </row>
    <row r="3305" spans="1:8" hidden="1">
      <c r="A3305" t="s">
        <v>9958</v>
      </c>
      <c r="B3305">
        <v>2309</v>
      </c>
      <c r="C3305">
        <v>225</v>
      </c>
      <c r="D3305" t="s">
        <v>229</v>
      </c>
      <c r="E3305" t="s">
        <v>9959</v>
      </c>
      <c r="F3305" t="s">
        <v>9960</v>
      </c>
      <c r="G3305" t="s">
        <v>62</v>
      </c>
      <c r="H3305" t="s">
        <v>58</v>
      </c>
    </row>
    <row r="3306" spans="1:8" hidden="1">
      <c r="A3306" t="s">
        <v>9961</v>
      </c>
      <c r="B3306">
        <v>2308</v>
      </c>
      <c r="C3306">
        <v>93</v>
      </c>
      <c r="D3306" t="s">
        <v>128</v>
      </c>
      <c r="E3306" t="s">
        <v>9962</v>
      </c>
      <c r="F3306" t="s">
        <v>9963</v>
      </c>
      <c r="G3306" t="s">
        <v>62</v>
      </c>
      <c r="H3306" t="s">
        <v>80</v>
      </c>
    </row>
    <row r="3307" spans="1:8" hidden="1">
      <c r="A3307" t="s">
        <v>9964</v>
      </c>
      <c r="B3307">
        <v>2308</v>
      </c>
      <c r="C3307">
        <v>317</v>
      </c>
      <c r="D3307" t="s">
        <v>85</v>
      </c>
      <c r="E3307" t="s">
        <v>9965</v>
      </c>
      <c r="F3307" t="s">
        <v>9966</v>
      </c>
      <c r="G3307" t="s">
        <v>62</v>
      </c>
      <c r="H3307" t="s">
        <v>80</v>
      </c>
    </row>
    <row r="3308" spans="1:8" hidden="1">
      <c r="A3308" t="s">
        <v>9967</v>
      </c>
      <c r="B3308">
        <v>2308</v>
      </c>
      <c r="C3308">
        <v>145</v>
      </c>
      <c r="D3308" t="s">
        <v>85</v>
      </c>
      <c r="E3308" t="s">
        <v>9968</v>
      </c>
      <c r="F3308" t="s">
        <v>9969</v>
      </c>
      <c r="G3308" t="s">
        <v>17</v>
      </c>
      <c r="H3308" t="s">
        <v>80</v>
      </c>
    </row>
    <row r="3309" spans="1:8" hidden="1">
      <c r="A3309" t="s">
        <v>9970</v>
      </c>
      <c r="B3309">
        <v>2308</v>
      </c>
      <c r="C3309">
        <v>113</v>
      </c>
      <c r="D3309" t="s">
        <v>31</v>
      </c>
      <c r="E3309" t="s">
        <v>9971</v>
      </c>
      <c r="F3309" t="s">
        <v>9972</v>
      </c>
      <c r="G3309" t="s">
        <v>92</v>
      </c>
      <c r="H3309" t="s">
        <v>49</v>
      </c>
    </row>
    <row r="3310" spans="1:8" hidden="1">
      <c r="A3310" t="s">
        <v>9973</v>
      </c>
      <c r="B3310">
        <v>2307</v>
      </c>
      <c r="C3310">
        <v>153</v>
      </c>
      <c r="D3310" t="s">
        <v>67</v>
      </c>
      <c r="E3310" t="s">
        <v>9974</v>
      </c>
      <c r="F3310" t="s">
        <v>9975</v>
      </c>
      <c r="G3310" t="s">
        <v>34</v>
      </c>
      <c r="H3310" t="s">
        <v>13</v>
      </c>
    </row>
    <row r="3311" spans="1:8" hidden="1">
      <c r="A3311" t="s">
        <v>9976</v>
      </c>
      <c r="B3311">
        <v>2307</v>
      </c>
      <c r="C3311">
        <v>127</v>
      </c>
      <c r="D3311" t="s">
        <v>135</v>
      </c>
      <c r="E3311" t="s">
        <v>9977</v>
      </c>
      <c r="F3311" t="s">
        <v>9978</v>
      </c>
      <c r="G3311" t="s">
        <v>34</v>
      </c>
      <c r="H3311" t="s">
        <v>58</v>
      </c>
    </row>
    <row r="3312" spans="1:8" hidden="1">
      <c r="A3312" t="s">
        <v>9979</v>
      </c>
      <c r="B3312">
        <v>2306</v>
      </c>
      <c r="C3312">
        <v>177</v>
      </c>
      <c r="D3312" t="s">
        <v>9</v>
      </c>
      <c r="E3312" t="s">
        <v>9980</v>
      </c>
      <c r="F3312" t="s">
        <v>9981</v>
      </c>
      <c r="G3312" t="s">
        <v>17</v>
      </c>
      <c r="H3312" t="s">
        <v>13</v>
      </c>
    </row>
    <row r="3313" spans="1:8" hidden="1">
      <c r="A3313" t="s">
        <v>9982</v>
      </c>
      <c r="B3313">
        <v>2305</v>
      </c>
      <c r="C3313">
        <v>464</v>
      </c>
      <c r="D3313" t="s">
        <v>801</v>
      </c>
      <c r="E3313" t="s">
        <v>9983</v>
      </c>
      <c r="F3313" t="s">
        <v>9984</v>
      </c>
      <c r="G3313" t="s">
        <v>62</v>
      </c>
      <c r="H3313" t="s">
        <v>13</v>
      </c>
    </row>
    <row r="3314" spans="1:8">
      <c r="A3314" t="s">
        <v>9985</v>
      </c>
      <c r="B3314">
        <v>2303</v>
      </c>
      <c r="C3314">
        <v>414</v>
      </c>
      <c r="D3314" t="s">
        <v>249</v>
      </c>
      <c r="E3314" t="s">
        <v>9986</v>
      </c>
      <c r="F3314" t="s">
        <v>9987</v>
      </c>
      <c r="G3314" t="s">
        <v>12</v>
      </c>
      <c r="H3314" t="s">
        <v>13</v>
      </c>
    </row>
    <row r="3315" spans="1:8" hidden="1">
      <c r="A3315" t="s">
        <v>9988</v>
      </c>
      <c r="B3315">
        <v>2302</v>
      </c>
      <c r="C3315">
        <v>1869</v>
      </c>
      <c r="D3315" t="s">
        <v>67</v>
      </c>
      <c r="E3315" t="s">
        <v>9989</v>
      </c>
      <c r="F3315" t="s">
        <v>9990</v>
      </c>
      <c r="G3315" t="s">
        <v>34</v>
      </c>
      <c r="H3315" t="s">
        <v>58</v>
      </c>
    </row>
    <row r="3316" spans="1:8" hidden="1">
      <c r="A3316" t="s">
        <v>9991</v>
      </c>
      <c r="B3316">
        <v>2302</v>
      </c>
      <c r="C3316">
        <v>97</v>
      </c>
      <c r="D3316" t="s">
        <v>9</v>
      </c>
      <c r="E3316" t="s">
        <v>9992</v>
      </c>
      <c r="F3316" t="s">
        <v>9993</v>
      </c>
      <c r="G3316" t="s">
        <v>62</v>
      </c>
      <c r="H3316" t="s">
        <v>58</v>
      </c>
    </row>
    <row r="3317" spans="1:8" hidden="1">
      <c r="A3317" t="s">
        <v>9994</v>
      </c>
      <c r="B3317">
        <v>2302</v>
      </c>
      <c r="C3317">
        <v>202</v>
      </c>
      <c r="D3317" t="s">
        <v>124</v>
      </c>
      <c r="E3317" t="s">
        <v>9995</v>
      </c>
      <c r="F3317" t="s">
        <v>9996</v>
      </c>
      <c r="G3317" t="s">
        <v>34</v>
      </c>
      <c r="H3317" t="s">
        <v>80</v>
      </c>
    </row>
    <row r="3318" spans="1:8" hidden="1">
      <c r="A3318" t="s">
        <v>9997</v>
      </c>
      <c r="B3318">
        <v>2301</v>
      </c>
      <c r="C3318">
        <v>112</v>
      </c>
      <c r="D3318" t="s">
        <v>752</v>
      </c>
      <c r="E3318" t="s">
        <v>9998</v>
      </c>
      <c r="F3318" t="s">
        <v>9999</v>
      </c>
      <c r="G3318" t="s">
        <v>34</v>
      </c>
      <c r="H3318" t="s">
        <v>206</v>
      </c>
    </row>
    <row r="3319" spans="1:8" hidden="1">
      <c r="A3319" t="s">
        <v>10000</v>
      </c>
      <c r="B3319">
        <v>2301</v>
      </c>
      <c r="C3319">
        <v>328</v>
      </c>
      <c r="D3319" t="s">
        <v>9</v>
      </c>
      <c r="E3319" t="s">
        <v>10001</v>
      </c>
      <c r="F3319" t="s">
        <v>10002</v>
      </c>
      <c r="G3319" t="s">
        <v>17</v>
      </c>
      <c r="H3319" t="s">
        <v>80</v>
      </c>
    </row>
    <row r="3320" spans="1:8" hidden="1">
      <c r="A3320" t="s">
        <v>10003</v>
      </c>
      <c r="B3320">
        <v>2300</v>
      </c>
      <c r="C3320">
        <v>208</v>
      </c>
      <c r="D3320" t="s">
        <v>71</v>
      </c>
      <c r="E3320" t="s">
        <v>10004</v>
      </c>
      <c r="F3320" t="s">
        <v>10005</v>
      </c>
      <c r="G3320" t="s">
        <v>17</v>
      </c>
      <c r="H3320" t="s">
        <v>80</v>
      </c>
    </row>
    <row r="3321" spans="1:8" hidden="1">
      <c r="A3321" t="s">
        <v>10006</v>
      </c>
      <c r="B3321">
        <v>2300</v>
      </c>
      <c r="C3321">
        <v>202</v>
      </c>
      <c r="D3321" t="s">
        <v>85</v>
      </c>
      <c r="E3321" t="s">
        <v>10007</v>
      </c>
      <c r="F3321" t="s">
        <v>10008</v>
      </c>
      <c r="G3321" t="s">
        <v>17</v>
      </c>
      <c r="H3321" t="s">
        <v>80</v>
      </c>
    </row>
    <row r="3322" spans="1:8" hidden="1">
      <c r="A3322" t="s">
        <v>10009</v>
      </c>
      <c r="B3322">
        <v>2299</v>
      </c>
      <c r="C3322">
        <v>219</v>
      </c>
      <c r="D3322" t="s">
        <v>145</v>
      </c>
      <c r="E3322" t="s">
        <v>10010</v>
      </c>
      <c r="F3322" t="s">
        <v>10011</v>
      </c>
      <c r="G3322" t="s">
        <v>34</v>
      </c>
      <c r="H3322" t="s">
        <v>58</v>
      </c>
    </row>
    <row r="3323" spans="1:8" hidden="1">
      <c r="A3323" t="s">
        <v>10012</v>
      </c>
      <c r="B3323">
        <v>2299</v>
      </c>
      <c r="C3323">
        <v>420</v>
      </c>
      <c r="D3323" t="s">
        <v>54</v>
      </c>
      <c r="E3323" t="s">
        <v>10013</v>
      </c>
      <c r="F3323" t="s">
        <v>10014</v>
      </c>
      <c r="G3323" t="s">
        <v>34</v>
      </c>
      <c r="H3323" t="s">
        <v>13</v>
      </c>
    </row>
    <row r="3324" spans="1:8" hidden="1">
      <c r="A3324" t="s">
        <v>10015</v>
      </c>
      <c r="B3324">
        <v>2299</v>
      </c>
      <c r="C3324">
        <v>739</v>
      </c>
      <c r="D3324" t="s">
        <v>9</v>
      </c>
      <c r="E3324" t="s">
        <v>10016</v>
      </c>
      <c r="F3324" t="s">
        <v>10017</v>
      </c>
      <c r="G3324" t="s">
        <v>17</v>
      </c>
      <c r="H3324" t="s">
        <v>58</v>
      </c>
    </row>
    <row r="3325" spans="1:8" hidden="1">
      <c r="A3325" t="s">
        <v>10018</v>
      </c>
      <c r="B3325">
        <v>2299</v>
      </c>
      <c r="C3325">
        <v>431</v>
      </c>
      <c r="D3325" t="s">
        <v>135</v>
      </c>
      <c r="E3325" t="s">
        <v>10019</v>
      </c>
      <c r="F3325" t="s">
        <v>10020</v>
      </c>
      <c r="G3325" t="s">
        <v>62</v>
      </c>
      <c r="H3325" t="s">
        <v>58</v>
      </c>
    </row>
    <row r="3326" spans="1:8" hidden="1">
      <c r="A3326" t="s">
        <v>10021</v>
      </c>
      <c r="B3326">
        <v>2298</v>
      </c>
      <c r="C3326">
        <v>817</v>
      </c>
      <c r="D3326" t="s">
        <v>67</v>
      </c>
      <c r="E3326" t="s">
        <v>10022</v>
      </c>
      <c r="F3326" t="s">
        <v>10023</v>
      </c>
      <c r="G3326" t="s">
        <v>34</v>
      </c>
      <c r="H3326" t="s">
        <v>49</v>
      </c>
    </row>
    <row r="3327" spans="1:8" hidden="1">
      <c r="A3327" t="s">
        <v>10024</v>
      </c>
      <c r="B3327">
        <v>2297</v>
      </c>
      <c r="C3327">
        <v>231</v>
      </c>
      <c r="D3327" t="s">
        <v>9</v>
      </c>
      <c r="E3327" t="s">
        <v>10025</v>
      </c>
      <c r="F3327" t="s">
        <v>10026</v>
      </c>
      <c r="G3327" t="s">
        <v>17</v>
      </c>
      <c r="H3327" t="s">
        <v>80</v>
      </c>
    </row>
    <row r="3328" spans="1:8" hidden="1">
      <c r="A3328" t="s">
        <v>10027</v>
      </c>
      <c r="B3328">
        <v>2296</v>
      </c>
      <c r="C3328">
        <v>506</v>
      </c>
      <c r="D3328" t="s">
        <v>9</v>
      </c>
      <c r="E3328" t="s">
        <v>10028</v>
      </c>
      <c r="F3328" t="s">
        <v>10029</v>
      </c>
      <c r="G3328" t="s">
        <v>17</v>
      </c>
      <c r="H3328" t="s">
        <v>58</v>
      </c>
    </row>
    <row r="3329" spans="1:8">
      <c r="A3329" t="s">
        <v>10030</v>
      </c>
      <c r="B3329">
        <v>2295</v>
      </c>
      <c r="C3329">
        <v>815</v>
      </c>
      <c r="D3329" t="s">
        <v>249</v>
      </c>
      <c r="E3329" t="s">
        <v>10031</v>
      </c>
      <c r="F3329" t="s">
        <v>10032</v>
      </c>
      <c r="G3329" t="s">
        <v>62</v>
      </c>
      <c r="H3329" t="s">
        <v>58</v>
      </c>
    </row>
    <row r="3330" spans="1:8">
      <c r="A3330" t="s">
        <v>10033</v>
      </c>
      <c r="B3330">
        <v>2294</v>
      </c>
      <c r="C3330">
        <v>1940</v>
      </c>
      <c r="D3330" t="s">
        <v>249</v>
      </c>
      <c r="E3330" t="s">
        <v>10034</v>
      </c>
      <c r="F3330" t="s">
        <v>10035</v>
      </c>
      <c r="G3330" t="s">
        <v>62</v>
      </c>
      <c r="H3330" t="s">
        <v>58</v>
      </c>
    </row>
    <row r="3331" spans="1:8" hidden="1">
      <c r="A3331" t="s">
        <v>10036</v>
      </c>
      <c r="B3331">
        <v>2294</v>
      </c>
      <c r="C3331">
        <v>1550</v>
      </c>
      <c r="D3331" t="s">
        <v>67</v>
      </c>
      <c r="E3331" t="s">
        <v>10037</v>
      </c>
      <c r="F3331" t="s">
        <v>10038</v>
      </c>
      <c r="G3331" t="s">
        <v>34</v>
      </c>
      <c r="H3331" t="s">
        <v>13</v>
      </c>
    </row>
    <row r="3332" spans="1:8" hidden="1">
      <c r="A3332" t="s">
        <v>10039</v>
      </c>
      <c r="B3332">
        <v>2293</v>
      </c>
      <c r="C3332">
        <v>222</v>
      </c>
      <c r="D3332" t="s">
        <v>229</v>
      </c>
      <c r="E3332" t="s">
        <v>10040</v>
      </c>
      <c r="F3332" t="s">
        <v>10041</v>
      </c>
      <c r="G3332" t="s">
        <v>62</v>
      </c>
      <c r="H3332" t="s">
        <v>58</v>
      </c>
    </row>
    <row r="3333" spans="1:8" hidden="1">
      <c r="A3333" t="s">
        <v>10042</v>
      </c>
      <c r="B3333">
        <v>2293</v>
      </c>
      <c r="C3333">
        <v>183</v>
      </c>
      <c r="D3333" t="s">
        <v>31</v>
      </c>
      <c r="E3333" t="s">
        <v>10043</v>
      </c>
      <c r="F3333" t="s">
        <v>10044</v>
      </c>
      <c r="G3333" t="s">
        <v>34</v>
      </c>
      <c r="H3333" t="s">
        <v>58</v>
      </c>
    </row>
    <row r="3334" spans="1:8" hidden="1">
      <c r="A3334" t="s">
        <v>10045</v>
      </c>
      <c r="B3334">
        <v>2292</v>
      </c>
      <c r="C3334">
        <v>425</v>
      </c>
      <c r="D3334" t="s">
        <v>43</v>
      </c>
      <c r="E3334" t="s">
        <v>10046</v>
      </c>
      <c r="F3334" t="s">
        <v>10047</v>
      </c>
      <c r="G3334" t="s">
        <v>17</v>
      </c>
      <c r="H3334" t="s">
        <v>49</v>
      </c>
    </row>
    <row r="3335" spans="1:8" hidden="1">
      <c r="A3335" t="s">
        <v>10048</v>
      </c>
      <c r="B3335">
        <v>2292</v>
      </c>
      <c r="C3335">
        <v>71</v>
      </c>
      <c r="D3335" t="s">
        <v>9</v>
      </c>
      <c r="E3335" t="s">
        <v>10049</v>
      </c>
      <c r="F3335" t="s">
        <v>10050</v>
      </c>
      <c r="G3335" t="s">
        <v>62</v>
      </c>
      <c r="H3335" t="s">
        <v>80</v>
      </c>
    </row>
    <row r="3336" spans="1:8" hidden="1">
      <c r="A3336" t="s">
        <v>10051</v>
      </c>
      <c r="B3336">
        <v>2291</v>
      </c>
      <c r="C3336">
        <v>615</v>
      </c>
      <c r="D3336" t="s">
        <v>801</v>
      </c>
      <c r="E3336" t="s">
        <v>10052</v>
      </c>
      <c r="F3336" t="s">
        <v>10053</v>
      </c>
      <c r="G3336" t="s">
        <v>62</v>
      </c>
      <c r="H3336" t="s">
        <v>58</v>
      </c>
    </row>
    <row r="3337" spans="1:8">
      <c r="A3337" t="s">
        <v>10054</v>
      </c>
      <c r="B3337">
        <v>2291</v>
      </c>
      <c r="C3337">
        <v>737</v>
      </c>
      <c r="D3337" t="s">
        <v>249</v>
      </c>
      <c r="E3337" t="s">
        <v>10055</v>
      </c>
      <c r="F3337" t="s">
        <v>10056</v>
      </c>
      <c r="G3337" t="s">
        <v>62</v>
      </c>
      <c r="H3337" t="s">
        <v>80</v>
      </c>
    </row>
    <row r="3338" spans="1:8" hidden="1">
      <c r="A3338" t="s">
        <v>10057</v>
      </c>
      <c r="B3338">
        <v>2291</v>
      </c>
      <c r="C3338">
        <v>170</v>
      </c>
      <c r="D3338" t="s">
        <v>9</v>
      </c>
      <c r="E3338" t="s">
        <v>10058</v>
      </c>
      <c r="F3338" t="s">
        <v>10059</v>
      </c>
      <c r="G3338" t="s">
        <v>17</v>
      </c>
      <c r="H3338" t="s">
        <v>80</v>
      </c>
    </row>
    <row r="3339" spans="1:8" hidden="1">
      <c r="A3339" t="s">
        <v>10060</v>
      </c>
      <c r="B3339">
        <v>2291</v>
      </c>
      <c r="C3339">
        <v>505</v>
      </c>
      <c r="D3339" t="s">
        <v>135</v>
      </c>
      <c r="E3339" t="s">
        <v>10061</v>
      </c>
      <c r="F3339" t="s">
        <v>10062</v>
      </c>
      <c r="G3339" t="s">
        <v>62</v>
      </c>
      <c r="H3339" t="s">
        <v>58</v>
      </c>
    </row>
    <row r="3340" spans="1:8" hidden="1">
      <c r="A3340" t="s">
        <v>10063</v>
      </c>
      <c r="B3340">
        <v>2291</v>
      </c>
      <c r="C3340">
        <v>334</v>
      </c>
      <c r="D3340" t="s">
        <v>128</v>
      </c>
      <c r="E3340" t="s">
        <v>10064</v>
      </c>
      <c r="F3340" t="s">
        <v>10065</v>
      </c>
      <c r="G3340" t="s">
        <v>62</v>
      </c>
      <c r="H3340" t="s">
        <v>58</v>
      </c>
    </row>
    <row r="3341" spans="1:8" hidden="1">
      <c r="A3341" t="s">
        <v>10066</v>
      </c>
      <c r="B3341">
        <v>2290</v>
      </c>
      <c r="C3341">
        <v>4855</v>
      </c>
      <c r="D3341" t="s">
        <v>43</v>
      </c>
      <c r="E3341" t="s">
        <v>10067</v>
      </c>
      <c r="F3341" t="s">
        <v>10068</v>
      </c>
      <c r="G3341" t="s">
        <v>57</v>
      </c>
      <c r="H3341" t="s">
        <v>58</v>
      </c>
    </row>
    <row r="3342" spans="1:8" hidden="1">
      <c r="A3342" t="s">
        <v>10069</v>
      </c>
      <c r="B3342">
        <v>2289</v>
      </c>
      <c r="C3342">
        <v>96</v>
      </c>
      <c r="D3342" t="s">
        <v>67</v>
      </c>
      <c r="E3342" t="s">
        <v>10070</v>
      </c>
      <c r="F3342" t="s">
        <v>10071</v>
      </c>
      <c r="G3342" t="s">
        <v>34</v>
      </c>
      <c r="H3342" t="s">
        <v>13</v>
      </c>
    </row>
    <row r="3343" spans="1:8" hidden="1">
      <c r="A3343" t="s">
        <v>10072</v>
      </c>
      <c r="B3343">
        <v>2288</v>
      </c>
      <c r="C3343">
        <v>769</v>
      </c>
      <c r="D3343" t="s">
        <v>71</v>
      </c>
      <c r="E3343" t="s">
        <v>10073</v>
      </c>
      <c r="F3343" t="s">
        <v>10074</v>
      </c>
      <c r="G3343" t="s">
        <v>12</v>
      </c>
      <c r="H3343" t="s">
        <v>80</v>
      </c>
    </row>
    <row r="3344" spans="1:8" hidden="1">
      <c r="A3344" t="s">
        <v>10075</v>
      </c>
      <c r="B3344">
        <v>2288</v>
      </c>
      <c r="C3344">
        <v>464</v>
      </c>
      <c r="D3344" t="s">
        <v>9</v>
      </c>
      <c r="E3344" t="s">
        <v>10076</v>
      </c>
      <c r="F3344" t="s">
        <v>10077</v>
      </c>
      <c r="G3344" t="s">
        <v>17</v>
      </c>
      <c r="H3344" t="s">
        <v>80</v>
      </c>
    </row>
    <row r="3345" spans="1:8">
      <c r="A3345" t="s">
        <v>10078</v>
      </c>
      <c r="B3345">
        <v>2288</v>
      </c>
      <c r="C3345">
        <v>643</v>
      </c>
      <c r="D3345" t="s">
        <v>249</v>
      </c>
      <c r="E3345" t="s">
        <v>10079</v>
      </c>
      <c r="F3345" t="s">
        <v>10080</v>
      </c>
      <c r="G3345" t="s">
        <v>62</v>
      </c>
      <c r="H3345" t="s">
        <v>13</v>
      </c>
    </row>
    <row r="3346" spans="1:8" hidden="1">
      <c r="A3346" t="s">
        <v>10081</v>
      </c>
      <c r="B3346">
        <v>2288</v>
      </c>
      <c r="C3346">
        <v>288</v>
      </c>
      <c r="D3346" t="s">
        <v>135</v>
      </c>
      <c r="E3346" t="s">
        <v>10082</v>
      </c>
      <c r="F3346" t="s">
        <v>10083</v>
      </c>
      <c r="G3346" t="s">
        <v>17</v>
      </c>
      <c r="H3346" t="s">
        <v>58</v>
      </c>
    </row>
    <row r="3347" spans="1:8" hidden="1">
      <c r="A3347" t="s">
        <v>10084</v>
      </c>
      <c r="B3347">
        <v>2288</v>
      </c>
      <c r="C3347">
        <v>1145</v>
      </c>
      <c r="D3347" t="s">
        <v>9</v>
      </c>
      <c r="E3347" t="s">
        <v>10085</v>
      </c>
      <c r="F3347" t="s">
        <v>10086</v>
      </c>
      <c r="G3347" t="s">
        <v>17</v>
      </c>
      <c r="H3347" t="s">
        <v>58</v>
      </c>
    </row>
    <row r="3348" spans="1:8" hidden="1">
      <c r="A3348" t="s">
        <v>10087</v>
      </c>
      <c r="B3348">
        <v>2286</v>
      </c>
      <c r="C3348">
        <v>398</v>
      </c>
      <c r="D3348" t="s">
        <v>9</v>
      </c>
      <c r="E3348" t="s">
        <v>10088</v>
      </c>
      <c r="F3348" t="s">
        <v>10089</v>
      </c>
      <c r="G3348" t="s">
        <v>17</v>
      </c>
      <c r="H3348" t="s">
        <v>13</v>
      </c>
    </row>
    <row r="3349" spans="1:8" hidden="1">
      <c r="A3349" t="s">
        <v>10090</v>
      </c>
      <c r="B3349">
        <v>2286</v>
      </c>
      <c r="C3349">
        <v>229</v>
      </c>
      <c r="D3349" t="s">
        <v>85</v>
      </c>
      <c r="E3349" t="s">
        <v>10091</v>
      </c>
      <c r="F3349" t="s">
        <v>10092</v>
      </c>
      <c r="G3349" t="s">
        <v>17</v>
      </c>
      <c r="H3349" t="s">
        <v>80</v>
      </c>
    </row>
    <row r="3350" spans="1:8" hidden="1">
      <c r="A3350" t="s">
        <v>10093</v>
      </c>
      <c r="B3350">
        <v>2285</v>
      </c>
      <c r="C3350">
        <v>567</v>
      </c>
      <c r="D3350" t="s">
        <v>36</v>
      </c>
      <c r="E3350" t="s">
        <v>10094</v>
      </c>
      <c r="F3350" t="s">
        <v>10095</v>
      </c>
      <c r="G3350" t="s">
        <v>17</v>
      </c>
      <c r="H3350" t="s">
        <v>80</v>
      </c>
    </row>
    <row r="3351" spans="1:8" hidden="1">
      <c r="A3351" t="s">
        <v>10096</v>
      </c>
      <c r="B3351">
        <v>2285</v>
      </c>
      <c r="C3351">
        <v>516</v>
      </c>
      <c r="D3351" t="s">
        <v>54</v>
      </c>
      <c r="E3351" t="s">
        <v>10097</v>
      </c>
      <c r="F3351" t="s">
        <v>10098</v>
      </c>
      <c r="G3351" t="s">
        <v>62</v>
      </c>
      <c r="H3351" t="s">
        <v>13</v>
      </c>
    </row>
    <row r="3352" spans="1:8" hidden="1">
      <c r="A3352" t="s">
        <v>10099</v>
      </c>
      <c r="B3352">
        <v>2285</v>
      </c>
      <c r="C3352">
        <v>257</v>
      </c>
      <c r="D3352" t="s">
        <v>71</v>
      </c>
      <c r="E3352" t="s">
        <v>10100</v>
      </c>
      <c r="F3352" t="s">
        <v>10101</v>
      </c>
      <c r="G3352" t="s">
        <v>92</v>
      </c>
      <c r="H3352" t="s">
        <v>58</v>
      </c>
    </row>
    <row r="3353" spans="1:8" hidden="1">
      <c r="A3353" t="s">
        <v>10102</v>
      </c>
      <c r="B3353">
        <v>2285</v>
      </c>
      <c r="C3353">
        <v>113</v>
      </c>
      <c r="D3353" t="s">
        <v>67</v>
      </c>
      <c r="E3353" t="s">
        <v>10103</v>
      </c>
      <c r="F3353" t="s">
        <v>10104</v>
      </c>
      <c r="G3353" t="s">
        <v>17</v>
      </c>
      <c r="H3353" t="s">
        <v>206</v>
      </c>
    </row>
    <row r="3354" spans="1:8" hidden="1">
      <c r="A3354" t="s">
        <v>10105</v>
      </c>
      <c r="B3354">
        <v>2285</v>
      </c>
      <c r="C3354">
        <v>200</v>
      </c>
      <c r="D3354" t="s">
        <v>85</v>
      </c>
      <c r="E3354" t="s">
        <v>10106</v>
      </c>
      <c r="F3354" t="s">
        <v>10107</v>
      </c>
      <c r="G3354" t="s">
        <v>62</v>
      </c>
      <c r="H3354" t="s">
        <v>80</v>
      </c>
    </row>
    <row r="3355" spans="1:8" hidden="1">
      <c r="A3355" t="s">
        <v>10108</v>
      </c>
      <c r="B3355">
        <v>2282</v>
      </c>
      <c r="C3355">
        <v>521</v>
      </c>
      <c r="D3355" t="s">
        <v>54</v>
      </c>
      <c r="E3355" t="s">
        <v>10109</v>
      </c>
      <c r="F3355" t="s">
        <v>10110</v>
      </c>
      <c r="G3355" t="s">
        <v>57</v>
      </c>
      <c r="H3355" t="s">
        <v>58</v>
      </c>
    </row>
    <row r="3356" spans="1:8" hidden="1">
      <c r="A3356" t="s">
        <v>10111</v>
      </c>
      <c r="B3356">
        <v>2282</v>
      </c>
      <c r="C3356">
        <v>860</v>
      </c>
      <c r="D3356" t="s">
        <v>4039</v>
      </c>
      <c r="E3356" t="s">
        <v>10112</v>
      </c>
      <c r="F3356" t="s">
        <v>10113</v>
      </c>
      <c r="G3356" t="s">
        <v>12</v>
      </c>
      <c r="H3356" t="s">
        <v>58</v>
      </c>
    </row>
    <row r="3357" spans="1:8" hidden="1">
      <c r="A3357" t="s">
        <v>10114</v>
      </c>
      <c r="B3357">
        <v>2282</v>
      </c>
      <c r="C3357">
        <v>1062</v>
      </c>
      <c r="D3357" t="s">
        <v>9</v>
      </c>
      <c r="E3357" t="s">
        <v>10115</v>
      </c>
      <c r="F3357" t="s">
        <v>10116</v>
      </c>
      <c r="G3357" t="s">
        <v>17</v>
      </c>
      <c r="H3357" t="s">
        <v>58</v>
      </c>
    </row>
    <row r="3358" spans="1:8" hidden="1">
      <c r="A3358" t="s">
        <v>10117</v>
      </c>
      <c r="B3358">
        <v>2282</v>
      </c>
      <c r="C3358">
        <v>959</v>
      </c>
      <c r="D3358" t="s">
        <v>135</v>
      </c>
      <c r="E3358" t="s">
        <v>10118</v>
      </c>
      <c r="F3358" t="s">
        <v>10119</v>
      </c>
      <c r="G3358" t="s">
        <v>92</v>
      </c>
      <c r="H3358" t="s">
        <v>13</v>
      </c>
    </row>
    <row r="3359" spans="1:8" hidden="1">
      <c r="A3359" t="s">
        <v>10120</v>
      </c>
      <c r="B3359">
        <v>2282</v>
      </c>
      <c r="C3359">
        <v>190</v>
      </c>
      <c r="D3359" t="s">
        <v>9</v>
      </c>
      <c r="E3359" t="s">
        <v>10121</v>
      </c>
      <c r="F3359" t="s">
        <v>10122</v>
      </c>
      <c r="G3359" t="s">
        <v>17</v>
      </c>
      <c r="H3359" t="s">
        <v>80</v>
      </c>
    </row>
    <row r="3360" spans="1:8" hidden="1">
      <c r="A3360" t="s">
        <v>10123</v>
      </c>
      <c r="B3360">
        <v>2281</v>
      </c>
      <c r="C3360">
        <v>618</v>
      </c>
      <c r="D3360" t="s">
        <v>43</v>
      </c>
      <c r="E3360" t="s">
        <v>10124</v>
      </c>
      <c r="F3360" t="s">
        <v>10125</v>
      </c>
      <c r="G3360" t="s">
        <v>34</v>
      </c>
      <c r="H3360" t="s">
        <v>13</v>
      </c>
    </row>
    <row r="3361" spans="1:8" hidden="1">
      <c r="A3361" t="s">
        <v>10126</v>
      </c>
      <c r="B3361">
        <v>2281</v>
      </c>
      <c r="C3361">
        <v>626</v>
      </c>
      <c r="D3361" t="s">
        <v>124</v>
      </c>
      <c r="E3361" t="s">
        <v>10127</v>
      </c>
      <c r="F3361" t="s">
        <v>10128</v>
      </c>
      <c r="G3361" t="s">
        <v>17</v>
      </c>
      <c r="H3361" t="s">
        <v>80</v>
      </c>
    </row>
    <row r="3362" spans="1:8" hidden="1">
      <c r="A3362" t="s">
        <v>10129</v>
      </c>
      <c r="B3362">
        <v>2281</v>
      </c>
      <c r="C3362">
        <v>209</v>
      </c>
      <c r="D3362" t="s">
        <v>85</v>
      </c>
      <c r="E3362" t="s">
        <v>10130</v>
      </c>
      <c r="F3362" t="s">
        <v>10131</v>
      </c>
      <c r="G3362" t="s">
        <v>62</v>
      </c>
      <c r="H3362" t="s">
        <v>58</v>
      </c>
    </row>
    <row r="3363" spans="1:8" hidden="1">
      <c r="A3363" t="s">
        <v>10132</v>
      </c>
      <c r="B3363">
        <v>2280</v>
      </c>
      <c r="C3363">
        <v>594</v>
      </c>
      <c r="D3363" t="s">
        <v>135</v>
      </c>
      <c r="E3363" t="s">
        <v>10133</v>
      </c>
      <c r="F3363" t="s">
        <v>10134</v>
      </c>
      <c r="G3363" t="s">
        <v>62</v>
      </c>
      <c r="H3363" t="s">
        <v>58</v>
      </c>
    </row>
    <row r="3364" spans="1:8" hidden="1">
      <c r="A3364" t="s">
        <v>10135</v>
      </c>
      <c r="B3364">
        <v>2278</v>
      </c>
      <c r="C3364">
        <v>1519</v>
      </c>
      <c r="D3364" t="s">
        <v>128</v>
      </c>
      <c r="E3364" t="s">
        <v>10136</v>
      </c>
      <c r="F3364" t="s">
        <v>10137</v>
      </c>
      <c r="G3364" t="s">
        <v>12</v>
      </c>
      <c r="H3364" t="s">
        <v>13</v>
      </c>
    </row>
    <row r="3365" spans="1:8" hidden="1">
      <c r="A3365" t="s">
        <v>10138</v>
      </c>
      <c r="B3365">
        <v>2278</v>
      </c>
      <c r="C3365">
        <v>653</v>
      </c>
      <c r="D3365" t="s">
        <v>135</v>
      </c>
      <c r="E3365" t="s">
        <v>10139</v>
      </c>
      <c r="F3365" t="s">
        <v>10140</v>
      </c>
      <c r="G3365" t="s">
        <v>17</v>
      </c>
      <c r="H3365" t="s">
        <v>58</v>
      </c>
    </row>
    <row r="3366" spans="1:8" hidden="1">
      <c r="A3366" t="s">
        <v>10141</v>
      </c>
      <c r="B3366">
        <v>2278</v>
      </c>
      <c r="C3366">
        <v>64</v>
      </c>
      <c r="D3366" t="s">
        <v>9</v>
      </c>
      <c r="E3366" t="s">
        <v>10142</v>
      </c>
      <c r="F3366" t="s">
        <v>10143</v>
      </c>
      <c r="G3366" t="s">
        <v>34</v>
      </c>
      <c r="H3366" t="s">
        <v>49</v>
      </c>
    </row>
    <row r="3367" spans="1:8" hidden="1">
      <c r="A3367" t="s">
        <v>10144</v>
      </c>
      <c r="B3367">
        <v>2277</v>
      </c>
      <c r="C3367">
        <v>1918</v>
      </c>
      <c r="D3367" t="s">
        <v>9</v>
      </c>
      <c r="E3367" t="s">
        <v>10145</v>
      </c>
      <c r="F3367" t="s">
        <v>10146</v>
      </c>
      <c r="G3367" t="s">
        <v>12</v>
      </c>
      <c r="H3367" t="s">
        <v>58</v>
      </c>
    </row>
    <row r="3368" spans="1:8" hidden="1">
      <c r="A3368" t="s">
        <v>10147</v>
      </c>
      <c r="B3368">
        <v>2277</v>
      </c>
      <c r="C3368">
        <v>559</v>
      </c>
      <c r="D3368" t="s">
        <v>36</v>
      </c>
      <c r="E3368" t="s">
        <v>10148</v>
      </c>
      <c r="F3368" t="s">
        <v>10149</v>
      </c>
      <c r="G3368" t="s">
        <v>62</v>
      </c>
      <c r="H3368" t="s">
        <v>58</v>
      </c>
    </row>
    <row r="3369" spans="1:8" hidden="1">
      <c r="A3369" t="s">
        <v>10150</v>
      </c>
      <c r="B3369">
        <v>2277</v>
      </c>
      <c r="C3369">
        <v>222</v>
      </c>
      <c r="D3369" t="s">
        <v>128</v>
      </c>
      <c r="E3369" t="s">
        <v>10151</v>
      </c>
      <c r="F3369" t="s">
        <v>10152</v>
      </c>
      <c r="G3369" t="s">
        <v>62</v>
      </c>
      <c r="H3369" t="s">
        <v>80</v>
      </c>
    </row>
    <row r="3370" spans="1:8" hidden="1">
      <c r="A3370" t="s">
        <v>10153</v>
      </c>
      <c r="B3370">
        <v>2276</v>
      </c>
      <c r="C3370">
        <v>1653</v>
      </c>
      <c r="D3370" t="s">
        <v>10154</v>
      </c>
      <c r="E3370" t="s">
        <v>10155</v>
      </c>
      <c r="F3370" t="s">
        <v>10156</v>
      </c>
      <c r="G3370" t="s">
        <v>62</v>
      </c>
      <c r="H3370" t="s">
        <v>58</v>
      </c>
    </row>
    <row r="3371" spans="1:8" hidden="1">
      <c r="A3371" t="s">
        <v>10157</v>
      </c>
      <c r="B3371">
        <v>2275</v>
      </c>
      <c r="C3371">
        <v>415</v>
      </c>
      <c r="D3371" t="s">
        <v>85</v>
      </c>
      <c r="E3371" t="s">
        <v>10158</v>
      </c>
      <c r="F3371" t="s">
        <v>10159</v>
      </c>
      <c r="G3371" t="s">
        <v>62</v>
      </c>
      <c r="H3371" t="s">
        <v>80</v>
      </c>
    </row>
    <row r="3372" spans="1:8" hidden="1">
      <c r="A3372" t="s">
        <v>10160</v>
      </c>
      <c r="B3372">
        <v>2273</v>
      </c>
      <c r="C3372">
        <v>180</v>
      </c>
      <c r="D3372" t="s">
        <v>71</v>
      </c>
      <c r="E3372" t="s">
        <v>10161</v>
      </c>
      <c r="F3372" t="s">
        <v>10162</v>
      </c>
      <c r="G3372" t="s">
        <v>92</v>
      </c>
      <c r="H3372" t="s">
        <v>49</v>
      </c>
    </row>
    <row r="3373" spans="1:8">
      <c r="A3373" t="s">
        <v>10163</v>
      </c>
      <c r="B3373">
        <v>2272</v>
      </c>
      <c r="C3373">
        <v>334</v>
      </c>
      <c r="D3373" t="s">
        <v>249</v>
      </c>
      <c r="E3373" t="s">
        <v>10164</v>
      </c>
      <c r="F3373" t="s">
        <v>10165</v>
      </c>
      <c r="G3373" t="s">
        <v>62</v>
      </c>
      <c r="H3373" t="s">
        <v>13</v>
      </c>
    </row>
    <row r="3374" spans="1:8" hidden="1">
      <c r="A3374" t="s">
        <v>10166</v>
      </c>
      <c r="B3374">
        <v>2272</v>
      </c>
      <c r="C3374">
        <v>621</v>
      </c>
      <c r="D3374" t="s">
        <v>9</v>
      </c>
      <c r="E3374" t="s">
        <v>10167</v>
      </c>
      <c r="F3374" t="s">
        <v>10168</v>
      </c>
      <c r="G3374" t="s">
        <v>17</v>
      </c>
      <c r="H3374" t="s">
        <v>58</v>
      </c>
    </row>
    <row r="3375" spans="1:8" hidden="1">
      <c r="A3375" t="s">
        <v>10169</v>
      </c>
      <c r="B3375">
        <v>2271</v>
      </c>
      <c r="C3375">
        <v>50</v>
      </c>
      <c r="D3375" t="s">
        <v>9</v>
      </c>
      <c r="E3375" t="s">
        <v>10170</v>
      </c>
      <c r="F3375" t="s">
        <v>10171</v>
      </c>
      <c r="G3375" t="s">
        <v>34</v>
      </c>
      <c r="H3375" t="s">
        <v>49</v>
      </c>
    </row>
    <row r="3376" spans="1:8" hidden="1">
      <c r="A3376" t="s">
        <v>10172</v>
      </c>
      <c r="B3376">
        <v>2270</v>
      </c>
      <c r="C3376">
        <v>454</v>
      </c>
      <c r="D3376" t="s">
        <v>9</v>
      </c>
      <c r="E3376" t="s">
        <v>10173</v>
      </c>
      <c r="F3376" t="s">
        <v>10174</v>
      </c>
      <c r="G3376" t="s">
        <v>92</v>
      </c>
      <c r="H3376" t="s">
        <v>13</v>
      </c>
    </row>
    <row r="3377" spans="1:8" hidden="1">
      <c r="A3377" t="s">
        <v>10175</v>
      </c>
      <c r="B3377">
        <v>2270</v>
      </c>
      <c r="C3377">
        <v>205</v>
      </c>
      <c r="D3377" t="s">
        <v>89</v>
      </c>
      <c r="E3377" t="s">
        <v>10176</v>
      </c>
      <c r="F3377" t="s">
        <v>10177</v>
      </c>
      <c r="G3377" t="s">
        <v>17</v>
      </c>
      <c r="H3377" t="s">
        <v>80</v>
      </c>
    </row>
    <row r="3378" spans="1:8" hidden="1">
      <c r="A3378" t="s">
        <v>10178</v>
      </c>
      <c r="B3378">
        <v>2269</v>
      </c>
      <c r="C3378">
        <v>484</v>
      </c>
      <c r="D3378" t="s">
        <v>9</v>
      </c>
      <c r="E3378" t="s">
        <v>10179</v>
      </c>
      <c r="F3378" t="s">
        <v>10180</v>
      </c>
      <c r="G3378" t="s">
        <v>17</v>
      </c>
      <c r="H3378" t="s">
        <v>80</v>
      </c>
    </row>
    <row r="3379" spans="1:8" hidden="1">
      <c r="A3379" t="s">
        <v>10181</v>
      </c>
      <c r="B3379">
        <v>2267</v>
      </c>
      <c r="C3379">
        <v>746</v>
      </c>
      <c r="D3379" t="s">
        <v>128</v>
      </c>
      <c r="E3379" t="s">
        <v>10182</v>
      </c>
      <c r="F3379" t="s">
        <v>10183</v>
      </c>
      <c r="G3379" t="s">
        <v>34</v>
      </c>
      <c r="H3379" t="s">
        <v>49</v>
      </c>
    </row>
    <row r="3380" spans="1:8" hidden="1">
      <c r="A3380" t="s">
        <v>10184</v>
      </c>
      <c r="B3380">
        <v>2267</v>
      </c>
      <c r="C3380">
        <v>135</v>
      </c>
      <c r="D3380" t="s">
        <v>9</v>
      </c>
      <c r="E3380" t="s">
        <v>10185</v>
      </c>
      <c r="F3380" t="s">
        <v>10186</v>
      </c>
      <c r="G3380" t="s">
        <v>34</v>
      </c>
      <c r="H3380" t="s">
        <v>80</v>
      </c>
    </row>
    <row r="3381" spans="1:8">
      <c r="A3381" t="s">
        <v>10187</v>
      </c>
      <c r="B3381">
        <v>2266</v>
      </c>
      <c r="C3381">
        <v>375</v>
      </c>
      <c r="D3381" t="s">
        <v>249</v>
      </c>
      <c r="E3381" t="s">
        <v>3538</v>
      </c>
      <c r="F3381" t="s">
        <v>10188</v>
      </c>
      <c r="G3381" t="s">
        <v>62</v>
      </c>
      <c r="H3381" t="s">
        <v>13</v>
      </c>
    </row>
    <row r="3382" spans="1:8" hidden="1">
      <c r="A3382" t="s">
        <v>10189</v>
      </c>
      <c r="B3382">
        <v>2265</v>
      </c>
      <c r="C3382">
        <v>242</v>
      </c>
      <c r="D3382" t="s">
        <v>135</v>
      </c>
      <c r="E3382" t="s">
        <v>10190</v>
      </c>
      <c r="F3382" t="s">
        <v>10191</v>
      </c>
      <c r="G3382" t="s">
        <v>62</v>
      </c>
      <c r="H3382" t="s">
        <v>80</v>
      </c>
    </row>
    <row r="3383" spans="1:8" hidden="1">
      <c r="A3383" t="s">
        <v>10192</v>
      </c>
      <c r="B3383">
        <v>2265</v>
      </c>
      <c r="C3383">
        <v>461</v>
      </c>
      <c r="D3383" t="s">
        <v>135</v>
      </c>
      <c r="E3383" t="s">
        <v>10193</v>
      </c>
      <c r="F3383" t="s">
        <v>10194</v>
      </c>
      <c r="G3383" t="s">
        <v>12</v>
      </c>
      <c r="H3383" t="s">
        <v>49</v>
      </c>
    </row>
    <row r="3384" spans="1:8" hidden="1">
      <c r="A3384" t="s">
        <v>10195</v>
      </c>
      <c r="B3384">
        <v>2265</v>
      </c>
      <c r="C3384">
        <v>84</v>
      </c>
      <c r="D3384" t="s">
        <v>9</v>
      </c>
      <c r="E3384" t="s">
        <v>10196</v>
      </c>
      <c r="F3384" t="s">
        <v>10197</v>
      </c>
      <c r="G3384" t="s">
        <v>17</v>
      </c>
      <c r="H3384" t="s">
        <v>13</v>
      </c>
    </row>
    <row r="3385" spans="1:8">
      <c r="A3385" t="s">
        <v>10198</v>
      </c>
      <c r="B3385">
        <v>2264</v>
      </c>
      <c r="C3385">
        <v>590</v>
      </c>
      <c r="D3385" t="s">
        <v>249</v>
      </c>
      <c r="E3385" t="s">
        <v>10199</v>
      </c>
      <c r="F3385" t="s">
        <v>10200</v>
      </c>
      <c r="G3385" t="s">
        <v>12</v>
      </c>
      <c r="H3385" t="s">
        <v>58</v>
      </c>
    </row>
    <row r="3386" spans="1:8" hidden="1">
      <c r="A3386" t="s">
        <v>10201</v>
      </c>
      <c r="B3386">
        <v>2264</v>
      </c>
      <c r="C3386">
        <v>180</v>
      </c>
      <c r="D3386" t="s">
        <v>128</v>
      </c>
      <c r="E3386" t="s">
        <v>10202</v>
      </c>
      <c r="F3386" t="s">
        <v>10203</v>
      </c>
      <c r="G3386" t="s">
        <v>34</v>
      </c>
      <c r="H3386" t="s">
        <v>80</v>
      </c>
    </row>
    <row r="3387" spans="1:8" hidden="1">
      <c r="A3387" t="s">
        <v>10204</v>
      </c>
      <c r="B3387">
        <v>2264</v>
      </c>
      <c r="C3387">
        <v>560</v>
      </c>
      <c r="D3387" t="s">
        <v>36</v>
      </c>
      <c r="E3387" t="s">
        <v>10205</v>
      </c>
      <c r="F3387" t="s">
        <v>10206</v>
      </c>
      <c r="G3387" t="s">
        <v>17</v>
      </c>
      <c r="H3387" t="s">
        <v>80</v>
      </c>
    </row>
    <row r="3388" spans="1:8" hidden="1">
      <c r="A3388" t="s">
        <v>10207</v>
      </c>
      <c r="B3388">
        <v>2264</v>
      </c>
      <c r="C3388">
        <v>188</v>
      </c>
      <c r="D3388" t="s">
        <v>9</v>
      </c>
      <c r="E3388" t="s">
        <v>10208</v>
      </c>
      <c r="F3388" t="s">
        <v>10209</v>
      </c>
      <c r="G3388" t="s">
        <v>17</v>
      </c>
      <c r="H3388" t="s">
        <v>58</v>
      </c>
    </row>
    <row r="3389" spans="1:8" hidden="1">
      <c r="A3389" t="s">
        <v>10210</v>
      </c>
      <c r="B3389">
        <v>2263</v>
      </c>
      <c r="C3389">
        <v>277</v>
      </c>
      <c r="D3389" t="s">
        <v>89</v>
      </c>
      <c r="E3389" t="s">
        <v>10211</v>
      </c>
      <c r="F3389" t="s">
        <v>10212</v>
      </c>
      <c r="G3389" t="s">
        <v>62</v>
      </c>
      <c r="H3389" t="s">
        <v>58</v>
      </c>
    </row>
    <row r="3390" spans="1:8" hidden="1">
      <c r="A3390" t="s">
        <v>10213</v>
      </c>
      <c r="B3390">
        <v>2262</v>
      </c>
      <c r="C3390">
        <v>353</v>
      </c>
      <c r="D3390" t="s">
        <v>9</v>
      </c>
      <c r="E3390" t="s">
        <v>10214</v>
      </c>
      <c r="F3390" t="s">
        <v>10215</v>
      </c>
      <c r="G3390" t="s">
        <v>17</v>
      </c>
      <c r="H3390" t="s">
        <v>206</v>
      </c>
    </row>
    <row r="3391" spans="1:8" hidden="1">
      <c r="A3391" t="s">
        <v>10216</v>
      </c>
      <c r="B3391">
        <v>2262</v>
      </c>
      <c r="C3391">
        <v>404</v>
      </c>
      <c r="D3391" t="s">
        <v>9</v>
      </c>
      <c r="E3391" t="s">
        <v>10217</v>
      </c>
      <c r="F3391" t="s">
        <v>10218</v>
      </c>
      <c r="G3391" t="s">
        <v>17</v>
      </c>
      <c r="H3391" t="s">
        <v>58</v>
      </c>
    </row>
    <row r="3392" spans="1:8" hidden="1">
      <c r="A3392" t="s">
        <v>10219</v>
      </c>
      <c r="B3392">
        <v>2261</v>
      </c>
      <c r="C3392">
        <v>1027</v>
      </c>
      <c r="D3392" t="s">
        <v>124</v>
      </c>
      <c r="E3392" t="s">
        <v>10220</v>
      </c>
      <c r="F3392" t="s">
        <v>10221</v>
      </c>
      <c r="G3392" t="s">
        <v>17</v>
      </c>
      <c r="H3392" t="s">
        <v>13</v>
      </c>
    </row>
    <row r="3393" spans="1:8" hidden="1">
      <c r="A3393" t="s">
        <v>10222</v>
      </c>
      <c r="B3393">
        <v>2261</v>
      </c>
      <c r="C3393">
        <v>288</v>
      </c>
      <c r="D3393" t="s">
        <v>9</v>
      </c>
      <c r="E3393" t="s">
        <v>10223</v>
      </c>
      <c r="F3393" t="s">
        <v>10224</v>
      </c>
      <c r="G3393" t="s">
        <v>17</v>
      </c>
      <c r="H3393" t="s">
        <v>58</v>
      </c>
    </row>
    <row r="3394" spans="1:8" hidden="1">
      <c r="A3394" t="s">
        <v>10225</v>
      </c>
      <c r="B3394">
        <v>2261</v>
      </c>
      <c r="C3394">
        <v>109</v>
      </c>
      <c r="D3394" t="s">
        <v>71</v>
      </c>
      <c r="E3394" t="s">
        <v>10226</v>
      </c>
      <c r="F3394" t="s">
        <v>10227</v>
      </c>
      <c r="G3394" t="s">
        <v>17</v>
      </c>
      <c r="H3394" t="s">
        <v>13</v>
      </c>
    </row>
    <row r="3395" spans="1:8" hidden="1">
      <c r="A3395" t="s">
        <v>10228</v>
      </c>
      <c r="B3395">
        <v>2260</v>
      </c>
      <c r="C3395">
        <v>663</v>
      </c>
      <c r="D3395" t="s">
        <v>85</v>
      </c>
      <c r="E3395" t="s">
        <v>10229</v>
      </c>
      <c r="F3395" t="s">
        <v>10230</v>
      </c>
      <c r="G3395" t="s">
        <v>34</v>
      </c>
      <c r="H3395" t="s">
        <v>80</v>
      </c>
    </row>
    <row r="3396" spans="1:8">
      <c r="A3396" t="s">
        <v>10231</v>
      </c>
      <c r="B3396">
        <v>2259</v>
      </c>
      <c r="C3396">
        <v>864</v>
      </c>
      <c r="D3396" t="s">
        <v>249</v>
      </c>
      <c r="E3396" t="s">
        <v>10232</v>
      </c>
      <c r="F3396" t="s">
        <v>10233</v>
      </c>
      <c r="G3396" t="s">
        <v>62</v>
      </c>
      <c r="H3396" t="s">
        <v>58</v>
      </c>
    </row>
    <row r="3397" spans="1:8" hidden="1">
      <c r="A3397" t="s">
        <v>10234</v>
      </c>
      <c r="B3397">
        <v>2257</v>
      </c>
      <c r="C3397">
        <v>718</v>
      </c>
      <c r="D3397" t="s">
        <v>797</v>
      </c>
      <c r="E3397" t="s">
        <v>10235</v>
      </c>
      <c r="F3397" t="s">
        <v>10236</v>
      </c>
      <c r="G3397" t="s">
        <v>12</v>
      </c>
      <c r="H3397" t="s">
        <v>58</v>
      </c>
    </row>
    <row r="3398" spans="1:8" hidden="1">
      <c r="A3398" t="s">
        <v>10237</v>
      </c>
      <c r="B3398">
        <v>2257</v>
      </c>
      <c r="C3398">
        <v>565</v>
      </c>
      <c r="D3398" t="s">
        <v>124</v>
      </c>
      <c r="E3398" t="s">
        <v>10238</v>
      </c>
      <c r="F3398" t="s">
        <v>10239</v>
      </c>
      <c r="G3398" t="s">
        <v>62</v>
      </c>
      <c r="H3398" t="s">
        <v>58</v>
      </c>
    </row>
    <row r="3399" spans="1:8" hidden="1">
      <c r="A3399" t="s">
        <v>10240</v>
      </c>
      <c r="B3399">
        <v>2257</v>
      </c>
      <c r="C3399">
        <v>460</v>
      </c>
      <c r="D3399" t="s">
        <v>9</v>
      </c>
      <c r="E3399" t="s">
        <v>10241</v>
      </c>
      <c r="F3399" t="s">
        <v>10242</v>
      </c>
      <c r="G3399" t="s">
        <v>17</v>
      </c>
      <c r="H3399" t="s">
        <v>58</v>
      </c>
    </row>
    <row r="3400" spans="1:8" hidden="1">
      <c r="A3400" t="s">
        <v>10243</v>
      </c>
      <c r="B3400">
        <v>2257</v>
      </c>
      <c r="C3400">
        <v>149</v>
      </c>
      <c r="D3400" t="s">
        <v>9</v>
      </c>
      <c r="E3400" t="s">
        <v>10244</v>
      </c>
      <c r="F3400" t="s">
        <v>10245</v>
      </c>
      <c r="G3400" t="s">
        <v>92</v>
      </c>
      <c r="H3400" t="s">
        <v>80</v>
      </c>
    </row>
    <row r="3401" spans="1:8" hidden="1">
      <c r="A3401" t="s">
        <v>10246</v>
      </c>
      <c r="B3401">
        <v>2256</v>
      </c>
      <c r="C3401">
        <v>451</v>
      </c>
      <c r="D3401" t="s">
        <v>9</v>
      </c>
      <c r="E3401" t="s">
        <v>10247</v>
      </c>
      <c r="F3401" t="s">
        <v>10248</v>
      </c>
      <c r="G3401" t="s">
        <v>62</v>
      </c>
      <c r="H3401" t="s">
        <v>58</v>
      </c>
    </row>
    <row r="3402" spans="1:8" hidden="1">
      <c r="A3402" t="s">
        <v>10249</v>
      </c>
      <c r="B3402">
        <v>2256</v>
      </c>
      <c r="C3402">
        <v>388</v>
      </c>
      <c r="D3402" t="s">
        <v>9</v>
      </c>
      <c r="E3402" t="s">
        <v>10250</v>
      </c>
      <c r="F3402" t="s">
        <v>10251</v>
      </c>
      <c r="G3402" t="s">
        <v>17</v>
      </c>
      <c r="H3402" t="s">
        <v>80</v>
      </c>
    </row>
    <row r="3403" spans="1:8" hidden="1">
      <c r="A3403" t="s">
        <v>10252</v>
      </c>
      <c r="B3403">
        <v>2256</v>
      </c>
      <c r="C3403">
        <v>140</v>
      </c>
      <c r="D3403" t="s">
        <v>85</v>
      </c>
      <c r="E3403" t="s">
        <v>10253</v>
      </c>
      <c r="F3403" t="s">
        <v>10254</v>
      </c>
      <c r="G3403" t="s">
        <v>62</v>
      </c>
      <c r="H3403" t="s">
        <v>80</v>
      </c>
    </row>
    <row r="3404" spans="1:8" hidden="1">
      <c r="A3404" t="s">
        <v>10255</v>
      </c>
      <c r="B3404">
        <v>2254</v>
      </c>
      <c r="C3404">
        <v>280</v>
      </c>
      <c r="D3404" t="s">
        <v>236</v>
      </c>
      <c r="E3404" t="s">
        <v>10256</v>
      </c>
      <c r="F3404" t="s">
        <v>10257</v>
      </c>
      <c r="G3404" t="s">
        <v>34</v>
      </c>
      <c r="H3404" t="s">
        <v>58</v>
      </c>
    </row>
    <row r="3405" spans="1:8" hidden="1">
      <c r="A3405" t="s">
        <v>10258</v>
      </c>
      <c r="B3405">
        <v>2253</v>
      </c>
      <c r="C3405">
        <v>366</v>
      </c>
      <c r="D3405" t="s">
        <v>896</v>
      </c>
      <c r="E3405" t="s">
        <v>10259</v>
      </c>
      <c r="F3405" t="s">
        <v>10260</v>
      </c>
      <c r="G3405" t="s">
        <v>34</v>
      </c>
      <c r="H3405" t="s">
        <v>58</v>
      </c>
    </row>
    <row r="3406" spans="1:8" hidden="1">
      <c r="A3406" t="s">
        <v>10261</v>
      </c>
      <c r="B3406">
        <v>2253</v>
      </c>
      <c r="C3406">
        <v>284</v>
      </c>
      <c r="D3406" t="s">
        <v>9</v>
      </c>
      <c r="E3406" t="s">
        <v>10262</v>
      </c>
      <c r="F3406" t="s">
        <v>10263</v>
      </c>
      <c r="G3406" t="s">
        <v>17</v>
      </c>
      <c r="H3406" t="s">
        <v>58</v>
      </c>
    </row>
    <row r="3407" spans="1:8">
      <c r="A3407" t="s">
        <v>10264</v>
      </c>
      <c r="B3407">
        <v>2252</v>
      </c>
      <c r="C3407">
        <v>517</v>
      </c>
      <c r="D3407" t="s">
        <v>249</v>
      </c>
      <c r="E3407" t="s">
        <v>10265</v>
      </c>
      <c r="F3407" t="s">
        <v>10266</v>
      </c>
      <c r="G3407" t="s">
        <v>62</v>
      </c>
      <c r="H3407" t="s">
        <v>13</v>
      </c>
    </row>
    <row r="3408" spans="1:8" hidden="1">
      <c r="A3408" t="s">
        <v>10267</v>
      </c>
      <c r="B3408">
        <v>2252</v>
      </c>
      <c r="C3408">
        <v>157</v>
      </c>
      <c r="D3408" t="s">
        <v>229</v>
      </c>
      <c r="E3408" t="s">
        <v>10268</v>
      </c>
      <c r="F3408" t="s">
        <v>10269</v>
      </c>
      <c r="G3408" t="s">
        <v>62</v>
      </c>
      <c r="H3408" t="s">
        <v>58</v>
      </c>
    </row>
    <row r="3409" spans="1:8">
      <c r="A3409" t="s">
        <v>10270</v>
      </c>
      <c r="B3409">
        <v>2252</v>
      </c>
      <c r="C3409">
        <v>238</v>
      </c>
      <c r="D3409" t="s">
        <v>249</v>
      </c>
      <c r="E3409" t="s">
        <v>10271</v>
      </c>
      <c r="F3409" t="s">
        <v>10272</v>
      </c>
      <c r="G3409" t="s">
        <v>62</v>
      </c>
      <c r="H3409" t="s">
        <v>13</v>
      </c>
    </row>
    <row r="3410" spans="1:8" hidden="1">
      <c r="A3410" t="s">
        <v>10273</v>
      </c>
      <c r="B3410">
        <v>2251</v>
      </c>
      <c r="C3410">
        <v>478</v>
      </c>
      <c r="D3410" t="s">
        <v>128</v>
      </c>
      <c r="E3410" t="s">
        <v>10274</v>
      </c>
      <c r="F3410" t="s">
        <v>10275</v>
      </c>
      <c r="G3410" t="s">
        <v>12</v>
      </c>
      <c r="H3410" t="s">
        <v>13</v>
      </c>
    </row>
    <row r="3411" spans="1:8" hidden="1">
      <c r="A3411" t="s">
        <v>10276</v>
      </c>
      <c r="B3411">
        <v>2251</v>
      </c>
      <c r="C3411">
        <v>251</v>
      </c>
      <c r="D3411" t="s">
        <v>9</v>
      </c>
      <c r="E3411" t="s">
        <v>10277</v>
      </c>
      <c r="F3411" t="s">
        <v>10278</v>
      </c>
      <c r="G3411" t="s">
        <v>62</v>
      </c>
      <c r="H3411" t="s">
        <v>13</v>
      </c>
    </row>
    <row r="3412" spans="1:8" hidden="1">
      <c r="A3412" t="s">
        <v>10279</v>
      </c>
      <c r="B3412">
        <v>2250</v>
      </c>
      <c r="C3412">
        <v>751</v>
      </c>
      <c r="D3412" t="s">
        <v>135</v>
      </c>
      <c r="E3412" t="s">
        <v>10280</v>
      </c>
      <c r="F3412" t="s">
        <v>10281</v>
      </c>
      <c r="G3412" t="s">
        <v>62</v>
      </c>
      <c r="H3412" t="s">
        <v>58</v>
      </c>
    </row>
    <row r="3413" spans="1:8" hidden="1">
      <c r="A3413" t="s">
        <v>10282</v>
      </c>
      <c r="B3413">
        <v>2250</v>
      </c>
      <c r="C3413">
        <v>410</v>
      </c>
      <c r="D3413" t="s">
        <v>135</v>
      </c>
      <c r="E3413" t="s">
        <v>10283</v>
      </c>
      <c r="F3413" t="s">
        <v>10284</v>
      </c>
      <c r="G3413" t="s">
        <v>62</v>
      </c>
      <c r="H3413" t="s">
        <v>80</v>
      </c>
    </row>
    <row r="3414" spans="1:8" hidden="1">
      <c r="A3414" t="s">
        <v>10285</v>
      </c>
      <c r="B3414">
        <v>2250</v>
      </c>
      <c r="C3414">
        <v>337</v>
      </c>
      <c r="D3414" t="s">
        <v>9</v>
      </c>
      <c r="E3414" t="s">
        <v>10286</v>
      </c>
      <c r="F3414" t="s">
        <v>10287</v>
      </c>
      <c r="G3414" t="s">
        <v>62</v>
      </c>
      <c r="H3414" t="s">
        <v>58</v>
      </c>
    </row>
    <row r="3415" spans="1:8" hidden="1">
      <c r="A3415" t="s">
        <v>10288</v>
      </c>
      <c r="B3415">
        <v>2250</v>
      </c>
      <c r="C3415">
        <v>163</v>
      </c>
      <c r="D3415" t="s">
        <v>31</v>
      </c>
      <c r="E3415" t="s">
        <v>10289</v>
      </c>
      <c r="F3415" t="s">
        <v>10290</v>
      </c>
      <c r="G3415" t="s">
        <v>62</v>
      </c>
      <c r="H3415" t="s">
        <v>49</v>
      </c>
    </row>
    <row r="3416" spans="1:8" hidden="1">
      <c r="A3416" t="s">
        <v>10291</v>
      </c>
      <c r="B3416">
        <v>2250</v>
      </c>
      <c r="C3416">
        <v>83</v>
      </c>
      <c r="D3416" t="s">
        <v>9</v>
      </c>
      <c r="E3416" t="s">
        <v>10292</v>
      </c>
      <c r="F3416" t="s">
        <v>10293</v>
      </c>
      <c r="G3416" t="s">
        <v>34</v>
      </c>
      <c r="H3416" t="s">
        <v>13</v>
      </c>
    </row>
    <row r="3417" spans="1:8" hidden="1">
      <c r="A3417" t="s">
        <v>10294</v>
      </c>
      <c r="B3417">
        <v>2249</v>
      </c>
      <c r="C3417">
        <v>271</v>
      </c>
      <c r="D3417" t="s">
        <v>31</v>
      </c>
      <c r="E3417" t="s">
        <v>10295</v>
      </c>
      <c r="F3417" t="s">
        <v>10296</v>
      </c>
      <c r="G3417" t="s">
        <v>34</v>
      </c>
      <c r="H3417" t="s">
        <v>13</v>
      </c>
    </row>
    <row r="3418" spans="1:8" hidden="1">
      <c r="A3418" t="s">
        <v>10297</v>
      </c>
      <c r="B3418">
        <v>2249</v>
      </c>
      <c r="C3418">
        <v>66</v>
      </c>
      <c r="D3418" t="s">
        <v>9</v>
      </c>
      <c r="E3418" t="s">
        <v>10298</v>
      </c>
      <c r="F3418" t="s">
        <v>10299</v>
      </c>
      <c r="G3418" t="s">
        <v>17</v>
      </c>
      <c r="H3418" t="s">
        <v>80</v>
      </c>
    </row>
    <row r="3419" spans="1:8" hidden="1">
      <c r="A3419" t="s">
        <v>10300</v>
      </c>
      <c r="B3419">
        <v>2246</v>
      </c>
      <c r="C3419">
        <v>306</v>
      </c>
      <c r="D3419" t="s">
        <v>9</v>
      </c>
      <c r="E3419" t="s">
        <v>10301</v>
      </c>
      <c r="F3419" t="s">
        <v>10302</v>
      </c>
      <c r="G3419" t="s">
        <v>17</v>
      </c>
      <c r="H3419" t="s">
        <v>13</v>
      </c>
    </row>
    <row r="3420" spans="1:8" hidden="1">
      <c r="A3420" t="s">
        <v>10303</v>
      </c>
      <c r="B3420">
        <v>2246</v>
      </c>
      <c r="C3420">
        <v>476</v>
      </c>
      <c r="D3420" t="s">
        <v>36</v>
      </c>
      <c r="E3420" t="s">
        <v>10304</v>
      </c>
      <c r="F3420" t="s">
        <v>10305</v>
      </c>
      <c r="G3420" t="s">
        <v>17</v>
      </c>
      <c r="H3420" t="s">
        <v>80</v>
      </c>
    </row>
    <row r="3421" spans="1:8" hidden="1">
      <c r="A3421" t="s">
        <v>10306</v>
      </c>
      <c r="B3421">
        <v>2246</v>
      </c>
      <c r="C3421">
        <v>447</v>
      </c>
      <c r="D3421" t="s">
        <v>85</v>
      </c>
      <c r="E3421" t="s">
        <v>10307</v>
      </c>
      <c r="F3421" t="s">
        <v>10308</v>
      </c>
      <c r="G3421" t="s">
        <v>34</v>
      </c>
      <c r="H3421" t="s">
        <v>80</v>
      </c>
    </row>
    <row r="3422" spans="1:8" hidden="1">
      <c r="A3422" t="s">
        <v>10309</v>
      </c>
      <c r="B3422">
        <v>2246</v>
      </c>
      <c r="C3422">
        <v>113</v>
      </c>
      <c r="D3422" t="s">
        <v>9</v>
      </c>
      <c r="E3422" t="s">
        <v>10310</v>
      </c>
      <c r="F3422" t="s">
        <v>10311</v>
      </c>
      <c r="G3422" t="s">
        <v>34</v>
      </c>
      <c r="H3422" t="s">
        <v>49</v>
      </c>
    </row>
    <row r="3423" spans="1:8" hidden="1">
      <c r="A3423" t="s">
        <v>10312</v>
      </c>
      <c r="B3423">
        <v>2245</v>
      </c>
      <c r="C3423">
        <v>692</v>
      </c>
      <c r="D3423" t="s">
        <v>128</v>
      </c>
      <c r="E3423" t="s">
        <v>10313</v>
      </c>
      <c r="F3423" t="s">
        <v>10314</v>
      </c>
      <c r="G3423" t="s">
        <v>62</v>
      </c>
      <c r="H3423" t="s">
        <v>13</v>
      </c>
    </row>
    <row r="3424" spans="1:8">
      <c r="A3424" t="s">
        <v>10315</v>
      </c>
      <c r="B3424">
        <v>2245</v>
      </c>
      <c r="C3424">
        <v>1741</v>
      </c>
      <c r="D3424" t="s">
        <v>249</v>
      </c>
      <c r="E3424" t="s">
        <v>10316</v>
      </c>
      <c r="F3424" t="s">
        <v>10317</v>
      </c>
      <c r="G3424" t="s">
        <v>62</v>
      </c>
      <c r="H3424" t="s">
        <v>58</v>
      </c>
    </row>
    <row r="3425" spans="1:8" hidden="1">
      <c r="A3425" t="s">
        <v>10318</v>
      </c>
      <c r="B3425">
        <v>2245</v>
      </c>
      <c r="C3425">
        <v>176</v>
      </c>
      <c r="D3425" t="s">
        <v>67</v>
      </c>
      <c r="E3425" t="s">
        <v>10319</v>
      </c>
      <c r="F3425" t="s">
        <v>10320</v>
      </c>
      <c r="G3425" t="s">
        <v>34</v>
      </c>
      <c r="H3425" t="s">
        <v>58</v>
      </c>
    </row>
    <row r="3426" spans="1:8" hidden="1">
      <c r="A3426" t="s">
        <v>10321</v>
      </c>
      <c r="B3426">
        <v>2244</v>
      </c>
      <c r="C3426">
        <v>623</v>
      </c>
      <c r="D3426" t="s">
        <v>54</v>
      </c>
      <c r="E3426" t="s">
        <v>10322</v>
      </c>
      <c r="F3426" t="s">
        <v>10323</v>
      </c>
      <c r="G3426" t="s">
        <v>34</v>
      </c>
      <c r="H3426" t="s">
        <v>58</v>
      </c>
    </row>
    <row r="3427" spans="1:8" hidden="1">
      <c r="A3427" t="s">
        <v>10324</v>
      </c>
      <c r="B3427">
        <v>2244</v>
      </c>
      <c r="C3427">
        <v>256</v>
      </c>
      <c r="D3427" t="s">
        <v>36</v>
      </c>
      <c r="E3427" t="s">
        <v>10325</v>
      </c>
      <c r="F3427" t="s">
        <v>10326</v>
      </c>
      <c r="G3427" t="s">
        <v>12</v>
      </c>
      <c r="H3427" t="s">
        <v>80</v>
      </c>
    </row>
    <row r="3428" spans="1:8" hidden="1">
      <c r="A3428" t="s">
        <v>10327</v>
      </c>
      <c r="B3428">
        <v>2243</v>
      </c>
      <c r="C3428">
        <v>834</v>
      </c>
      <c r="D3428" t="s">
        <v>135</v>
      </c>
      <c r="E3428" t="s">
        <v>10328</v>
      </c>
      <c r="F3428" t="s">
        <v>10329</v>
      </c>
      <c r="G3428" t="s">
        <v>92</v>
      </c>
      <c r="H3428" t="s">
        <v>58</v>
      </c>
    </row>
    <row r="3429" spans="1:8" hidden="1">
      <c r="A3429" t="s">
        <v>10330</v>
      </c>
      <c r="B3429">
        <v>2243</v>
      </c>
      <c r="C3429">
        <v>298</v>
      </c>
      <c r="D3429" t="s">
        <v>135</v>
      </c>
      <c r="E3429" t="s">
        <v>10331</v>
      </c>
      <c r="F3429" t="s">
        <v>10332</v>
      </c>
      <c r="G3429" t="s">
        <v>62</v>
      </c>
      <c r="H3429" t="s">
        <v>80</v>
      </c>
    </row>
    <row r="3430" spans="1:8" hidden="1">
      <c r="A3430" t="s">
        <v>10333</v>
      </c>
      <c r="B3430">
        <v>2243</v>
      </c>
      <c r="C3430">
        <v>189</v>
      </c>
      <c r="D3430" t="s">
        <v>9</v>
      </c>
      <c r="E3430" t="s">
        <v>10334</v>
      </c>
      <c r="F3430" t="s">
        <v>10335</v>
      </c>
      <c r="G3430" t="s">
        <v>17</v>
      </c>
      <c r="H3430" t="s">
        <v>80</v>
      </c>
    </row>
    <row r="3431" spans="1:8" hidden="1">
      <c r="A3431" t="s">
        <v>10336</v>
      </c>
      <c r="B3431">
        <v>2243</v>
      </c>
      <c r="C3431">
        <v>189</v>
      </c>
      <c r="D3431" t="s">
        <v>229</v>
      </c>
      <c r="E3431" t="s">
        <v>10337</v>
      </c>
      <c r="F3431" t="s">
        <v>10338</v>
      </c>
      <c r="G3431" t="s">
        <v>12</v>
      </c>
      <c r="H3431" t="s">
        <v>13</v>
      </c>
    </row>
    <row r="3432" spans="1:8" hidden="1">
      <c r="A3432" t="s">
        <v>10339</v>
      </c>
      <c r="B3432">
        <v>2243</v>
      </c>
      <c r="C3432">
        <v>444</v>
      </c>
      <c r="D3432" t="s">
        <v>9</v>
      </c>
      <c r="E3432" t="s">
        <v>10340</v>
      </c>
      <c r="F3432" t="s">
        <v>10341</v>
      </c>
      <c r="G3432" t="s">
        <v>17</v>
      </c>
      <c r="H3432" t="s">
        <v>80</v>
      </c>
    </row>
    <row r="3433" spans="1:8" hidden="1">
      <c r="A3433" t="s">
        <v>10342</v>
      </c>
      <c r="B3433">
        <v>2243</v>
      </c>
      <c r="C3433">
        <v>295</v>
      </c>
      <c r="D3433" t="s">
        <v>135</v>
      </c>
      <c r="E3433" t="s">
        <v>10343</v>
      </c>
      <c r="F3433" t="s">
        <v>10344</v>
      </c>
      <c r="G3433" t="s">
        <v>62</v>
      </c>
      <c r="H3433" t="s">
        <v>58</v>
      </c>
    </row>
    <row r="3434" spans="1:8">
      <c r="A3434" t="s">
        <v>10345</v>
      </c>
      <c r="B3434">
        <v>2242</v>
      </c>
      <c r="C3434">
        <v>602</v>
      </c>
      <c r="D3434" t="s">
        <v>249</v>
      </c>
      <c r="E3434" t="s">
        <v>10346</v>
      </c>
      <c r="F3434" t="s">
        <v>10347</v>
      </c>
      <c r="G3434" t="s">
        <v>62</v>
      </c>
      <c r="H3434" t="s">
        <v>13</v>
      </c>
    </row>
    <row r="3435" spans="1:8" hidden="1">
      <c r="A3435" t="s">
        <v>10348</v>
      </c>
      <c r="B3435">
        <v>2241</v>
      </c>
      <c r="C3435">
        <v>324</v>
      </c>
      <c r="D3435" t="s">
        <v>9</v>
      </c>
      <c r="E3435" t="s">
        <v>10349</v>
      </c>
      <c r="F3435" t="s">
        <v>10350</v>
      </c>
      <c r="G3435" t="s">
        <v>17</v>
      </c>
      <c r="H3435" t="s">
        <v>13</v>
      </c>
    </row>
    <row r="3436" spans="1:8" hidden="1">
      <c r="A3436" t="s">
        <v>10351</v>
      </c>
      <c r="B3436">
        <v>2241</v>
      </c>
      <c r="C3436">
        <v>931</v>
      </c>
      <c r="D3436" t="s">
        <v>9</v>
      </c>
      <c r="E3436" t="s">
        <v>10352</v>
      </c>
      <c r="F3436" t="s">
        <v>10353</v>
      </c>
      <c r="G3436" t="s">
        <v>17</v>
      </c>
      <c r="H3436" t="s">
        <v>80</v>
      </c>
    </row>
    <row r="3437" spans="1:8" hidden="1">
      <c r="A3437" t="s">
        <v>10354</v>
      </c>
      <c r="B3437">
        <v>2239</v>
      </c>
      <c r="C3437">
        <v>473</v>
      </c>
      <c r="D3437" t="s">
        <v>797</v>
      </c>
      <c r="E3437" t="s">
        <v>10355</v>
      </c>
      <c r="F3437" t="s">
        <v>10356</v>
      </c>
      <c r="G3437" t="s">
        <v>12</v>
      </c>
      <c r="H3437" t="s">
        <v>13</v>
      </c>
    </row>
    <row r="3438" spans="1:8" hidden="1">
      <c r="A3438" t="s">
        <v>10357</v>
      </c>
      <c r="B3438">
        <v>2239</v>
      </c>
      <c r="C3438">
        <v>378</v>
      </c>
      <c r="D3438" t="s">
        <v>71</v>
      </c>
      <c r="E3438" t="s">
        <v>10358</v>
      </c>
      <c r="F3438" t="s">
        <v>10359</v>
      </c>
      <c r="G3438" t="s">
        <v>17</v>
      </c>
      <c r="H3438" t="s">
        <v>80</v>
      </c>
    </row>
    <row r="3439" spans="1:8" hidden="1">
      <c r="A3439" t="s">
        <v>10360</v>
      </c>
      <c r="B3439">
        <v>2239</v>
      </c>
      <c r="C3439">
        <v>372</v>
      </c>
      <c r="D3439" t="s">
        <v>9</v>
      </c>
      <c r="E3439" t="s">
        <v>10361</v>
      </c>
      <c r="F3439" t="s">
        <v>10362</v>
      </c>
      <c r="G3439" t="s">
        <v>12</v>
      </c>
      <c r="H3439" t="s">
        <v>58</v>
      </c>
    </row>
    <row r="3440" spans="1:8" hidden="1">
      <c r="A3440" t="s">
        <v>10363</v>
      </c>
      <c r="B3440">
        <v>2239</v>
      </c>
      <c r="C3440">
        <v>57</v>
      </c>
      <c r="D3440" t="s">
        <v>9</v>
      </c>
      <c r="E3440" t="s">
        <v>10364</v>
      </c>
      <c r="F3440" t="s">
        <v>10365</v>
      </c>
      <c r="G3440" t="s">
        <v>34</v>
      </c>
      <c r="H3440" t="s">
        <v>80</v>
      </c>
    </row>
    <row r="3441" spans="1:8" hidden="1">
      <c r="A3441" t="s">
        <v>10366</v>
      </c>
      <c r="B3441">
        <v>2239</v>
      </c>
      <c r="C3441">
        <v>147</v>
      </c>
      <c r="D3441" t="s">
        <v>85</v>
      </c>
      <c r="E3441" t="s">
        <v>10367</v>
      </c>
      <c r="F3441" t="s">
        <v>10368</v>
      </c>
      <c r="G3441" t="s">
        <v>34</v>
      </c>
      <c r="H3441" t="s">
        <v>58</v>
      </c>
    </row>
    <row r="3442" spans="1:8" hidden="1">
      <c r="A3442" t="s">
        <v>10369</v>
      </c>
      <c r="B3442">
        <v>2238</v>
      </c>
      <c r="C3442">
        <v>760</v>
      </c>
      <c r="D3442" t="s">
        <v>9</v>
      </c>
      <c r="E3442" t="s">
        <v>10370</v>
      </c>
      <c r="F3442" t="s">
        <v>10371</v>
      </c>
      <c r="G3442" t="s">
        <v>17</v>
      </c>
      <c r="H3442" t="s">
        <v>80</v>
      </c>
    </row>
    <row r="3443" spans="1:8" hidden="1">
      <c r="A3443" t="s">
        <v>10372</v>
      </c>
      <c r="B3443">
        <v>2238</v>
      </c>
      <c r="C3443">
        <v>1113</v>
      </c>
      <c r="D3443" t="s">
        <v>54</v>
      </c>
      <c r="E3443" t="s">
        <v>10373</v>
      </c>
      <c r="F3443" t="s">
        <v>10374</v>
      </c>
      <c r="G3443" t="s">
        <v>12</v>
      </c>
      <c r="H3443" t="s">
        <v>58</v>
      </c>
    </row>
    <row r="3444" spans="1:8" hidden="1">
      <c r="A3444" t="s">
        <v>10375</v>
      </c>
      <c r="B3444">
        <v>2238</v>
      </c>
      <c r="C3444">
        <v>103</v>
      </c>
      <c r="D3444" t="s">
        <v>54</v>
      </c>
      <c r="E3444" t="s">
        <v>10376</v>
      </c>
      <c r="F3444" t="s">
        <v>10377</v>
      </c>
      <c r="G3444" t="s">
        <v>62</v>
      </c>
      <c r="H3444" t="s">
        <v>80</v>
      </c>
    </row>
    <row r="3445" spans="1:8" hidden="1">
      <c r="A3445" t="s">
        <v>10378</v>
      </c>
      <c r="B3445">
        <v>2237</v>
      </c>
      <c r="C3445">
        <v>273</v>
      </c>
      <c r="D3445" t="s">
        <v>9</v>
      </c>
      <c r="E3445" t="s">
        <v>10379</v>
      </c>
      <c r="F3445" t="s">
        <v>10380</v>
      </c>
      <c r="G3445" t="s">
        <v>17</v>
      </c>
      <c r="H3445" t="s">
        <v>80</v>
      </c>
    </row>
    <row r="3446" spans="1:8" hidden="1">
      <c r="A3446" t="s">
        <v>10381</v>
      </c>
      <c r="B3446">
        <v>2237</v>
      </c>
      <c r="C3446">
        <v>709</v>
      </c>
      <c r="D3446" t="s">
        <v>135</v>
      </c>
      <c r="E3446" t="s">
        <v>10382</v>
      </c>
      <c r="F3446" t="s">
        <v>10383</v>
      </c>
      <c r="G3446" t="s">
        <v>62</v>
      </c>
      <c r="H3446" t="s">
        <v>80</v>
      </c>
    </row>
    <row r="3447" spans="1:8" hidden="1">
      <c r="A3447" t="s">
        <v>10384</v>
      </c>
      <c r="B3447">
        <v>2237</v>
      </c>
      <c r="C3447">
        <v>266</v>
      </c>
      <c r="D3447" t="s">
        <v>128</v>
      </c>
      <c r="E3447" t="s">
        <v>10385</v>
      </c>
      <c r="F3447" t="s">
        <v>10386</v>
      </c>
      <c r="G3447" t="s">
        <v>57</v>
      </c>
      <c r="H3447" t="s">
        <v>80</v>
      </c>
    </row>
    <row r="3448" spans="1:8" hidden="1">
      <c r="A3448" t="s">
        <v>10387</v>
      </c>
      <c r="B3448">
        <v>2236</v>
      </c>
      <c r="C3448">
        <v>1101</v>
      </c>
      <c r="D3448" t="s">
        <v>36</v>
      </c>
      <c r="E3448" t="s">
        <v>10388</v>
      </c>
      <c r="F3448" t="s">
        <v>10389</v>
      </c>
      <c r="G3448" t="s">
        <v>17</v>
      </c>
      <c r="H3448" t="s">
        <v>58</v>
      </c>
    </row>
    <row r="3449" spans="1:8" hidden="1">
      <c r="A3449" t="s">
        <v>10390</v>
      </c>
      <c r="B3449">
        <v>2236</v>
      </c>
      <c r="C3449">
        <v>137</v>
      </c>
      <c r="D3449" t="s">
        <v>236</v>
      </c>
      <c r="E3449" t="s">
        <v>10391</v>
      </c>
      <c r="F3449" t="s">
        <v>10392</v>
      </c>
      <c r="G3449" t="s">
        <v>34</v>
      </c>
      <c r="H3449" t="s">
        <v>58</v>
      </c>
    </row>
    <row r="3450" spans="1:8" hidden="1">
      <c r="A3450" t="s">
        <v>10393</v>
      </c>
      <c r="B3450">
        <v>2236</v>
      </c>
      <c r="C3450">
        <v>487</v>
      </c>
      <c r="D3450" t="s">
        <v>797</v>
      </c>
      <c r="E3450" t="s">
        <v>10394</v>
      </c>
      <c r="F3450" t="s">
        <v>10395</v>
      </c>
      <c r="G3450" t="s">
        <v>12</v>
      </c>
      <c r="H3450" t="s">
        <v>49</v>
      </c>
    </row>
    <row r="3451" spans="1:8" hidden="1">
      <c r="A3451" t="s">
        <v>10396</v>
      </c>
      <c r="B3451">
        <v>2235</v>
      </c>
      <c r="C3451">
        <v>303</v>
      </c>
      <c r="D3451" t="s">
        <v>801</v>
      </c>
      <c r="E3451" t="s">
        <v>10397</v>
      </c>
      <c r="F3451" t="s">
        <v>10398</v>
      </c>
      <c r="G3451" t="s">
        <v>34</v>
      </c>
      <c r="H3451" t="s">
        <v>80</v>
      </c>
    </row>
    <row r="3452" spans="1:8">
      <c r="A3452" t="s">
        <v>10399</v>
      </c>
      <c r="B3452">
        <v>2235</v>
      </c>
      <c r="C3452">
        <v>682</v>
      </c>
      <c r="D3452" t="s">
        <v>249</v>
      </c>
      <c r="E3452" t="s">
        <v>10400</v>
      </c>
      <c r="F3452" t="s">
        <v>10401</v>
      </c>
      <c r="G3452" t="s">
        <v>62</v>
      </c>
      <c r="H3452" t="s">
        <v>13</v>
      </c>
    </row>
    <row r="3453" spans="1:8" hidden="1">
      <c r="A3453" t="s">
        <v>10402</v>
      </c>
      <c r="B3453">
        <v>2235</v>
      </c>
      <c r="C3453">
        <v>309</v>
      </c>
      <c r="D3453" t="s">
        <v>1756</v>
      </c>
      <c r="E3453" t="s">
        <v>10403</v>
      </c>
      <c r="F3453" t="s">
        <v>10404</v>
      </c>
      <c r="G3453" t="s">
        <v>12</v>
      </c>
      <c r="H3453" t="s">
        <v>58</v>
      </c>
    </row>
    <row r="3454" spans="1:8" hidden="1">
      <c r="A3454" t="s">
        <v>10405</v>
      </c>
      <c r="B3454">
        <v>2234</v>
      </c>
      <c r="C3454">
        <v>891</v>
      </c>
      <c r="D3454" t="s">
        <v>43</v>
      </c>
      <c r="E3454" t="s">
        <v>10406</v>
      </c>
      <c r="F3454" t="s">
        <v>10407</v>
      </c>
      <c r="G3454" t="s">
        <v>92</v>
      </c>
      <c r="H3454" t="s">
        <v>49</v>
      </c>
    </row>
    <row r="3455" spans="1:8" hidden="1">
      <c r="A3455" t="s">
        <v>10408</v>
      </c>
      <c r="B3455">
        <v>2234</v>
      </c>
      <c r="C3455">
        <v>356</v>
      </c>
      <c r="D3455" t="s">
        <v>679</v>
      </c>
      <c r="E3455" t="s">
        <v>10409</v>
      </c>
      <c r="F3455" t="s">
        <v>10410</v>
      </c>
      <c r="G3455" t="s">
        <v>62</v>
      </c>
      <c r="H3455" t="s">
        <v>13</v>
      </c>
    </row>
    <row r="3456" spans="1:8" hidden="1">
      <c r="A3456" t="s">
        <v>10411</v>
      </c>
      <c r="B3456">
        <v>2234</v>
      </c>
      <c r="C3456">
        <v>155</v>
      </c>
      <c r="D3456" t="s">
        <v>967</v>
      </c>
      <c r="E3456" t="s">
        <v>10412</v>
      </c>
      <c r="F3456" t="s">
        <v>10413</v>
      </c>
      <c r="G3456" t="s">
        <v>34</v>
      </c>
      <c r="H3456" t="s">
        <v>13</v>
      </c>
    </row>
    <row r="3457" spans="1:8" hidden="1">
      <c r="A3457" t="s">
        <v>10414</v>
      </c>
      <c r="B3457">
        <v>2234</v>
      </c>
      <c r="C3457">
        <v>273</v>
      </c>
      <c r="D3457" t="s">
        <v>9</v>
      </c>
      <c r="E3457" t="s">
        <v>10415</v>
      </c>
      <c r="F3457" t="s">
        <v>10416</v>
      </c>
      <c r="G3457" t="s">
        <v>17</v>
      </c>
      <c r="H3457" t="s">
        <v>80</v>
      </c>
    </row>
    <row r="3458" spans="1:8" hidden="1">
      <c r="A3458" t="s">
        <v>10417</v>
      </c>
      <c r="B3458">
        <v>2233</v>
      </c>
      <c r="C3458">
        <v>592</v>
      </c>
      <c r="D3458" t="s">
        <v>9</v>
      </c>
      <c r="E3458" t="s">
        <v>10418</v>
      </c>
      <c r="F3458" t="s">
        <v>10419</v>
      </c>
      <c r="G3458" t="s">
        <v>17</v>
      </c>
      <c r="H3458" t="s">
        <v>80</v>
      </c>
    </row>
    <row r="3459" spans="1:8">
      <c r="A3459" t="s">
        <v>10420</v>
      </c>
      <c r="B3459">
        <v>2233</v>
      </c>
      <c r="C3459">
        <v>352</v>
      </c>
      <c r="D3459" t="s">
        <v>249</v>
      </c>
      <c r="E3459" t="s">
        <v>10421</v>
      </c>
      <c r="F3459" t="s">
        <v>10422</v>
      </c>
      <c r="G3459" t="s">
        <v>12</v>
      </c>
      <c r="H3459" t="s">
        <v>13</v>
      </c>
    </row>
    <row r="3460" spans="1:8" hidden="1">
      <c r="A3460" t="s">
        <v>10423</v>
      </c>
      <c r="B3460">
        <v>2233</v>
      </c>
      <c r="C3460">
        <v>45</v>
      </c>
      <c r="D3460" t="s">
        <v>9</v>
      </c>
      <c r="E3460" t="s">
        <v>10424</v>
      </c>
      <c r="F3460" t="s">
        <v>10425</v>
      </c>
      <c r="G3460" t="s">
        <v>34</v>
      </c>
      <c r="H3460" t="s">
        <v>13</v>
      </c>
    </row>
    <row r="3461" spans="1:8" hidden="1">
      <c r="A3461" t="s">
        <v>10426</v>
      </c>
      <c r="B3461">
        <v>2232</v>
      </c>
      <c r="C3461">
        <v>499</v>
      </c>
      <c r="D3461" t="s">
        <v>9</v>
      </c>
      <c r="E3461" t="s">
        <v>10427</v>
      </c>
      <c r="F3461" t="s">
        <v>10428</v>
      </c>
      <c r="G3461" t="s">
        <v>17</v>
      </c>
      <c r="H3461" t="s">
        <v>80</v>
      </c>
    </row>
    <row r="3462" spans="1:8" hidden="1">
      <c r="A3462" t="s">
        <v>10429</v>
      </c>
      <c r="B3462">
        <v>2232</v>
      </c>
      <c r="C3462">
        <v>257</v>
      </c>
      <c r="D3462" t="s">
        <v>135</v>
      </c>
      <c r="E3462" t="s">
        <v>10430</v>
      </c>
      <c r="F3462" t="s">
        <v>10431</v>
      </c>
      <c r="G3462" t="s">
        <v>62</v>
      </c>
      <c r="H3462" t="s">
        <v>58</v>
      </c>
    </row>
    <row r="3463" spans="1:8" hidden="1">
      <c r="A3463" t="s">
        <v>10432</v>
      </c>
      <c r="B3463">
        <v>2232</v>
      </c>
      <c r="C3463">
        <v>158</v>
      </c>
      <c r="D3463" t="s">
        <v>128</v>
      </c>
      <c r="E3463" t="s">
        <v>10433</v>
      </c>
      <c r="F3463" t="s">
        <v>10434</v>
      </c>
      <c r="G3463" t="s">
        <v>34</v>
      </c>
      <c r="H3463" t="s">
        <v>49</v>
      </c>
    </row>
    <row r="3464" spans="1:8" hidden="1">
      <c r="A3464" t="s">
        <v>10435</v>
      </c>
      <c r="B3464">
        <v>2232</v>
      </c>
      <c r="C3464">
        <v>2380</v>
      </c>
      <c r="D3464" t="s">
        <v>124</v>
      </c>
      <c r="E3464" t="s">
        <v>10436</v>
      </c>
      <c r="F3464" t="s">
        <v>10437</v>
      </c>
      <c r="G3464" t="s">
        <v>92</v>
      </c>
      <c r="H3464" t="s">
        <v>58</v>
      </c>
    </row>
    <row r="3465" spans="1:8" hidden="1">
      <c r="A3465" t="s">
        <v>10438</v>
      </c>
      <c r="B3465">
        <v>2231</v>
      </c>
      <c r="C3465">
        <v>178</v>
      </c>
      <c r="D3465" t="s">
        <v>9</v>
      </c>
      <c r="E3465" t="s">
        <v>10439</v>
      </c>
      <c r="F3465" t="s">
        <v>10440</v>
      </c>
      <c r="G3465" t="s">
        <v>17</v>
      </c>
      <c r="H3465" t="s">
        <v>80</v>
      </c>
    </row>
    <row r="3466" spans="1:8">
      <c r="A3466" t="s">
        <v>10441</v>
      </c>
      <c r="B3466">
        <v>2231</v>
      </c>
      <c r="C3466">
        <v>263</v>
      </c>
      <c r="D3466" t="s">
        <v>249</v>
      </c>
      <c r="E3466" t="s">
        <v>10442</v>
      </c>
      <c r="F3466" t="s">
        <v>10443</v>
      </c>
      <c r="G3466" t="s">
        <v>62</v>
      </c>
      <c r="H3466" t="s">
        <v>80</v>
      </c>
    </row>
    <row r="3467" spans="1:8" hidden="1">
      <c r="A3467" t="s">
        <v>10444</v>
      </c>
      <c r="B3467">
        <v>2231</v>
      </c>
      <c r="C3467">
        <v>203</v>
      </c>
      <c r="D3467" t="s">
        <v>135</v>
      </c>
      <c r="E3467" t="s">
        <v>10445</v>
      </c>
      <c r="F3467" t="s">
        <v>10446</v>
      </c>
      <c r="G3467" t="s">
        <v>92</v>
      </c>
      <c r="H3467" t="s">
        <v>58</v>
      </c>
    </row>
    <row r="3468" spans="1:8" hidden="1">
      <c r="A3468" t="s">
        <v>10447</v>
      </c>
      <c r="B3468">
        <v>2231</v>
      </c>
      <c r="C3468">
        <v>259</v>
      </c>
      <c r="D3468" t="s">
        <v>85</v>
      </c>
      <c r="E3468" t="s">
        <v>10448</v>
      </c>
      <c r="F3468" t="s">
        <v>10449</v>
      </c>
      <c r="G3468" t="s">
        <v>17</v>
      </c>
      <c r="H3468" t="s">
        <v>80</v>
      </c>
    </row>
    <row r="3469" spans="1:8" hidden="1">
      <c r="A3469" t="s">
        <v>10450</v>
      </c>
      <c r="B3469">
        <v>2229</v>
      </c>
      <c r="C3469">
        <v>80</v>
      </c>
      <c r="D3469" t="s">
        <v>31</v>
      </c>
      <c r="E3469" t="s">
        <v>10451</v>
      </c>
      <c r="F3469" t="s">
        <v>10452</v>
      </c>
      <c r="G3469" t="s">
        <v>34</v>
      </c>
      <c r="H3469" t="s">
        <v>80</v>
      </c>
    </row>
    <row r="3470" spans="1:8" hidden="1">
      <c r="A3470" t="s">
        <v>10453</v>
      </c>
      <c r="B3470">
        <v>2228</v>
      </c>
      <c r="C3470">
        <v>227</v>
      </c>
      <c r="D3470" t="s">
        <v>135</v>
      </c>
      <c r="E3470" t="s">
        <v>10454</v>
      </c>
      <c r="F3470" t="s">
        <v>10455</v>
      </c>
      <c r="G3470" t="s">
        <v>62</v>
      </c>
      <c r="H3470" t="s">
        <v>13</v>
      </c>
    </row>
    <row r="3471" spans="1:8" hidden="1">
      <c r="A3471" t="s">
        <v>10456</v>
      </c>
      <c r="B3471">
        <v>2228</v>
      </c>
      <c r="C3471">
        <v>103</v>
      </c>
      <c r="D3471" t="s">
        <v>128</v>
      </c>
      <c r="E3471" t="s">
        <v>10457</v>
      </c>
      <c r="F3471" t="s">
        <v>10458</v>
      </c>
      <c r="G3471" t="s">
        <v>34</v>
      </c>
      <c r="H3471" t="s">
        <v>80</v>
      </c>
    </row>
    <row r="3472" spans="1:8" hidden="1">
      <c r="A3472" t="s">
        <v>10459</v>
      </c>
      <c r="B3472">
        <v>2228</v>
      </c>
      <c r="C3472">
        <v>77</v>
      </c>
      <c r="D3472" t="s">
        <v>9</v>
      </c>
      <c r="E3472" t="s">
        <v>10460</v>
      </c>
      <c r="F3472" t="s">
        <v>10461</v>
      </c>
      <c r="G3472" t="s">
        <v>34</v>
      </c>
      <c r="H3472" t="s">
        <v>13</v>
      </c>
    </row>
    <row r="3473" spans="1:8">
      <c r="A3473" t="s">
        <v>10462</v>
      </c>
      <c r="B3473">
        <v>2227</v>
      </c>
      <c r="C3473">
        <v>470</v>
      </c>
      <c r="D3473" t="s">
        <v>249</v>
      </c>
      <c r="E3473" t="s">
        <v>10463</v>
      </c>
      <c r="F3473" t="s">
        <v>10464</v>
      </c>
      <c r="G3473" t="s">
        <v>62</v>
      </c>
      <c r="H3473" t="s">
        <v>13</v>
      </c>
    </row>
    <row r="3474" spans="1:8" hidden="1">
      <c r="A3474" t="s">
        <v>10465</v>
      </c>
      <c r="B3474">
        <v>2227</v>
      </c>
      <c r="C3474">
        <v>720</v>
      </c>
      <c r="D3474" t="s">
        <v>128</v>
      </c>
      <c r="E3474" t="s">
        <v>10466</v>
      </c>
      <c r="F3474" t="s">
        <v>10467</v>
      </c>
      <c r="G3474" t="s">
        <v>17</v>
      </c>
      <c r="H3474" t="s">
        <v>80</v>
      </c>
    </row>
    <row r="3475" spans="1:8" hidden="1">
      <c r="A3475" t="s">
        <v>10468</v>
      </c>
      <c r="B3475">
        <v>2226</v>
      </c>
      <c r="C3475">
        <v>231</v>
      </c>
      <c r="D3475" t="s">
        <v>85</v>
      </c>
      <c r="E3475" t="s">
        <v>10469</v>
      </c>
      <c r="F3475" t="s">
        <v>10470</v>
      </c>
      <c r="G3475" t="s">
        <v>17</v>
      </c>
      <c r="H3475" t="s">
        <v>80</v>
      </c>
    </row>
    <row r="3476" spans="1:8" hidden="1">
      <c r="A3476" t="s">
        <v>10471</v>
      </c>
      <c r="B3476">
        <v>2225</v>
      </c>
      <c r="C3476">
        <v>559</v>
      </c>
      <c r="D3476" t="s">
        <v>43</v>
      </c>
      <c r="E3476" t="s">
        <v>10472</v>
      </c>
      <c r="F3476" t="s">
        <v>10473</v>
      </c>
      <c r="G3476" t="s">
        <v>92</v>
      </c>
      <c r="H3476" t="s">
        <v>58</v>
      </c>
    </row>
    <row r="3477" spans="1:8" hidden="1">
      <c r="A3477" t="s">
        <v>10474</v>
      </c>
      <c r="B3477">
        <v>2225</v>
      </c>
      <c r="C3477">
        <v>201</v>
      </c>
      <c r="D3477" t="s">
        <v>9</v>
      </c>
      <c r="E3477" t="s">
        <v>10475</v>
      </c>
      <c r="F3477" t="s">
        <v>10476</v>
      </c>
      <c r="G3477" t="s">
        <v>17</v>
      </c>
      <c r="H3477" t="s">
        <v>58</v>
      </c>
    </row>
    <row r="3478" spans="1:8" hidden="1">
      <c r="A3478" t="s">
        <v>10477</v>
      </c>
      <c r="B3478">
        <v>2225</v>
      </c>
      <c r="C3478">
        <v>377</v>
      </c>
      <c r="D3478" t="s">
        <v>128</v>
      </c>
      <c r="E3478" t="s">
        <v>10478</v>
      </c>
      <c r="F3478" t="s">
        <v>10479</v>
      </c>
      <c r="G3478" t="s">
        <v>62</v>
      </c>
      <c r="H3478" t="s">
        <v>58</v>
      </c>
    </row>
    <row r="3479" spans="1:8" hidden="1">
      <c r="A3479" t="s">
        <v>10480</v>
      </c>
      <c r="B3479">
        <v>2225</v>
      </c>
      <c r="C3479">
        <v>402</v>
      </c>
      <c r="D3479" t="s">
        <v>85</v>
      </c>
      <c r="E3479" t="s">
        <v>10481</v>
      </c>
      <c r="F3479" t="s">
        <v>10482</v>
      </c>
      <c r="G3479" t="s">
        <v>17</v>
      </c>
      <c r="H3479" t="s">
        <v>80</v>
      </c>
    </row>
    <row r="3480" spans="1:8" hidden="1">
      <c r="A3480" t="s">
        <v>10483</v>
      </c>
      <c r="B3480">
        <v>2223</v>
      </c>
      <c r="C3480">
        <v>313</v>
      </c>
      <c r="D3480" t="s">
        <v>9</v>
      </c>
      <c r="E3480" t="s">
        <v>10484</v>
      </c>
      <c r="F3480" t="s">
        <v>10485</v>
      </c>
      <c r="G3480" t="s">
        <v>17</v>
      </c>
      <c r="H3480" t="s">
        <v>80</v>
      </c>
    </row>
    <row r="3481" spans="1:8" hidden="1">
      <c r="A3481" t="s">
        <v>10486</v>
      </c>
      <c r="B3481">
        <v>2223</v>
      </c>
      <c r="C3481">
        <v>462</v>
      </c>
      <c r="D3481" t="s">
        <v>135</v>
      </c>
      <c r="E3481" t="s">
        <v>10487</v>
      </c>
      <c r="F3481" t="s">
        <v>10488</v>
      </c>
      <c r="G3481" t="s">
        <v>62</v>
      </c>
      <c r="H3481" t="s">
        <v>58</v>
      </c>
    </row>
    <row r="3482" spans="1:8" hidden="1">
      <c r="A3482" t="s">
        <v>10489</v>
      </c>
      <c r="B3482">
        <v>2223</v>
      </c>
      <c r="C3482">
        <v>257</v>
      </c>
      <c r="D3482" t="s">
        <v>9</v>
      </c>
      <c r="E3482" t="s">
        <v>10490</v>
      </c>
      <c r="F3482" t="s">
        <v>10491</v>
      </c>
      <c r="G3482" t="s">
        <v>17</v>
      </c>
      <c r="H3482" t="s">
        <v>58</v>
      </c>
    </row>
    <row r="3483" spans="1:8" hidden="1">
      <c r="A3483" t="s">
        <v>10492</v>
      </c>
      <c r="B3483">
        <v>2221</v>
      </c>
      <c r="C3483">
        <v>708</v>
      </c>
      <c r="D3483" t="s">
        <v>85</v>
      </c>
      <c r="E3483" t="s">
        <v>10493</v>
      </c>
      <c r="F3483" t="s">
        <v>10494</v>
      </c>
      <c r="G3483" t="s">
        <v>17</v>
      </c>
      <c r="H3483" t="s">
        <v>80</v>
      </c>
    </row>
    <row r="3484" spans="1:8" hidden="1">
      <c r="A3484" t="s">
        <v>10495</v>
      </c>
      <c r="B3484">
        <v>2221</v>
      </c>
      <c r="C3484">
        <v>289</v>
      </c>
      <c r="D3484" t="s">
        <v>43</v>
      </c>
      <c r="E3484" t="s">
        <v>10496</v>
      </c>
      <c r="F3484" t="s">
        <v>10497</v>
      </c>
      <c r="G3484" t="s">
        <v>62</v>
      </c>
      <c r="H3484" t="s">
        <v>58</v>
      </c>
    </row>
    <row r="3485" spans="1:8" hidden="1">
      <c r="A3485" t="s">
        <v>10498</v>
      </c>
      <c r="B3485">
        <v>2221</v>
      </c>
      <c r="C3485">
        <v>202</v>
      </c>
      <c r="D3485" t="s">
        <v>9</v>
      </c>
      <c r="E3485" t="s">
        <v>10499</v>
      </c>
      <c r="F3485" t="s">
        <v>10500</v>
      </c>
      <c r="G3485" t="s">
        <v>17</v>
      </c>
      <c r="H3485" t="s">
        <v>58</v>
      </c>
    </row>
    <row r="3486" spans="1:8" hidden="1">
      <c r="A3486" t="s">
        <v>10501</v>
      </c>
      <c r="B3486">
        <v>2220</v>
      </c>
      <c r="C3486">
        <v>387</v>
      </c>
      <c r="D3486" t="s">
        <v>36</v>
      </c>
      <c r="E3486" t="s">
        <v>10502</v>
      </c>
      <c r="F3486" t="s">
        <v>10503</v>
      </c>
      <c r="G3486" t="s">
        <v>17</v>
      </c>
      <c r="H3486" t="s">
        <v>58</v>
      </c>
    </row>
    <row r="3487" spans="1:8" hidden="1">
      <c r="A3487" t="s">
        <v>10504</v>
      </c>
      <c r="B3487">
        <v>2220</v>
      </c>
      <c r="C3487">
        <v>497</v>
      </c>
      <c r="D3487" t="s">
        <v>67</v>
      </c>
      <c r="E3487" t="s">
        <v>10505</v>
      </c>
      <c r="F3487" t="s">
        <v>10506</v>
      </c>
      <c r="G3487" t="s">
        <v>17</v>
      </c>
      <c r="H3487" t="s">
        <v>58</v>
      </c>
    </row>
    <row r="3488" spans="1:8" hidden="1">
      <c r="A3488" t="s">
        <v>10507</v>
      </c>
      <c r="B3488">
        <v>2220</v>
      </c>
      <c r="C3488">
        <v>199</v>
      </c>
      <c r="D3488" t="s">
        <v>54</v>
      </c>
      <c r="E3488" t="s">
        <v>10508</v>
      </c>
      <c r="F3488" t="s">
        <v>10509</v>
      </c>
      <c r="G3488" t="s">
        <v>17</v>
      </c>
      <c r="H3488" t="s">
        <v>80</v>
      </c>
    </row>
    <row r="3489" spans="1:8">
      <c r="A3489" t="s">
        <v>10510</v>
      </c>
      <c r="B3489">
        <v>2220</v>
      </c>
      <c r="C3489">
        <v>725</v>
      </c>
      <c r="D3489" t="s">
        <v>249</v>
      </c>
      <c r="E3489" t="s">
        <v>10511</v>
      </c>
      <c r="F3489" t="s">
        <v>10512</v>
      </c>
      <c r="G3489" t="s">
        <v>62</v>
      </c>
      <c r="H3489" t="s">
        <v>206</v>
      </c>
    </row>
    <row r="3490" spans="1:8" hidden="1">
      <c r="A3490" t="s">
        <v>10513</v>
      </c>
      <c r="B3490">
        <v>2220</v>
      </c>
      <c r="C3490">
        <v>515</v>
      </c>
      <c r="D3490" t="s">
        <v>9</v>
      </c>
      <c r="E3490" t="s">
        <v>10514</v>
      </c>
      <c r="F3490" t="s">
        <v>10515</v>
      </c>
      <c r="G3490" t="s">
        <v>17</v>
      </c>
      <c r="H3490" t="s">
        <v>80</v>
      </c>
    </row>
    <row r="3491" spans="1:8" hidden="1">
      <c r="A3491" t="s">
        <v>10516</v>
      </c>
      <c r="B3491">
        <v>2217</v>
      </c>
      <c r="C3491">
        <v>207</v>
      </c>
      <c r="D3491" t="s">
        <v>9</v>
      </c>
      <c r="E3491" t="s">
        <v>10517</v>
      </c>
      <c r="F3491" t="s">
        <v>10518</v>
      </c>
      <c r="G3491" t="s">
        <v>17</v>
      </c>
      <c r="H3491" t="s">
        <v>58</v>
      </c>
    </row>
    <row r="3492" spans="1:8" hidden="1">
      <c r="A3492" t="s">
        <v>10519</v>
      </c>
      <c r="B3492">
        <v>2215</v>
      </c>
      <c r="C3492">
        <v>205</v>
      </c>
      <c r="D3492" t="s">
        <v>89</v>
      </c>
      <c r="E3492" t="s">
        <v>10520</v>
      </c>
      <c r="F3492" t="s">
        <v>10521</v>
      </c>
      <c r="G3492" t="s">
        <v>92</v>
      </c>
      <c r="H3492" t="s">
        <v>80</v>
      </c>
    </row>
    <row r="3493" spans="1:8" hidden="1">
      <c r="A3493" t="s">
        <v>10522</v>
      </c>
      <c r="B3493">
        <v>2214</v>
      </c>
      <c r="C3493">
        <v>593</v>
      </c>
      <c r="D3493" t="s">
        <v>31</v>
      </c>
      <c r="E3493" t="s">
        <v>10523</v>
      </c>
      <c r="F3493" t="s">
        <v>10524</v>
      </c>
      <c r="G3493" t="s">
        <v>34</v>
      </c>
      <c r="H3493" t="s">
        <v>58</v>
      </c>
    </row>
    <row r="3494" spans="1:8" hidden="1">
      <c r="A3494" t="s">
        <v>10525</v>
      </c>
      <c r="B3494">
        <v>2213</v>
      </c>
      <c r="C3494">
        <v>216</v>
      </c>
      <c r="D3494" t="s">
        <v>71</v>
      </c>
      <c r="E3494" t="s">
        <v>10526</v>
      </c>
      <c r="F3494" t="s">
        <v>10527</v>
      </c>
      <c r="G3494" t="s">
        <v>17</v>
      </c>
      <c r="H3494" t="s">
        <v>80</v>
      </c>
    </row>
    <row r="3495" spans="1:8" hidden="1">
      <c r="A3495" t="s">
        <v>10528</v>
      </c>
      <c r="B3495">
        <v>2213</v>
      </c>
      <c r="C3495">
        <v>115</v>
      </c>
      <c r="D3495" t="s">
        <v>67</v>
      </c>
      <c r="E3495" t="s">
        <v>10529</v>
      </c>
      <c r="F3495" t="s">
        <v>10530</v>
      </c>
      <c r="G3495" t="s">
        <v>57</v>
      </c>
      <c r="H3495" t="s">
        <v>206</v>
      </c>
    </row>
    <row r="3496" spans="1:8" hidden="1">
      <c r="A3496" t="s">
        <v>10531</v>
      </c>
      <c r="B3496">
        <v>2213</v>
      </c>
      <c r="C3496">
        <v>219</v>
      </c>
      <c r="D3496" t="s">
        <v>128</v>
      </c>
      <c r="E3496" t="s">
        <v>10532</v>
      </c>
      <c r="F3496" t="s">
        <v>10533</v>
      </c>
      <c r="G3496" t="s">
        <v>92</v>
      </c>
      <c r="H3496" t="s">
        <v>80</v>
      </c>
    </row>
    <row r="3497" spans="1:8" hidden="1">
      <c r="A3497" t="s">
        <v>10534</v>
      </c>
      <c r="B3497">
        <v>2212</v>
      </c>
      <c r="C3497">
        <v>932</v>
      </c>
      <c r="D3497" t="s">
        <v>9</v>
      </c>
      <c r="E3497" t="s">
        <v>10535</v>
      </c>
      <c r="F3497" t="s">
        <v>10536</v>
      </c>
      <c r="G3497" t="s">
        <v>17</v>
      </c>
      <c r="H3497" t="s">
        <v>58</v>
      </c>
    </row>
    <row r="3498" spans="1:8" hidden="1">
      <c r="A3498" t="s">
        <v>10537</v>
      </c>
      <c r="B3498">
        <v>2211</v>
      </c>
      <c r="C3498">
        <v>602</v>
      </c>
      <c r="D3498" t="s">
        <v>36</v>
      </c>
      <c r="E3498" t="s">
        <v>10538</v>
      </c>
      <c r="F3498" t="s">
        <v>10539</v>
      </c>
      <c r="G3498" t="s">
        <v>17</v>
      </c>
      <c r="H3498" t="s">
        <v>80</v>
      </c>
    </row>
    <row r="3499" spans="1:8" hidden="1">
      <c r="A3499" t="s">
        <v>10540</v>
      </c>
      <c r="B3499">
        <v>2210</v>
      </c>
      <c r="C3499">
        <v>2159</v>
      </c>
      <c r="D3499" t="s">
        <v>124</v>
      </c>
      <c r="E3499" t="s">
        <v>10541</v>
      </c>
      <c r="F3499" t="s">
        <v>10542</v>
      </c>
      <c r="G3499" t="s">
        <v>92</v>
      </c>
      <c r="H3499" t="s">
        <v>58</v>
      </c>
    </row>
    <row r="3500" spans="1:8">
      <c r="A3500" t="s">
        <v>10543</v>
      </c>
      <c r="B3500">
        <v>2209</v>
      </c>
      <c r="C3500">
        <v>424</v>
      </c>
      <c r="D3500" t="s">
        <v>249</v>
      </c>
      <c r="E3500" t="s">
        <v>10544</v>
      </c>
      <c r="F3500" t="s">
        <v>10545</v>
      </c>
      <c r="G3500" t="s">
        <v>62</v>
      </c>
      <c r="H3500" t="s">
        <v>13</v>
      </c>
    </row>
    <row r="3501" spans="1:8" hidden="1">
      <c r="A3501" t="s">
        <v>10546</v>
      </c>
      <c r="B3501">
        <v>2209</v>
      </c>
      <c r="C3501">
        <v>600</v>
      </c>
      <c r="D3501" t="s">
        <v>9</v>
      </c>
      <c r="E3501" t="s">
        <v>10547</v>
      </c>
      <c r="F3501" t="s">
        <v>10548</v>
      </c>
      <c r="G3501" t="s">
        <v>17</v>
      </c>
      <c r="H3501" t="s">
        <v>49</v>
      </c>
    </row>
    <row r="3502" spans="1:8" hidden="1">
      <c r="A3502" t="s">
        <v>10549</v>
      </c>
      <c r="B3502">
        <v>2209</v>
      </c>
      <c r="C3502">
        <v>235</v>
      </c>
      <c r="D3502" t="s">
        <v>135</v>
      </c>
      <c r="E3502" t="s">
        <v>10550</v>
      </c>
      <c r="F3502" t="s">
        <v>10551</v>
      </c>
      <c r="G3502" t="s">
        <v>92</v>
      </c>
      <c r="H3502" t="s">
        <v>58</v>
      </c>
    </row>
    <row r="3503" spans="1:8" hidden="1">
      <c r="A3503" t="s">
        <v>10552</v>
      </c>
      <c r="B3503">
        <v>2209</v>
      </c>
      <c r="C3503">
        <v>156</v>
      </c>
      <c r="D3503" t="s">
        <v>128</v>
      </c>
      <c r="E3503" t="s">
        <v>10553</v>
      </c>
      <c r="F3503" t="s">
        <v>10554</v>
      </c>
      <c r="G3503" t="s">
        <v>17</v>
      </c>
      <c r="H3503" t="s">
        <v>13</v>
      </c>
    </row>
    <row r="3504" spans="1:8">
      <c r="A3504" t="s">
        <v>10555</v>
      </c>
      <c r="B3504">
        <v>2209</v>
      </c>
      <c r="C3504">
        <v>160</v>
      </c>
      <c r="D3504" t="s">
        <v>249</v>
      </c>
      <c r="E3504" t="s">
        <v>10556</v>
      </c>
      <c r="F3504" t="s">
        <v>10557</v>
      </c>
      <c r="G3504" t="s">
        <v>62</v>
      </c>
      <c r="H3504" t="s">
        <v>13</v>
      </c>
    </row>
    <row r="3505" spans="1:8" hidden="1">
      <c r="A3505" t="s">
        <v>10558</v>
      </c>
      <c r="B3505">
        <v>2208</v>
      </c>
      <c r="C3505">
        <v>1111</v>
      </c>
      <c r="D3505" t="s">
        <v>9</v>
      </c>
      <c r="E3505" t="s">
        <v>10559</v>
      </c>
      <c r="F3505" t="s">
        <v>10560</v>
      </c>
      <c r="G3505" t="s">
        <v>17</v>
      </c>
      <c r="H3505" t="s">
        <v>58</v>
      </c>
    </row>
    <row r="3506" spans="1:8">
      <c r="A3506" t="s">
        <v>10561</v>
      </c>
      <c r="B3506">
        <v>2208</v>
      </c>
      <c r="C3506">
        <v>618</v>
      </c>
      <c r="D3506" t="s">
        <v>249</v>
      </c>
      <c r="E3506" t="s">
        <v>10562</v>
      </c>
      <c r="F3506" t="s">
        <v>10563</v>
      </c>
      <c r="G3506" t="s">
        <v>92</v>
      </c>
      <c r="H3506" t="s">
        <v>49</v>
      </c>
    </row>
    <row r="3507" spans="1:8">
      <c r="A3507" t="s">
        <v>10564</v>
      </c>
      <c r="B3507">
        <v>2208</v>
      </c>
      <c r="C3507">
        <v>502</v>
      </c>
      <c r="D3507" t="s">
        <v>249</v>
      </c>
      <c r="E3507" t="s">
        <v>10565</v>
      </c>
      <c r="F3507" t="s">
        <v>10566</v>
      </c>
      <c r="G3507" t="s">
        <v>62</v>
      </c>
      <c r="H3507" t="s">
        <v>58</v>
      </c>
    </row>
    <row r="3508" spans="1:8" hidden="1">
      <c r="A3508" t="s">
        <v>10567</v>
      </c>
      <c r="B3508">
        <v>2208</v>
      </c>
      <c r="C3508">
        <v>384</v>
      </c>
      <c r="D3508" t="s">
        <v>265</v>
      </c>
      <c r="E3508" t="s">
        <v>10568</v>
      </c>
      <c r="F3508" t="s">
        <v>10569</v>
      </c>
      <c r="G3508" t="s">
        <v>17</v>
      </c>
      <c r="H3508" t="s">
        <v>58</v>
      </c>
    </row>
    <row r="3509" spans="1:8" hidden="1">
      <c r="A3509" t="s">
        <v>10570</v>
      </c>
      <c r="B3509">
        <v>2208</v>
      </c>
      <c r="C3509">
        <v>234</v>
      </c>
      <c r="D3509" t="s">
        <v>71</v>
      </c>
      <c r="E3509" t="s">
        <v>10571</v>
      </c>
      <c r="F3509" t="s">
        <v>10572</v>
      </c>
      <c r="G3509" t="s">
        <v>17</v>
      </c>
      <c r="H3509" t="s">
        <v>80</v>
      </c>
    </row>
    <row r="3510" spans="1:8" hidden="1">
      <c r="A3510" t="s">
        <v>10573</v>
      </c>
      <c r="B3510">
        <v>2207</v>
      </c>
      <c r="C3510">
        <v>285</v>
      </c>
      <c r="D3510" t="s">
        <v>67</v>
      </c>
      <c r="E3510" t="s">
        <v>10574</v>
      </c>
      <c r="F3510" t="s">
        <v>10575</v>
      </c>
      <c r="G3510" t="s">
        <v>57</v>
      </c>
      <c r="H3510" t="s">
        <v>58</v>
      </c>
    </row>
    <row r="3511" spans="1:8" hidden="1">
      <c r="A3511" t="s">
        <v>10576</v>
      </c>
      <c r="B3511">
        <v>2207</v>
      </c>
      <c r="C3511">
        <v>290</v>
      </c>
      <c r="D3511" t="s">
        <v>135</v>
      </c>
      <c r="E3511" t="s">
        <v>10577</v>
      </c>
      <c r="F3511" t="s">
        <v>10578</v>
      </c>
      <c r="G3511" t="s">
        <v>34</v>
      </c>
      <c r="H3511" t="s">
        <v>80</v>
      </c>
    </row>
    <row r="3512" spans="1:8" hidden="1">
      <c r="A3512" t="s">
        <v>10579</v>
      </c>
      <c r="B3512">
        <v>2207</v>
      </c>
      <c r="C3512">
        <v>224</v>
      </c>
      <c r="D3512" t="s">
        <v>135</v>
      </c>
      <c r="E3512" t="s">
        <v>10580</v>
      </c>
      <c r="F3512" t="s">
        <v>10581</v>
      </c>
      <c r="G3512" t="s">
        <v>62</v>
      </c>
      <c r="H3512" t="s">
        <v>58</v>
      </c>
    </row>
    <row r="3513" spans="1:8" hidden="1">
      <c r="A3513" t="s">
        <v>10582</v>
      </c>
      <c r="B3513">
        <v>2206</v>
      </c>
      <c r="C3513">
        <v>893</v>
      </c>
      <c r="D3513" t="s">
        <v>128</v>
      </c>
      <c r="E3513" t="s">
        <v>10583</v>
      </c>
      <c r="F3513" t="s">
        <v>10584</v>
      </c>
      <c r="G3513" t="s">
        <v>12</v>
      </c>
      <c r="H3513" t="s">
        <v>13</v>
      </c>
    </row>
    <row r="3514" spans="1:8" hidden="1">
      <c r="A3514" t="s">
        <v>10585</v>
      </c>
      <c r="B3514">
        <v>2206</v>
      </c>
      <c r="C3514">
        <v>584</v>
      </c>
      <c r="D3514" t="s">
        <v>128</v>
      </c>
      <c r="E3514" t="s">
        <v>10586</v>
      </c>
      <c r="F3514" t="s">
        <v>10587</v>
      </c>
      <c r="G3514" t="s">
        <v>92</v>
      </c>
      <c r="H3514" t="s">
        <v>80</v>
      </c>
    </row>
    <row r="3515" spans="1:8" hidden="1">
      <c r="A3515" t="s">
        <v>10588</v>
      </c>
      <c r="B3515">
        <v>2205</v>
      </c>
      <c r="C3515">
        <v>519</v>
      </c>
      <c r="D3515" t="s">
        <v>89</v>
      </c>
      <c r="E3515" t="s">
        <v>10589</v>
      </c>
      <c r="F3515" t="s">
        <v>10590</v>
      </c>
      <c r="G3515" t="s">
        <v>17</v>
      </c>
      <c r="H3515" t="s">
        <v>58</v>
      </c>
    </row>
    <row r="3516" spans="1:8" hidden="1">
      <c r="A3516" t="s">
        <v>10591</v>
      </c>
      <c r="B3516">
        <v>2204</v>
      </c>
      <c r="C3516">
        <v>827</v>
      </c>
      <c r="D3516" t="s">
        <v>7793</v>
      </c>
      <c r="E3516" t="s">
        <v>10592</v>
      </c>
      <c r="F3516" t="s">
        <v>10593</v>
      </c>
      <c r="G3516" t="s">
        <v>62</v>
      </c>
      <c r="H3516" t="s">
        <v>58</v>
      </c>
    </row>
    <row r="3517" spans="1:8" hidden="1">
      <c r="A3517" t="s">
        <v>10594</v>
      </c>
      <c r="B3517">
        <v>2203</v>
      </c>
      <c r="C3517">
        <v>75</v>
      </c>
      <c r="D3517" t="s">
        <v>9</v>
      </c>
      <c r="E3517" t="s">
        <v>10595</v>
      </c>
      <c r="F3517" t="s">
        <v>10596</v>
      </c>
      <c r="G3517" t="s">
        <v>17</v>
      </c>
      <c r="H3517" t="s">
        <v>13</v>
      </c>
    </row>
    <row r="3518" spans="1:8" hidden="1">
      <c r="A3518" t="s">
        <v>10597</v>
      </c>
      <c r="B3518">
        <v>2203</v>
      </c>
      <c r="C3518">
        <v>301</v>
      </c>
      <c r="D3518" t="s">
        <v>9</v>
      </c>
      <c r="E3518" t="s">
        <v>10598</v>
      </c>
      <c r="F3518" t="s">
        <v>10599</v>
      </c>
      <c r="G3518" t="s">
        <v>17</v>
      </c>
      <c r="H3518" t="s">
        <v>58</v>
      </c>
    </row>
    <row r="3519" spans="1:8" hidden="1">
      <c r="A3519" t="s">
        <v>10600</v>
      </c>
      <c r="B3519">
        <v>2203</v>
      </c>
      <c r="C3519">
        <v>1415</v>
      </c>
      <c r="D3519" t="s">
        <v>85</v>
      </c>
      <c r="E3519" t="s">
        <v>10601</v>
      </c>
      <c r="F3519" t="s">
        <v>10602</v>
      </c>
      <c r="G3519" t="s">
        <v>34</v>
      </c>
      <c r="H3519" t="s">
        <v>58</v>
      </c>
    </row>
    <row r="3520" spans="1:8" hidden="1">
      <c r="A3520" t="s">
        <v>10603</v>
      </c>
      <c r="B3520">
        <v>2203</v>
      </c>
      <c r="C3520">
        <v>297</v>
      </c>
      <c r="D3520" t="s">
        <v>67</v>
      </c>
      <c r="E3520" t="s">
        <v>10604</v>
      </c>
      <c r="F3520" t="s">
        <v>10605</v>
      </c>
      <c r="G3520" t="s">
        <v>62</v>
      </c>
      <c r="H3520" t="s">
        <v>58</v>
      </c>
    </row>
    <row r="3521" spans="1:8" hidden="1">
      <c r="A3521" t="s">
        <v>10606</v>
      </c>
      <c r="B3521">
        <v>2202</v>
      </c>
      <c r="C3521">
        <v>243</v>
      </c>
      <c r="D3521" t="s">
        <v>9</v>
      </c>
      <c r="E3521" t="s">
        <v>10607</v>
      </c>
      <c r="F3521" t="s">
        <v>10608</v>
      </c>
      <c r="G3521" t="s">
        <v>17</v>
      </c>
      <c r="H3521" t="s">
        <v>80</v>
      </c>
    </row>
    <row r="3522" spans="1:8" hidden="1">
      <c r="A3522" t="s">
        <v>10609</v>
      </c>
      <c r="B3522">
        <v>2202</v>
      </c>
      <c r="C3522">
        <v>1753</v>
      </c>
      <c r="D3522" t="s">
        <v>54</v>
      </c>
      <c r="E3522" t="s">
        <v>10610</v>
      </c>
      <c r="F3522" t="s">
        <v>10611</v>
      </c>
      <c r="G3522" t="s">
        <v>57</v>
      </c>
      <c r="H3522" t="s">
        <v>58</v>
      </c>
    </row>
    <row r="3523" spans="1:8" hidden="1">
      <c r="A3523" t="s">
        <v>10612</v>
      </c>
      <c r="B3523">
        <v>2201</v>
      </c>
      <c r="C3523">
        <v>68</v>
      </c>
      <c r="D3523" t="s">
        <v>135</v>
      </c>
      <c r="E3523" t="s">
        <v>10613</v>
      </c>
      <c r="F3523" t="s">
        <v>10614</v>
      </c>
      <c r="G3523" t="s">
        <v>62</v>
      </c>
      <c r="H3523" t="s">
        <v>13</v>
      </c>
    </row>
    <row r="3524" spans="1:8" hidden="1">
      <c r="A3524" t="s">
        <v>10615</v>
      </c>
      <c r="B3524">
        <v>2200</v>
      </c>
      <c r="C3524">
        <v>149</v>
      </c>
      <c r="D3524" t="s">
        <v>135</v>
      </c>
      <c r="E3524" t="s">
        <v>10616</v>
      </c>
      <c r="F3524" t="s">
        <v>10617</v>
      </c>
      <c r="G3524" t="s">
        <v>34</v>
      </c>
      <c r="H3524" t="s">
        <v>58</v>
      </c>
    </row>
    <row r="3525" spans="1:8" hidden="1">
      <c r="A3525" t="s">
        <v>10618</v>
      </c>
      <c r="B3525">
        <v>2200</v>
      </c>
      <c r="C3525">
        <v>306</v>
      </c>
      <c r="D3525" t="s">
        <v>135</v>
      </c>
      <c r="E3525" t="s">
        <v>10619</v>
      </c>
      <c r="F3525" t="s">
        <v>10620</v>
      </c>
      <c r="G3525" t="s">
        <v>62</v>
      </c>
      <c r="H3525" t="s">
        <v>58</v>
      </c>
    </row>
    <row r="3526" spans="1:8" hidden="1">
      <c r="A3526" t="s">
        <v>10621</v>
      </c>
      <c r="B3526">
        <v>2199</v>
      </c>
      <c r="C3526">
        <v>1448</v>
      </c>
      <c r="D3526" t="s">
        <v>229</v>
      </c>
      <c r="E3526" t="s">
        <v>10622</v>
      </c>
      <c r="F3526" t="s">
        <v>10623</v>
      </c>
      <c r="G3526" t="s">
        <v>12</v>
      </c>
      <c r="H3526" t="s">
        <v>58</v>
      </c>
    </row>
    <row r="3527" spans="1:8" hidden="1">
      <c r="A3527" t="s">
        <v>10624</v>
      </c>
      <c r="B3527">
        <v>2198</v>
      </c>
      <c r="C3527">
        <v>550</v>
      </c>
      <c r="D3527" t="s">
        <v>54</v>
      </c>
      <c r="E3527" t="s">
        <v>10625</v>
      </c>
      <c r="F3527" t="s">
        <v>10626</v>
      </c>
      <c r="G3527" t="s">
        <v>57</v>
      </c>
      <c r="H3527" t="s">
        <v>58</v>
      </c>
    </row>
    <row r="3528" spans="1:8" hidden="1">
      <c r="A3528" t="s">
        <v>10627</v>
      </c>
      <c r="B3528">
        <v>2198</v>
      </c>
      <c r="C3528">
        <v>281</v>
      </c>
      <c r="D3528" t="s">
        <v>54</v>
      </c>
      <c r="E3528" t="s">
        <v>10628</v>
      </c>
      <c r="F3528" t="s">
        <v>10629</v>
      </c>
      <c r="G3528" t="s">
        <v>34</v>
      </c>
      <c r="H3528" t="s">
        <v>13</v>
      </c>
    </row>
    <row r="3529" spans="1:8" hidden="1">
      <c r="A3529" t="s">
        <v>10630</v>
      </c>
      <c r="B3529">
        <v>2198</v>
      </c>
      <c r="C3529">
        <v>179</v>
      </c>
      <c r="D3529" t="s">
        <v>145</v>
      </c>
      <c r="E3529" t="s">
        <v>10631</v>
      </c>
      <c r="F3529" t="s">
        <v>10632</v>
      </c>
      <c r="G3529" t="s">
        <v>34</v>
      </c>
      <c r="H3529" t="s">
        <v>13</v>
      </c>
    </row>
    <row r="3530" spans="1:8" hidden="1">
      <c r="A3530" t="s">
        <v>10633</v>
      </c>
      <c r="B3530">
        <v>2198</v>
      </c>
      <c r="C3530">
        <v>272</v>
      </c>
      <c r="D3530" t="s">
        <v>135</v>
      </c>
      <c r="E3530" t="s">
        <v>10634</v>
      </c>
      <c r="F3530" t="s">
        <v>10635</v>
      </c>
      <c r="G3530" t="s">
        <v>62</v>
      </c>
      <c r="H3530" t="s">
        <v>58</v>
      </c>
    </row>
    <row r="3531" spans="1:8" hidden="1">
      <c r="A3531" t="s">
        <v>10636</v>
      </c>
      <c r="B3531">
        <v>2198</v>
      </c>
      <c r="C3531">
        <v>509</v>
      </c>
      <c r="D3531" t="s">
        <v>135</v>
      </c>
      <c r="E3531" t="s">
        <v>10637</v>
      </c>
      <c r="F3531" t="s">
        <v>10638</v>
      </c>
      <c r="G3531" t="s">
        <v>62</v>
      </c>
      <c r="H3531" t="s">
        <v>58</v>
      </c>
    </row>
    <row r="3532" spans="1:8" hidden="1">
      <c r="A3532" t="s">
        <v>10639</v>
      </c>
      <c r="B3532">
        <v>2197</v>
      </c>
      <c r="C3532">
        <v>1188</v>
      </c>
      <c r="D3532" t="s">
        <v>801</v>
      </c>
      <c r="E3532" t="s">
        <v>10640</v>
      </c>
      <c r="F3532" t="s">
        <v>10641</v>
      </c>
      <c r="G3532" t="s">
        <v>17</v>
      </c>
      <c r="H3532" t="s">
        <v>49</v>
      </c>
    </row>
    <row r="3533" spans="1:8" hidden="1">
      <c r="A3533" t="s">
        <v>10642</v>
      </c>
      <c r="B3533">
        <v>2197</v>
      </c>
      <c r="C3533">
        <v>134</v>
      </c>
      <c r="D3533" t="s">
        <v>128</v>
      </c>
      <c r="E3533" t="s">
        <v>10643</v>
      </c>
      <c r="F3533" t="s">
        <v>10644</v>
      </c>
      <c r="G3533" t="s">
        <v>62</v>
      </c>
      <c r="H3533" t="s">
        <v>80</v>
      </c>
    </row>
    <row r="3534" spans="1:8" hidden="1">
      <c r="A3534" t="s">
        <v>10645</v>
      </c>
      <c r="B3534">
        <v>2196</v>
      </c>
      <c r="C3534">
        <v>663</v>
      </c>
      <c r="D3534" t="s">
        <v>128</v>
      </c>
      <c r="E3534" t="s">
        <v>13</v>
      </c>
      <c r="F3534" t="s">
        <v>10646</v>
      </c>
      <c r="G3534" t="s">
        <v>62</v>
      </c>
      <c r="H3534" t="s">
        <v>58</v>
      </c>
    </row>
    <row r="3535" spans="1:8" hidden="1">
      <c r="A3535" t="s">
        <v>10647</v>
      </c>
      <c r="B3535">
        <v>2196</v>
      </c>
      <c r="C3535">
        <v>473</v>
      </c>
      <c r="D3535" t="s">
        <v>135</v>
      </c>
      <c r="E3535" t="s">
        <v>10648</v>
      </c>
      <c r="F3535" t="s">
        <v>10649</v>
      </c>
      <c r="G3535" t="s">
        <v>62</v>
      </c>
      <c r="H3535" t="s">
        <v>80</v>
      </c>
    </row>
    <row r="3536" spans="1:8" hidden="1">
      <c r="A3536" t="s">
        <v>10650</v>
      </c>
      <c r="B3536">
        <v>2196</v>
      </c>
      <c r="C3536">
        <v>270</v>
      </c>
      <c r="D3536" t="s">
        <v>9</v>
      </c>
      <c r="E3536" t="s">
        <v>10651</v>
      </c>
      <c r="F3536" t="s">
        <v>10652</v>
      </c>
      <c r="G3536" t="s">
        <v>17</v>
      </c>
      <c r="H3536" t="s">
        <v>80</v>
      </c>
    </row>
    <row r="3537" spans="1:8" hidden="1">
      <c r="A3537" t="s">
        <v>10653</v>
      </c>
      <c r="B3537">
        <v>2196</v>
      </c>
      <c r="C3537">
        <v>69</v>
      </c>
      <c r="D3537" t="s">
        <v>9</v>
      </c>
      <c r="E3537" t="s">
        <v>10654</v>
      </c>
      <c r="F3537" t="s">
        <v>10655</v>
      </c>
      <c r="G3537" t="s">
        <v>34</v>
      </c>
      <c r="H3537" t="s">
        <v>58</v>
      </c>
    </row>
    <row r="3538" spans="1:8" hidden="1">
      <c r="A3538" t="s">
        <v>10656</v>
      </c>
      <c r="B3538">
        <v>2195</v>
      </c>
      <c r="C3538">
        <v>187</v>
      </c>
      <c r="D3538" t="s">
        <v>145</v>
      </c>
      <c r="E3538" t="s">
        <v>10657</v>
      </c>
      <c r="F3538" t="s">
        <v>10658</v>
      </c>
      <c r="G3538" t="s">
        <v>34</v>
      </c>
      <c r="H3538" t="s">
        <v>13</v>
      </c>
    </row>
    <row r="3539" spans="1:8" hidden="1">
      <c r="A3539" t="s">
        <v>10659</v>
      </c>
      <c r="B3539">
        <v>2195</v>
      </c>
      <c r="C3539">
        <v>3689</v>
      </c>
      <c r="D3539" t="s">
        <v>54</v>
      </c>
      <c r="E3539" t="s">
        <v>10660</v>
      </c>
      <c r="F3539" t="s">
        <v>10661</v>
      </c>
      <c r="G3539" t="s">
        <v>57</v>
      </c>
      <c r="H3539" t="s">
        <v>58</v>
      </c>
    </row>
    <row r="3540" spans="1:8" hidden="1">
      <c r="A3540" t="s">
        <v>10662</v>
      </c>
      <c r="B3540">
        <v>2194</v>
      </c>
      <c r="C3540">
        <v>379</v>
      </c>
      <c r="D3540" t="s">
        <v>9</v>
      </c>
      <c r="E3540" t="s">
        <v>10663</v>
      </c>
      <c r="F3540" t="s">
        <v>10664</v>
      </c>
      <c r="G3540" t="s">
        <v>17</v>
      </c>
      <c r="H3540" t="s">
        <v>58</v>
      </c>
    </row>
    <row r="3541" spans="1:8" hidden="1">
      <c r="A3541" t="s">
        <v>10665</v>
      </c>
      <c r="B3541">
        <v>2194</v>
      </c>
      <c r="C3541">
        <v>343</v>
      </c>
      <c r="D3541" t="s">
        <v>31</v>
      </c>
      <c r="E3541" t="s">
        <v>10666</v>
      </c>
      <c r="F3541" t="s">
        <v>10667</v>
      </c>
      <c r="G3541" t="s">
        <v>34</v>
      </c>
      <c r="H3541" t="s">
        <v>58</v>
      </c>
    </row>
    <row r="3542" spans="1:8" hidden="1">
      <c r="A3542" t="s">
        <v>10668</v>
      </c>
      <c r="B3542">
        <v>2193</v>
      </c>
      <c r="C3542">
        <v>449</v>
      </c>
      <c r="D3542" t="s">
        <v>128</v>
      </c>
      <c r="E3542" t="s">
        <v>10669</v>
      </c>
      <c r="F3542" t="s">
        <v>10670</v>
      </c>
      <c r="G3542" t="s">
        <v>12</v>
      </c>
      <c r="H3542" t="s">
        <v>13</v>
      </c>
    </row>
    <row r="3543" spans="1:8" hidden="1">
      <c r="A3543" t="s">
        <v>10671</v>
      </c>
      <c r="B3543">
        <v>2191</v>
      </c>
      <c r="C3543">
        <v>277</v>
      </c>
      <c r="D3543" t="s">
        <v>9</v>
      </c>
      <c r="E3543" t="s">
        <v>10672</v>
      </c>
      <c r="F3543" t="s">
        <v>10673</v>
      </c>
      <c r="G3543" t="s">
        <v>17</v>
      </c>
      <c r="H3543" t="s">
        <v>58</v>
      </c>
    </row>
    <row r="3544" spans="1:8" hidden="1">
      <c r="A3544" t="s">
        <v>10674</v>
      </c>
      <c r="B3544">
        <v>2190</v>
      </c>
      <c r="C3544">
        <v>277</v>
      </c>
      <c r="D3544" t="s">
        <v>229</v>
      </c>
      <c r="E3544" t="s">
        <v>10675</v>
      </c>
      <c r="F3544" t="s">
        <v>10676</v>
      </c>
      <c r="G3544" t="s">
        <v>62</v>
      </c>
      <c r="H3544" t="s">
        <v>13</v>
      </c>
    </row>
    <row r="3545" spans="1:8" hidden="1">
      <c r="A3545" t="s">
        <v>10677</v>
      </c>
      <c r="B3545">
        <v>2189</v>
      </c>
      <c r="C3545">
        <v>421</v>
      </c>
      <c r="D3545" t="s">
        <v>135</v>
      </c>
      <c r="E3545" t="s">
        <v>10678</v>
      </c>
      <c r="F3545" t="s">
        <v>10679</v>
      </c>
      <c r="G3545" t="s">
        <v>62</v>
      </c>
      <c r="H3545" t="s">
        <v>58</v>
      </c>
    </row>
    <row r="3546" spans="1:8" hidden="1">
      <c r="A3546" t="s">
        <v>10680</v>
      </c>
      <c r="B3546">
        <v>2188</v>
      </c>
      <c r="C3546">
        <v>405</v>
      </c>
      <c r="D3546" t="s">
        <v>85</v>
      </c>
      <c r="E3546" t="s">
        <v>10681</v>
      </c>
      <c r="F3546" t="s">
        <v>10682</v>
      </c>
      <c r="G3546" t="s">
        <v>62</v>
      </c>
      <c r="H3546" t="s">
        <v>80</v>
      </c>
    </row>
    <row r="3547" spans="1:8" hidden="1">
      <c r="A3547" t="s">
        <v>10683</v>
      </c>
      <c r="B3547">
        <v>2187</v>
      </c>
      <c r="C3547">
        <v>612</v>
      </c>
      <c r="D3547" t="s">
        <v>9</v>
      </c>
      <c r="E3547" t="s">
        <v>10684</v>
      </c>
      <c r="F3547" t="s">
        <v>10685</v>
      </c>
      <c r="G3547" t="s">
        <v>17</v>
      </c>
      <c r="H3547" t="s">
        <v>58</v>
      </c>
    </row>
    <row r="3548" spans="1:8" hidden="1">
      <c r="A3548" t="s">
        <v>10686</v>
      </c>
      <c r="B3548">
        <v>2185</v>
      </c>
      <c r="C3548">
        <v>189</v>
      </c>
      <c r="D3548" t="s">
        <v>124</v>
      </c>
      <c r="E3548" t="s">
        <v>10687</v>
      </c>
      <c r="F3548" t="s">
        <v>10688</v>
      </c>
      <c r="G3548" t="s">
        <v>12</v>
      </c>
      <c r="H3548" t="s">
        <v>58</v>
      </c>
    </row>
    <row r="3549" spans="1:8" hidden="1">
      <c r="A3549" t="s">
        <v>10689</v>
      </c>
      <c r="B3549">
        <v>2185</v>
      </c>
      <c r="C3549">
        <v>415</v>
      </c>
      <c r="D3549" t="s">
        <v>9</v>
      </c>
      <c r="E3549" t="s">
        <v>10690</v>
      </c>
      <c r="F3549" t="s">
        <v>10691</v>
      </c>
      <c r="G3549" t="s">
        <v>17</v>
      </c>
      <c r="H3549" t="s">
        <v>49</v>
      </c>
    </row>
    <row r="3550" spans="1:8" hidden="1">
      <c r="A3550" t="s">
        <v>10692</v>
      </c>
      <c r="B3550">
        <v>2182</v>
      </c>
      <c r="C3550">
        <v>198</v>
      </c>
      <c r="D3550" t="s">
        <v>850</v>
      </c>
      <c r="E3550" t="s">
        <v>10693</v>
      </c>
      <c r="F3550" t="s">
        <v>10694</v>
      </c>
      <c r="G3550" t="s">
        <v>12</v>
      </c>
      <c r="H3550" t="s">
        <v>13</v>
      </c>
    </row>
    <row r="3551" spans="1:8" hidden="1">
      <c r="A3551" t="s">
        <v>10695</v>
      </c>
      <c r="B3551">
        <v>2182</v>
      </c>
      <c r="C3551">
        <v>136</v>
      </c>
      <c r="D3551" t="s">
        <v>36</v>
      </c>
      <c r="E3551" t="s">
        <v>10696</v>
      </c>
      <c r="F3551" t="s">
        <v>10697</v>
      </c>
      <c r="G3551" t="s">
        <v>34</v>
      </c>
      <c r="H3551" t="s">
        <v>13</v>
      </c>
    </row>
    <row r="3552" spans="1:8" hidden="1">
      <c r="A3552" t="s">
        <v>10698</v>
      </c>
      <c r="B3552">
        <v>2182</v>
      </c>
      <c r="C3552">
        <v>384</v>
      </c>
      <c r="D3552" t="s">
        <v>9</v>
      </c>
      <c r="E3552" t="s">
        <v>10699</v>
      </c>
      <c r="F3552" t="s">
        <v>10700</v>
      </c>
      <c r="G3552" t="s">
        <v>17</v>
      </c>
      <c r="H3552" t="s">
        <v>80</v>
      </c>
    </row>
    <row r="3553" spans="1:8" hidden="1">
      <c r="A3553" t="s">
        <v>10701</v>
      </c>
      <c r="B3553">
        <v>2182</v>
      </c>
      <c r="C3553">
        <v>265</v>
      </c>
      <c r="D3553" t="s">
        <v>9</v>
      </c>
      <c r="E3553" t="s">
        <v>10702</v>
      </c>
      <c r="F3553" t="s">
        <v>10703</v>
      </c>
      <c r="G3553" t="s">
        <v>17</v>
      </c>
      <c r="H3553" t="s">
        <v>13</v>
      </c>
    </row>
    <row r="3554" spans="1:8" hidden="1">
      <c r="A3554" t="s">
        <v>10704</v>
      </c>
      <c r="B3554">
        <v>2180</v>
      </c>
      <c r="C3554">
        <v>810</v>
      </c>
      <c r="D3554" t="s">
        <v>135</v>
      </c>
      <c r="E3554" t="s">
        <v>10705</v>
      </c>
      <c r="F3554" t="s">
        <v>10706</v>
      </c>
      <c r="G3554" t="s">
        <v>62</v>
      </c>
      <c r="H3554" t="s">
        <v>80</v>
      </c>
    </row>
    <row r="3555" spans="1:8">
      <c r="A3555" t="s">
        <v>10707</v>
      </c>
      <c r="B3555">
        <v>2180</v>
      </c>
      <c r="C3555">
        <v>136</v>
      </c>
      <c r="D3555" t="s">
        <v>249</v>
      </c>
      <c r="E3555" t="s">
        <v>10708</v>
      </c>
      <c r="F3555" t="s">
        <v>10709</v>
      </c>
      <c r="G3555" t="s">
        <v>62</v>
      </c>
      <c r="H3555" t="s">
        <v>58</v>
      </c>
    </row>
    <row r="3556" spans="1:8" hidden="1">
      <c r="A3556" t="s">
        <v>10710</v>
      </c>
      <c r="B3556">
        <v>2180</v>
      </c>
      <c r="C3556">
        <v>178</v>
      </c>
      <c r="D3556" t="s">
        <v>229</v>
      </c>
      <c r="E3556" t="s">
        <v>10711</v>
      </c>
      <c r="F3556" t="s">
        <v>10712</v>
      </c>
      <c r="G3556" t="s">
        <v>62</v>
      </c>
      <c r="H3556" t="s">
        <v>13</v>
      </c>
    </row>
    <row r="3557" spans="1:8" hidden="1">
      <c r="A3557" t="s">
        <v>10713</v>
      </c>
      <c r="B3557">
        <v>2179</v>
      </c>
      <c r="C3557">
        <v>428</v>
      </c>
      <c r="D3557" t="s">
        <v>85</v>
      </c>
      <c r="E3557" t="s">
        <v>10714</v>
      </c>
      <c r="F3557" t="s">
        <v>10715</v>
      </c>
      <c r="G3557" t="s">
        <v>34</v>
      </c>
      <c r="H3557" t="s">
        <v>58</v>
      </c>
    </row>
    <row r="3558" spans="1:8">
      <c r="A3558" t="s">
        <v>10716</v>
      </c>
      <c r="B3558">
        <v>2179</v>
      </c>
      <c r="C3558">
        <v>619</v>
      </c>
      <c r="D3558" t="s">
        <v>249</v>
      </c>
      <c r="E3558" t="s">
        <v>10717</v>
      </c>
      <c r="F3558" t="s">
        <v>10718</v>
      </c>
      <c r="G3558" t="s">
        <v>62</v>
      </c>
      <c r="H3558" t="s">
        <v>13</v>
      </c>
    </row>
    <row r="3559" spans="1:8" hidden="1">
      <c r="A3559" t="s">
        <v>10719</v>
      </c>
      <c r="B3559">
        <v>2179</v>
      </c>
      <c r="C3559">
        <v>390</v>
      </c>
      <c r="D3559" t="s">
        <v>135</v>
      </c>
      <c r="E3559" t="s">
        <v>10720</v>
      </c>
      <c r="F3559" t="s">
        <v>10721</v>
      </c>
      <c r="G3559" t="s">
        <v>62</v>
      </c>
      <c r="H3559" t="s">
        <v>80</v>
      </c>
    </row>
    <row r="3560" spans="1:8" hidden="1">
      <c r="A3560" t="s">
        <v>10722</v>
      </c>
      <c r="B3560">
        <v>2179</v>
      </c>
      <c r="C3560">
        <v>244</v>
      </c>
      <c r="D3560" t="s">
        <v>850</v>
      </c>
      <c r="E3560" t="s">
        <v>10723</v>
      </c>
      <c r="F3560" t="s">
        <v>10724</v>
      </c>
      <c r="G3560" t="s">
        <v>12</v>
      </c>
      <c r="H3560" t="s">
        <v>58</v>
      </c>
    </row>
    <row r="3561" spans="1:8" hidden="1">
      <c r="A3561" t="s">
        <v>10725</v>
      </c>
      <c r="B3561">
        <v>2179</v>
      </c>
      <c r="C3561">
        <v>298</v>
      </c>
      <c r="D3561" t="s">
        <v>9</v>
      </c>
      <c r="E3561" t="s">
        <v>10726</v>
      </c>
      <c r="F3561" t="s">
        <v>10727</v>
      </c>
      <c r="G3561" t="s">
        <v>34</v>
      </c>
      <c r="H3561" t="s">
        <v>13</v>
      </c>
    </row>
    <row r="3562" spans="1:8" hidden="1">
      <c r="A3562" t="s">
        <v>10728</v>
      </c>
      <c r="B3562">
        <v>2179</v>
      </c>
      <c r="C3562">
        <v>112</v>
      </c>
      <c r="D3562" t="s">
        <v>9</v>
      </c>
      <c r="E3562" t="s">
        <v>10729</v>
      </c>
      <c r="F3562" t="s">
        <v>10730</v>
      </c>
      <c r="G3562" t="s">
        <v>17</v>
      </c>
      <c r="H3562" t="s">
        <v>80</v>
      </c>
    </row>
    <row r="3563" spans="1:8" hidden="1">
      <c r="A3563" t="s">
        <v>10731</v>
      </c>
      <c r="B3563">
        <v>2179</v>
      </c>
      <c r="C3563">
        <v>156</v>
      </c>
      <c r="D3563" t="s">
        <v>85</v>
      </c>
      <c r="E3563" t="s">
        <v>10732</v>
      </c>
      <c r="F3563" t="s">
        <v>10733</v>
      </c>
      <c r="G3563" t="s">
        <v>62</v>
      </c>
      <c r="H3563" t="s">
        <v>80</v>
      </c>
    </row>
    <row r="3564" spans="1:8" hidden="1">
      <c r="A3564" t="s">
        <v>10734</v>
      </c>
      <c r="B3564">
        <v>2179</v>
      </c>
      <c r="C3564">
        <v>1158</v>
      </c>
      <c r="D3564" t="s">
        <v>135</v>
      </c>
      <c r="E3564" t="s">
        <v>10735</v>
      </c>
      <c r="F3564" t="s">
        <v>10736</v>
      </c>
      <c r="G3564" t="s">
        <v>34</v>
      </c>
      <c r="H3564" t="s">
        <v>80</v>
      </c>
    </row>
    <row r="3565" spans="1:8">
      <c r="A3565" t="s">
        <v>10737</v>
      </c>
      <c r="B3565">
        <v>2178</v>
      </c>
      <c r="C3565">
        <v>1195</v>
      </c>
      <c r="D3565" t="s">
        <v>249</v>
      </c>
      <c r="E3565" t="s">
        <v>10738</v>
      </c>
      <c r="F3565" t="s">
        <v>10739</v>
      </c>
      <c r="G3565" t="s">
        <v>12</v>
      </c>
      <c r="H3565" t="s">
        <v>13</v>
      </c>
    </row>
    <row r="3566" spans="1:8" hidden="1">
      <c r="A3566" t="s">
        <v>10740</v>
      </c>
      <c r="B3566">
        <v>2178</v>
      </c>
      <c r="C3566">
        <v>93</v>
      </c>
      <c r="D3566" t="s">
        <v>9</v>
      </c>
      <c r="E3566" t="s">
        <v>10741</v>
      </c>
      <c r="F3566" t="s">
        <v>10742</v>
      </c>
      <c r="G3566" t="s">
        <v>92</v>
      </c>
      <c r="H3566" t="s">
        <v>13</v>
      </c>
    </row>
    <row r="3567" spans="1:8" hidden="1">
      <c r="A3567" t="s">
        <v>10743</v>
      </c>
      <c r="B3567">
        <v>2177</v>
      </c>
      <c r="C3567">
        <v>401</v>
      </c>
      <c r="D3567" t="s">
        <v>135</v>
      </c>
      <c r="E3567" t="s">
        <v>10744</v>
      </c>
      <c r="F3567" t="s">
        <v>10745</v>
      </c>
      <c r="G3567" t="s">
        <v>62</v>
      </c>
      <c r="H3567" t="s">
        <v>58</v>
      </c>
    </row>
    <row r="3568" spans="1:8" hidden="1">
      <c r="A3568" t="s">
        <v>10746</v>
      </c>
      <c r="B3568">
        <v>2177</v>
      </c>
      <c r="C3568">
        <v>100</v>
      </c>
      <c r="D3568" t="s">
        <v>128</v>
      </c>
      <c r="E3568" t="s">
        <v>10747</v>
      </c>
      <c r="F3568" t="s">
        <v>10748</v>
      </c>
      <c r="G3568" t="s">
        <v>34</v>
      </c>
      <c r="H3568" t="s">
        <v>206</v>
      </c>
    </row>
    <row r="3569" spans="1:8" hidden="1">
      <c r="A3569" t="s">
        <v>10749</v>
      </c>
      <c r="B3569">
        <v>2176</v>
      </c>
      <c r="C3569">
        <v>646</v>
      </c>
      <c r="D3569" t="s">
        <v>85</v>
      </c>
      <c r="E3569" t="s">
        <v>10750</v>
      </c>
      <c r="F3569" t="s">
        <v>10751</v>
      </c>
      <c r="G3569" t="s">
        <v>17</v>
      </c>
      <c r="H3569" t="s">
        <v>80</v>
      </c>
    </row>
    <row r="3570" spans="1:8" hidden="1">
      <c r="A3570" t="s">
        <v>10752</v>
      </c>
      <c r="B3570">
        <v>2175</v>
      </c>
      <c r="C3570">
        <v>267</v>
      </c>
      <c r="D3570" t="s">
        <v>9</v>
      </c>
      <c r="E3570" t="s">
        <v>10753</v>
      </c>
      <c r="F3570" t="s">
        <v>10754</v>
      </c>
      <c r="G3570" t="s">
        <v>17</v>
      </c>
      <c r="H3570" t="s">
        <v>58</v>
      </c>
    </row>
    <row r="3571" spans="1:8" hidden="1">
      <c r="A3571" t="s">
        <v>10755</v>
      </c>
      <c r="B3571">
        <v>2175</v>
      </c>
      <c r="C3571">
        <v>315</v>
      </c>
      <c r="D3571" t="s">
        <v>9</v>
      </c>
      <c r="E3571" t="s">
        <v>10756</v>
      </c>
      <c r="F3571" t="s">
        <v>10757</v>
      </c>
      <c r="G3571" t="s">
        <v>17</v>
      </c>
      <c r="H3571" t="s">
        <v>80</v>
      </c>
    </row>
    <row r="3572" spans="1:8" hidden="1">
      <c r="A3572" t="s">
        <v>10758</v>
      </c>
      <c r="B3572">
        <v>2173</v>
      </c>
      <c r="C3572">
        <v>389</v>
      </c>
      <c r="D3572" t="s">
        <v>85</v>
      </c>
      <c r="E3572" t="s">
        <v>10759</v>
      </c>
      <c r="F3572" t="s">
        <v>10760</v>
      </c>
      <c r="G3572" t="s">
        <v>34</v>
      </c>
      <c r="H3572" t="s">
        <v>80</v>
      </c>
    </row>
    <row r="3573" spans="1:8" hidden="1">
      <c r="A3573" t="s">
        <v>10761</v>
      </c>
      <c r="B3573">
        <v>2173</v>
      </c>
      <c r="C3573">
        <v>92</v>
      </c>
      <c r="D3573" t="s">
        <v>9</v>
      </c>
      <c r="E3573" t="s">
        <v>10762</v>
      </c>
      <c r="F3573" t="s">
        <v>10763</v>
      </c>
      <c r="G3573" t="s">
        <v>17</v>
      </c>
      <c r="H3573" t="s">
        <v>13</v>
      </c>
    </row>
    <row r="3574" spans="1:8">
      <c r="A3574" t="s">
        <v>10764</v>
      </c>
      <c r="B3574">
        <v>2173</v>
      </c>
      <c r="C3574">
        <v>1354</v>
      </c>
      <c r="D3574" t="s">
        <v>249</v>
      </c>
      <c r="E3574" t="s">
        <v>10765</v>
      </c>
      <c r="F3574" t="s">
        <v>10766</v>
      </c>
      <c r="G3574" t="s">
        <v>17</v>
      </c>
      <c r="H3574" t="s">
        <v>49</v>
      </c>
    </row>
    <row r="3575" spans="1:8" hidden="1">
      <c r="A3575" t="s">
        <v>10767</v>
      </c>
      <c r="B3575">
        <v>2171</v>
      </c>
      <c r="C3575">
        <v>173</v>
      </c>
      <c r="D3575" t="s">
        <v>124</v>
      </c>
      <c r="E3575" t="s">
        <v>10768</v>
      </c>
      <c r="F3575" t="s">
        <v>10769</v>
      </c>
      <c r="G3575" t="s">
        <v>12</v>
      </c>
      <c r="H3575" t="s">
        <v>80</v>
      </c>
    </row>
    <row r="3576" spans="1:8" hidden="1">
      <c r="A3576" t="s">
        <v>10770</v>
      </c>
      <c r="B3576">
        <v>2171</v>
      </c>
      <c r="C3576">
        <v>480</v>
      </c>
      <c r="D3576" t="s">
        <v>128</v>
      </c>
      <c r="E3576" t="s">
        <v>10771</v>
      </c>
      <c r="F3576" t="s">
        <v>10772</v>
      </c>
      <c r="G3576" t="s">
        <v>34</v>
      </c>
      <c r="H3576" t="s">
        <v>58</v>
      </c>
    </row>
    <row r="3577" spans="1:8" hidden="1">
      <c r="A3577" t="s">
        <v>10773</v>
      </c>
      <c r="B3577">
        <v>2170</v>
      </c>
      <c r="C3577">
        <v>785</v>
      </c>
      <c r="D3577" t="s">
        <v>124</v>
      </c>
      <c r="E3577" t="s">
        <v>10774</v>
      </c>
      <c r="F3577" t="s">
        <v>10775</v>
      </c>
      <c r="G3577" t="s">
        <v>92</v>
      </c>
      <c r="H3577" t="s">
        <v>58</v>
      </c>
    </row>
    <row r="3578" spans="1:8">
      <c r="A3578" t="s">
        <v>10776</v>
      </c>
      <c r="B3578">
        <v>2170</v>
      </c>
      <c r="C3578">
        <v>351</v>
      </c>
      <c r="D3578" t="s">
        <v>249</v>
      </c>
      <c r="E3578" t="s">
        <v>10777</v>
      </c>
      <c r="F3578" t="s">
        <v>10778</v>
      </c>
      <c r="G3578" t="s">
        <v>34</v>
      </c>
      <c r="H3578" t="s">
        <v>58</v>
      </c>
    </row>
    <row r="3579" spans="1:8" hidden="1">
      <c r="A3579" t="s">
        <v>10779</v>
      </c>
      <c r="B3579">
        <v>2170</v>
      </c>
      <c r="C3579">
        <v>128</v>
      </c>
      <c r="D3579" t="s">
        <v>9</v>
      </c>
      <c r="E3579" t="s">
        <v>10780</v>
      </c>
      <c r="F3579" t="s">
        <v>10781</v>
      </c>
      <c r="G3579" t="s">
        <v>34</v>
      </c>
      <c r="H3579" t="s">
        <v>13</v>
      </c>
    </row>
    <row r="3580" spans="1:8" hidden="1">
      <c r="A3580" t="s">
        <v>10782</v>
      </c>
      <c r="B3580">
        <v>2169</v>
      </c>
      <c r="C3580">
        <v>574</v>
      </c>
      <c r="D3580" t="s">
        <v>9</v>
      </c>
      <c r="E3580" t="s">
        <v>10783</v>
      </c>
      <c r="F3580" t="s">
        <v>10784</v>
      </c>
      <c r="G3580" t="s">
        <v>17</v>
      </c>
      <c r="H3580" t="s">
        <v>80</v>
      </c>
    </row>
    <row r="3581" spans="1:8">
      <c r="A3581" t="s">
        <v>10785</v>
      </c>
      <c r="B3581">
        <v>2169</v>
      </c>
      <c r="C3581">
        <v>565</v>
      </c>
      <c r="D3581" t="s">
        <v>249</v>
      </c>
      <c r="E3581" t="s">
        <v>10786</v>
      </c>
      <c r="F3581" t="s">
        <v>10787</v>
      </c>
      <c r="G3581" t="s">
        <v>12</v>
      </c>
      <c r="H3581" t="s">
        <v>58</v>
      </c>
    </row>
    <row r="3582" spans="1:8" hidden="1">
      <c r="A3582" t="s">
        <v>10788</v>
      </c>
      <c r="B3582">
        <v>2169</v>
      </c>
      <c r="C3582">
        <v>335</v>
      </c>
      <c r="D3582" t="s">
        <v>9</v>
      </c>
      <c r="E3582" t="s">
        <v>10789</v>
      </c>
      <c r="F3582" t="s">
        <v>10790</v>
      </c>
      <c r="G3582" t="s">
        <v>62</v>
      </c>
      <c r="H3582" t="s">
        <v>80</v>
      </c>
    </row>
    <row r="3583" spans="1:8" hidden="1">
      <c r="A3583" t="s">
        <v>10791</v>
      </c>
      <c r="B3583">
        <v>2168</v>
      </c>
      <c r="C3583">
        <v>829</v>
      </c>
      <c r="D3583" t="s">
        <v>9</v>
      </c>
      <c r="E3583" t="s">
        <v>10792</v>
      </c>
      <c r="F3583" t="s">
        <v>10793</v>
      </c>
      <c r="G3583" t="s">
        <v>34</v>
      </c>
      <c r="H3583" t="s">
        <v>13</v>
      </c>
    </row>
    <row r="3584" spans="1:8" hidden="1">
      <c r="A3584" t="s">
        <v>10794</v>
      </c>
      <c r="B3584">
        <v>2168</v>
      </c>
      <c r="C3584">
        <v>644</v>
      </c>
      <c r="D3584" t="s">
        <v>9</v>
      </c>
      <c r="E3584" t="s">
        <v>10795</v>
      </c>
      <c r="F3584" t="s">
        <v>10796</v>
      </c>
      <c r="G3584" t="s">
        <v>17</v>
      </c>
      <c r="H3584" t="s">
        <v>58</v>
      </c>
    </row>
    <row r="3585" spans="1:8" hidden="1">
      <c r="A3585" t="s">
        <v>10797</v>
      </c>
      <c r="B3585">
        <v>2168</v>
      </c>
      <c r="C3585">
        <v>274</v>
      </c>
      <c r="D3585" t="s">
        <v>9</v>
      </c>
      <c r="E3585" t="s">
        <v>10798</v>
      </c>
      <c r="F3585" t="s">
        <v>10799</v>
      </c>
      <c r="G3585" t="s">
        <v>17</v>
      </c>
      <c r="H3585" t="s">
        <v>80</v>
      </c>
    </row>
    <row r="3586" spans="1:8" hidden="1">
      <c r="A3586" t="s">
        <v>10800</v>
      </c>
      <c r="B3586">
        <v>2166</v>
      </c>
      <c r="C3586">
        <v>524</v>
      </c>
      <c r="D3586" t="s">
        <v>9</v>
      </c>
      <c r="E3586" t="s">
        <v>10801</v>
      </c>
      <c r="F3586" t="s">
        <v>10802</v>
      </c>
      <c r="G3586" t="s">
        <v>17</v>
      </c>
      <c r="H3586" t="s">
        <v>80</v>
      </c>
    </row>
    <row r="3587" spans="1:8" hidden="1">
      <c r="A3587" t="s">
        <v>10803</v>
      </c>
      <c r="B3587">
        <v>2166</v>
      </c>
      <c r="C3587">
        <v>147</v>
      </c>
      <c r="D3587" t="s">
        <v>9</v>
      </c>
      <c r="E3587" t="s">
        <v>10804</v>
      </c>
      <c r="F3587" t="s">
        <v>10805</v>
      </c>
      <c r="G3587" t="s">
        <v>17</v>
      </c>
      <c r="H3587" t="s">
        <v>13</v>
      </c>
    </row>
    <row r="3588" spans="1:8" hidden="1">
      <c r="A3588" t="s">
        <v>10806</v>
      </c>
      <c r="B3588">
        <v>2165</v>
      </c>
      <c r="C3588">
        <v>418</v>
      </c>
      <c r="D3588" t="s">
        <v>229</v>
      </c>
      <c r="E3588" t="s">
        <v>10807</v>
      </c>
      <c r="F3588" t="s">
        <v>10808</v>
      </c>
      <c r="G3588" t="s">
        <v>62</v>
      </c>
      <c r="H3588" t="s">
        <v>13</v>
      </c>
    </row>
    <row r="3589" spans="1:8" hidden="1">
      <c r="A3589" t="s">
        <v>10809</v>
      </c>
      <c r="B3589">
        <v>2164</v>
      </c>
      <c r="C3589">
        <v>137</v>
      </c>
      <c r="D3589" t="s">
        <v>9</v>
      </c>
      <c r="E3589" t="s">
        <v>10810</v>
      </c>
      <c r="F3589" t="s">
        <v>10811</v>
      </c>
      <c r="G3589" t="s">
        <v>34</v>
      </c>
      <c r="H3589" t="s">
        <v>58</v>
      </c>
    </row>
    <row r="3590" spans="1:8" hidden="1">
      <c r="A3590" t="s">
        <v>10812</v>
      </c>
      <c r="B3590">
        <v>2163</v>
      </c>
      <c r="C3590">
        <v>197</v>
      </c>
      <c r="D3590" t="s">
        <v>128</v>
      </c>
      <c r="E3590" t="s">
        <v>10813</v>
      </c>
      <c r="F3590" t="s">
        <v>10814</v>
      </c>
      <c r="G3590" t="s">
        <v>12</v>
      </c>
      <c r="H3590" t="s">
        <v>13</v>
      </c>
    </row>
    <row r="3591" spans="1:8" hidden="1">
      <c r="A3591" t="s">
        <v>10815</v>
      </c>
      <c r="B3591">
        <v>2163</v>
      </c>
      <c r="C3591">
        <v>455</v>
      </c>
      <c r="D3591" t="s">
        <v>9</v>
      </c>
      <c r="E3591" t="s">
        <v>10816</v>
      </c>
      <c r="F3591" t="s">
        <v>10817</v>
      </c>
      <c r="G3591" t="s">
        <v>34</v>
      </c>
      <c r="H3591" t="s">
        <v>49</v>
      </c>
    </row>
    <row r="3592" spans="1:8" hidden="1">
      <c r="A3592" t="s">
        <v>10818</v>
      </c>
      <c r="B3592">
        <v>2162</v>
      </c>
      <c r="C3592">
        <v>261</v>
      </c>
      <c r="D3592" t="s">
        <v>135</v>
      </c>
      <c r="E3592" t="s">
        <v>10819</v>
      </c>
      <c r="F3592" t="s">
        <v>10820</v>
      </c>
      <c r="G3592" t="s">
        <v>62</v>
      </c>
      <c r="H3592" t="s">
        <v>58</v>
      </c>
    </row>
    <row r="3593" spans="1:8" hidden="1">
      <c r="A3593" t="s">
        <v>10821</v>
      </c>
      <c r="B3593">
        <v>2160</v>
      </c>
      <c r="C3593">
        <v>210</v>
      </c>
      <c r="D3593" t="s">
        <v>135</v>
      </c>
      <c r="E3593" t="s">
        <v>10822</v>
      </c>
      <c r="F3593" t="s">
        <v>10823</v>
      </c>
      <c r="G3593" t="s">
        <v>62</v>
      </c>
      <c r="H3593" t="s">
        <v>80</v>
      </c>
    </row>
    <row r="3594" spans="1:8" hidden="1">
      <c r="A3594" t="s">
        <v>10824</v>
      </c>
      <c r="B3594">
        <v>2160</v>
      </c>
      <c r="C3594">
        <v>149</v>
      </c>
      <c r="D3594" t="s">
        <v>85</v>
      </c>
      <c r="E3594" t="s">
        <v>10825</v>
      </c>
      <c r="F3594" t="s">
        <v>10826</v>
      </c>
      <c r="G3594" t="s">
        <v>34</v>
      </c>
      <c r="H3594" t="s">
        <v>58</v>
      </c>
    </row>
    <row r="3595" spans="1:8" hidden="1">
      <c r="A3595" t="s">
        <v>10827</v>
      </c>
      <c r="B3595">
        <v>2159</v>
      </c>
      <c r="C3595">
        <v>635</v>
      </c>
      <c r="D3595" t="s">
        <v>54</v>
      </c>
      <c r="E3595" t="s">
        <v>10828</v>
      </c>
      <c r="F3595" t="s">
        <v>10829</v>
      </c>
      <c r="G3595" t="s">
        <v>34</v>
      </c>
      <c r="H3595" t="s">
        <v>13</v>
      </c>
    </row>
    <row r="3596" spans="1:8" hidden="1">
      <c r="A3596" t="s">
        <v>10830</v>
      </c>
      <c r="B3596">
        <v>2159</v>
      </c>
      <c r="C3596">
        <v>629</v>
      </c>
      <c r="D3596" t="s">
        <v>54</v>
      </c>
      <c r="E3596" t="s">
        <v>10831</v>
      </c>
      <c r="F3596" t="s">
        <v>10832</v>
      </c>
      <c r="G3596" t="s">
        <v>92</v>
      </c>
      <c r="H3596" t="s">
        <v>80</v>
      </c>
    </row>
    <row r="3597" spans="1:8" hidden="1">
      <c r="A3597" t="s">
        <v>10833</v>
      </c>
      <c r="B3597">
        <v>2159</v>
      </c>
      <c r="C3597">
        <v>242</v>
      </c>
      <c r="D3597" t="s">
        <v>85</v>
      </c>
      <c r="E3597" t="s">
        <v>10834</v>
      </c>
      <c r="F3597" t="s">
        <v>10835</v>
      </c>
      <c r="G3597" t="s">
        <v>62</v>
      </c>
      <c r="H3597" t="s">
        <v>80</v>
      </c>
    </row>
    <row r="3598" spans="1:8" hidden="1">
      <c r="A3598" t="s">
        <v>10836</v>
      </c>
      <c r="B3598">
        <v>2158</v>
      </c>
      <c r="C3598">
        <v>750</v>
      </c>
      <c r="D3598" t="s">
        <v>36</v>
      </c>
      <c r="E3598" t="s">
        <v>10837</v>
      </c>
      <c r="F3598" t="s">
        <v>10838</v>
      </c>
      <c r="G3598" t="s">
        <v>12</v>
      </c>
      <c r="H3598" t="s">
        <v>13</v>
      </c>
    </row>
    <row r="3599" spans="1:8" hidden="1">
      <c r="A3599" t="s">
        <v>10839</v>
      </c>
      <c r="B3599">
        <v>2158</v>
      </c>
      <c r="C3599">
        <v>51</v>
      </c>
      <c r="D3599" t="s">
        <v>9</v>
      </c>
      <c r="E3599" t="s">
        <v>10840</v>
      </c>
      <c r="F3599" t="s">
        <v>10841</v>
      </c>
      <c r="G3599" t="s">
        <v>17</v>
      </c>
      <c r="H3599" t="s">
        <v>80</v>
      </c>
    </row>
    <row r="3600" spans="1:8" hidden="1">
      <c r="A3600" t="s">
        <v>10842</v>
      </c>
      <c r="B3600">
        <v>2157</v>
      </c>
      <c r="C3600">
        <v>269</v>
      </c>
      <c r="D3600" t="s">
        <v>124</v>
      </c>
      <c r="E3600" t="s">
        <v>10843</v>
      </c>
      <c r="F3600" t="s">
        <v>10844</v>
      </c>
      <c r="G3600" t="s">
        <v>34</v>
      </c>
      <c r="H3600" t="s">
        <v>80</v>
      </c>
    </row>
    <row r="3601" spans="1:8" hidden="1">
      <c r="A3601" t="s">
        <v>10845</v>
      </c>
      <c r="B3601">
        <v>2156</v>
      </c>
      <c r="C3601">
        <v>576</v>
      </c>
      <c r="D3601" t="s">
        <v>9</v>
      </c>
      <c r="E3601" t="s">
        <v>10846</v>
      </c>
      <c r="F3601" t="s">
        <v>10847</v>
      </c>
      <c r="G3601" t="s">
        <v>17</v>
      </c>
      <c r="H3601" t="s">
        <v>58</v>
      </c>
    </row>
    <row r="3602" spans="1:8" hidden="1">
      <c r="A3602" t="s">
        <v>10848</v>
      </c>
      <c r="B3602">
        <v>2156</v>
      </c>
      <c r="C3602">
        <v>906</v>
      </c>
      <c r="D3602" t="s">
        <v>9</v>
      </c>
      <c r="E3602" t="s">
        <v>10849</v>
      </c>
      <c r="F3602" t="s">
        <v>10850</v>
      </c>
      <c r="G3602" t="s">
        <v>17</v>
      </c>
      <c r="H3602" t="s">
        <v>80</v>
      </c>
    </row>
    <row r="3603" spans="1:8" hidden="1">
      <c r="A3603" t="s">
        <v>10851</v>
      </c>
      <c r="B3603">
        <v>2154</v>
      </c>
      <c r="C3603">
        <v>216</v>
      </c>
      <c r="D3603" t="s">
        <v>128</v>
      </c>
      <c r="E3603" t="s">
        <v>10852</v>
      </c>
      <c r="F3603" t="s">
        <v>10853</v>
      </c>
      <c r="G3603" t="s">
        <v>92</v>
      </c>
      <c r="H3603" t="s">
        <v>58</v>
      </c>
    </row>
    <row r="3604" spans="1:8" hidden="1">
      <c r="A3604" t="s">
        <v>10854</v>
      </c>
      <c r="B3604">
        <v>2153</v>
      </c>
      <c r="C3604">
        <v>490</v>
      </c>
      <c r="D3604" t="s">
        <v>67</v>
      </c>
      <c r="E3604" t="s">
        <v>10855</v>
      </c>
      <c r="F3604" t="s">
        <v>10856</v>
      </c>
      <c r="G3604" t="s">
        <v>34</v>
      </c>
      <c r="H3604" t="s">
        <v>80</v>
      </c>
    </row>
    <row r="3605" spans="1:8" hidden="1">
      <c r="A3605" t="s">
        <v>10857</v>
      </c>
      <c r="B3605">
        <v>2153</v>
      </c>
      <c r="C3605">
        <v>293</v>
      </c>
      <c r="D3605" t="s">
        <v>135</v>
      </c>
      <c r="E3605" t="s">
        <v>10858</v>
      </c>
      <c r="F3605" t="s">
        <v>10859</v>
      </c>
      <c r="G3605" t="s">
        <v>62</v>
      </c>
      <c r="H3605" t="s">
        <v>13</v>
      </c>
    </row>
    <row r="3606" spans="1:8" hidden="1">
      <c r="A3606" t="s">
        <v>10860</v>
      </c>
      <c r="B3606">
        <v>2152</v>
      </c>
      <c r="C3606">
        <v>1261</v>
      </c>
      <c r="D3606" t="s">
        <v>85</v>
      </c>
      <c r="E3606" t="s">
        <v>10861</v>
      </c>
      <c r="F3606" t="s">
        <v>10862</v>
      </c>
      <c r="G3606" t="s">
        <v>12</v>
      </c>
      <c r="H3606" t="s">
        <v>58</v>
      </c>
    </row>
    <row r="3607" spans="1:8" hidden="1">
      <c r="A3607" t="s">
        <v>10863</v>
      </c>
      <c r="B3607">
        <v>2152</v>
      </c>
      <c r="C3607">
        <v>367</v>
      </c>
      <c r="D3607" t="s">
        <v>124</v>
      </c>
      <c r="E3607" t="s">
        <v>10864</v>
      </c>
      <c r="F3607" t="s">
        <v>10865</v>
      </c>
      <c r="G3607" t="s">
        <v>34</v>
      </c>
      <c r="H3607" t="s">
        <v>58</v>
      </c>
    </row>
    <row r="3608" spans="1:8" hidden="1">
      <c r="A3608" t="s">
        <v>10866</v>
      </c>
      <c r="B3608">
        <v>2151</v>
      </c>
      <c r="C3608">
        <v>301</v>
      </c>
      <c r="D3608" t="s">
        <v>9</v>
      </c>
      <c r="E3608" t="s">
        <v>10867</v>
      </c>
      <c r="F3608" t="s">
        <v>10868</v>
      </c>
      <c r="G3608" t="s">
        <v>17</v>
      </c>
      <c r="H3608" t="s">
        <v>80</v>
      </c>
    </row>
    <row r="3609" spans="1:8" hidden="1">
      <c r="A3609" t="s">
        <v>10869</v>
      </c>
      <c r="B3609">
        <v>2151</v>
      </c>
      <c r="C3609">
        <v>493</v>
      </c>
      <c r="D3609" t="s">
        <v>124</v>
      </c>
      <c r="E3609" t="s">
        <v>10870</v>
      </c>
      <c r="F3609" t="s">
        <v>10871</v>
      </c>
      <c r="G3609" t="s">
        <v>17</v>
      </c>
      <c r="H3609" t="s">
        <v>58</v>
      </c>
    </row>
    <row r="3610" spans="1:8" hidden="1">
      <c r="A3610" t="s">
        <v>10872</v>
      </c>
      <c r="B3610">
        <v>2150</v>
      </c>
      <c r="C3610">
        <v>989</v>
      </c>
      <c r="D3610" t="s">
        <v>236</v>
      </c>
      <c r="E3610" t="s">
        <v>10873</v>
      </c>
      <c r="F3610" t="s">
        <v>10874</v>
      </c>
      <c r="G3610" t="s">
        <v>34</v>
      </c>
      <c r="H3610" t="s">
        <v>58</v>
      </c>
    </row>
    <row r="3611" spans="1:8" hidden="1">
      <c r="A3611" t="s">
        <v>10875</v>
      </c>
      <c r="B3611">
        <v>2149</v>
      </c>
      <c r="C3611">
        <v>141</v>
      </c>
      <c r="D3611" t="s">
        <v>36</v>
      </c>
      <c r="E3611" t="s">
        <v>10876</v>
      </c>
      <c r="F3611" t="s">
        <v>10877</v>
      </c>
      <c r="G3611" t="s">
        <v>12</v>
      </c>
      <c r="H3611" t="s">
        <v>58</v>
      </c>
    </row>
    <row r="3612" spans="1:8" hidden="1">
      <c r="A3612" t="s">
        <v>10878</v>
      </c>
      <c r="B3612">
        <v>2149</v>
      </c>
      <c r="C3612">
        <v>164</v>
      </c>
      <c r="D3612" t="s">
        <v>9</v>
      </c>
      <c r="E3612" t="s">
        <v>10879</v>
      </c>
      <c r="F3612" t="s">
        <v>10880</v>
      </c>
      <c r="G3612" t="s">
        <v>17</v>
      </c>
      <c r="H3612" t="s">
        <v>80</v>
      </c>
    </row>
    <row r="3613" spans="1:8" hidden="1">
      <c r="A3613" t="s">
        <v>10881</v>
      </c>
      <c r="B3613">
        <v>2149</v>
      </c>
      <c r="C3613">
        <v>225</v>
      </c>
      <c r="D3613" t="s">
        <v>71</v>
      </c>
      <c r="E3613" t="s">
        <v>10882</v>
      </c>
      <c r="F3613" t="s">
        <v>10883</v>
      </c>
      <c r="G3613" t="s">
        <v>17</v>
      </c>
      <c r="H3613" t="s">
        <v>80</v>
      </c>
    </row>
    <row r="3614" spans="1:8" hidden="1">
      <c r="A3614" t="s">
        <v>10884</v>
      </c>
      <c r="B3614">
        <v>2148</v>
      </c>
      <c r="C3614">
        <v>489</v>
      </c>
      <c r="D3614" t="s">
        <v>124</v>
      </c>
      <c r="E3614" t="s">
        <v>10885</v>
      </c>
      <c r="F3614" t="s">
        <v>10886</v>
      </c>
      <c r="G3614" t="s">
        <v>34</v>
      </c>
      <c r="H3614" t="s">
        <v>80</v>
      </c>
    </row>
    <row r="3615" spans="1:8" hidden="1">
      <c r="A3615" t="s">
        <v>10887</v>
      </c>
      <c r="B3615">
        <v>2148</v>
      </c>
      <c r="C3615">
        <v>486</v>
      </c>
      <c r="D3615" t="s">
        <v>135</v>
      </c>
      <c r="E3615" t="s">
        <v>10888</v>
      </c>
      <c r="F3615" t="s">
        <v>10889</v>
      </c>
      <c r="G3615" t="s">
        <v>62</v>
      </c>
      <c r="H3615" t="s">
        <v>206</v>
      </c>
    </row>
    <row r="3616" spans="1:8" hidden="1">
      <c r="A3616" t="s">
        <v>10890</v>
      </c>
      <c r="B3616">
        <v>2147</v>
      </c>
      <c r="C3616">
        <v>347</v>
      </c>
      <c r="D3616" t="s">
        <v>128</v>
      </c>
      <c r="E3616" t="s">
        <v>10891</v>
      </c>
      <c r="F3616" t="s">
        <v>10892</v>
      </c>
      <c r="G3616" t="s">
        <v>34</v>
      </c>
      <c r="H3616" t="s">
        <v>58</v>
      </c>
    </row>
    <row r="3617" spans="1:8" hidden="1">
      <c r="A3617" t="s">
        <v>10893</v>
      </c>
      <c r="B3617">
        <v>2147</v>
      </c>
      <c r="C3617">
        <v>182</v>
      </c>
      <c r="D3617" t="s">
        <v>36</v>
      </c>
      <c r="E3617" t="s">
        <v>10894</v>
      </c>
      <c r="F3617" t="s">
        <v>10895</v>
      </c>
      <c r="G3617" t="s">
        <v>12</v>
      </c>
      <c r="H3617" t="s">
        <v>58</v>
      </c>
    </row>
    <row r="3618" spans="1:8" hidden="1">
      <c r="A3618" t="s">
        <v>10896</v>
      </c>
      <c r="B3618">
        <v>2146</v>
      </c>
      <c r="C3618">
        <v>78</v>
      </c>
      <c r="D3618" t="s">
        <v>9</v>
      </c>
      <c r="E3618" t="s">
        <v>10897</v>
      </c>
      <c r="F3618" t="s">
        <v>10898</v>
      </c>
      <c r="G3618" t="s">
        <v>62</v>
      </c>
      <c r="H3618" t="s">
        <v>206</v>
      </c>
    </row>
    <row r="3619" spans="1:8" hidden="1">
      <c r="A3619" t="s">
        <v>10899</v>
      </c>
      <c r="B3619">
        <v>2146</v>
      </c>
      <c r="C3619">
        <v>267</v>
      </c>
      <c r="D3619" t="s">
        <v>9</v>
      </c>
      <c r="E3619" t="s">
        <v>10900</v>
      </c>
      <c r="F3619" t="s">
        <v>10901</v>
      </c>
      <c r="G3619" t="s">
        <v>17</v>
      </c>
      <c r="H3619" t="s">
        <v>58</v>
      </c>
    </row>
    <row r="3620" spans="1:8" hidden="1">
      <c r="A3620" t="s">
        <v>10902</v>
      </c>
      <c r="B3620">
        <v>2145</v>
      </c>
      <c r="C3620">
        <v>626</v>
      </c>
      <c r="D3620" t="s">
        <v>43</v>
      </c>
      <c r="E3620" t="s">
        <v>10903</v>
      </c>
      <c r="F3620" t="s">
        <v>10904</v>
      </c>
      <c r="G3620" t="s">
        <v>62</v>
      </c>
      <c r="H3620" t="s">
        <v>13</v>
      </c>
    </row>
    <row r="3621" spans="1:8" hidden="1">
      <c r="A3621" t="s">
        <v>10905</v>
      </c>
      <c r="B3621">
        <v>2145</v>
      </c>
      <c r="C3621">
        <v>344</v>
      </c>
      <c r="D3621" t="s">
        <v>135</v>
      </c>
      <c r="E3621" t="s">
        <v>10906</v>
      </c>
      <c r="F3621" t="s">
        <v>10907</v>
      </c>
      <c r="G3621" t="s">
        <v>12</v>
      </c>
      <c r="H3621" t="s">
        <v>80</v>
      </c>
    </row>
    <row r="3622" spans="1:8">
      <c r="A3622" t="s">
        <v>10908</v>
      </c>
      <c r="B3622">
        <v>2145</v>
      </c>
      <c r="C3622">
        <v>463</v>
      </c>
      <c r="D3622" t="s">
        <v>249</v>
      </c>
      <c r="E3622" t="s">
        <v>10909</v>
      </c>
      <c r="F3622" t="s">
        <v>10910</v>
      </c>
      <c r="G3622" t="s">
        <v>62</v>
      </c>
      <c r="H3622" t="s">
        <v>13</v>
      </c>
    </row>
    <row r="3623" spans="1:8" hidden="1">
      <c r="A3623" t="s">
        <v>10911</v>
      </c>
      <c r="B3623">
        <v>2144</v>
      </c>
      <c r="C3623">
        <v>258</v>
      </c>
      <c r="D3623" t="s">
        <v>128</v>
      </c>
      <c r="E3623" t="s">
        <v>10912</v>
      </c>
      <c r="F3623" t="s">
        <v>10913</v>
      </c>
      <c r="G3623" t="s">
        <v>62</v>
      </c>
      <c r="H3623" t="s">
        <v>49</v>
      </c>
    </row>
    <row r="3624" spans="1:8" hidden="1">
      <c r="A3624" t="s">
        <v>10914</v>
      </c>
      <c r="B3624">
        <v>2142</v>
      </c>
      <c r="C3624">
        <v>486</v>
      </c>
      <c r="D3624" t="s">
        <v>135</v>
      </c>
      <c r="E3624" t="s">
        <v>10915</v>
      </c>
      <c r="F3624" t="s">
        <v>10916</v>
      </c>
      <c r="G3624" t="s">
        <v>62</v>
      </c>
      <c r="H3624" t="s">
        <v>58</v>
      </c>
    </row>
    <row r="3625" spans="1:8" hidden="1">
      <c r="A3625" t="s">
        <v>10917</v>
      </c>
      <c r="B3625">
        <v>2142</v>
      </c>
      <c r="C3625">
        <v>144</v>
      </c>
      <c r="D3625" t="s">
        <v>67</v>
      </c>
      <c r="E3625" t="s">
        <v>10918</v>
      </c>
      <c r="F3625" t="s">
        <v>10919</v>
      </c>
      <c r="G3625" t="s">
        <v>34</v>
      </c>
      <c r="H3625" t="s">
        <v>13</v>
      </c>
    </row>
    <row r="3626" spans="1:8" hidden="1">
      <c r="A3626" t="s">
        <v>10920</v>
      </c>
      <c r="B3626">
        <v>2141</v>
      </c>
      <c r="C3626">
        <v>232</v>
      </c>
      <c r="D3626" t="s">
        <v>9</v>
      </c>
      <c r="E3626" t="s">
        <v>10921</v>
      </c>
      <c r="F3626" t="s">
        <v>10922</v>
      </c>
      <c r="G3626" t="s">
        <v>17</v>
      </c>
      <c r="H3626" t="s">
        <v>80</v>
      </c>
    </row>
    <row r="3627" spans="1:8" hidden="1">
      <c r="A3627" t="s">
        <v>10923</v>
      </c>
      <c r="B3627">
        <v>2140</v>
      </c>
      <c r="C3627">
        <v>258</v>
      </c>
      <c r="D3627" t="s">
        <v>71</v>
      </c>
      <c r="E3627" t="s">
        <v>10924</v>
      </c>
      <c r="F3627" t="s">
        <v>10925</v>
      </c>
      <c r="G3627" t="s">
        <v>17</v>
      </c>
      <c r="H3627" t="s">
        <v>80</v>
      </c>
    </row>
    <row r="3628" spans="1:8" hidden="1">
      <c r="A3628" t="s">
        <v>10926</v>
      </c>
      <c r="B3628">
        <v>2140</v>
      </c>
      <c r="C3628">
        <v>219</v>
      </c>
      <c r="D3628" t="s">
        <v>128</v>
      </c>
      <c r="E3628" t="s">
        <v>10927</v>
      </c>
      <c r="F3628" t="s">
        <v>10928</v>
      </c>
      <c r="G3628" t="s">
        <v>34</v>
      </c>
      <c r="H3628" t="s">
        <v>49</v>
      </c>
    </row>
    <row r="3629" spans="1:8" hidden="1">
      <c r="A3629" t="s">
        <v>10929</v>
      </c>
      <c r="B3629">
        <v>2140</v>
      </c>
      <c r="C3629">
        <v>244</v>
      </c>
      <c r="D3629" t="s">
        <v>9</v>
      </c>
      <c r="E3629" t="s">
        <v>10930</v>
      </c>
      <c r="F3629" t="s">
        <v>10931</v>
      </c>
      <c r="G3629" t="s">
        <v>17</v>
      </c>
      <c r="H3629" t="s">
        <v>80</v>
      </c>
    </row>
    <row r="3630" spans="1:8" hidden="1">
      <c r="A3630" t="s">
        <v>10932</v>
      </c>
      <c r="B3630">
        <v>2140</v>
      </c>
      <c r="C3630">
        <v>161</v>
      </c>
      <c r="D3630" t="s">
        <v>9</v>
      </c>
      <c r="E3630" t="s">
        <v>10933</v>
      </c>
      <c r="F3630" t="s">
        <v>10934</v>
      </c>
      <c r="G3630" t="s">
        <v>17</v>
      </c>
      <c r="H3630" t="s">
        <v>80</v>
      </c>
    </row>
    <row r="3631" spans="1:8" hidden="1">
      <c r="A3631" t="s">
        <v>10935</v>
      </c>
      <c r="B3631">
        <v>2140</v>
      </c>
      <c r="C3631">
        <v>181</v>
      </c>
      <c r="D3631" t="s">
        <v>9</v>
      </c>
      <c r="E3631" t="s">
        <v>10936</v>
      </c>
      <c r="F3631" t="s">
        <v>10937</v>
      </c>
      <c r="G3631" t="s">
        <v>62</v>
      </c>
      <c r="H3631" t="s">
        <v>13</v>
      </c>
    </row>
    <row r="3632" spans="1:8" hidden="1">
      <c r="A3632" t="s">
        <v>10938</v>
      </c>
      <c r="B3632">
        <v>2139</v>
      </c>
      <c r="C3632">
        <v>186</v>
      </c>
      <c r="D3632" t="s">
        <v>135</v>
      </c>
      <c r="E3632" t="s">
        <v>10939</v>
      </c>
      <c r="F3632" t="s">
        <v>10940</v>
      </c>
      <c r="G3632" t="s">
        <v>34</v>
      </c>
      <c r="H3632" t="s">
        <v>58</v>
      </c>
    </row>
    <row r="3633" spans="1:8" hidden="1">
      <c r="A3633" t="s">
        <v>10941</v>
      </c>
      <c r="B3633">
        <v>2139</v>
      </c>
      <c r="C3633">
        <v>494</v>
      </c>
      <c r="D3633" t="s">
        <v>9</v>
      </c>
      <c r="E3633" t="s">
        <v>10942</v>
      </c>
      <c r="F3633" t="s">
        <v>10943</v>
      </c>
      <c r="G3633" t="s">
        <v>17</v>
      </c>
      <c r="H3633" t="s">
        <v>58</v>
      </c>
    </row>
    <row r="3634" spans="1:8" hidden="1">
      <c r="A3634" t="s">
        <v>10944</v>
      </c>
      <c r="B3634">
        <v>2136</v>
      </c>
      <c r="C3634">
        <v>373</v>
      </c>
      <c r="D3634" t="s">
        <v>67</v>
      </c>
      <c r="E3634" t="s">
        <v>10945</v>
      </c>
      <c r="F3634" t="s">
        <v>10946</v>
      </c>
      <c r="G3634" t="s">
        <v>62</v>
      </c>
      <c r="H3634" t="s">
        <v>13</v>
      </c>
    </row>
    <row r="3635" spans="1:8" hidden="1">
      <c r="A3635" t="s">
        <v>10947</v>
      </c>
      <c r="B3635">
        <v>2136</v>
      </c>
      <c r="C3635">
        <v>424</v>
      </c>
      <c r="D3635" t="s">
        <v>7361</v>
      </c>
      <c r="E3635" t="s">
        <v>10948</v>
      </c>
      <c r="F3635" t="s">
        <v>10949</v>
      </c>
      <c r="G3635" t="s">
        <v>34</v>
      </c>
      <c r="H3635" t="s">
        <v>80</v>
      </c>
    </row>
    <row r="3636" spans="1:8" hidden="1">
      <c r="A3636" t="s">
        <v>10950</v>
      </c>
      <c r="B3636">
        <v>2136</v>
      </c>
      <c r="C3636">
        <v>125</v>
      </c>
      <c r="D3636" t="s">
        <v>9</v>
      </c>
      <c r="E3636" t="s">
        <v>10951</v>
      </c>
      <c r="F3636" t="s">
        <v>10952</v>
      </c>
      <c r="G3636" t="s">
        <v>34</v>
      </c>
      <c r="H3636" t="s">
        <v>80</v>
      </c>
    </row>
    <row r="3637" spans="1:8" hidden="1">
      <c r="A3637" t="s">
        <v>10953</v>
      </c>
      <c r="B3637">
        <v>2135</v>
      </c>
      <c r="C3637">
        <v>111</v>
      </c>
      <c r="D3637" t="s">
        <v>67</v>
      </c>
      <c r="E3637" t="s">
        <v>10954</v>
      </c>
      <c r="F3637" t="s">
        <v>10955</v>
      </c>
      <c r="G3637" t="s">
        <v>57</v>
      </c>
      <c r="H3637" t="s">
        <v>13</v>
      </c>
    </row>
    <row r="3638" spans="1:8" hidden="1">
      <c r="A3638" t="s">
        <v>10956</v>
      </c>
      <c r="B3638">
        <v>2135</v>
      </c>
      <c r="C3638">
        <v>117</v>
      </c>
      <c r="D3638" t="s">
        <v>124</v>
      </c>
      <c r="E3638" t="s">
        <v>10957</v>
      </c>
      <c r="F3638" t="s">
        <v>10958</v>
      </c>
      <c r="G3638" t="s">
        <v>17</v>
      </c>
      <c r="H3638" t="s">
        <v>80</v>
      </c>
    </row>
    <row r="3639" spans="1:8" hidden="1">
      <c r="A3639" t="s">
        <v>10959</v>
      </c>
      <c r="B3639">
        <v>2135</v>
      </c>
      <c r="C3639">
        <v>204</v>
      </c>
      <c r="D3639" t="s">
        <v>128</v>
      </c>
      <c r="E3639" t="s">
        <v>10960</v>
      </c>
      <c r="F3639" t="s">
        <v>10961</v>
      </c>
      <c r="G3639" t="s">
        <v>62</v>
      </c>
      <c r="H3639" t="s">
        <v>80</v>
      </c>
    </row>
    <row r="3640" spans="1:8" hidden="1">
      <c r="A3640" t="s">
        <v>10962</v>
      </c>
      <c r="B3640">
        <v>2134</v>
      </c>
      <c r="C3640">
        <v>895</v>
      </c>
      <c r="D3640" t="s">
        <v>124</v>
      </c>
      <c r="E3640" t="s">
        <v>10963</v>
      </c>
      <c r="F3640" t="s">
        <v>10964</v>
      </c>
      <c r="G3640" t="s">
        <v>62</v>
      </c>
      <c r="H3640" t="s">
        <v>58</v>
      </c>
    </row>
    <row r="3641" spans="1:8" hidden="1">
      <c r="A3641" t="s">
        <v>10965</v>
      </c>
      <c r="B3641">
        <v>2134</v>
      </c>
      <c r="C3641">
        <v>278</v>
      </c>
      <c r="D3641" t="s">
        <v>135</v>
      </c>
      <c r="E3641" t="s">
        <v>10966</v>
      </c>
      <c r="F3641" t="s">
        <v>10967</v>
      </c>
      <c r="G3641" t="s">
        <v>62</v>
      </c>
      <c r="H3641" t="s">
        <v>58</v>
      </c>
    </row>
    <row r="3642" spans="1:8">
      <c r="A3642" t="s">
        <v>10968</v>
      </c>
      <c r="B3642">
        <v>2133</v>
      </c>
      <c r="C3642">
        <v>731</v>
      </c>
      <c r="D3642" t="s">
        <v>249</v>
      </c>
      <c r="E3642" t="s">
        <v>10969</v>
      </c>
      <c r="F3642" t="s">
        <v>10970</v>
      </c>
      <c r="G3642" t="s">
        <v>62</v>
      </c>
      <c r="H3642" t="s">
        <v>58</v>
      </c>
    </row>
    <row r="3643" spans="1:8" hidden="1">
      <c r="A3643" t="s">
        <v>10971</v>
      </c>
      <c r="B3643">
        <v>2133</v>
      </c>
      <c r="C3643">
        <v>245</v>
      </c>
      <c r="D3643" t="s">
        <v>9</v>
      </c>
      <c r="E3643" t="s">
        <v>10972</v>
      </c>
      <c r="F3643" t="s">
        <v>10973</v>
      </c>
      <c r="G3643" t="s">
        <v>62</v>
      </c>
      <c r="H3643" t="s">
        <v>58</v>
      </c>
    </row>
    <row r="3644" spans="1:8" hidden="1">
      <c r="A3644" t="s">
        <v>10974</v>
      </c>
      <c r="B3644">
        <v>2133</v>
      </c>
      <c r="C3644">
        <v>117</v>
      </c>
      <c r="D3644" t="s">
        <v>9</v>
      </c>
      <c r="E3644" t="s">
        <v>10975</v>
      </c>
      <c r="F3644" t="s">
        <v>10976</v>
      </c>
      <c r="G3644" t="s">
        <v>34</v>
      </c>
      <c r="H3644" t="s">
        <v>49</v>
      </c>
    </row>
    <row r="3645" spans="1:8" hidden="1">
      <c r="A3645" t="s">
        <v>10977</v>
      </c>
      <c r="B3645">
        <v>2132</v>
      </c>
      <c r="C3645">
        <v>647</v>
      </c>
      <c r="D3645" t="s">
        <v>43</v>
      </c>
      <c r="E3645" t="s">
        <v>10978</v>
      </c>
      <c r="F3645" t="s">
        <v>10979</v>
      </c>
      <c r="G3645" t="s">
        <v>62</v>
      </c>
      <c r="H3645" t="s">
        <v>58</v>
      </c>
    </row>
    <row r="3646" spans="1:8" hidden="1">
      <c r="A3646" t="s">
        <v>10980</v>
      </c>
      <c r="B3646">
        <v>2132</v>
      </c>
      <c r="C3646">
        <v>348</v>
      </c>
      <c r="D3646" t="s">
        <v>6465</v>
      </c>
      <c r="E3646" t="s">
        <v>10981</v>
      </c>
      <c r="F3646" t="s">
        <v>10982</v>
      </c>
      <c r="G3646" t="s">
        <v>17</v>
      </c>
      <c r="H3646" t="s">
        <v>80</v>
      </c>
    </row>
    <row r="3647" spans="1:8">
      <c r="A3647" t="s">
        <v>10983</v>
      </c>
      <c r="B3647">
        <v>2131</v>
      </c>
      <c r="C3647">
        <v>480</v>
      </c>
      <c r="D3647" t="s">
        <v>249</v>
      </c>
      <c r="E3647" t="s">
        <v>10984</v>
      </c>
      <c r="F3647" t="s">
        <v>10985</v>
      </c>
      <c r="G3647" t="s">
        <v>62</v>
      </c>
      <c r="H3647" t="s">
        <v>58</v>
      </c>
    </row>
    <row r="3648" spans="1:8" hidden="1">
      <c r="A3648" t="s">
        <v>10986</v>
      </c>
      <c r="B3648">
        <v>2130</v>
      </c>
      <c r="C3648">
        <v>154</v>
      </c>
      <c r="D3648" t="s">
        <v>9</v>
      </c>
      <c r="E3648" t="s">
        <v>10987</v>
      </c>
      <c r="F3648" t="s">
        <v>10988</v>
      </c>
      <c r="G3648" t="s">
        <v>17</v>
      </c>
      <c r="H3648" t="s">
        <v>80</v>
      </c>
    </row>
    <row r="3649" spans="1:8">
      <c r="A3649" t="s">
        <v>10989</v>
      </c>
      <c r="B3649">
        <v>2130</v>
      </c>
      <c r="C3649">
        <v>245</v>
      </c>
      <c r="D3649" t="s">
        <v>249</v>
      </c>
      <c r="E3649" t="s">
        <v>10990</v>
      </c>
      <c r="F3649" t="s">
        <v>10991</v>
      </c>
      <c r="G3649" t="s">
        <v>62</v>
      </c>
      <c r="H3649" t="s">
        <v>13</v>
      </c>
    </row>
    <row r="3650" spans="1:8" hidden="1">
      <c r="A3650" t="s">
        <v>10992</v>
      </c>
      <c r="B3650">
        <v>2130</v>
      </c>
      <c r="C3650">
        <v>423</v>
      </c>
      <c r="D3650" t="s">
        <v>43</v>
      </c>
      <c r="E3650" t="s">
        <v>10993</v>
      </c>
      <c r="F3650" t="s">
        <v>10994</v>
      </c>
      <c r="G3650" t="s">
        <v>62</v>
      </c>
      <c r="H3650" t="s">
        <v>13</v>
      </c>
    </row>
    <row r="3651" spans="1:8" hidden="1">
      <c r="A3651" t="s">
        <v>10995</v>
      </c>
      <c r="B3651">
        <v>2129</v>
      </c>
      <c r="C3651">
        <v>737</v>
      </c>
      <c r="D3651" t="s">
        <v>9</v>
      </c>
      <c r="E3651" t="s">
        <v>10996</v>
      </c>
      <c r="F3651" t="s">
        <v>10997</v>
      </c>
      <c r="G3651" t="s">
        <v>17</v>
      </c>
      <c r="H3651" t="s">
        <v>13</v>
      </c>
    </row>
    <row r="3652" spans="1:8" hidden="1">
      <c r="A3652" t="s">
        <v>10998</v>
      </c>
      <c r="B3652">
        <v>2129</v>
      </c>
      <c r="C3652">
        <v>830</v>
      </c>
      <c r="D3652" t="s">
        <v>135</v>
      </c>
      <c r="E3652" t="s">
        <v>10999</v>
      </c>
      <c r="F3652" t="s">
        <v>11000</v>
      </c>
      <c r="G3652" t="s">
        <v>62</v>
      </c>
      <c r="H3652" t="s">
        <v>49</v>
      </c>
    </row>
    <row r="3653" spans="1:8" hidden="1">
      <c r="A3653" t="s">
        <v>11001</v>
      </c>
      <c r="B3653">
        <v>2128</v>
      </c>
      <c r="C3653">
        <v>832</v>
      </c>
      <c r="D3653" t="s">
        <v>9</v>
      </c>
      <c r="E3653" t="s">
        <v>11002</v>
      </c>
      <c r="F3653" t="s">
        <v>11003</v>
      </c>
      <c r="G3653" t="s">
        <v>17</v>
      </c>
      <c r="H3653" t="s">
        <v>80</v>
      </c>
    </row>
    <row r="3654" spans="1:8">
      <c r="A3654" t="s">
        <v>11004</v>
      </c>
      <c r="B3654">
        <v>2128</v>
      </c>
      <c r="C3654">
        <v>689</v>
      </c>
      <c r="D3654" t="s">
        <v>249</v>
      </c>
      <c r="E3654" t="s">
        <v>11005</v>
      </c>
      <c r="F3654" t="s">
        <v>11006</v>
      </c>
      <c r="G3654" t="s">
        <v>62</v>
      </c>
      <c r="H3654" t="s">
        <v>58</v>
      </c>
    </row>
    <row r="3655" spans="1:8" hidden="1">
      <c r="A3655" t="s">
        <v>11007</v>
      </c>
      <c r="B3655">
        <v>2128</v>
      </c>
      <c r="C3655">
        <v>653</v>
      </c>
      <c r="D3655" t="s">
        <v>36</v>
      </c>
      <c r="E3655" t="s">
        <v>11008</v>
      </c>
      <c r="F3655" t="s">
        <v>11009</v>
      </c>
      <c r="G3655" t="s">
        <v>17</v>
      </c>
      <c r="H3655" t="s">
        <v>58</v>
      </c>
    </row>
    <row r="3656" spans="1:8" hidden="1">
      <c r="A3656" t="s">
        <v>11010</v>
      </c>
      <c r="B3656">
        <v>2128</v>
      </c>
      <c r="C3656">
        <v>263</v>
      </c>
      <c r="D3656" t="s">
        <v>71</v>
      </c>
      <c r="E3656" t="s">
        <v>11011</v>
      </c>
      <c r="F3656" t="s">
        <v>11012</v>
      </c>
      <c r="G3656" t="s">
        <v>17</v>
      </c>
      <c r="H3656" t="s">
        <v>80</v>
      </c>
    </row>
    <row r="3657" spans="1:8" hidden="1">
      <c r="A3657" t="s">
        <v>11013</v>
      </c>
      <c r="B3657">
        <v>2128</v>
      </c>
      <c r="C3657">
        <v>400</v>
      </c>
      <c r="D3657" t="s">
        <v>31</v>
      </c>
      <c r="E3657" t="s">
        <v>11014</v>
      </c>
      <c r="F3657" t="s">
        <v>11015</v>
      </c>
      <c r="G3657" t="s">
        <v>34</v>
      </c>
      <c r="H3657" t="s">
        <v>80</v>
      </c>
    </row>
    <row r="3658" spans="1:8" hidden="1">
      <c r="A3658" t="s">
        <v>11016</v>
      </c>
      <c r="B3658">
        <v>2127</v>
      </c>
      <c r="C3658">
        <v>376</v>
      </c>
      <c r="D3658" t="s">
        <v>67</v>
      </c>
      <c r="E3658" t="s">
        <v>11017</v>
      </c>
      <c r="F3658" t="s">
        <v>11018</v>
      </c>
      <c r="G3658" t="s">
        <v>34</v>
      </c>
      <c r="H3658" t="s">
        <v>49</v>
      </c>
    </row>
    <row r="3659" spans="1:8">
      <c r="A3659" t="s">
        <v>11019</v>
      </c>
      <c r="B3659">
        <v>2127</v>
      </c>
      <c r="C3659">
        <v>356</v>
      </c>
      <c r="D3659" t="s">
        <v>249</v>
      </c>
      <c r="E3659" t="s">
        <v>11020</v>
      </c>
      <c r="F3659" t="s">
        <v>11021</v>
      </c>
      <c r="G3659" t="s">
        <v>62</v>
      </c>
      <c r="H3659" t="s">
        <v>58</v>
      </c>
    </row>
    <row r="3660" spans="1:8" hidden="1">
      <c r="A3660" t="s">
        <v>11022</v>
      </c>
      <c r="B3660">
        <v>2127</v>
      </c>
      <c r="C3660">
        <v>92</v>
      </c>
      <c r="D3660" t="s">
        <v>85</v>
      </c>
      <c r="E3660" t="s">
        <v>11023</v>
      </c>
      <c r="F3660" t="s">
        <v>11024</v>
      </c>
      <c r="G3660" t="s">
        <v>12</v>
      </c>
      <c r="H3660" t="s">
        <v>58</v>
      </c>
    </row>
    <row r="3661" spans="1:8" hidden="1">
      <c r="A3661" t="s">
        <v>11025</v>
      </c>
      <c r="B3661">
        <v>2126</v>
      </c>
      <c r="C3661">
        <v>818</v>
      </c>
      <c r="D3661" t="s">
        <v>1155</v>
      </c>
      <c r="E3661" t="s">
        <v>11026</v>
      </c>
      <c r="F3661" t="s">
        <v>11027</v>
      </c>
      <c r="G3661" t="s">
        <v>12</v>
      </c>
      <c r="H3661" t="s">
        <v>13</v>
      </c>
    </row>
    <row r="3662" spans="1:8" hidden="1">
      <c r="A3662" t="s">
        <v>11028</v>
      </c>
      <c r="B3662">
        <v>2126</v>
      </c>
      <c r="C3662">
        <v>496</v>
      </c>
      <c r="D3662" t="s">
        <v>797</v>
      </c>
      <c r="E3662" t="s">
        <v>11029</v>
      </c>
      <c r="F3662" t="s">
        <v>11030</v>
      </c>
      <c r="G3662" t="s">
        <v>12</v>
      </c>
      <c r="H3662" t="s">
        <v>13</v>
      </c>
    </row>
    <row r="3663" spans="1:8" hidden="1">
      <c r="A3663" t="s">
        <v>11031</v>
      </c>
      <c r="B3663">
        <v>2126</v>
      </c>
      <c r="C3663">
        <v>193</v>
      </c>
      <c r="D3663" t="s">
        <v>71</v>
      </c>
      <c r="E3663" t="s">
        <v>11032</v>
      </c>
      <c r="F3663" t="s">
        <v>11033</v>
      </c>
      <c r="G3663" t="s">
        <v>17</v>
      </c>
      <c r="H3663" t="s">
        <v>58</v>
      </c>
    </row>
    <row r="3664" spans="1:8">
      <c r="A3664" t="s">
        <v>11034</v>
      </c>
      <c r="B3664">
        <v>2126</v>
      </c>
      <c r="C3664">
        <v>574</v>
      </c>
      <c r="D3664" t="s">
        <v>249</v>
      </c>
      <c r="E3664" t="s">
        <v>11035</v>
      </c>
      <c r="F3664" t="s">
        <v>11036</v>
      </c>
      <c r="G3664" t="s">
        <v>62</v>
      </c>
      <c r="H3664" t="s">
        <v>80</v>
      </c>
    </row>
    <row r="3665" spans="1:8" hidden="1">
      <c r="A3665" t="s">
        <v>11037</v>
      </c>
      <c r="B3665">
        <v>2125</v>
      </c>
      <c r="C3665">
        <v>305</v>
      </c>
      <c r="D3665" t="s">
        <v>229</v>
      </c>
      <c r="E3665" t="s">
        <v>11038</v>
      </c>
      <c r="F3665" t="s">
        <v>11039</v>
      </c>
      <c r="G3665" t="s">
        <v>62</v>
      </c>
      <c r="H3665" t="s">
        <v>13</v>
      </c>
    </row>
    <row r="3666" spans="1:8" hidden="1">
      <c r="A3666" t="s">
        <v>11040</v>
      </c>
      <c r="B3666">
        <v>2125</v>
      </c>
      <c r="C3666">
        <v>267</v>
      </c>
      <c r="D3666" t="s">
        <v>9</v>
      </c>
      <c r="E3666" t="s">
        <v>11041</v>
      </c>
      <c r="F3666" t="s">
        <v>11042</v>
      </c>
      <c r="G3666" t="s">
        <v>17</v>
      </c>
      <c r="H3666" t="s">
        <v>80</v>
      </c>
    </row>
    <row r="3667" spans="1:8" hidden="1">
      <c r="A3667" t="s">
        <v>11043</v>
      </c>
      <c r="B3667">
        <v>2124</v>
      </c>
      <c r="C3667">
        <v>374</v>
      </c>
      <c r="D3667" t="s">
        <v>135</v>
      </c>
      <c r="E3667" t="s">
        <v>11044</v>
      </c>
      <c r="F3667" t="s">
        <v>11045</v>
      </c>
      <c r="G3667" t="s">
        <v>62</v>
      </c>
      <c r="H3667" t="s">
        <v>13</v>
      </c>
    </row>
    <row r="3668" spans="1:8" hidden="1">
      <c r="A3668" t="s">
        <v>11046</v>
      </c>
      <c r="B3668">
        <v>2124</v>
      </c>
      <c r="C3668">
        <v>121</v>
      </c>
      <c r="D3668" t="s">
        <v>9</v>
      </c>
      <c r="E3668" t="s">
        <v>11047</v>
      </c>
      <c r="F3668" t="s">
        <v>11048</v>
      </c>
      <c r="G3668" t="s">
        <v>17</v>
      </c>
      <c r="H3668" t="s">
        <v>13</v>
      </c>
    </row>
    <row r="3669" spans="1:8" hidden="1">
      <c r="A3669" t="s">
        <v>11049</v>
      </c>
      <c r="B3669">
        <v>2123</v>
      </c>
      <c r="C3669">
        <v>139</v>
      </c>
      <c r="D3669" t="s">
        <v>128</v>
      </c>
      <c r="E3669" t="s">
        <v>11050</v>
      </c>
      <c r="F3669" t="s">
        <v>11051</v>
      </c>
      <c r="G3669" t="s">
        <v>17</v>
      </c>
      <c r="H3669" t="s">
        <v>13</v>
      </c>
    </row>
    <row r="3670" spans="1:8" hidden="1">
      <c r="A3670" t="s">
        <v>11052</v>
      </c>
      <c r="B3670">
        <v>2123</v>
      </c>
      <c r="C3670">
        <v>270</v>
      </c>
      <c r="D3670" t="s">
        <v>229</v>
      </c>
      <c r="E3670" t="s">
        <v>11053</v>
      </c>
      <c r="F3670" t="s">
        <v>11054</v>
      </c>
      <c r="G3670" t="s">
        <v>62</v>
      </c>
      <c r="H3670" t="s">
        <v>58</v>
      </c>
    </row>
    <row r="3671" spans="1:8">
      <c r="A3671" t="s">
        <v>11055</v>
      </c>
      <c r="B3671">
        <v>2123</v>
      </c>
      <c r="C3671">
        <v>495</v>
      </c>
      <c r="D3671" t="s">
        <v>249</v>
      </c>
      <c r="E3671" t="s">
        <v>11056</v>
      </c>
      <c r="F3671" t="s">
        <v>11057</v>
      </c>
      <c r="G3671" t="s">
        <v>62</v>
      </c>
      <c r="H3671" t="s">
        <v>58</v>
      </c>
    </row>
    <row r="3672" spans="1:8" hidden="1">
      <c r="A3672" t="s">
        <v>11058</v>
      </c>
      <c r="B3672">
        <v>2123</v>
      </c>
      <c r="C3672">
        <v>241</v>
      </c>
      <c r="D3672" t="s">
        <v>135</v>
      </c>
      <c r="E3672" t="s">
        <v>11059</v>
      </c>
      <c r="F3672" t="s">
        <v>11060</v>
      </c>
      <c r="G3672" t="s">
        <v>62</v>
      </c>
      <c r="H3672" t="s">
        <v>80</v>
      </c>
    </row>
    <row r="3673" spans="1:8" hidden="1">
      <c r="A3673" t="s">
        <v>11061</v>
      </c>
      <c r="B3673">
        <v>2123</v>
      </c>
      <c r="C3673">
        <v>191</v>
      </c>
      <c r="D3673" t="s">
        <v>9</v>
      </c>
      <c r="E3673" t="s">
        <v>11062</v>
      </c>
      <c r="F3673" t="s">
        <v>11063</v>
      </c>
      <c r="G3673" t="s">
        <v>17</v>
      </c>
      <c r="H3673" t="s">
        <v>80</v>
      </c>
    </row>
    <row r="3674" spans="1:8" hidden="1">
      <c r="A3674" t="s">
        <v>11064</v>
      </c>
      <c r="B3674">
        <v>2123</v>
      </c>
      <c r="C3674">
        <v>132</v>
      </c>
      <c r="D3674" t="s">
        <v>229</v>
      </c>
      <c r="E3674" t="s">
        <v>11065</v>
      </c>
      <c r="F3674" t="s">
        <v>11066</v>
      </c>
      <c r="G3674" t="s">
        <v>62</v>
      </c>
      <c r="H3674" t="s">
        <v>13</v>
      </c>
    </row>
    <row r="3675" spans="1:8" hidden="1">
      <c r="A3675" t="s">
        <v>11067</v>
      </c>
      <c r="B3675">
        <v>2122</v>
      </c>
      <c r="C3675">
        <v>234</v>
      </c>
      <c r="D3675" t="s">
        <v>54</v>
      </c>
      <c r="E3675" t="s">
        <v>11068</v>
      </c>
      <c r="F3675" t="s">
        <v>11069</v>
      </c>
      <c r="G3675" t="s">
        <v>57</v>
      </c>
      <c r="H3675" t="s">
        <v>13</v>
      </c>
    </row>
    <row r="3676" spans="1:8" hidden="1">
      <c r="A3676" t="s">
        <v>11070</v>
      </c>
      <c r="B3676">
        <v>2122</v>
      </c>
      <c r="C3676">
        <v>340</v>
      </c>
      <c r="D3676" t="s">
        <v>67</v>
      </c>
      <c r="E3676" t="s">
        <v>11071</v>
      </c>
      <c r="F3676" t="s">
        <v>11072</v>
      </c>
      <c r="G3676" t="s">
        <v>34</v>
      </c>
      <c r="H3676" t="s">
        <v>58</v>
      </c>
    </row>
    <row r="3677" spans="1:8" hidden="1">
      <c r="A3677" t="s">
        <v>11073</v>
      </c>
      <c r="B3677">
        <v>2122</v>
      </c>
      <c r="C3677">
        <v>55</v>
      </c>
      <c r="D3677" t="s">
        <v>9</v>
      </c>
      <c r="E3677" t="s">
        <v>11074</v>
      </c>
      <c r="F3677" t="s">
        <v>11075</v>
      </c>
      <c r="G3677" t="s">
        <v>17</v>
      </c>
      <c r="H3677" t="s">
        <v>13</v>
      </c>
    </row>
    <row r="3678" spans="1:8" hidden="1">
      <c r="A3678" t="s">
        <v>11076</v>
      </c>
      <c r="B3678">
        <v>2122</v>
      </c>
      <c r="C3678">
        <v>65</v>
      </c>
      <c r="D3678" t="s">
        <v>31</v>
      </c>
      <c r="E3678" t="s">
        <v>11077</v>
      </c>
      <c r="F3678" t="s">
        <v>11078</v>
      </c>
      <c r="G3678" t="s">
        <v>34</v>
      </c>
      <c r="H3678" t="s">
        <v>13</v>
      </c>
    </row>
    <row r="3679" spans="1:8" hidden="1">
      <c r="A3679" t="s">
        <v>11079</v>
      </c>
      <c r="B3679">
        <v>2121</v>
      </c>
      <c r="C3679">
        <v>240</v>
      </c>
      <c r="D3679" t="s">
        <v>31</v>
      </c>
      <c r="E3679" t="s">
        <v>11080</v>
      </c>
      <c r="F3679" t="s">
        <v>11081</v>
      </c>
      <c r="G3679" t="s">
        <v>12</v>
      </c>
      <c r="H3679" t="s">
        <v>13</v>
      </c>
    </row>
    <row r="3680" spans="1:8" hidden="1">
      <c r="A3680" t="s">
        <v>11082</v>
      </c>
      <c r="B3680">
        <v>2121</v>
      </c>
      <c r="C3680">
        <v>213</v>
      </c>
      <c r="D3680" t="s">
        <v>229</v>
      </c>
      <c r="E3680" t="s">
        <v>11083</v>
      </c>
      <c r="F3680" t="s">
        <v>11084</v>
      </c>
      <c r="G3680" t="s">
        <v>62</v>
      </c>
      <c r="H3680" t="s">
        <v>80</v>
      </c>
    </row>
    <row r="3681" spans="1:8" hidden="1">
      <c r="A3681" t="s">
        <v>11085</v>
      </c>
      <c r="B3681">
        <v>2120</v>
      </c>
      <c r="C3681">
        <v>315</v>
      </c>
      <c r="D3681" t="s">
        <v>54</v>
      </c>
      <c r="E3681" t="s">
        <v>11086</v>
      </c>
      <c r="F3681" t="s">
        <v>11087</v>
      </c>
      <c r="G3681" t="s">
        <v>34</v>
      </c>
      <c r="H3681" t="s">
        <v>13</v>
      </c>
    </row>
    <row r="3682" spans="1:8" hidden="1">
      <c r="A3682" t="s">
        <v>11088</v>
      </c>
      <c r="B3682">
        <v>2120</v>
      </c>
      <c r="C3682">
        <v>92</v>
      </c>
      <c r="D3682" t="s">
        <v>71</v>
      </c>
      <c r="E3682" t="s">
        <v>11089</v>
      </c>
      <c r="F3682" t="s">
        <v>11090</v>
      </c>
      <c r="G3682" t="s">
        <v>17</v>
      </c>
      <c r="H3682" t="s">
        <v>13</v>
      </c>
    </row>
    <row r="3683" spans="1:8" hidden="1">
      <c r="A3683" t="s">
        <v>11091</v>
      </c>
      <c r="B3683">
        <v>2119</v>
      </c>
      <c r="C3683">
        <v>204</v>
      </c>
      <c r="D3683" t="s">
        <v>752</v>
      </c>
      <c r="E3683" t="s">
        <v>11092</v>
      </c>
      <c r="F3683" t="s">
        <v>11093</v>
      </c>
      <c r="G3683" t="s">
        <v>34</v>
      </c>
      <c r="H3683" t="s">
        <v>80</v>
      </c>
    </row>
    <row r="3684" spans="1:8" hidden="1">
      <c r="A3684" t="s">
        <v>11094</v>
      </c>
      <c r="B3684">
        <v>2119</v>
      </c>
      <c r="C3684">
        <v>151</v>
      </c>
      <c r="D3684" t="s">
        <v>1756</v>
      </c>
      <c r="E3684" t="s">
        <v>11095</v>
      </c>
      <c r="F3684" t="s">
        <v>11096</v>
      </c>
      <c r="G3684" t="s">
        <v>34</v>
      </c>
      <c r="H3684" t="s">
        <v>13</v>
      </c>
    </row>
    <row r="3685" spans="1:8" hidden="1">
      <c r="A3685" t="s">
        <v>11097</v>
      </c>
      <c r="B3685">
        <v>2119</v>
      </c>
      <c r="C3685">
        <v>355</v>
      </c>
      <c r="D3685" t="s">
        <v>9</v>
      </c>
      <c r="E3685" t="s">
        <v>11098</v>
      </c>
      <c r="F3685" t="s">
        <v>11099</v>
      </c>
      <c r="G3685" t="s">
        <v>62</v>
      </c>
      <c r="H3685" t="s">
        <v>58</v>
      </c>
    </row>
    <row r="3686" spans="1:8" hidden="1">
      <c r="A3686" t="s">
        <v>11100</v>
      </c>
      <c r="B3686">
        <v>2118</v>
      </c>
      <c r="C3686">
        <v>471</v>
      </c>
      <c r="D3686" t="s">
        <v>9</v>
      </c>
      <c r="E3686" t="s">
        <v>11101</v>
      </c>
      <c r="F3686" t="s">
        <v>11102</v>
      </c>
      <c r="G3686" t="s">
        <v>12</v>
      </c>
      <c r="H3686" t="s">
        <v>13</v>
      </c>
    </row>
    <row r="3687" spans="1:8" hidden="1">
      <c r="A3687" t="s">
        <v>11103</v>
      </c>
      <c r="B3687">
        <v>2118</v>
      </c>
      <c r="C3687">
        <v>366</v>
      </c>
      <c r="D3687" t="s">
        <v>850</v>
      </c>
      <c r="E3687" t="s">
        <v>11104</v>
      </c>
      <c r="F3687" t="s">
        <v>11105</v>
      </c>
      <c r="G3687" t="s">
        <v>17</v>
      </c>
      <c r="H3687" t="s">
        <v>58</v>
      </c>
    </row>
    <row r="3688" spans="1:8" hidden="1">
      <c r="A3688" t="s">
        <v>11106</v>
      </c>
      <c r="B3688">
        <v>2117</v>
      </c>
      <c r="C3688">
        <v>251</v>
      </c>
      <c r="D3688" t="s">
        <v>9</v>
      </c>
      <c r="E3688" t="s">
        <v>11107</v>
      </c>
      <c r="F3688" t="s">
        <v>11108</v>
      </c>
      <c r="G3688" t="s">
        <v>17</v>
      </c>
      <c r="H3688" t="s">
        <v>80</v>
      </c>
    </row>
    <row r="3689" spans="1:8" hidden="1">
      <c r="A3689" t="s">
        <v>11109</v>
      </c>
      <c r="B3689">
        <v>2116</v>
      </c>
      <c r="C3689">
        <v>165</v>
      </c>
      <c r="D3689" t="s">
        <v>203</v>
      </c>
      <c r="E3689" t="s">
        <v>11110</v>
      </c>
      <c r="F3689" t="s">
        <v>11111</v>
      </c>
      <c r="G3689" t="s">
        <v>12</v>
      </c>
      <c r="H3689" t="s">
        <v>58</v>
      </c>
    </row>
    <row r="3690" spans="1:8" hidden="1">
      <c r="A3690" t="s">
        <v>11112</v>
      </c>
      <c r="B3690">
        <v>2116</v>
      </c>
      <c r="C3690">
        <v>373</v>
      </c>
      <c r="D3690" t="s">
        <v>9</v>
      </c>
      <c r="E3690" t="s">
        <v>11113</v>
      </c>
      <c r="F3690" t="s">
        <v>11114</v>
      </c>
      <c r="G3690" t="s">
        <v>17</v>
      </c>
      <c r="H3690" t="s">
        <v>58</v>
      </c>
    </row>
    <row r="3691" spans="1:8" hidden="1">
      <c r="A3691" t="s">
        <v>11115</v>
      </c>
      <c r="B3691">
        <v>2116</v>
      </c>
      <c r="C3691">
        <v>107</v>
      </c>
      <c r="D3691" t="s">
        <v>1542</v>
      </c>
      <c r="E3691" t="s">
        <v>11116</v>
      </c>
      <c r="F3691" t="s">
        <v>11117</v>
      </c>
      <c r="G3691" t="s">
        <v>12</v>
      </c>
      <c r="H3691" t="s">
        <v>80</v>
      </c>
    </row>
    <row r="3692" spans="1:8" hidden="1">
      <c r="A3692" t="s">
        <v>11118</v>
      </c>
      <c r="B3692">
        <v>2116</v>
      </c>
      <c r="C3692">
        <v>1173</v>
      </c>
      <c r="D3692" t="s">
        <v>128</v>
      </c>
      <c r="E3692" t="s">
        <v>11119</v>
      </c>
      <c r="F3692" t="s">
        <v>11120</v>
      </c>
      <c r="G3692" t="s">
        <v>12</v>
      </c>
      <c r="H3692" t="s">
        <v>58</v>
      </c>
    </row>
    <row r="3693" spans="1:8" hidden="1">
      <c r="A3693" t="s">
        <v>11121</v>
      </c>
      <c r="B3693">
        <v>2116</v>
      </c>
      <c r="C3693">
        <v>102</v>
      </c>
      <c r="D3693" t="s">
        <v>128</v>
      </c>
      <c r="E3693" t="s">
        <v>11122</v>
      </c>
      <c r="F3693" t="s">
        <v>11123</v>
      </c>
      <c r="G3693" t="s">
        <v>62</v>
      </c>
      <c r="H3693" t="s">
        <v>80</v>
      </c>
    </row>
    <row r="3694" spans="1:8" hidden="1">
      <c r="A3694" t="s">
        <v>11124</v>
      </c>
      <c r="B3694">
        <v>2116</v>
      </c>
      <c r="C3694">
        <v>331</v>
      </c>
      <c r="D3694" t="s">
        <v>135</v>
      </c>
      <c r="E3694" t="s">
        <v>11125</v>
      </c>
      <c r="F3694" t="s">
        <v>11126</v>
      </c>
      <c r="G3694" t="s">
        <v>12</v>
      </c>
      <c r="H3694" t="s">
        <v>13</v>
      </c>
    </row>
    <row r="3695" spans="1:8">
      <c r="A3695" t="s">
        <v>11127</v>
      </c>
      <c r="B3695">
        <v>2115</v>
      </c>
      <c r="C3695">
        <v>707</v>
      </c>
      <c r="D3695" t="s">
        <v>249</v>
      </c>
      <c r="E3695" t="s">
        <v>11128</v>
      </c>
      <c r="F3695" t="s">
        <v>11129</v>
      </c>
      <c r="G3695" t="s">
        <v>62</v>
      </c>
      <c r="H3695" t="s">
        <v>58</v>
      </c>
    </row>
    <row r="3696" spans="1:8" hidden="1">
      <c r="A3696" t="s">
        <v>11130</v>
      </c>
      <c r="B3696">
        <v>2115</v>
      </c>
      <c r="C3696">
        <v>235</v>
      </c>
      <c r="D3696" t="s">
        <v>54</v>
      </c>
      <c r="E3696" t="s">
        <v>11131</v>
      </c>
      <c r="F3696" t="s">
        <v>11132</v>
      </c>
      <c r="G3696" t="s">
        <v>62</v>
      </c>
      <c r="H3696" t="s">
        <v>13</v>
      </c>
    </row>
    <row r="3697" spans="1:8" hidden="1">
      <c r="A3697" t="s">
        <v>11133</v>
      </c>
      <c r="B3697">
        <v>2113</v>
      </c>
      <c r="C3697">
        <v>962</v>
      </c>
      <c r="D3697" t="s">
        <v>128</v>
      </c>
      <c r="E3697" t="s">
        <v>11134</v>
      </c>
      <c r="F3697" t="s">
        <v>11135</v>
      </c>
      <c r="G3697" t="s">
        <v>17</v>
      </c>
      <c r="H3697" t="s">
        <v>80</v>
      </c>
    </row>
    <row r="3698" spans="1:8" hidden="1">
      <c r="A3698" t="s">
        <v>11136</v>
      </c>
      <c r="B3698">
        <v>2111</v>
      </c>
      <c r="C3698">
        <v>585</v>
      </c>
      <c r="D3698" t="s">
        <v>145</v>
      </c>
      <c r="E3698" t="s">
        <v>11137</v>
      </c>
      <c r="F3698" t="s">
        <v>11138</v>
      </c>
      <c r="G3698" t="s">
        <v>17</v>
      </c>
      <c r="H3698" t="s">
        <v>13</v>
      </c>
    </row>
    <row r="3699" spans="1:8" hidden="1">
      <c r="A3699" t="s">
        <v>11139</v>
      </c>
      <c r="B3699">
        <v>2111</v>
      </c>
      <c r="C3699">
        <v>117</v>
      </c>
      <c r="D3699" t="s">
        <v>67</v>
      </c>
      <c r="E3699" t="s">
        <v>11140</v>
      </c>
      <c r="F3699" t="s">
        <v>11141</v>
      </c>
      <c r="G3699" t="s">
        <v>62</v>
      </c>
      <c r="H3699" t="s">
        <v>80</v>
      </c>
    </row>
    <row r="3700" spans="1:8" hidden="1">
      <c r="A3700" t="s">
        <v>11142</v>
      </c>
      <c r="B3700">
        <v>2111</v>
      </c>
      <c r="C3700">
        <v>301</v>
      </c>
      <c r="D3700" t="s">
        <v>11143</v>
      </c>
      <c r="E3700" t="s">
        <v>11144</v>
      </c>
      <c r="F3700" t="s">
        <v>11145</v>
      </c>
      <c r="G3700" t="s">
        <v>57</v>
      </c>
      <c r="H3700" t="s">
        <v>13</v>
      </c>
    </row>
    <row r="3701" spans="1:8" hidden="1">
      <c r="A3701" t="s">
        <v>11146</v>
      </c>
      <c r="B3701">
        <v>2111</v>
      </c>
      <c r="C3701">
        <v>283</v>
      </c>
      <c r="D3701" t="s">
        <v>124</v>
      </c>
      <c r="E3701" t="s">
        <v>11147</v>
      </c>
      <c r="F3701" t="s">
        <v>11148</v>
      </c>
      <c r="G3701" t="s">
        <v>17</v>
      </c>
      <c r="H3701" t="s">
        <v>58</v>
      </c>
    </row>
    <row r="3702" spans="1:8">
      <c r="A3702" t="s">
        <v>11149</v>
      </c>
      <c r="B3702">
        <v>2111</v>
      </c>
      <c r="C3702">
        <v>527</v>
      </c>
      <c r="D3702" t="s">
        <v>249</v>
      </c>
      <c r="E3702" t="s">
        <v>11150</v>
      </c>
      <c r="F3702" t="s">
        <v>11151</v>
      </c>
      <c r="G3702" t="s">
        <v>62</v>
      </c>
      <c r="H3702" t="s">
        <v>13</v>
      </c>
    </row>
    <row r="3703" spans="1:8" hidden="1">
      <c r="A3703" t="s">
        <v>11152</v>
      </c>
      <c r="B3703">
        <v>2111</v>
      </c>
      <c r="C3703">
        <v>626</v>
      </c>
      <c r="D3703" t="s">
        <v>128</v>
      </c>
      <c r="E3703" t="s">
        <v>11153</v>
      </c>
      <c r="F3703" t="s">
        <v>11154</v>
      </c>
      <c r="G3703" t="s">
        <v>34</v>
      </c>
      <c r="H3703" t="s">
        <v>58</v>
      </c>
    </row>
    <row r="3704" spans="1:8">
      <c r="A3704" t="s">
        <v>11155</v>
      </c>
      <c r="B3704">
        <v>2109</v>
      </c>
      <c r="C3704">
        <v>257</v>
      </c>
      <c r="D3704" t="s">
        <v>249</v>
      </c>
      <c r="E3704" t="s">
        <v>11156</v>
      </c>
      <c r="F3704" t="s">
        <v>11157</v>
      </c>
      <c r="G3704" t="s">
        <v>57</v>
      </c>
      <c r="H3704" t="s">
        <v>13</v>
      </c>
    </row>
    <row r="3705" spans="1:8" hidden="1">
      <c r="A3705" t="s">
        <v>11158</v>
      </c>
      <c r="B3705">
        <v>2108</v>
      </c>
      <c r="C3705">
        <v>548</v>
      </c>
      <c r="D3705" t="s">
        <v>801</v>
      </c>
      <c r="E3705" t="s">
        <v>11159</v>
      </c>
      <c r="F3705" t="s">
        <v>11160</v>
      </c>
      <c r="G3705" t="s">
        <v>62</v>
      </c>
      <c r="H3705" t="s">
        <v>13</v>
      </c>
    </row>
    <row r="3706" spans="1:8" hidden="1">
      <c r="A3706" t="s">
        <v>11161</v>
      </c>
      <c r="B3706">
        <v>2108</v>
      </c>
      <c r="C3706">
        <v>207</v>
      </c>
      <c r="D3706" t="s">
        <v>128</v>
      </c>
      <c r="E3706" t="s">
        <v>11162</v>
      </c>
      <c r="F3706" t="s">
        <v>11163</v>
      </c>
      <c r="G3706" t="s">
        <v>92</v>
      </c>
      <c r="H3706" t="s">
        <v>58</v>
      </c>
    </row>
    <row r="3707" spans="1:8" hidden="1">
      <c r="A3707" t="s">
        <v>11164</v>
      </c>
      <c r="B3707">
        <v>2108</v>
      </c>
      <c r="C3707">
        <v>204</v>
      </c>
      <c r="D3707" t="s">
        <v>31</v>
      </c>
      <c r="E3707" t="s">
        <v>11165</v>
      </c>
      <c r="F3707" t="s">
        <v>11166</v>
      </c>
      <c r="G3707" t="s">
        <v>12</v>
      </c>
      <c r="H3707" t="s">
        <v>80</v>
      </c>
    </row>
    <row r="3708" spans="1:8" hidden="1">
      <c r="A3708" t="s">
        <v>11167</v>
      </c>
      <c r="B3708">
        <v>2107</v>
      </c>
      <c r="C3708">
        <v>448</v>
      </c>
      <c r="D3708" t="s">
        <v>124</v>
      </c>
      <c r="E3708" t="s">
        <v>11168</v>
      </c>
      <c r="F3708" t="s">
        <v>11169</v>
      </c>
      <c r="G3708" t="s">
        <v>62</v>
      </c>
      <c r="H3708" t="s">
        <v>80</v>
      </c>
    </row>
    <row r="3709" spans="1:8" hidden="1">
      <c r="A3709" t="s">
        <v>11170</v>
      </c>
      <c r="B3709">
        <v>2107</v>
      </c>
      <c r="C3709">
        <v>160</v>
      </c>
      <c r="D3709" t="s">
        <v>9</v>
      </c>
      <c r="E3709" t="s">
        <v>11171</v>
      </c>
      <c r="F3709" t="s">
        <v>11172</v>
      </c>
      <c r="G3709" t="s">
        <v>17</v>
      </c>
      <c r="H3709" t="s">
        <v>13</v>
      </c>
    </row>
    <row r="3710" spans="1:8" hidden="1">
      <c r="A3710" t="s">
        <v>11173</v>
      </c>
      <c r="B3710">
        <v>2107</v>
      </c>
      <c r="C3710">
        <v>387</v>
      </c>
      <c r="D3710" t="s">
        <v>128</v>
      </c>
      <c r="E3710" t="s">
        <v>11174</v>
      </c>
      <c r="F3710" t="s">
        <v>11175</v>
      </c>
      <c r="G3710" t="s">
        <v>17</v>
      </c>
      <c r="H3710" t="s">
        <v>80</v>
      </c>
    </row>
    <row r="3711" spans="1:8">
      <c r="A3711" t="s">
        <v>11176</v>
      </c>
      <c r="B3711">
        <v>2106</v>
      </c>
      <c r="C3711">
        <v>623</v>
      </c>
      <c r="D3711" t="s">
        <v>249</v>
      </c>
      <c r="E3711" t="s">
        <v>11177</v>
      </c>
      <c r="F3711" t="s">
        <v>11178</v>
      </c>
      <c r="G3711" t="s">
        <v>62</v>
      </c>
      <c r="H3711" t="s">
        <v>13</v>
      </c>
    </row>
    <row r="3712" spans="1:8" hidden="1">
      <c r="A3712" t="s">
        <v>11179</v>
      </c>
      <c r="B3712">
        <v>2106</v>
      </c>
      <c r="C3712">
        <v>139</v>
      </c>
      <c r="D3712" t="s">
        <v>9</v>
      </c>
      <c r="E3712" t="s">
        <v>11180</v>
      </c>
      <c r="F3712" t="s">
        <v>11181</v>
      </c>
      <c r="G3712" t="s">
        <v>92</v>
      </c>
      <c r="H3712" t="s">
        <v>13</v>
      </c>
    </row>
    <row r="3713" spans="1:8" hidden="1">
      <c r="A3713" t="s">
        <v>11182</v>
      </c>
      <c r="B3713">
        <v>2105</v>
      </c>
      <c r="C3713">
        <v>179</v>
      </c>
      <c r="D3713" t="s">
        <v>89</v>
      </c>
      <c r="E3713" t="s">
        <v>11183</v>
      </c>
      <c r="F3713" t="s">
        <v>11184</v>
      </c>
      <c r="G3713" t="s">
        <v>62</v>
      </c>
      <c r="H3713" t="s">
        <v>80</v>
      </c>
    </row>
    <row r="3714" spans="1:8" hidden="1">
      <c r="A3714" t="s">
        <v>11185</v>
      </c>
      <c r="B3714">
        <v>2105</v>
      </c>
      <c r="C3714">
        <v>267</v>
      </c>
      <c r="D3714" t="s">
        <v>9</v>
      </c>
      <c r="E3714" t="s">
        <v>11186</v>
      </c>
      <c r="F3714" t="s">
        <v>11187</v>
      </c>
      <c r="G3714" t="s">
        <v>62</v>
      </c>
      <c r="H3714" t="s">
        <v>58</v>
      </c>
    </row>
    <row r="3715" spans="1:8" hidden="1">
      <c r="A3715" t="s">
        <v>11188</v>
      </c>
      <c r="B3715">
        <v>2104</v>
      </c>
      <c r="C3715">
        <v>162</v>
      </c>
      <c r="D3715" t="s">
        <v>9</v>
      </c>
      <c r="E3715" t="s">
        <v>11189</v>
      </c>
      <c r="F3715" t="s">
        <v>11190</v>
      </c>
      <c r="G3715" t="s">
        <v>17</v>
      </c>
      <c r="H3715" t="s">
        <v>13</v>
      </c>
    </row>
    <row r="3716" spans="1:8" hidden="1">
      <c r="A3716" t="s">
        <v>11191</v>
      </c>
      <c r="B3716">
        <v>2104</v>
      </c>
      <c r="C3716">
        <v>254</v>
      </c>
      <c r="D3716" t="s">
        <v>135</v>
      </c>
      <c r="E3716" t="s">
        <v>11192</v>
      </c>
      <c r="F3716" t="s">
        <v>11193</v>
      </c>
      <c r="G3716" t="s">
        <v>92</v>
      </c>
      <c r="H3716" t="s">
        <v>80</v>
      </c>
    </row>
    <row r="3717" spans="1:8" hidden="1">
      <c r="A3717" t="s">
        <v>11194</v>
      </c>
      <c r="B3717">
        <v>2103</v>
      </c>
      <c r="C3717">
        <v>451</v>
      </c>
      <c r="D3717" t="s">
        <v>43</v>
      </c>
      <c r="E3717" t="s">
        <v>11195</v>
      </c>
      <c r="F3717" t="s">
        <v>11196</v>
      </c>
      <c r="G3717" t="s">
        <v>92</v>
      </c>
      <c r="H3717" t="s">
        <v>13</v>
      </c>
    </row>
    <row r="3718" spans="1:8" hidden="1">
      <c r="A3718" t="s">
        <v>11197</v>
      </c>
      <c r="B3718">
        <v>2103</v>
      </c>
      <c r="C3718">
        <v>322</v>
      </c>
      <c r="D3718" t="s">
        <v>9</v>
      </c>
      <c r="E3718" t="s">
        <v>11198</v>
      </c>
      <c r="F3718" t="s">
        <v>11199</v>
      </c>
      <c r="G3718" t="s">
        <v>92</v>
      </c>
      <c r="H3718" t="s">
        <v>13</v>
      </c>
    </row>
    <row r="3719" spans="1:8" hidden="1">
      <c r="A3719" t="s">
        <v>11200</v>
      </c>
      <c r="B3719">
        <v>2103</v>
      </c>
      <c r="C3719">
        <v>362</v>
      </c>
      <c r="D3719" t="s">
        <v>85</v>
      </c>
      <c r="E3719" t="s">
        <v>11201</v>
      </c>
      <c r="F3719" t="s">
        <v>11202</v>
      </c>
      <c r="G3719" t="s">
        <v>62</v>
      </c>
      <c r="H3719" t="s">
        <v>80</v>
      </c>
    </row>
    <row r="3720" spans="1:8" hidden="1">
      <c r="A3720" t="s">
        <v>11203</v>
      </c>
      <c r="B3720">
        <v>2101</v>
      </c>
      <c r="C3720">
        <v>291</v>
      </c>
      <c r="D3720" t="s">
        <v>89</v>
      </c>
      <c r="E3720" t="s">
        <v>11204</v>
      </c>
      <c r="F3720" t="s">
        <v>11205</v>
      </c>
      <c r="G3720" t="s">
        <v>62</v>
      </c>
      <c r="H3720" t="s">
        <v>80</v>
      </c>
    </row>
    <row r="3721" spans="1:8" hidden="1">
      <c r="A3721" t="s">
        <v>11206</v>
      </c>
      <c r="B3721">
        <v>2100</v>
      </c>
      <c r="C3721">
        <v>319</v>
      </c>
      <c r="D3721" t="s">
        <v>9</v>
      </c>
      <c r="E3721" t="s">
        <v>11207</v>
      </c>
      <c r="F3721" t="s">
        <v>11208</v>
      </c>
      <c r="G3721" t="s">
        <v>17</v>
      </c>
      <c r="H3721" t="s">
        <v>80</v>
      </c>
    </row>
    <row r="3722" spans="1:8" hidden="1">
      <c r="A3722" t="s">
        <v>11209</v>
      </c>
      <c r="B3722">
        <v>2100</v>
      </c>
      <c r="C3722">
        <v>757</v>
      </c>
      <c r="D3722" t="s">
        <v>236</v>
      </c>
      <c r="E3722" t="s">
        <v>11210</v>
      </c>
      <c r="F3722" t="s">
        <v>11211</v>
      </c>
      <c r="G3722" t="s">
        <v>34</v>
      </c>
      <c r="H3722" t="s">
        <v>80</v>
      </c>
    </row>
    <row r="3723" spans="1:8" hidden="1">
      <c r="A3723" t="s">
        <v>11212</v>
      </c>
      <c r="B3723">
        <v>2100</v>
      </c>
      <c r="C3723">
        <v>307</v>
      </c>
      <c r="D3723" t="s">
        <v>752</v>
      </c>
      <c r="E3723" t="s">
        <v>11213</v>
      </c>
      <c r="F3723" t="s">
        <v>11214</v>
      </c>
      <c r="G3723" t="s">
        <v>17</v>
      </c>
      <c r="H3723" t="s">
        <v>80</v>
      </c>
    </row>
    <row r="3724" spans="1:8" hidden="1">
      <c r="A3724" t="s">
        <v>11215</v>
      </c>
      <c r="B3724">
        <v>2100</v>
      </c>
      <c r="C3724">
        <v>119</v>
      </c>
      <c r="D3724" t="s">
        <v>229</v>
      </c>
      <c r="E3724" t="s">
        <v>13</v>
      </c>
      <c r="F3724" t="s">
        <v>11216</v>
      </c>
      <c r="G3724" t="s">
        <v>62</v>
      </c>
      <c r="H3724" t="s">
        <v>80</v>
      </c>
    </row>
    <row r="3725" spans="1:8" hidden="1">
      <c r="A3725" t="s">
        <v>11217</v>
      </c>
      <c r="B3725">
        <v>2099</v>
      </c>
      <c r="C3725">
        <v>589</v>
      </c>
      <c r="D3725" t="s">
        <v>31</v>
      </c>
      <c r="E3725" t="s">
        <v>11218</v>
      </c>
      <c r="F3725" t="s">
        <v>11219</v>
      </c>
      <c r="G3725" t="s">
        <v>34</v>
      </c>
      <c r="H3725" t="s">
        <v>13</v>
      </c>
    </row>
    <row r="3726" spans="1:8">
      <c r="A3726" t="s">
        <v>11220</v>
      </c>
      <c r="B3726">
        <v>2098</v>
      </c>
      <c r="C3726">
        <v>322</v>
      </c>
      <c r="D3726" t="s">
        <v>249</v>
      </c>
      <c r="E3726" t="s">
        <v>11221</v>
      </c>
      <c r="F3726" t="s">
        <v>11222</v>
      </c>
      <c r="G3726" t="s">
        <v>62</v>
      </c>
      <c r="H3726" t="s">
        <v>58</v>
      </c>
    </row>
    <row r="3727" spans="1:8" hidden="1">
      <c r="A3727" t="s">
        <v>11223</v>
      </c>
      <c r="B3727">
        <v>2098</v>
      </c>
      <c r="C3727">
        <v>111</v>
      </c>
      <c r="D3727" t="s">
        <v>71</v>
      </c>
      <c r="E3727" t="s">
        <v>11224</v>
      </c>
      <c r="F3727" t="s">
        <v>11225</v>
      </c>
      <c r="G3727" t="s">
        <v>17</v>
      </c>
      <c r="H3727" t="s">
        <v>49</v>
      </c>
    </row>
    <row r="3728" spans="1:8" hidden="1">
      <c r="A3728" t="s">
        <v>11226</v>
      </c>
      <c r="B3728">
        <v>2097</v>
      </c>
      <c r="C3728">
        <v>1137</v>
      </c>
      <c r="D3728" t="s">
        <v>7793</v>
      </c>
      <c r="E3728" t="s">
        <v>11227</v>
      </c>
      <c r="F3728" t="s">
        <v>11228</v>
      </c>
      <c r="G3728" t="s">
        <v>17</v>
      </c>
      <c r="H3728" t="s">
        <v>58</v>
      </c>
    </row>
    <row r="3729" spans="1:8">
      <c r="A3729" t="s">
        <v>11229</v>
      </c>
      <c r="B3729">
        <v>2097</v>
      </c>
      <c r="C3729">
        <v>636</v>
      </c>
      <c r="D3729" t="s">
        <v>249</v>
      </c>
      <c r="E3729" t="s">
        <v>11230</v>
      </c>
      <c r="F3729" t="s">
        <v>11231</v>
      </c>
      <c r="G3729" t="s">
        <v>62</v>
      </c>
      <c r="H3729" t="s">
        <v>13</v>
      </c>
    </row>
    <row r="3730" spans="1:8" hidden="1">
      <c r="A3730" t="s">
        <v>11232</v>
      </c>
      <c r="B3730">
        <v>2097</v>
      </c>
      <c r="C3730">
        <v>108</v>
      </c>
      <c r="D3730" t="s">
        <v>54</v>
      </c>
      <c r="E3730" t="s">
        <v>11233</v>
      </c>
      <c r="F3730" t="s">
        <v>11234</v>
      </c>
      <c r="G3730" t="s">
        <v>62</v>
      </c>
      <c r="H3730" t="s">
        <v>80</v>
      </c>
    </row>
    <row r="3731" spans="1:8" hidden="1">
      <c r="A3731" t="s">
        <v>11235</v>
      </c>
      <c r="B3731">
        <v>2097</v>
      </c>
      <c r="C3731">
        <v>482</v>
      </c>
      <c r="D3731" t="s">
        <v>43</v>
      </c>
      <c r="E3731" t="s">
        <v>11236</v>
      </c>
      <c r="F3731" t="s">
        <v>11237</v>
      </c>
      <c r="G3731" t="s">
        <v>34</v>
      </c>
      <c r="H3731" t="s">
        <v>49</v>
      </c>
    </row>
    <row r="3732" spans="1:8" hidden="1">
      <c r="A3732" t="s">
        <v>11238</v>
      </c>
      <c r="B3732">
        <v>2096</v>
      </c>
      <c r="C3732">
        <v>415</v>
      </c>
      <c r="D3732" t="s">
        <v>54</v>
      </c>
      <c r="E3732" t="s">
        <v>11239</v>
      </c>
      <c r="F3732" t="s">
        <v>11240</v>
      </c>
      <c r="G3732" t="s">
        <v>62</v>
      </c>
      <c r="H3732" t="s">
        <v>13</v>
      </c>
    </row>
    <row r="3733" spans="1:8" hidden="1">
      <c r="A3733" t="s">
        <v>11241</v>
      </c>
      <c r="B3733">
        <v>2096</v>
      </c>
      <c r="C3733">
        <v>206</v>
      </c>
      <c r="D3733" t="s">
        <v>355</v>
      </c>
      <c r="E3733" t="s">
        <v>11242</v>
      </c>
      <c r="F3733" t="s">
        <v>11243</v>
      </c>
      <c r="G3733" t="s">
        <v>62</v>
      </c>
      <c r="H3733" t="s">
        <v>13</v>
      </c>
    </row>
    <row r="3734" spans="1:8" hidden="1">
      <c r="A3734" t="s">
        <v>11244</v>
      </c>
      <c r="B3734">
        <v>2094</v>
      </c>
      <c r="C3734">
        <v>511</v>
      </c>
      <c r="D3734" t="s">
        <v>9</v>
      </c>
      <c r="E3734" t="s">
        <v>11245</v>
      </c>
      <c r="F3734" t="s">
        <v>11246</v>
      </c>
      <c r="G3734" t="s">
        <v>62</v>
      </c>
      <c r="H3734" t="s">
        <v>13</v>
      </c>
    </row>
    <row r="3735" spans="1:8" hidden="1">
      <c r="A3735" t="s">
        <v>11247</v>
      </c>
      <c r="B3735">
        <v>2094</v>
      </c>
      <c r="C3735">
        <v>891</v>
      </c>
      <c r="D3735" t="s">
        <v>128</v>
      </c>
      <c r="E3735" t="s">
        <v>11248</v>
      </c>
      <c r="F3735" t="s">
        <v>11249</v>
      </c>
      <c r="G3735" t="s">
        <v>34</v>
      </c>
      <c r="H3735" t="s">
        <v>58</v>
      </c>
    </row>
    <row r="3736" spans="1:8" hidden="1">
      <c r="A3736" t="s">
        <v>11250</v>
      </c>
      <c r="B3736">
        <v>2093</v>
      </c>
      <c r="C3736">
        <v>433</v>
      </c>
      <c r="D3736" t="s">
        <v>128</v>
      </c>
      <c r="E3736" t="s">
        <v>11251</v>
      </c>
      <c r="F3736" t="s">
        <v>11252</v>
      </c>
      <c r="G3736" t="s">
        <v>62</v>
      </c>
      <c r="H3736" t="s">
        <v>58</v>
      </c>
    </row>
    <row r="3737" spans="1:8" hidden="1">
      <c r="A3737" t="s">
        <v>11253</v>
      </c>
      <c r="B3737">
        <v>2092</v>
      </c>
      <c r="C3737">
        <v>218</v>
      </c>
      <c r="D3737" t="s">
        <v>9</v>
      </c>
      <c r="E3737" t="s">
        <v>11254</v>
      </c>
      <c r="F3737" t="s">
        <v>11255</v>
      </c>
      <c r="G3737" t="s">
        <v>92</v>
      </c>
      <c r="H3737" t="s">
        <v>13</v>
      </c>
    </row>
    <row r="3738" spans="1:8" hidden="1">
      <c r="A3738" t="s">
        <v>11256</v>
      </c>
      <c r="B3738">
        <v>2091</v>
      </c>
      <c r="C3738">
        <v>229</v>
      </c>
      <c r="D3738" t="s">
        <v>128</v>
      </c>
      <c r="E3738" t="s">
        <v>11257</v>
      </c>
      <c r="F3738" t="s">
        <v>11258</v>
      </c>
      <c r="G3738" t="s">
        <v>34</v>
      </c>
      <c r="H3738" t="s">
        <v>80</v>
      </c>
    </row>
    <row r="3739" spans="1:8" hidden="1">
      <c r="A3739" t="s">
        <v>11259</v>
      </c>
      <c r="B3739">
        <v>2091</v>
      </c>
      <c r="C3739">
        <v>158</v>
      </c>
      <c r="D3739" t="s">
        <v>43</v>
      </c>
      <c r="E3739" t="s">
        <v>11260</v>
      </c>
      <c r="F3739" t="s">
        <v>11261</v>
      </c>
      <c r="G3739" t="s">
        <v>57</v>
      </c>
      <c r="H3739" t="s">
        <v>13</v>
      </c>
    </row>
    <row r="3740" spans="1:8" hidden="1">
      <c r="A3740" t="s">
        <v>11262</v>
      </c>
      <c r="B3740">
        <v>2091</v>
      </c>
      <c r="C3740">
        <v>158</v>
      </c>
      <c r="D3740" t="s">
        <v>71</v>
      </c>
      <c r="E3740" t="s">
        <v>11263</v>
      </c>
      <c r="F3740" t="s">
        <v>11264</v>
      </c>
      <c r="G3740" t="s">
        <v>12</v>
      </c>
      <c r="H3740" t="s">
        <v>80</v>
      </c>
    </row>
    <row r="3741" spans="1:8">
      <c r="A3741" t="s">
        <v>11265</v>
      </c>
      <c r="B3741">
        <v>2091</v>
      </c>
      <c r="C3741">
        <v>292</v>
      </c>
      <c r="D3741" t="s">
        <v>249</v>
      </c>
      <c r="E3741" t="s">
        <v>11266</v>
      </c>
      <c r="F3741" t="s">
        <v>11267</v>
      </c>
      <c r="G3741" t="s">
        <v>62</v>
      </c>
      <c r="H3741" t="s">
        <v>13</v>
      </c>
    </row>
    <row r="3742" spans="1:8" hidden="1">
      <c r="A3742" t="s">
        <v>11268</v>
      </c>
      <c r="B3742">
        <v>2090</v>
      </c>
      <c r="C3742">
        <v>56</v>
      </c>
      <c r="D3742" t="s">
        <v>9</v>
      </c>
      <c r="E3742" t="s">
        <v>11269</v>
      </c>
      <c r="F3742" t="s">
        <v>11270</v>
      </c>
      <c r="G3742" t="s">
        <v>62</v>
      </c>
      <c r="H3742" t="s">
        <v>13</v>
      </c>
    </row>
    <row r="3743" spans="1:8" hidden="1">
      <c r="A3743" t="s">
        <v>11271</v>
      </c>
      <c r="B3743">
        <v>2088</v>
      </c>
      <c r="C3743">
        <v>712</v>
      </c>
      <c r="D3743" t="s">
        <v>9</v>
      </c>
      <c r="E3743" t="s">
        <v>11272</v>
      </c>
      <c r="F3743" t="s">
        <v>11273</v>
      </c>
      <c r="G3743" t="s">
        <v>17</v>
      </c>
      <c r="H3743" t="s">
        <v>58</v>
      </c>
    </row>
    <row r="3744" spans="1:8" hidden="1">
      <c r="A3744" t="s">
        <v>11274</v>
      </c>
      <c r="B3744">
        <v>2088</v>
      </c>
      <c r="C3744">
        <v>212</v>
      </c>
      <c r="D3744" t="s">
        <v>9</v>
      </c>
      <c r="E3744" t="s">
        <v>11275</v>
      </c>
      <c r="F3744" t="s">
        <v>11276</v>
      </c>
      <c r="G3744" t="s">
        <v>17</v>
      </c>
      <c r="H3744" t="s">
        <v>13</v>
      </c>
    </row>
    <row r="3745" spans="1:8" hidden="1">
      <c r="A3745" t="s">
        <v>11277</v>
      </c>
      <c r="B3745">
        <v>2087</v>
      </c>
      <c r="C3745">
        <v>798</v>
      </c>
      <c r="D3745" t="s">
        <v>9</v>
      </c>
      <c r="E3745" t="s">
        <v>11278</v>
      </c>
      <c r="F3745" t="s">
        <v>11279</v>
      </c>
      <c r="G3745" t="s">
        <v>17</v>
      </c>
      <c r="H3745" t="s">
        <v>58</v>
      </c>
    </row>
    <row r="3746" spans="1:8" hidden="1">
      <c r="A3746" t="s">
        <v>11280</v>
      </c>
      <c r="B3746">
        <v>2087</v>
      </c>
      <c r="C3746">
        <v>169</v>
      </c>
      <c r="D3746" t="s">
        <v>85</v>
      </c>
      <c r="E3746" t="s">
        <v>11281</v>
      </c>
      <c r="F3746" t="s">
        <v>11282</v>
      </c>
      <c r="G3746" t="s">
        <v>34</v>
      </c>
      <c r="H3746" t="s">
        <v>80</v>
      </c>
    </row>
    <row r="3747" spans="1:8">
      <c r="A3747" t="s">
        <v>11283</v>
      </c>
      <c r="B3747">
        <v>2086</v>
      </c>
      <c r="C3747">
        <v>343</v>
      </c>
      <c r="D3747" t="s">
        <v>249</v>
      </c>
      <c r="E3747" t="s">
        <v>11284</v>
      </c>
      <c r="F3747" t="s">
        <v>11285</v>
      </c>
      <c r="G3747" t="s">
        <v>34</v>
      </c>
      <c r="H3747" t="s">
        <v>58</v>
      </c>
    </row>
    <row r="3748" spans="1:8" hidden="1">
      <c r="A3748" t="s">
        <v>11286</v>
      </c>
      <c r="B3748">
        <v>2086</v>
      </c>
      <c r="C3748">
        <v>729</v>
      </c>
      <c r="D3748" t="s">
        <v>801</v>
      </c>
      <c r="E3748" t="s">
        <v>11287</v>
      </c>
      <c r="F3748" t="s">
        <v>11288</v>
      </c>
      <c r="G3748" t="s">
        <v>62</v>
      </c>
      <c r="H3748" t="s">
        <v>58</v>
      </c>
    </row>
    <row r="3749" spans="1:8" hidden="1">
      <c r="A3749" t="s">
        <v>11289</v>
      </c>
      <c r="B3749">
        <v>2085</v>
      </c>
      <c r="C3749">
        <v>583</v>
      </c>
      <c r="D3749" t="s">
        <v>801</v>
      </c>
      <c r="E3749" t="s">
        <v>11290</v>
      </c>
      <c r="F3749" t="s">
        <v>11291</v>
      </c>
      <c r="G3749" t="s">
        <v>62</v>
      </c>
      <c r="H3749" t="s">
        <v>58</v>
      </c>
    </row>
    <row r="3750" spans="1:8" hidden="1">
      <c r="A3750" t="s">
        <v>11292</v>
      </c>
      <c r="B3750">
        <v>2085</v>
      </c>
      <c r="C3750">
        <v>477</v>
      </c>
      <c r="D3750" t="s">
        <v>9</v>
      </c>
      <c r="E3750" t="s">
        <v>11293</v>
      </c>
      <c r="F3750" t="s">
        <v>11294</v>
      </c>
      <c r="G3750" t="s">
        <v>17</v>
      </c>
      <c r="H3750" t="s">
        <v>80</v>
      </c>
    </row>
    <row r="3751" spans="1:8">
      <c r="A3751" t="s">
        <v>11295</v>
      </c>
      <c r="B3751">
        <v>2085</v>
      </c>
      <c r="C3751">
        <v>424</v>
      </c>
      <c r="D3751" t="s">
        <v>249</v>
      </c>
      <c r="E3751" t="s">
        <v>11296</v>
      </c>
      <c r="F3751" t="s">
        <v>11297</v>
      </c>
      <c r="G3751" t="s">
        <v>62</v>
      </c>
      <c r="H3751" t="s">
        <v>58</v>
      </c>
    </row>
    <row r="3752" spans="1:8" hidden="1">
      <c r="A3752" t="s">
        <v>11298</v>
      </c>
      <c r="B3752">
        <v>2085</v>
      </c>
      <c r="C3752">
        <v>136</v>
      </c>
      <c r="D3752" t="s">
        <v>229</v>
      </c>
      <c r="E3752" t="s">
        <v>11299</v>
      </c>
      <c r="F3752" t="s">
        <v>11300</v>
      </c>
      <c r="G3752" t="s">
        <v>62</v>
      </c>
      <c r="H3752" t="s">
        <v>13</v>
      </c>
    </row>
    <row r="3753" spans="1:8" hidden="1">
      <c r="A3753" t="s">
        <v>11301</v>
      </c>
      <c r="B3753">
        <v>2085</v>
      </c>
      <c r="C3753">
        <v>1100</v>
      </c>
      <c r="D3753" t="s">
        <v>85</v>
      </c>
      <c r="E3753" t="s">
        <v>11302</v>
      </c>
      <c r="F3753" t="s">
        <v>11303</v>
      </c>
      <c r="G3753" t="s">
        <v>62</v>
      </c>
      <c r="H3753" t="s">
        <v>80</v>
      </c>
    </row>
    <row r="3754" spans="1:8" hidden="1">
      <c r="A3754" t="s">
        <v>11304</v>
      </c>
      <c r="B3754">
        <v>2084</v>
      </c>
      <c r="C3754">
        <v>965</v>
      </c>
      <c r="D3754" t="s">
        <v>71</v>
      </c>
      <c r="E3754" t="s">
        <v>11305</v>
      </c>
      <c r="F3754" t="s">
        <v>11306</v>
      </c>
      <c r="G3754" t="s">
        <v>17</v>
      </c>
      <c r="H3754" t="s">
        <v>58</v>
      </c>
    </row>
    <row r="3755" spans="1:8" hidden="1">
      <c r="A3755" t="s">
        <v>11307</v>
      </c>
      <c r="B3755">
        <v>2084</v>
      </c>
      <c r="C3755">
        <v>171</v>
      </c>
      <c r="D3755" t="s">
        <v>124</v>
      </c>
      <c r="E3755" t="s">
        <v>11308</v>
      </c>
      <c r="F3755" t="s">
        <v>11309</v>
      </c>
      <c r="G3755" t="s">
        <v>17</v>
      </c>
      <c r="H3755" t="s">
        <v>13</v>
      </c>
    </row>
    <row r="3756" spans="1:8" hidden="1">
      <c r="A3756" t="s">
        <v>11310</v>
      </c>
      <c r="B3756">
        <v>2083</v>
      </c>
      <c r="C3756">
        <v>686</v>
      </c>
      <c r="D3756" t="s">
        <v>128</v>
      </c>
      <c r="E3756" t="s">
        <v>11311</v>
      </c>
      <c r="F3756" t="s">
        <v>11312</v>
      </c>
      <c r="G3756" t="s">
        <v>17</v>
      </c>
      <c r="H3756" t="s">
        <v>13</v>
      </c>
    </row>
    <row r="3757" spans="1:8" hidden="1">
      <c r="A3757" t="s">
        <v>11313</v>
      </c>
      <c r="B3757">
        <v>2082</v>
      </c>
      <c r="C3757">
        <v>137</v>
      </c>
      <c r="D3757" t="s">
        <v>85</v>
      </c>
      <c r="E3757" t="s">
        <v>11314</v>
      </c>
      <c r="F3757" t="s">
        <v>11315</v>
      </c>
      <c r="G3757" t="s">
        <v>17</v>
      </c>
      <c r="H3757" t="s">
        <v>58</v>
      </c>
    </row>
    <row r="3758" spans="1:8" hidden="1">
      <c r="A3758" t="s">
        <v>11316</v>
      </c>
      <c r="B3758">
        <v>2082</v>
      </c>
      <c r="C3758">
        <v>174</v>
      </c>
      <c r="D3758" t="s">
        <v>9</v>
      </c>
      <c r="E3758" t="s">
        <v>11317</v>
      </c>
      <c r="F3758" t="s">
        <v>11318</v>
      </c>
      <c r="G3758" t="s">
        <v>62</v>
      </c>
      <c r="H3758" t="s">
        <v>80</v>
      </c>
    </row>
    <row r="3759" spans="1:8">
      <c r="A3759" t="s">
        <v>11319</v>
      </c>
      <c r="B3759">
        <v>2081</v>
      </c>
      <c r="C3759">
        <v>567</v>
      </c>
      <c r="D3759" t="s">
        <v>249</v>
      </c>
      <c r="E3759" t="s">
        <v>11320</v>
      </c>
      <c r="F3759" t="s">
        <v>11321</v>
      </c>
      <c r="G3759" t="s">
        <v>17</v>
      </c>
      <c r="H3759" t="s">
        <v>58</v>
      </c>
    </row>
    <row r="3760" spans="1:8">
      <c r="A3760" t="s">
        <v>11322</v>
      </c>
      <c r="B3760">
        <v>2081</v>
      </c>
      <c r="C3760">
        <v>232</v>
      </c>
      <c r="D3760" t="s">
        <v>249</v>
      </c>
      <c r="E3760" t="s">
        <v>9953</v>
      </c>
      <c r="F3760" t="s">
        <v>11323</v>
      </c>
      <c r="G3760" t="s">
        <v>62</v>
      </c>
      <c r="H3760" t="s">
        <v>13</v>
      </c>
    </row>
    <row r="3761" spans="1:8" hidden="1">
      <c r="A3761" t="s">
        <v>11324</v>
      </c>
      <c r="B3761">
        <v>2081</v>
      </c>
      <c r="C3761">
        <v>240</v>
      </c>
      <c r="D3761" t="s">
        <v>9</v>
      </c>
      <c r="E3761" t="s">
        <v>11325</v>
      </c>
      <c r="F3761" t="s">
        <v>11326</v>
      </c>
      <c r="G3761" t="s">
        <v>17</v>
      </c>
      <c r="H3761" t="s">
        <v>58</v>
      </c>
    </row>
    <row r="3762" spans="1:8">
      <c r="A3762" t="s">
        <v>11327</v>
      </c>
      <c r="B3762">
        <v>2080</v>
      </c>
      <c r="C3762">
        <v>417</v>
      </c>
      <c r="D3762" t="s">
        <v>249</v>
      </c>
      <c r="E3762" t="s">
        <v>11328</v>
      </c>
      <c r="F3762" t="s">
        <v>11329</v>
      </c>
      <c r="G3762" t="s">
        <v>62</v>
      </c>
      <c r="H3762" t="s">
        <v>58</v>
      </c>
    </row>
    <row r="3763" spans="1:8" hidden="1">
      <c r="A3763" t="s">
        <v>11330</v>
      </c>
      <c r="B3763">
        <v>2079</v>
      </c>
      <c r="C3763">
        <v>470</v>
      </c>
      <c r="D3763" t="s">
        <v>9</v>
      </c>
      <c r="E3763" t="s">
        <v>11331</v>
      </c>
      <c r="F3763" t="s">
        <v>11332</v>
      </c>
      <c r="G3763" t="s">
        <v>34</v>
      </c>
      <c r="H3763" t="s">
        <v>80</v>
      </c>
    </row>
    <row r="3764" spans="1:8" hidden="1">
      <c r="A3764" t="s">
        <v>11333</v>
      </c>
      <c r="B3764">
        <v>2079</v>
      </c>
      <c r="C3764">
        <v>219</v>
      </c>
      <c r="D3764" t="s">
        <v>9</v>
      </c>
      <c r="E3764" t="s">
        <v>11334</v>
      </c>
      <c r="F3764" t="s">
        <v>11335</v>
      </c>
      <c r="G3764" t="s">
        <v>17</v>
      </c>
      <c r="H3764" t="s">
        <v>58</v>
      </c>
    </row>
    <row r="3765" spans="1:8" hidden="1">
      <c r="A3765" t="s">
        <v>11336</v>
      </c>
      <c r="B3765">
        <v>2079</v>
      </c>
      <c r="C3765">
        <v>179</v>
      </c>
      <c r="D3765" t="s">
        <v>43</v>
      </c>
      <c r="E3765" t="s">
        <v>11337</v>
      </c>
      <c r="F3765" t="s">
        <v>11338</v>
      </c>
      <c r="G3765" t="s">
        <v>34</v>
      </c>
      <c r="H3765" t="s">
        <v>49</v>
      </c>
    </row>
    <row r="3766" spans="1:8" hidden="1">
      <c r="A3766" t="s">
        <v>11339</v>
      </c>
      <c r="B3766">
        <v>2077</v>
      </c>
      <c r="C3766">
        <v>458</v>
      </c>
      <c r="D3766" t="s">
        <v>9</v>
      </c>
      <c r="E3766" t="s">
        <v>11340</v>
      </c>
      <c r="F3766" t="s">
        <v>11341</v>
      </c>
      <c r="G3766" t="s">
        <v>17</v>
      </c>
      <c r="H3766" t="s">
        <v>80</v>
      </c>
    </row>
    <row r="3767" spans="1:8" hidden="1">
      <c r="A3767" t="s">
        <v>11342</v>
      </c>
      <c r="B3767">
        <v>2076</v>
      </c>
      <c r="C3767">
        <v>964</v>
      </c>
      <c r="D3767" t="s">
        <v>43</v>
      </c>
      <c r="E3767" t="s">
        <v>11343</v>
      </c>
      <c r="F3767" t="s">
        <v>11344</v>
      </c>
      <c r="G3767" t="s">
        <v>62</v>
      </c>
      <c r="H3767" t="s">
        <v>13</v>
      </c>
    </row>
    <row r="3768" spans="1:8" hidden="1">
      <c r="A3768" t="s">
        <v>11345</v>
      </c>
      <c r="B3768">
        <v>2075</v>
      </c>
      <c r="C3768">
        <v>201</v>
      </c>
      <c r="D3768" t="s">
        <v>9</v>
      </c>
      <c r="E3768" t="s">
        <v>11346</v>
      </c>
      <c r="F3768" t="s">
        <v>11347</v>
      </c>
      <c r="G3768" t="s">
        <v>17</v>
      </c>
      <c r="H3768" t="s">
        <v>80</v>
      </c>
    </row>
    <row r="3769" spans="1:8" hidden="1">
      <c r="A3769" t="s">
        <v>11348</v>
      </c>
      <c r="B3769">
        <v>2075</v>
      </c>
      <c r="C3769">
        <v>88</v>
      </c>
      <c r="D3769" t="s">
        <v>9</v>
      </c>
      <c r="E3769" t="s">
        <v>11349</v>
      </c>
      <c r="F3769" t="s">
        <v>11350</v>
      </c>
      <c r="G3769" t="s">
        <v>17</v>
      </c>
      <c r="H3769" t="s">
        <v>206</v>
      </c>
    </row>
    <row r="3770" spans="1:8" hidden="1">
      <c r="A3770" t="s">
        <v>11351</v>
      </c>
      <c r="B3770">
        <v>2074</v>
      </c>
      <c r="C3770">
        <v>353</v>
      </c>
      <c r="D3770" t="s">
        <v>124</v>
      </c>
      <c r="E3770" t="s">
        <v>11352</v>
      </c>
      <c r="F3770" t="s">
        <v>11353</v>
      </c>
      <c r="G3770" t="s">
        <v>34</v>
      </c>
      <c r="H3770" t="s">
        <v>13</v>
      </c>
    </row>
    <row r="3771" spans="1:8" hidden="1">
      <c r="A3771" t="s">
        <v>11354</v>
      </c>
      <c r="B3771">
        <v>2074</v>
      </c>
      <c r="C3771">
        <v>322</v>
      </c>
      <c r="D3771" t="s">
        <v>135</v>
      </c>
      <c r="E3771" t="s">
        <v>11355</v>
      </c>
      <c r="F3771" t="s">
        <v>11356</v>
      </c>
      <c r="G3771" t="s">
        <v>34</v>
      </c>
      <c r="H3771" t="s">
        <v>58</v>
      </c>
    </row>
    <row r="3772" spans="1:8" hidden="1">
      <c r="A3772" t="s">
        <v>11357</v>
      </c>
      <c r="B3772">
        <v>2074</v>
      </c>
      <c r="C3772">
        <v>294</v>
      </c>
      <c r="D3772" t="s">
        <v>135</v>
      </c>
      <c r="E3772" t="s">
        <v>11358</v>
      </c>
      <c r="F3772" t="s">
        <v>11359</v>
      </c>
      <c r="G3772" t="s">
        <v>92</v>
      </c>
      <c r="H3772" t="s">
        <v>58</v>
      </c>
    </row>
    <row r="3773" spans="1:8" hidden="1">
      <c r="A3773" t="s">
        <v>11360</v>
      </c>
      <c r="B3773">
        <v>2074</v>
      </c>
      <c r="C3773">
        <v>220</v>
      </c>
      <c r="D3773" t="s">
        <v>145</v>
      </c>
      <c r="E3773" t="s">
        <v>11361</v>
      </c>
      <c r="F3773" t="s">
        <v>11362</v>
      </c>
      <c r="G3773" t="s">
        <v>34</v>
      </c>
      <c r="H3773" t="s">
        <v>13</v>
      </c>
    </row>
    <row r="3774" spans="1:8" hidden="1">
      <c r="A3774" t="s">
        <v>11363</v>
      </c>
      <c r="B3774">
        <v>2074</v>
      </c>
      <c r="C3774">
        <v>188</v>
      </c>
      <c r="D3774" t="s">
        <v>9</v>
      </c>
      <c r="E3774" t="s">
        <v>11364</v>
      </c>
      <c r="F3774" t="s">
        <v>11365</v>
      </c>
      <c r="G3774" t="s">
        <v>17</v>
      </c>
      <c r="H3774" t="s">
        <v>58</v>
      </c>
    </row>
    <row r="3775" spans="1:8" hidden="1">
      <c r="A3775" t="s">
        <v>11366</v>
      </c>
      <c r="B3775">
        <v>2073</v>
      </c>
      <c r="C3775">
        <v>75</v>
      </c>
      <c r="D3775" t="s">
        <v>9</v>
      </c>
      <c r="E3775" t="s">
        <v>11367</v>
      </c>
      <c r="F3775" t="s">
        <v>11368</v>
      </c>
      <c r="G3775" t="s">
        <v>17</v>
      </c>
      <c r="H3775" t="s">
        <v>58</v>
      </c>
    </row>
    <row r="3776" spans="1:8" hidden="1">
      <c r="A3776" t="s">
        <v>11369</v>
      </c>
      <c r="B3776">
        <v>2072</v>
      </c>
      <c r="C3776">
        <v>252</v>
      </c>
      <c r="D3776" t="s">
        <v>67</v>
      </c>
      <c r="E3776" t="s">
        <v>11370</v>
      </c>
      <c r="F3776" t="s">
        <v>11371</v>
      </c>
      <c r="G3776" t="s">
        <v>62</v>
      </c>
      <c r="H3776" t="s">
        <v>13</v>
      </c>
    </row>
    <row r="3777" spans="1:8" hidden="1">
      <c r="A3777" t="s">
        <v>11372</v>
      </c>
      <c r="B3777">
        <v>2072</v>
      </c>
      <c r="C3777">
        <v>919</v>
      </c>
      <c r="D3777" t="s">
        <v>54</v>
      </c>
      <c r="E3777" t="s">
        <v>11373</v>
      </c>
      <c r="F3777" t="s">
        <v>11374</v>
      </c>
      <c r="G3777" t="s">
        <v>62</v>
      </c>
      <c r="H3777" t="s">
        <v>13</v>
      </c>
    </row>
    <row r="3778" spans="1:8" hidden="1">
      <c r="A3778" t="s">
        <v>11375</v>
      </c>
      <c r="B3778">
        <v>2072</v>
      </c>
      <c r="C3778">
        <v>599</v>
      </c>
      <c r="D3778" t="s">
        <v>36</v>
      </c>
      <c r="E3778" t="s">
        <v>11376</v>
      </c>
      <c r="F3778" t="s">
        <v>11377</v>
      </c>
      <c r="G3778" t="s">
        <v>12</v>
      </c>
      <c r="H3778" t="s">
        <v>13</v>
      </c>
    </row>
    <row r="3779" spans="1:8" hidden="1">
      <c r="A3779" t="s">
        <v>11378</v>
      </c>
      <c r="B3779">
        <v>2072</v>
      </c>
      <c r="C3779">
        <v>255</v>
      </c>
      <c r="D3779" t="s">
        <v>67</v>
      </c>
      <c r="E3779" t="s">
        <v>11379</v>
      </c>
      <c r="F3779" t="s">
        <v>11380</v>
      </c>
      <c r="G3779" t="s">
        <v>34</v>
      </c>
      <c r="H3779" t="s">
        <v>13</v>
      </c>
    </row>
    <row r="3780" spans="1:8" hidden="1">
      <c r="A3780" t="s">
        <v>11381</v>
      </c>
      <c r="B3780">
        <v>2072</v>
      </c>
      <c r="C3780">
        <v>76</v>
      </c>
      <c r="D3780" t="s">
        <v>9</v>
      </c>
      <c r="E3780" t="s">
        <v>11382</v>
      </c>
      <c r="F3780" t="s">
        <v>11383</v>
      </c>
      <c r="G3780" t="s">
        <v>12</v>
      </c>
      <c r="H3780" t="s">
        <v>58</v>
      </c>
    </row>
    <row r="3781" spans="1:8" hidden="1">
      <c r="A3781" t="s">
        <v>11384</v>
      </c>
      <c r="B3781">
        <v>2072</v>
      </c>
      <c r="C3781">
        <v>512</v>
      </c>
      <c r="D3781" t="s">
        <v>85</v>
      </c>
      <c r="E3781" t="s">
        <v>11385</v>
      </c>
      <c r="F3781" t="s">
        <v>11386</v>
      </c>
      <c r="G3781" t="s">
        <v>17</v>
      </c>
      <c r="H3781" t="s">
        <v>80</v>
      </c>
    </row>
    <row r="3782" spans="1:8" hidden="1">
      <c r="A3782" t="s">
        <v>11387</v>
      </c>
      <c r="B3782">
        <v>2071</v>
      </c>
      <c r="C3782">
        <v>614</v>
      </c>
      <c r="D3782" t="s">
        <v>9</v>
      </c>
      <c r="E3782" t="s">
        <v>11388</v>
      </c>
      <c r="F3782" t="s">
        <v>11389</v>
      </c>
      <c r="G3782" t="s">
        <v>17</v>
      </c>
      <c r="H3782" t="s">
        <v>80</v>
      </c>
    </row>
    <row r="3783" spans="1:8" hidden="1">
      <c r="A3783" t="s">
        <v>11390</v>
      </c>
      <c r="B3783">
        <v>2070</v>
      </c>
      <c r="C3783">
        <v>120</v>
      </c>
      <c r="D3783" t="s">
        <v>9</v>
      </c>
      <c r="E3783" t="s">
        <v>11391</v>
      </c>
      <c r="F3783" t="s">
        <v>11392</v>
      </c>
      <c r="G3783" t="s">
        <v>62</v>
      </c>
      <c r="H3783" t="s">
        <v>58</v>
      </c>
    </row>
    <row r="3784" spans="1:8">
      <c r="A3784" t="s">
        <v>11393</v>
      </c>
      <c r="B3784">
        <v>2070</v>
      </c>
      <c r="C3784">
        <v>493</v>
      </c>
      <c r="D3784" t="s">
        <v>249</v>
      </c>
      <c r="E3784" t="s">
        <v>11394</v>
      </c>
      <c r="F3784" t="s">
        <v>11395</v>
      </c>
      <c r="G3784" t="s">
        <v>62</v>
      </c>
      <c r="H3784" t="s">
        <v>80</v>
      </c>
    </row>
    <row r="3785" spans="1:8" hidden="1">
      <c r="A3785" t="s">
        <v>11396</v>
      </c>
      <c r="B3785">
        <v>2070</v>
      </c>
      <c r="C3785">
        <v>173</v>
      </c>
      <c r="D3785" t="s">
        <v>85</v>
      </c>
      <c r="E3785" t="s">
        <v>11397</v>
      </c>
      <c r="F3785" t="s">
        <v>11398</v>
      </c>
      <c r="G3785" t="s">
        <v>12</v>
      </c>
      <c r="H3785" t="s">
        <v>13</v>
      </c>
    </row>
    <row r="3786" spans="1:8">
      <c r="A3786" t="s">
        <v>11399</v>
      </c>
      <c r="B3786">
        <v>2068</v>
      </c>
      <c r="C3786">
        <v>1071</v>
      </c>
      <c r="D3786" t="s">
        <v>249</v>
      </c>
      <c r="E3786" t="s">
        <v>11400</v>
      </c>
      <c r="F3786" t="s">
        <v>11401</v>
      </c>
      <c r="G3786" t="s">
        <v>57</v>
      </c>
      <c r="H3786" t="s">
        <v>13</v>
      </c>
    </row>
    <row r="3787" spans="1:8" hidden="1">
      <c r="A3787" t="s">
        <v>11402</v>
      </c>
      <c r="B3787">
        <v>2068</v>
      </c>
      <c r="C3787">
        <v>74</v>
      </c>
      <c r="D3787" t="s">
        <v>9</v>
      </c>
      <c r="E3787" t="s">
        <v>11403</v>
      </c>
      <c r="F3787" t="s">
        <v>11404</v>
      </c>
      <c r="G3787" t="s">
        <v>34</v>
      </c>
      <c r="H3787" t="s">
        <v>13</v>
      </c>
    </row>
    <row r="3788" spans="1:8" hidden="1">
      <c r="A3788" t="s">
        <v>11405</v>
      </c>
      <c r="B3788">
        <v>2067</v>
      </c>
      <c r="C3788">
        <v>216</v>
      </c>
      <c r="D3788" t="s">
        <v>9</v>
      </c>
      <c r="E3788" t="s">
        <v>11406</v>
      </c>
      <c r="F3788" t="s">
        <v>11407</v>
      </c>
      <c r="G3788" t="s">
        <v>62</v>
      </c>
      <c r="H3788" t="s">
        <v>58</v>
      </c>
    </row>
    <row r="3789" spans="1:8" hidden="1">
      <c r="A3789" t="s">
        <v>11408</v>
      </c>
      <c r="B3789">
        <v>2067</v>
      </c>
      <c r="C3789">
        <v>359</v>
      </c>
      <c r="D3789" t="s">
        <v>89</v>
      </c>
      <c r="E3789" t="s">
        <v>11409</v>
      </c>
      <c r="F3789" t="s">
        <v>11410</v>
      </c>
      <c r="G3789" t="s">
        <v>17</v>
      </c>
      <c r="H3789" t="s">
        <v>58</v>
      </c>
    </row>
    <row r="3790" spans="1:8" hidden="1">
      <c r="A3790" t="s">
        <v>11411</v>
      </c>
      <c r="B3790">
        <v>2067</v>
      </c>
      <c r="C3790">
        <v>114</v>
      </c>
      <c r="D3790" t="s">
        <v>9</v>
      </c>
      <c r="E3790" t="s">
        <v>11412</v>
      </c>
      <c r="F3790" t="s">
        <v>11413</v>
      </c>
      <c r="G3790" t="s">
        <v>17</v>
      </c>
      <c r="H3790" t="s">
        <v>13</v>
      </c>
    </row>
    <row r="3791" spans="1:8">
      <c r="A3791" t="s">
        <v>11414</v>
      </c>
      <c r="B3791">
        <v>2066</v>
      </c>
      <c r="C3791">
        <v>1088</v>
      </c>
      <c r="D3791" t="s">
        <v>249</v>
      </c>
      <c r="E3791" t="s">
        <v>11415</v>
      </c>
      <c r="F3791" t="s">
        <v>11416</v>
      </c>
      <c r="G3791" t="s">
        <v>92</v>
      </c>
      <c r="H3791" t="s">
        <v>58</v>
      </c>
    </row>
    <row r="3792" spans="1:8" hidden="1">
      <c r="A3792" t="s">
        <v>11417</v>
      </c>
      <c r="B3792">
        <v>2066</v>
      </c>
      <c r="C3792">
        <v>379</v>
      </c>
      <c r="D3792" t="s">
        <v>128</v>
      </c>
      <c r="E3792" t="s">
        <v>11418</v>
      </c>
      <c r="F3792" t="s">
        <v>11419</v>
      </c>
      <c r="G3792" t="s">
        <v>34</v>
      </c>
      <c r="H3792" t="s">
        <v>58</v>
      </c>
    </row>
    <row r="3793" spans="1:8" hidden="1">
      <c r="A3793" t="s">
        <v>11420</v>
      </c>
      <c r="B3793">
        <v>2066</v>
      </c>
      <c r="C3793">
        <v>366</v>
      </c>
      <c r="D3793" t="s">
        <v>1542</v>
      </c>
      <c r="E3793" t="s">
        <v>11421</v>
      </c>
      <c r="F3793" t="s">
        <v>11422</v>
      </c>
      <c r="G3793" t="s">
        <v>34</v>
      </c>
      <c r="H3793" t="s">
        <v>58</v>
      </c>
    </row>
    <row r="3794" spans="1:8" hidden="1">
      <c r="A3794" t="s">
        <v>11423</v>
      </c>
      <c r="B3794">
        <v>2065</v>
      </c>
      <c r="C3794">
        <v>171</v>
      </c>
      <c r="D3794" t="s">
        <v>236</v>
      </c>
      <c r="E3794" t="s">
        <v>11424</v>
      </c>
      <c r="F3794" t="s">
        <v>11425</v>
      </c>
      <c r="G3794" t="s">
        <v>34</v>
      </c>
      <c r="H3794" t="s">
        <v>58</v>
      </c>
    </row>
    <row r="3795" spans="1:8" hidden="1">
      <c r="A3795" t="s">
        <v>11426</v>
      </c>
      <c r="B3795">
        <v>2064</v>
      </c>
      <c r="C3795">
        <v>121</v>
      </c>
      <c r="D3795" t="s">
        <v>9</v>
      </c>
      <c r="E3795" t="s">
        <v>11427</v>
      </c>
      <c r="F3795" t="s">
        <v>11428</v>
      </c>
      <c r="G3795" t="s">
        <v>17</v>
      </c>
      <c r="H3795" t="s">
        <v>13</v>
      </c>
    </row>
    <row r="3796" spans="1:8" hidden="1">
      <c r="A3796" t="s">
        <v>11429</v>
      </c>
      <c r="B3796">
        <v>2064</v>
      </c>
      <c r="C3796">
        <v>284</v>
      </c>
      <c r="D3796" t="s">
        <v>236</v>
      </c>
      <c r="E3796" t="s">
        <v>11430</v>
      </c>
      <c r="F3796" t="s">
        <v>11431</v>
      </c>
      <c r="G3796" t="s">
        <v>34</v>
      </c>
      <c r="H3796" t="s">
        <v>13</v>
      </c>
    </row>
    <row r="3797" spans="1:8" hidden="1">
      <c r="A3797" t="s">
        <v>11432</v>
      </c>
      <c r="B3797">
        <v>2063</v>
      </c>
      <c r="C3797">
        <v>875</v>
      </c>
      <c r="D3797" t="s">
        <v>11433</v>
      </c>
      <c r="E3797" t="s">
        <v>11434</v>
      </c>
      <c r="F3797" t="s">
        <v>11435</v>
      </c>
      <c r="G3797" t="s">
        <v>62</v>
      </c>
      <c r="H3797" t="s">
        <v>80</v>
      </c>
    </row>
    <row r="3798" spans="1:8">
      <c r="A3798" t="s">
        <v>11436</v>
      </c>
      <c r="B3798">
        <v>2063</v>
      </c>
      <c r="C3798">
        <v>781</v>
      </c>
      <c r="D3798" t="s">
        <v>249</v>
      </c>
      <c r="E3798" t="s">
        <v>11437</v>
      </c>
      <c r="F3798" t="s">
        <v>11438</v>
      </c>
      <c r="G3798" t="s">
        <v>62</v>
      </c>
      <c r="H3798" t="s">
        <v>13</v>
      </c>
    </row>
    <row r="3799" spans="1:8" hidden="1">
      <c r="A3799" t="s">
        <v>11439</v>
      </c>
      <c r="B3799">
        <v>2063</v>
      </c>
      <c r="C3799">
        <v>174</v>
      </c>
      <c r="D3799" t="s">
        <v>9</v>
      </c>
      <c r="E3799" t="s">
        <v>11440</v>
      </c>
      <c r="F3799" t="s">
        <v>11441</v>
      </c>
      <c r="G3799" t="s">
        <v>17</v>
      </c>
      <c r="H3799" t="s">
        <v>13</v>
      </c>
    </row>
    <row r="3800" spans="1:8" hidden="1">
      <c r="A3800" t="s">
        <v>11442</v>
      </c>
      <c r="B3800">
        <v>2063</v>
      </c>
      <c r="C3800">
        <v>197</v>
      </c>
      <c r="D3800" t="s">
        <v>135</v>
      </c>
      <c r="E3800" t="s">
        <v>11443</v>
      </c>
      <c r="F3800" t="s">
        <v>11444</v>
      </c>
      <c r="G3800" t="s">
        <v>62</v>
      </c>
      <c r="H3800" t="s">
        <v>58</v>
      </c>
    </row>
    <row r="3801" spans="1:8" hidden="1">
      <c r="A3801" t="s">
        <v>11445</v>
      </c>
      <c r="B3801">
        <v>2062</v>
      </c>
      <c r="C3801">
        <v>429</v>
      </c>
      <c r="D3801" t="s">
        <v>128</v>
      </c>
      <c r="E3801" t="s">
        <v>11446</v>
      </c>
      <c r="F3801" t="s">
        <v>11447</v>
      </c>
      <c r="G3801" t="s">
        <v>34</v>
      </c>
      <c r="H3801" t="s">
        <v>58</v>
      </c>
    </row>
    <row r="3802" spans="1:8" hidden="1">
      <c r="A3802" t="s">
        <v>11448</v>
      </c>
      <c r="B3802">
        <v>2062</v>
      </c>
      <c r="C3802">
        <v>172</v>
      </c>
      <c r="D3802" t="s">
        <v>85</v>
      </c>
      <c r="E3802" t="s">
        <v>11449</v>
      </c>
      <c r="F3802" t="s">
        <v>11450</v>
      </c>
      <c r="G3802" t="s">
        <v>17</v>
      </c>
      <c r="H3802" t="s">
        <v>80</v>
      </c>
    </row>
    <row r="3803" spans="1:8" hidden="1">
      <c r="A3803" t="s">
        <v>11451</v>
      </c>
      <c r="B3803">
        <v>2060</v>
      </c>
      <c r="C3803">
        <v>463</v>
      </c>
      <c r="D3803" t="s">
        <v>1155</v>
      </c>
      <c r="E3803" t="s">
        <v>11452</v>
      </c>
      <c r="F3803" t="s">
        <v>11453</v>
      </c>
      <c r="G3803" t="s">
        <v>34</v>
      </c>
      <c r="H3803" t="s">
        <v>58</v>
      </c>
    </row>
    <row r="3804" spans="1:8" hidden="1">
      <c r="A3804" t="s">
        <v>11454</v>
      </c>
      <c r="B3804">
        <v>2060</v>
      </c>
      <c r="C3804">
        <v>263</v>
      </c>
      <c r="D3804" t="s">
        <v>797</v>
      </c>
      <c r="E3804" t="s">
        <v>11455</v>
      </c>
      <c r="F3804" t="s">
        <v>11456</v>
      </c>
      <c r="G3804" t="s">
        <v>12</v>
      </c>
      <c r="H3804" t="s">
        <v>13</v>
      </c>
    </row>
    <row r="3805" spans="1:8" hidden="1">
      <c r="A3805" t="s">
        <v>11457</v>
      </c>
      <c r="B3805">
        <v>2060</v>
      </c>
      <c r="C3805">
        <v>69</v>
      </c>
      <c r="D3805" t="s">
        <v>236</v>
      </c>
      <c r="E3805" t="s">
        <v>11458</v>
      </c>
      <c r="F3805" t="s">
        <v>11459</v>
      </c>
      <c r="G3805" t="s">
        <v>34</v>
      </c>
      <c r="H3805" t="s">
        <v>80</v>
      </c>
    </row>
    <row r="3806" spans="1:8">
      <c r="A3806" t="s">
        <v>11460</v>
      </c>
      <c r="B3806">
        <v>2059</v>
      </c>
      <c r="C3806">
        <v>654</v>
      </c>
      <c r="D3806" t="s">
        <v>249</v>
      </c>
      <c r="E3806" t="s">
        <v>11461</v>
      </c>
      <c r="F3806" t="s">
        <v>11462</v>
      </c>
      <c r="G3806" t="s">
        <v>62</v>
      </c>
      <c r="H3806" t="s">
        <v>13</v>
      </c>
    </row>
    <row r="3807" spans="1:8" hidden="1">
      <c r="A3807" t="s">
        <v>11463</v>
      </c>
      <c r="B3807">
        <v>2057</v>
      </c>
      <c r="C3807">
        <v>107</v>
      </c>
      <c r="D3807" t="s">
        <v>128</v>
      </c>
      <c r="E3807" t="s">
        <v>11464</v>
      </c>
      <c r="F3807" t="s">
        <v>11465</v>
      </c>
      <c r="G3807" t="s">
        <v>34</v>
      </c>
      <c r="H3807" t="s">
        <v>13</v>
      </c>
    </row>
    <row r="3808" spans="1:8" hidden="1">
      <c r="A3808" t="s">
        <v>11466</v>
      </c>
      <c r="B3808">
        <v>2056</v>
      </c>
      <c r="C3808">
        <v>532</v>
      </c>
      <c r="D3808" t="s">
        <v>9</v>
      </c>
      <c r="E3808" t="s">
        <v>11467</v>
      </c>
      <c r="F3808" t="s">
        <v>11468</v>
      </c>
      <c r="G3808" t="s">
        <v>17</v>
      </c>
      <c r="H3808" t="s">
        <v>58</v>
      </c>
    </row>
    <row r="3809" spans="1:8" hidden="1">
      <c r="A3809" t="s">
        <v>11469</v>
      </c>
      <c r="B3809">
        <v>2056</v>
      </c>
      <c r="C3809">
        <v>301</v>
      </c>
      <c r="D3809" t="s">
        <v>9</v>
      </c>
      <c r="E3809" t="s">
        <v>11470</v>
      </c>
      <c r="F3809" t="s">
        <v>11471</v>
      </c>
      <c r="G3809" t="s">
        <v>17</v>
      </c>
      <c r="H3809" t="s">
        <v>80</v>
      </c>
    </row>
    <row r="3810" spans="1:8" hidden="1">
      <c r="A3810" t="s">
        <v>11472</v>
      </c>
      <c r="B3810">
        <v>2055</v>
      </c>
      <c r="C3810">
        <v>658</v>
      </c>
      <c r="D3810" t="s">
        <v>124</v>
      </c>
      <c r="E3810" t="s">
        <v>11473</v>
      </c>
      <c r="F3810" t="s">
        <v>11474</v>
      </c>
      <c r="G3810" t="s">
        <v>17</v>
      </c>
      <c r="H3810" t="s">
        <v>58</v>
      </c>
    </row>
    <row r="3811" spans="1:8">
      <c r="A3811" t="s">
        <v>11475</v>
      </c>
      <c r="B3811">
        <v>2055</v>
      </c>
      <c r="C3811">
        <v>436</v>
      </c>
      <c r="D3811" t="s">
        <v>249</v>
      </c>
      <c r="E3811" t="s">
        <v>11476</v>
      </c>
      <c r="F3811" t="s">
        <v>11477</v>
      </c>
      <c r="G3811" t="s">
        <v>62</v>
      </c>
      <c r="H3811" t="s">
        <v>49</v>
      </c>
    </row>
    <row r="3812" spans="1:8" hidden="1">
      <c r="A3812" t="s">
        <v>11478</v>
      </c>
      <c r="B3812">
        <v>2054</v>
      </c>
      <c r="C3812">
        <v>565</v>
      </c>
      <c r="D3812" t="s">
        <v>9</v>
      </c>
      <c r="E3812" t="s">
        <v>11479</v>
      </c>
      <c r="F3812" t="s">
        <v>11480</v>
      </c>
      <c r="G3812" t="s">
        <v>34</v>
      </c>
      <c r="H3812" t="s">
        <v>58</v>
      </c>
    </row>
    <row r="3813" spans="1:8" hidden="1">
      <c r="A3813" t="s">
        <v>11481</v>
      </c>
      <c r="B3813">
        <v>2054</v>
      </c>
      <c r="C3813">
        <v>657</v>
      </c>
      <c r="D3813" t="s">
        <v>36</v>
      </c>
      <c r="E3813" t="s">
        <v>11482</v>
      </c>
      <c r="F3813" t="s">
        <v>11483</v>
      </c>
      <c r="G3813" t="s">
        <v>17</v>
      </c>
      <c r="H3813" t="s">
        <v>80</v>
      </c>
    </row>
    <row r="3814" spans="1:8" hidden="1">
      <c r="A3814" t="s">
        <v>11484</v>
      </c>
      <c r="B3814">
        <v>2054</v>
      </c>
      <c r="C3814">
        <v>1429</v>
      </c>
      <c r="D3814" t="s">
        <v>9</v>
      </c>
      <c r="E3814" t="s">
        <v>11485</v>
      </c>
      <c r="F3814" t="s">
        <v>11486</v>
      </c>
      <c r="G3814" t="s">
        <v>17</v>
      </c>
      <c r="H3814" t="s">
        <v>80</v>
      </c>
    </row>
    <row r="3815" spans="1:8" hidden="1">
      <c r="A3815" t="s">
        <v>11487</v>
      </c>
      <c r="B3815">
        <v>2054</v>
      </c>
      <c r="C3815">
        <v>165</v>
      </c>
      <c r="D3815" t="s">
        <v>229</v>
      </c>
      <c r="E3815" t="s">
        <v>11488</v>
      </c>
      <c r="F3815" t="s">
        <v>11489</v>
      </c>
      <c r="G3815" t="s">
        <v>62</v>
      </c>
      <c r="H3815" t="s">
        <v>49</v>
      </c>
    </row>
    <row r="3816" spans="1:8" hidden="1">
      <c r="A3816" t="s">
        <v>11490</v>
      </c>
      <c r="B3816">
        <v>2053</v>
      </c>
      <c r="C3816">
        <v>116</v>
      </c>
      <c r="D3816" t="s">
        <v>36</v>
      </c>
      <c r="E3816" t="s">
        <v>11491</v>
      </c>
      <c r="F3816" t="s">
        <v>11492</v>
      </c>
      <c r="G3816" t="s">
        <v>34</v>
      </c>
      <c r="H3816" t="s">
        <v>80</v>
      </c>
    </row>
    <row r="3817" spans="1:8" hidden="1">
      <c r="A3817" t="s">
        <v>11493</v>
      </c>
      <c r="B3817">
        <v>2052</v>
      </c>
      <c r="C3817">
        <v>143</v>
      </c>
      <c r="D3817" t="s">
        <v>54</v>
      </c>
      <c r="E3817" t="s">
        <v>11494</v>
      </c>
      <c r="F3817" t="s">
        <v>11495</v>
      </c>
      <c r="G3817" t="s">
        <v>57</v>
      </c>
      <c r="H3817" t="s">
        <v>13</v>
      </c>
    </row>
    <row r="3818" spans="1:8">
      <c r="A3818" t="s">
        <v>11496</v>
      </c>
      <c r="B3818">
        <v>2052</v>
      </c>
      <c r="C3818">
        <v>201</v>
      </c>
      <c r="D3818" t="s">
        <v>249</v>
      </c>
      <c r="E3818" t="s">
        <v>11497</v>
      </c>
      <c r="F3818" t="s">
        <v>11498</v>
      </c>
      <c r="G3818" t="s">
        <v>62</v>
      </c>
      <c r="H3818" t="s">
        <v>13</v>
      </c>
    </row>
    <row r="3819" spans="1:8" hidden="1">
      <c r="A3819" t="s">
        <v>11499</v>
      </c>
      <c r="B3819">
        <v>2051</v>
      </c>
      <c r="C3819">
        <v>565</v>
      </c>
      <c r="D3819" t="s">
        <v>9</v>
      </c>
      <c r="E3819" t="s">
        <v>11500</v>
      </c>
      <c r="F3819" t="s">
        <v>11501</v>
      </c>
      <c r="G3819" t="s">
        <v>17</v>
      </c>
      <c r="H3819" t="s">
        <v>13</v>
      </c>
    </row>
    <row r="3820" spans="1:8" hidden="1">
      <c r="A3820" t="s">
        <v>11502</v>
      </c>
      <c r="B3820">
        <v>2050</v>
      </c>
      <c r="C3820">
        <v>264</v>
      </c>
      <c r="D3820" t="s">
        <v>9</v>
      </c>
      <c r="E3820" t="s">
        <v>11503</v>
      </c>
      <c r="F3820" t="s">
        <v>11504</v>
      </c>
      <c r="G3820" t="s">
        <v>34</v>
      </c>
      <c r="H3820" t="s">
        <v>58</v>
      </c>
    </row>
    <row r="3821" spans="1:8" hidden="1">
      <c r="A3821" t="s">
        <v>11505</v>
      </c>
      <c r="B3821">
        <v>2049</v>
      </c>
      <c r="C3821">
        <v>465</v>
      </c>
      <c r="D3821" t="s">
        <v>128</v>
      </c>
      <c r="E3821" t="s">
        <v>11506</v>
      </c>
      <c r="F3821" t="s">
        <v>11507</v>
      </c>
      <c r="G3821" t="s">
        <v>92</v>
      </c>
      <c r="H3821" t="s">
        <v>13</v>
      </c>
    </row>
    <row r="3822" spans="1:8" hidden="1">
      <c r="A3822" t="s">
        <v>11508</v>
      </c>
      <c r="B3822">
        <v>2049</v>
      </c>
      <c r="C3822">
        <v>156</v>
      </c>
      <c r="D3822" t="s">
        <v>135</v>
      </c>
      <c r="E3822" t="s">
        <v>11509</v>
      </c>
      <c r="F3822" t="s">
        <v>11510</v>
      </c>
      <c r="G3822" t="s">
        <v>62</v>
      </c>
      <c r="H3822" t="s">
        <v>80</v>
      </c>
    </row>
    <row r="3823" spans="1:8" hidden="1">
      <c r="A3823" t="s">
        <v>11511</v>
      </c>
      <c r="B3823">
        <v>2049</v>
      </c>
      <c r="C3823">
        <v>307</v>
      </c>
      <c r="D3823" t="s">
        <v>85</v>
      </c>
      <c r="E3823" t="s">
        <v>11512</v>
      </c>
      <c r="F3823" t="s">
        <v>11513</v>
      </c>
      <c r="G3823" t="s">
        <v>34</v>
      </c>
      <c r="H3823" t="s">
        <v>80</v>
      </c>
    </row>
    <row r="3824" spans="1:8" hidden="1">
      <c r="A3824" t="s">
        <v>11514</v>
      </c>
      <c r="B3824">
        <v>2048</v>
      </c>
      <c r="C3824">
        <v>239</v>
      </c>
      <c r="D3824" t="s">
        <v>9</v>
      </c>
      <c r="E3824" t="s">
        <v>11515</v>
      </c>
      <c r="F3824" t="s">
        <v>11516</v>
      </c>
      <c r="G3824" t="s">
        <v>34</v>
      </c>
      <c r="H3824" t="s">
        <v>13</v>
      </c>
    </row>
    <row r="3825" spans="1:8" hidden="1">
      <c r="A3825" t="s">
        <v>11517</v>
      </c>
      <c r="B3825">
        <v>2048</v>
      </c>
      <c r="C3825">
        <v>2518</v>
      </c>
      <c r="D3825" t="s">
        <v>9</v>
      </c>
      <c r="E3825" t="s">
        <v>11518</v>
      </c>
      <c r="F3825" t="s">
        <v>11519</v>
      </c>
      <c r="G3825" t="s">
        <v>17</v>
      </c>
      <c r="H3825" t="s">
        <v>80</v>
      </c>
    </row>
    <row r="3826" spans="1:8" hidden="1">
      <c r="A3826" t="s">
        <v>11520</v>
      </c>
      <c r="B3826">
        <v>2047</v>
      </c>
      <c r="C3826">
        <v>261</v>
      </c>
      <c r="D3826" t="s">
        <v>850</v>
      </c>
      <c r="E3826" t="s">
        <v>11521</v>
      </c>
      <c r="F3826" t="s">
        <v>11522</v>
      </c>
      <c r="G3826" t="s">
        <v>34</v>
      </c>
      <c r="H3826" t="s">
        <v>13</v>
      </c>
    </row>
    <row r="3827" spans="1:8" hidden="1">
      <c r="A3827" t="s">
        <v>11523</v>
      </c>
      <c r="B3827">
        <v>2046</v>
      </c>
      <c r="C3827">
        <v>305</v>
      </c>
      <c r="D3827" t="s">
        <v>36</v>
      </c>
      <c r="E3827" t="s">
        <v>11524</v>
      </c>
      <c r="F3827" t="s">
        <v>11525</v>
      </c>
      <c r="G3827" t="s">
        <v>17</v>
      </c>
      <c r="H3827" t="s">
        <v>80</v>
      </c>
    </row>
    <row r="3828" spans="1:8" hidden="1">
      <c r="A3828" t="s">
        <v>11526</v>
      </c>
      <c r="B3828">
        <v>2046</v>
      </c>
      <c r="C3828">
        <v>151</v>
      </c>
      <c r="D3828" t="s">
        <v>9</v>
      </c>
      <c r="E3828" t="s">
        <v>11527</v>
      </c>
      <c r="F3828" t="s">
        <v>11528</v>
      </c>
      <c r="G3828" t="s">
        <v>62</v>
      </c>
      <c r="H3828" t="s">
        <v>13</v>
      </c>
    </row>
    <row r="3829" spans="1:8" hidden="1">
      <c r="A3829" t="s">
        <v>11529</v>
      </c>
      <c r="B3829">
        <v>2045</v>
      </c>
      <c r="C3829">
        <v>169</v>
      </c>
      <c r="D3829" t="s">
        <v>752</v>
      </c>
      <c r="E3829" t="s">
        <v>11530</v>
      </c>
      <c r="F3829" t="s">
        <v>11531</v>
      </c>
      <c r="G3829" t="s">
        <v>62</v>
      </c>
      <c r="H3829" t="s">
        <v>80</v>
      </c>
    </row>
    <row r="3830" spans="1:8" hidden="1">
      <c r="A3830" t="s">
        <v>11532</v>
      </c>
      <c r="B3830">
        <v>2045</v>
      </c>
      <c r="C3830">
        <v>275</v>
      </c>
      <c r="D3830" t="s">
        <v>9</v>
      </c>
      <c r="E3830" t="s">
        <v>11533</v>
      </c>
      <c r="F3830" t="s">
        <v>11534</v>
      </c>
      <c r="G3830" t="s">
        <v>17</v>
      </c>
      <c r="H3830" t="s">
        <v>58</v>
      </c>
    </row>
    <row r="3831" spans="1:8" hidden="1">
      <c r="A3831" t="s">
        <v>11535</v>
      </c>
      <c r="B3831">
        <v>2045</v>
      </c>
      <c r="C3831">
        <v>325</v>
      </c>
      <c r="D3831" t="s">
        <v>135</v>
      </c>
      <c r="E3831" t="s">
        <v>11536</v>
      </c>
      <c r="F3831" t="s">
        <v>11537</v>
      </c>
      <c r="G3831" t="s">
        <v>62</v>
      </c>
      <c r="H3831" t="s">
        <v>80</v>
      </c>
    </row>
    <row r="3832" spans="1:8" hidden="1">
      <c r="A3832" t="s">
        <v>11538</v>
      </c>
      <c r="B3832">
        <v>2045</v>
      </c>
      <c r="C3832">
        <v>84</v>
      </c>
      <c r="D3832" t="s">
        <v>229</v>
      </c>
      <c r="E3832" t="s">
        <v>11539</v>
      </c>
      <c r="F3832" t="s">
        <v>11540</v>
      </c>
      <c r="G3832" t="s">
        <v>17</v>
      </c>
      <c r="H3832" t="s">
        <v>13</v>
      </c>
    </row>
    <row r="3833" spans="1:8" hidden="1">
      <c r="A3833" t="s">
        <v>11541</v>
      </c>
      <c r="B3833">
        <v>2045</v>
      </c>
      <c r="C3833">
        <v>230</v>
      </c>
      <c r="D3833" t="s">
        <v>128</v>
      </c>
      <c r="E3833" t="s">
        <v>11542</v>
      </c>
      <c r="F3833" t="s">
        <v>11543</v>
      </c>
      <c r="G3833" t="s">
        <v>92</v>
      </c>
      <c r="H3833" t="s">
        <v>80</v>
      </c>
    </row>
    <row r="3834" spans="1:8">
      <c r="A3834" t="s">
        <v>11544</v>
      </c>
      <c r="B3834">
        <v>2044</v>
      </c>
      <c r="C3834">
        <v>485</v>
      </c>
      <c r="D3834" t="s">
        <v>249</v>
      </c>
      <c r="E3834" t="s">
        <v>11545</v>
      </c>
      <c r="F3834" t="s">
        <v>11546</v>
      </c>
      <c r="G3834" t="s">
        <v>62</v>
      </c>
      <c r="H3834" t="s">
        <v>13</v>
      </c>
    </row>
    <row r="3835" spans="1:8" hidden="1">
      <c r="A3835" t="s">
        <v>11547</v>
      </c>
      <c r="B3835">
        <v>2044</v>
      </c>
      <c r="C3835">
        <v>436</v>
      </c>
      <c r="D3835" t="s">
        <v>9</v>
      </c>
      <c r="E3835" t="s">
        <v>11548</v>
      </c>
      <c r="F3835" t="s">
        <v>11549</v>
      </c>
      <c r="G3835" t="s">
        <v>17</v>
      </c>
      <c r="H3835" t="s">
        <v>80</v>
      </c>
    </row>
    <row r="3836" spans="1:8" hidden="1">
      <c r="A3836" t="s">
        <v>11550</v>
      </c>
      <c r="B3836">
        <v>2044</v>
      </c>
      <c r="C3836">
        <v>253</v>
      </c>
      <c r="D3836" t="s">
        <v>135</v>
      </c>
      <c r="E3836" t="s">
        <v>11551</v>
      </c>
      <c r="F3836" t="s">
        <v>11552</v>
      </c>
      <c r="G3836" t="s">
        <v>62</v>
      </c>
      <c r="H3836" t="s">
        <v>58</v>
      </c>
    </row>
    <row r="3837" spans="1:8" hidden="1">
      <c r="A3837" t="s">
        <v>11553</v>
      </c>
      <c r="B3837">
        <v>2044</v>
      </c>
      <c r="C3837">
        <v>137</v>
      </c>
      <c r="D3837" t="s">
        <v>85</v>
      </c>
      <c r="E3837" t="s">
        <v>11554</v>
      </c>
      <c r="F3837" t="s">
        <v>11555</v>
      </c>
      <c r="G3837" t="s">
        <v>34</v>
      </c>
      <c r="H3837" t="s">
        <v>80</v>
      </c>
    </row>
    <row r="3838" spans="1:8" hidden="1">
      <c r="A3838" t="s">
        <v>11556</v>
      </c>
      <c r="B3838">
        <v>2043</v>
      </c>
      <c r="C3838">
        <v>384</v>
      </c>
      <c r="D3838" t="s">
        <v>9</v>
      </c>
      <c r="E3838" t="s">
        <v>11557</v>
      </c>
      <c r="F3838" t="s">
        <v>11558</v>
      </c>
      <c r="G3838" t="s">
        <v>17</v>
      </c>
      <c r="H3838" t="s">
        <v>80</v>
      </c>
    </row>
    <row r="3839" spans="1:8" hidden="1">
      <c r="A3839" t="s">
        <v>11559</v>
      </c>
      <c r="B3839">
        <v>2043</v>
      </c>
      <c r="C3839">
        <v>146</v>
      </c>
      <c r="D3839" t="s">
        <v>9</v>
      </c>
      <c r="E3839" t="s">
        <v>11560</v>
      </c>
      <c r="F3839" t="s">
        <v>11561</v>
      </c>
      <c r="G3839" t="s">
        <v>17</v>
      </c>
      <c r="H3839" t="s">
        <v>80</v>
      </c>
    </row>
    <row r="3840" spans="1:8" hidden="1">
      <c r="A3840" t="s">
        <v>11562</v>
      </c>
      <c r="B3840">
        <v>2043</v>
      </c>
      <c r="C3840">
        <v>154</v>
      </c>
      <c r="D3840" t="s">
        <v>71</v>
      </c>
      <c r="E3840" t="s">
        <v>11563</v>
      </c>
      <c r="F3840" t="s">
        <v>11564</v>
      </c>
      <c r="G3840" t="s">
        <v>17</v>
      </c>
      <c r="H3840" t="s">
        <v>13</v>
      </c>
    </row>
    <row r="3841" spans="1:8" hidden="1">
      <c r="A3841" t="s">
        <v>11565</v>
      </c>
      <c r="B3841">
        <v>2042</v>
      </c>
      <c r="C3841">
        <v>571</v>
      </c>
      <c r="D3841" t="s">
        <v>43</v>
      </c>
      <c r="E3841" t="s">
        <v>11566</v>
      </c>
      <c r="F3841" t="s">
        <v>11567</v>
      </c>
      <c r="G3841" t="s">
        <v>34</v>
      </c>
      <c r="H3841" t="s">
        <v>80</v>
      </c>
    </row>
    <row r="3842" spans="1:8" hidden="1">
      <c r="A3842" t="s">
        <v>11568</v>
      </c>
      <c r="B3842">
        <v>2042</v>
      </c>
      <c r="C3842">
        <v>92</v>
      </c>
      <c r="D3842" t="s">
        <v>36</v>
      </c>
      <c r="E3842" t="s">
        <v>11569</v>
      </c>
      <c r="F3842" t="s">
        <v>11570</v>
      </c>
      <c r="G3842" t="s">
        <v>17</v>
      </c>
      <c r="H3842" t="s">
        <v>206</v>
      </c>
    </row>
    <row r="3843" spans="1:8" hidden="1">
      <c r="A3843" t="s">
        <v>11571</v>
      </c>
      <c r="B3843">
        <v>2041</v>
      </c>
      <c r="C3843">
        <v>4996</v>
      </c>
      <c r="D3843" t="s">
        <v>7793</v>
      </c>
      <c r="E3843" t="s">
        <v>11572</v>
      </c>
      <c r="F3843" t="s">
        <v>11573</v>
      </c>
      <c r="G3843" t="s">
        <v>12</v>
      </c>
      <c r="H3843" t="s">
        <v>58</v>
      </c>
    </row>
    <row r="3844" spans="1:8">
      <c r="A3844" t="s">
        <v>11574</v>
      </c>
      <c r="B3844">
        <v>2041</v>
      </c>
      <c r="C3844">
        <v>156</v>
      </c>
      <c r="D3844" t="s">
        <v>249</v>
      </c>
      <c r="E3844" t="s">
        <v>11575</v>
      </c>
      <c r="F3844" t="s">
        <v>11576</v>
      </c>
      <c r="G3844" t="s">
        <v>62</v>
      </c>
      <c r="H3844" t="s">
        <v>13</v>
      </c>
    </row>
    <row r="3845" spans="1:8" hidden="1">
      <c r="A3845" t="s">
        <v>11577</v>
      </c>
      <c r="B3845">
        <v>2041</v>
      </c>
      <c r="C3845">
        <v>331</v>
      </c>
      <c r="D3845" t="s">
        <v>128</v>
      </c>
      <c r="E3845" t="s">
        <v>11578</v>
      </c>
      <c r="F3845" t="s">
        <v>11579</v>
      </c>
      <c r="G3845" t="s">
        <v>62</v>
      </c>
      <c r="H3845" t="s">
        <v>49</v>
      </c>
    </row>
    <row r="3846" spans="1:8" hidden="1">
      <c r="A3846" t="s">
        <v>11580</v>
      </c>
      <c r="B3846">
        <v>2041</v>
      </c>
      <c r="C3846">
        <v>184</v>
      </c>
      <c r="D3846" t="s">
        <v>9</v>
      </c>
      <c r="E3846" t="s">
        <v>11581</v>
      </c>
      <c r="F3846" t="s">
        <v>11582</v>
      </c>
      <c r="G3846" t="s">
        <v>17</v>
      </c>
      <c r="H3846" t="s">
        <v>80</v>
      </c>
    </row>
    <row r="3847" spans="1:8" hidden="1">
      <c r="A3847" t="s">
        <v>11583</v>
      </c>
      <c r="B3847">
        <v>2040</v>
      </c>
      <c r="C3847">
        <v>574</v>
      </c>
      <c r="D3847" t="s">
        <v>36</v>
      </c>
      <c r="E3847" t="s">
        <v>11584</v>
      </c>
      <c r="F3847" t="s">
        <v>11585</v>
      </c>
      <c r="G3847" t="s">
        <v>12</v>
      </c>
      <c r="H3847" t="s">
        <v>13</v>
      </c>
    </row>
    <row r="3848" spans="1:8" hidden="1">
      <c r="A3848" t="s">
        <v>11586</v>
      </c>
      <c r="B3848">
        <v>2040</v>
      </c>
      <c r="C3848">
        <v>1047</v>
      </c>
      <c r="D3848" t="s">
        <v>124</v>
      </c>
      <c r="E3848" t="s">
        <v>11587</v>
      </c>
      <c r="F3848" t="s">
        <v>11588</v>
      </c>
      <c r="G3848" t="s">
        <v>12</v>
      </c>
      <c r="H3848" t="s">
        <v>80</v>
      </c>
    </row>
    <row r="3849" spans="1:8" hidden="1">
      <c r="A3849" t="s">
        <v>11589</v>
      </c>
      <c r="B3849">
        <v>2040</v>
      </c>
      <c r="C3849">
        <v>434</v>
      </c>
      <c r="D3849" t="s">
        <v>145</v>
      </c>
      <c r="E3849" t="s">
        <v>11590</v>
      </c>
      <c r="F3849" t="s">
        <v>11591</v>
      </c>
      <c r="G3849" t="s">
        <v>17</v>
      </c>
      <c r="H3849" t="s">
        <v>58</v>
      </c>
    </row>
    <row r="3850" spans="1:8">
      <c r="A3850" t="s">
        <v>11592</v>
      </c>
      <c r="B3850">
        <v>2040</v>
      </c>
      <c r="C3850">
        <v>625</v>
      </c>
      <c r="D3850" t="s">
        <v>249</v>
      </c>
      <c r="E3850" t="s">
        <v>11593</v>
      </c>
      <c r="F3850" t="s">
        <v>11594</v>
      </c>
      <c r="G3850" t="s">
        <v>92</v>
      </c>
      <c r="H3850" t="s">
        <v>49</v>
      </c>
    </row>
    <row r="3851" spans="1:8" hidden="1">
      <c r="A3851" t="s">
        <v>11595</v>
      </c>
      <c r="B3851">
        <v>2040</v>
      </c>
      <c r="C3851">
        <v>213</v>
      </c>
      <c r="D3851" t="s">
        <v>9</v>
      </c>
      <c r="E3851" t="s">
        <v>11596</v>
      </c>
      <c r="F3851" t="s">
        <v>11597</v>
      </c>
      <c r="G3851" t="s">
        <v>17</v>
      </c>
      <c r="H3851" t="s">
        <v>80</v>
      </c>
    </row>
    <row r="3852" spans="1:8" hidden="1">
      <c r="A3852" t="s">
        <v>11598</v>
      </c>
      <c r="B3852">
        <v>2040</v>
      </c>
      <c r="C3852">
        <v>140</v>
      </c>
      <c r="D3852" t="s">
        <v>85</v>
      </c>
      <c r="E3852" t="s">
        <v>11599</v>
      </c>
      <c r="F3852" t="s">
        <v>11600</v>
      </c>
      <c r="G3852" t="s">
        <v>62</v>
      </c>
      <c r="H3852" t="s">
        <v>80</v>
      </c>
    </row>
    <row r="3853" spans="1:8" hidden="1">
      <c r="A3853" t="s">
        <v>11601</v>
      </c>
      <c r="B3853">
        <v>2039</v>
      </c>
      <c r="C3853">
        <v>1193</v>
      </c>
      <c r="D3853" t="s">
        <v>124</v>
      </c>
      <c r="E3853" t="s">
        <v>11602</v>
      </c>
      <c r="F3853" t="s">
        <v>11603</v>
      </c>
      <c r="G3853" t="s">
        <v>34</v>
      </c>
      <c r="H3853" t="s">
        <v>13</v>
      </c>
    </row>
    <row r="3854" spans="1:8" hidden="1">
      <c r="A3854" t="s">
        <v>11604</v>
      </c>
      <c r="B3854">
        <v>2039</v>
      </c>
      <c r="C3854">
        <v>287</v>
      </c>
      <c r="D3854" t="s">
        <v>85</v>
      </c>
      <c r="E3854" t="s">
        <v>11605</v>
      </c>
      <c r="F3854" t="s">
        <v>11606</v>
      </c>
      <c r="G3854" t="s">
        <v>62</v>
      </c>
      <c r="H3854" t="s">
        <v>80</v>
      </c>
    </row>
    <row r="3855" spans="1:8">
      <c r="A3855" t="s">
        <v>11607</v>
      </c>
      <c r="B3855">
        <v>2039</v>
      </c>
      <c r="C3855">
        <v>486</v>
      </c>
      <c r="D3855" t="s">
        <v>249</v>
      </c>
      <c r="E3855" t="s">
        <v>11608</v>
      </c>
      <c r="F3855" t="s">
        <v>11609</v>
      </c>
      <c r="G3855" t="s">
        <v>12</v>
      </c>
      <c r="H3855" t="s">
        <v>13</v>
      </c>
    </row>
    <row r="3856" spans="1:8" hidden="1">
      <c r="A3856" t="s">
        <v>11610</v>
      </c>
      <c r="B3856">
        <v>2038</v>
      </c>
      <c r="C3856">
        <v>436</v>
      </c>
      <c r="D3856" t="s">
        <v>124</v>
      </c>
      <c r="E3856" t="s">
        <v>11611</v>
      </c>
      <c r="F3856" t="s">
        <v>11612</v>
      </c>
      <c r="G3856" t="s">
        <v>17</v>
      </c>
      <c r="H3856" t="s">
        <v>80</v>
      </c>
    </row>
    <row r="3857" spans="1:8" hidden="1">
      <c r="A3857" t="s">
        <v>11613</v>
      </c>
      <c r="B3857">
        <v>2038</v>
      </c>
      <c r="C3857">
        <v>222</v>
      </c>
      <c r="D3857" t="s">
        <v>135</v>
      </c>
      <c r="E3857" t="s">
        <v>11614</v>
      </c>
      <c r="F3857" t="s">
        <v>11615</v>
      </c>
      <c r="G3857" t="s">
        <v>62</v>
      </c>
      <c r="H3857" t="s">
        <v>58</v>
      </c>
    </row>
    <row r="3858" spans="1:8" hidden="1">
      <c r="A3858" t="s">
        <v>11616</v>
      </c>
      <c r="B3858">
        <v>2037</v>
      </c>
      <c r="C3858">
        <v>486</v>
      </c>
      <c r="D3858" t="s">
        <v>54</v>
      </c>
      <c r="E3858" t="s">
        <v>11617</v>
      </c>
      <c r="F3858" t="s">
        <v>11618</v>
      </c>
      <c r="G3858" t="s">
        <v>62</v>
      </c>
      <c r="H3858" t="s">
        <v>13</v>
      </c>
    </row>
    <row r="3859" spans="1:8">
      <c r="A3859" t="s">
        <v>11619</v>
      </c>
      <c r="B3859">
        <v>2036</v>
      </c>
      <c r="C3859">
        <v>511</v>
      </c>
      <c r="D3859" t="s">
        <v>249</v>
      </c>
      <c r="E3859" t="s">
        <v>11620</v>
      </c>
      <c r="F3859" t="s">
        <v>11621</v>
      </c>
      <c r="G3859" t="s">
        <v>57</v>
      </c>
      <c r="H3859" t="s">
        <v>13</v>
      </c>
    </row>
    <row r="3860" spans="1:8" hidden="1">
      <c r="A3860" t="s">
        <v>11622</v>
      </c>
      <c r="B3860">
        <v>2036</v>
      </c>
      <c r="C3860">
        <v>316</v>
      </c>
      <c r="D3860" t="s">
        <v>145</v>
      </c>
      <c r="E3860" t="s">
        <v>11623</v>
      </c>
      <c r="F3860" t="s">
        <v>11624</v>
      </c>
      <c r="G3860" t="s">
        <v>17</v>
      </c>
      <c r="H3860" t="s">
        <v>13</v>
      </c>
    </row>
    <row r="3861" spans="1:8" hidden="1">
      <c r="A3861" t="s">
        <v>11625</v>
      </c>
      <c r="B3861">
        <v>2036</v>
      </c>
      <c r="C3861">
        <v>479</v>
      </c>
      <c r="D3861" t="s">
        <v>128</v>
      </c>
      <c r="E3861" t="s">
        <v>11626</v>
      </c>
      <c r="F3861" t="s">
        <v>11627</v>
      </c>
      <c r="G3861" t="s">
        <v>34</v>
      </c>
      <c r="H3861" t="s">
        <v>13</v>
      </c>
    </row>
    <row r="3862" spans="1:8" hidden="1">
      <c r="A3862" t="s">
        <v>11628</v>
      </c>
      <c r="B3862">
        <v>2035</v>
      </c>
      <c r="C3862">
        <v>247</v>
      </c>
      <c r="D3862" t="s">
        <v>9</v>
      </c>
      <c r="E3862" t="s">
        <v>11629</v>
      </c>
      <c r="F3862" t="s">
        <v>11630</v>
      </c>
      <c r="G3862" t="s">
        <v>17</v>
      </c>
      <c r="H3862" t="s">
        <v>58</v>
      </c>
    </row>
    <row r="3863" spans="1:8" hidden="1">
      <c r="A3863" t="s">
        <v>11631</v>
      </c>
      <c r="B3863">
        <v>2034</v>
      </c>
      <c r="C3863">
        <v>325</v>
      </c>
      <c r="D3863" t="s">
        <v>1269</v>
      </c>
      <c r="E3863" t="s">
        <v>11632</v>
      </c>
      <c r="F3863" t="s">
        <v>11633</v>
      </c>
      <c r="G3863" t="s">
        <v>12</v>
      </c>
      <c r="H3863" t="s">
        <v>13</v>
      </c>
    </row>
    <row r="3864" spans="1:8" hidden="1">
      <c r="A3864" t="s">
        <v>11634</v>
      </c>
      <c r="B3864">
        <v>2034</v>
      </c>
      <c r="C3864">
        <v>275</v>
      </c>
      <c r="D3864" t="s">
        <v>128</v>
      </c>
      <c r="E3864" t="s">
        <v>11635</v>
      </c>
      <c r="F3864" t="s">
        <v>11636</v>
      </c>
      <c r="G3864" t="s">
        <v>34</v>
      </c>
      <c r="H3864" t="s">
        <v>80</v>
      </c>
    </row>
    <row r="3865" spans="1:8" hidden="1">
      <c r="A3865" t="s">
        <v>11637</v>
      </c>
      <c r="B3865">
        <v>2034</v>
      </c>
      <c r="C3865">
        <v>233</v>
      </c>
      <c r="D3865" t="s">
        <v>85</v>
      </c>
      <c r="E3865" t="s">
        <v>11638</v>
      </c>
      <c r="F3865" t="s">
        <v>11639</v>
      </c>
      <c r="G3865" t="s">
        <v>34</v>
      </c>
      <c r="H3865" t="s">
        <v>58</v>
      </c>
    </row>
    <row r="3866" spans="1:8" hidden="1">
      <c r="A3866" t="s">
        <v>11640</v>
      </c>
      <c r="B3866">
        <v>2033</v>
      </c>
      <c r="C3866">
        <v>307</v>
      </c>
      <c r="D3866" t="s">
        <v>135</v>
      </c>
      <c r="E3866" t="s">
        <v>11641</v>
      </c>
      <c r="F3866" t="s">
        <v>11642</v>
      </c>
      <c r="G3866" t="s">
        <v>62</v>
      </c>
      <c r="H3866" t="s">
        <v>58</v>
      </c>
    </row>
    <row r="3867" spans="1:8" hidden="1">
      <c r="A3867" t="s">
        <v>11643</v>
      </c>
      <c r="B3867">
        <v>2031</v>
      </c>
      <c r="C3867">
        <v>495</v>
      </c>
      <c r="D3867" t="s">
        <v>67</v>
      </c>
      <c r="E3867" t="s">
        <v>11644</v>
      </c>
      <c r="F3867" t="s">
        <v>11645</v>
      </c>
      <c r="G3867" t="s">
        <v>62</v>
      </c>
      <c r="H3867" t="s">
        <v>58</v>
      </c>
    </row>
    <row r="3868" spans="1:8">
      <c r="A3868" t="s">
        <v>11646</v>
      </c>
      <c r="B3868">
        <v>2031</v>
      </c>
      <c r="C3868">
        <v>484</v>
      </c>
      <c r="D3868" t="s">
        <v>249</v>
      </c>
      <c r="E3868" t="s">
        <v>11647</v>
      </c>
      <c r="F3868" t="s">
        <v>11648</v>
      </c>
      <c r="G3868" t="s">
        <v>12</v>
      </c>
      <c r="H3868" t="s">
        <v>13</v>
      </c>
    </row>
    <row r="3869" spans="1:8" hidden="1">
      <c r="A3869" t="s">
        <v>11649</v>
      </c>
      <c r="B3869">
        <v>2031</v>
      </c>
      <c r="C3869">
        <v>309</v>
      </c>
      <c r="D3869" t="s">
        <v>67</v>
      </c>
      <c r="E3869" t="s">
        <v>11650</v>
      </c>
      <c r="F3869" t="s">
        <v>11651</v>
      </c>
      <c r="G3869" t="s">
        <v>17</v>
      </c>
      <c r="H3869" t="s">
        <v>49</v>
      </c>
    </row>
    <row r="3870" spans="1:8" hidden="1">
      <c r="A3870" t="s">
        <v>11652</v>
      </c>
      <c r="B3870">
        <v>2031</v>
      </c>
      <c r="C3870">
        <v>605</v>
      </c>
      <c r="D3870" t="s">
        <v>9</v>
      </c>
      <c r="E3870" t="s">
        <v>11653</v>
      </c>
      <c r="F3870" t="s">
        <v>11654</v>
      </c>
      <c r="G3870" t="s">
        <v>17</v>
      </c>
      <c r="H3870" t="s">
        <v>80</v>
      </c>
    </row>
    <row r="3871" spans="1:8" hidden="1">
      <c r="A3871" t="s">
        <v>11655</v>
      </c>
      <c r="B3871">
        <v>2031</v>
      </c>
      <c r="C3871">
        <v>191</v>
      </c>
      <c r="D3871" t="s">
        <v>71</v>
      </c>
      <c r="E3871" t="s">
        <v>11656</v>
      </c>
      <c r="F3871" t="s">
        <v>11657</v>
      </c>
      <c r="G3871" t="s">
        <v>17</v>
      </c>
      <c r="H3871" t="s">
        <v>80</v>
      </c>
    </row>
    <row r="3872" spans="1:8" hidden="1">
      <c r="A3872" t="s">
        <v>11658</v>
      </c>
      <c r="B3872">
        <v>2030</v>
      </c>
      <c r="C3872">
        <v>670</v>
      </c>
      <c r="D3872" t="s">
        <v>36</v>
      </c>
      <c r="E3872" t="s">
        <v>11659</v>
      </c>
      <c r="F3872" t="s">
        <v>11660</v>
      </c>
      <c r="G3872" t="s">
        <v>12</v>
      </c>
      <c r="H3872" t="s">
        <v>13</v>
      </c>
    </row>
    <row r="3873" spans="1:8" hidden="1">
      <c r="A3873" t="s">
        <v>11661</v>
      </c>
      <c r="B3873">
        <v>2030</v>
      </c>
      <c r="C3873">
        <v>468</v>
      </c>
      <c r="D3873" t="s">
        <v>135</v>
      </c>
      <c r="E3873" t="s">
        <v>11662</v>
      </c>
      <c r="F3873" t="s">
        <v>11663</v>
      </c>
      <c r="G3873" t="s">
        <v>62</v>
      </c>
      <c r="H3873" t="s">
        <v>80</v>
      </c>
    </row>
    <row r="3874" spans="1:8" hidden="1">
      <c r="A3874" t="s">
        <v>11664</v>
      </c>
      <c r="B3874">
        <v>2030</v>
      </c>
      <c r="C3874">
        <v>181</v>
      </c>
      <c r="D3874" t="s">
        <v>229</v>
      </c>
      <c r="E3874" t="s">
        <v>11665</v>
      </c>
      <c r="F3874" t="s">
        <v>11666</v>
      </c>
      <c r="G3874" t="s">
        <v>62</v>
      </c>
      <c r="H3874" t="s">
        <v>58</v>
      </c>
    </row>
    <row r="3875" spans="1:8" hidden="1">
      <c r="A3875" t="s">
        <v>11667</v>
      </c>
      <c r="B3875">
        <v>2030</v>
      </c>
      <c r="C3875">
        <v>158</v>
      </c>
      <c r="D3875" t="s">
        <v>43</v>
      </c>
      <c r="E3875" t="s">
        <v>11668</v>
      </c>
      <c r="F3875" t="s">
        <v>11669</v>
      </c>
      <c r="G3875" t="s">
        <v>57</v>
      </c>
      <c r="H3875" t="s">
        <v>13</v>
      </c>
    </row>
    <row r="3876" spans="1:8" hidden="1">
      <c r="A3876" t="s">
        <v>11670</v>
      </c>
      <c r="B3876">
        <v>2030</v>
      </c>
      <c r="C3876">
        <v>497</v>
      </c>
      <c r="D3876" t="s">
        <v>9</v>
      </c>
      <c r="E3876" t="s">
        <v>11671</v>
      </c>
      <c r="F3876" t="s">
        <v>11672</v>
      </c>
      <c r="G3876" t="s">
        <v>17</v>
      </c>
      <c r="H3876" t="s">
        <v>13</v>
      </c>
    </row>
    <row r="3877" spans="1:8" hidden="1">
      <c r="A3877" t="s">
        <v>11673</v>
      </c>
      <c r="B3877">
        <v>2029</v>
      </c>
      <c r="C3877">
        <v>252</v>
      </c>
      <c r="D3877" t="s">
        <v>124</v>
      </c>
      <c r="E3877" t="s">
        <v>11674</v>
      </c>
      <c r="F3877" t="s">
        <v>11675</v>
      </c>
      <c r="G3877" t="s">
        <v>12</v>
      </c>
      <c r="H3877" t="s">
        <v>80</v>
      </c>
    </row>
    <row r="3878" spans="1:8">
      <c r="A3878" t="s">
        <v>11676</v>
      </c>
      <c r="B3878">
        <v>2029</v>
      </c>
      <c r="C3878">
        <v>564</v>
      </c>
      <c r="D3878" t="s">
        <v>249</v>
      </c>
      <c r="E3878" t="s">
        <v>11677</v>
      </c>
      <c r="F3878" t="s">
        <v>11678</v>
      </c>
      <c r="G3878" t="s">
        <v>62</v>
      </c>
      <c r="H3878" t="s">
        <v>206</v>
      </c>
    </row>
    <row r="3879" spans="1:8" hidden="1">
      <c r="A3879" t="s">
        <v>11679</v>
      </c>
      <c r="B3879">
        <v>2029</v>
      </c>
      <c r="C3879">
        <v>104</v>
      </c>
      <c r="D3879" t="s">
        <v>9</v>
      </c>
      <c r="E3879" t="s">
        <v>11680</v>
      </c>
      <c r="F3879" t="s">
        <v>11681</v>
      </c>
      <c r="G3879" t="s">
        <v>17</v>
      </c>
      <c r="H3879" t="s">
        <v>13</v>
      </c>
    </row>
    <row r="3880" spans="1:8" hidden="1">
      <c r="A3880" t="s">
        <v>11682</v>
      </c>
      <c r="B3880">
        <v>2029</v>
      </c>
      <c r="C3880">
        <v>88</v>
      </c>
      <c r="D3880" t="s">
        <v>128</v>
      </c>
      <c r="E3880" t="s">
        <v>11683</v>
      </c>
      <c r="F3880" t="s">
        <v>11684</v>
      </c>
      <c r="G3880" t="s">
        <v>34</v>
      </c>
      <c r="H3880" t="s">
        <v>80</v>
      </c>
    </row>
    <row r="3881" spans="1:8" hidden="1">
      <c r="A3881" t="s">
        <v>11685</v>
      </c>
      <c r="B3881">
        <v>2028</v>
      </c>
      <c r="C3881">
        <v>631</v>
      </c>
      <c r="D3881" t="s">
        <v>36</v>
      </c>
      <c r="E3881" t="s">
        <v>11686</v>
      </c>
      <c r="F3881" t="s">
        <v>11687</v>
      </c>
      <c r="G3881" t="s">
        <v>62</v>
      </c>
      <c r="H3881" t="s">
        <v>58</v>
      </c>
    </row>
    <row r="3882" spans="1:8" hidden="1">
      <c r="A3882" t="s">
        <v>11688</v>
      </c>
      <c r="B3882">
        <v>2028</v>
      </c>
      <c r="C3882">
        <v>355</v>
      </c>
      <c r="D3882" t="s">
        <v>128</v>
      </c>
      <c r="E3882" t="s">
        <v>11689</v>
      </c>
      <c r="F3882" t="s">
        <v>11690</v>
      </c>
      <c r="G3882" t="s">
        <v>34</v>
      </c>
      <c r="H3882" t="s">
        <v>80</v>
      </c>
    </row>
    <row r="3883" spans="1:8" hidden="1">
      <c r="A3883" t="s">
        <v>11691</v>
      </c>
      <c r="B3883">
        <v>2027</v>
      </c>
      <c r="C3883">
        <v>839</v>
      </c>
      <c r="D3883" t="s">
        <v>36</v>
      </c>
      <c r="E3883" t="s">
        <v>11692</v>
      </c>
      <c r="F3883" t="s">
        <v>11693</v>
      </c>
      <c r="G3883" t="s">
        <v>17</v>
      </c>
      <c r="H3883" t="s">
        <v>206</v>
      </c>
    </row>
    <row r="3884" spans="1:8" hidden="1">
      <c r="A3884" t="s">
        <v>11694</v>
      </c>
      <c r="B3884">
        <v>2027</v>
      </c>
      <c r="C3884">
        <v>679</v>
      </c>
      <c r="D3884" t="s">
        <v>124</v>
      </c>
      <c r="E3884" t="s">
        <v>11695</v>
      </c>
      <c r="F3884" t="s">
        <v>11696</v>
      </c>
      <c r="G3884" t="s">
        <v>17</v>
      </c>
      <c r="H3884" t="s">
        <v>13</v>
      </c>
    </row>
    <row r="3885" spans="1:8" hidden="1">
      <c r="A3885" t="s">
        <v>11697</v>
      </c>
      <c r="B3885">
        <v>2027</v>
      </c>
      <c r="C3885">
        <v>159</v>
      </c>
      <c r="D3885" t="s">
        <v>236</v>
      </c>
      <c r="E3885" t="s">
        <v>11698</v>
      </c>
      <c r="F3885" t="s">
        <v>11699</v>
      </c>
      <c r="G3885" t="s">
        <v>34</v>
      </c>
      <c r="H3885" t="s">
        <v>80</v>
      </c>
    </row>
    <row r="3886" spans="1:8" hidden="1">
      <c r="A3886" t="s">
        <v>11700</v>
      </c>
      <c r="B3886">
        <v>2027</v>
      </c>
      <c r="C3886">
        <v>144</v>
      </c>
      <c r="D3886" t="s">
        <v>31</v>
      </c>
      <c r="E3886" t="s">
        <v>11701</v>
      </c>
      <c r="F3886" t="s">
        <v>11702</v>
      </c>
      <c r="G3886" t="s">
        <v>34</v>
      </c>
      <c r="H3886" t="s">
        <v>13</v>
      </c>
    </row>
    <row r="3887" spans="1:8" hidden="1">
      <c r="A3887" t="s">
        <v>11703</v>
      </c>
      <c r="B3887">
        <v>2027</v>
      </c>
      <c r="C3887">
        <v>142</v>
      </c>
      <c r="D3887" t="s">
        <v>9</v>
      </c>
      <c r="E3887" t="s">
        <v>11704</v>
      </c>
      <c r="F3887" t="s">
        <v>11705</v>
      </c>
      <c r="G3887" t="s">
        <v>17</v>
      </c>
      <c r="H3887" t="s">
        <v>80</v>
      </c>
    </row>
    <row r="3888" spans="1:8" hidden="1">
      <c r="A3888" t="s">
        <v>11706</v>
      </c>
      <c r="B3888">
        <v>2027</v>
      </c>
      <c r="C3888">
        <v>146</v>
      </c>
      <c r="D3888" t="s">
        <v>9</v>
      </c>
      <c r="E3888" t="s">
        <v>11707</v>
      </c>
      <c r="F3888" t="s">
        <v>11708</v>
      </c>
      <c r="G3888" t="s">
        <v>17</v>
      </c>
      <c r="H3888" t="s">
        <v>80</v>
      </c>
    </row>
    <row r="3889" spans="1:8" hidden="1">
      <c r="A3889" t="s">
        <v>11709</v>
      </c>
      <c r="B3889">
        <v>2025</v>
      </c>
      <c r="C3889">
        <v>172</v>
      </c>
      <c r="D3889" t="s">
        <v>9</v>
      </c>
      <c r="E3889" t="s">
        <v>11710</v>
      </c>
      <c r="F3889" t="s">
        <v>11711</v>
      </c>
      <c r="G3889" t="s">
        <v>34</v>
      </c>
      <c r="H3889" t="s">
        <v>13</v>
      </c>
    </row>
    <row r="3890" spans="1:8">
      <c r="A3890" t="s">
        <v>11712</v>
      </c>
      <c r="B3890">
        <v>2024</v>
      </c>
      <c r="C3890">
        <v>640</v>
      </c>
      <c r="D3890" t="s">
        <v>249</v>
      </c>
      <c r="E3890" t="s">
        <v>11713</v>
      </c>
      <c r="F3890" t="s">
        <v>11714</v>
      </c>
      <c r="G3890" t="s">
        <v>62</v>
      </c>
      <c r="H3890" t="s">
        <v>13</v>
      </c>
    </row>
    <row r="3891" spans="1:8" hidden="1">
      <c r="A3891" t="s">
        <v>11715</v>
      </c>
      <c r="B3891">
        <v>2024</v>
      </c>
      <c r="C3891">
        <v>119</v>
      </c>
      <c r="D3891" t="s">
        <v>9</v>
      </c>
      <c r="E3891" t="s">
        <v>11716</v>
      </c>
      <c r="F3891" t="s">
        <v>11717</v>
      </c>
      <c r="G3891" t="s">
        <v>92</v>
      </c>
      <c r="H3891" t="s">
        <v>80</v>
      </c>
    </row>
    <row r="3892" spans="1:8">
      <c r="A3892" t="s">
        <v>11718</v>
      </c>
      <c r="B3892">
        <v>2022</v>
      </c>
      <c r="C3892">
        <v>218</v>
      </c>
      <c r="D3892" t="s">
        <v>249</v>
      </c>
      <c r="E3892" t="s">
        <v>11719</v>
      </c>
      <c r="F3892" t="s">
        <v>11720</v>
      </c>
      <c r="G3892" t="s">
        <v>62</v>
      </c>
      <c r="H3892" t="s">
        <v>58</v>
      </c>
    </row>
    <row r="3893" spans="1:8" hidden="1">
      <c r="A3893" t="s">
        <v>11721</v>
      </c>
      <c r="B3893">
        <v>2022</v>
      </c>
      <c r="C3893">
        <v>951</v>
      </c>
      <c r="D3893" t="s">
        <v>43</v>
      </c>
      <c r="E3893" t="s">
        <v>11722</v>
      </c>
      <c r="F3893" t="s">
        <v>11723</v>
      </c>
      <c r="G3893" t="s">
        <v>62</v>
      </c>
      <c r="H3893" t="s">
        <v>80</v>
      </c>
    </row>
    <row r="3894" spans="1:8" hidden="1">
      <c r="A3894" t="s">
        <v>11724</v>
      </c>
      <c r="B3894">
        <v>2021</v>
      </c>
      <c r="C3894">
        <v>516</v>
      </c>
      <c r="D3894" t="s">
        <v>9</v>
      </c>
      <c r="E3894" t="s">
        <v>11725</v>
      </c>
      <c r="F3894" t="s">
        <v>11726</v>
      </c>
      <c r="G3894" t="s">
        <v>34</v>
      </c>
      <c r="H3894" t="s">
        <v>13</v>
      </c>
    </row>
    <row r="3895" spans="1:8">
      <c r="A3895" t="s">
        <v>11727</v>
      </c>
      <c r="B3895">
        <v>2021</v>
      </c>
      <c r="C3895">
        <v>365</v>
      </c>
      <c r="D3895" t="s">
        <v>249</v>
      </c>
      <c r="E3895" t="s">
        <v>11728</v>
      </c>
      <c r="F3895" t="s">
        <v>11729</v>
      </c>
      <c r="G3895" t="s">
        <v>34</v>
      </c>
      <c r="H3895" t="s">
        <v>58</v>
      </c>
    </row>
    <row r="3896" spans="1:8" hidden="1">
      <c r="A3896" t="s">
        <v>11730</v>
      </c>
      <c r="B3896">
        <v>2021</v>
      </c>
      <c r="C3896">
        <v>425</v>
      </c>
      <c r="D3896" t="s">
        <v>9</v>
      </c>
      <c r="E3896" t="s">
        <v>11731</v>
      </c>
      <c r="F3896" t="s">
        <v>11732</v>
      </c>
      <c r="G3896" t="s">
        <v>17</v>
      </c>
      <c r="H3896" t="s">
        <v>80</v>
      </c>
    </row>
    <row r="3897" spans="1:8" hidden="1">
      <c r="A3897" t="s">
        <v>11733</v>
      </c>
      <c r="B3897">
        <v>2021</v>
      </c>
      <c r="C3897">
        <v>83</v>
      </c>
      <c r="D3897" t="s">
        <v>128</v>
      </c>
      <c r="E3897" t="s">
        <v>11734</v>
      </c>
      <c r="F3897" t="s">
        <v>11735</v>
      </c>
      <c r="G3897" t="s">
        <v>92</v>
      </c>
      <c r="H3897" t="s">
        <v>13</v>
      </c>
    </row>
    <row r="3898" spans="1:8" hidden="1">
      <c r="A3898" t="s">
        <v>11736</v>
      </c>
      <c r="B3898">
        <v>2020</v>
      </c>
      <c r="C3898">
        <v>427</v>
      </c>
      <c r="D3898" t="s">
        <v>135</v>
      </c>
      <c r="E3898" t="s">
        <v>11737</v>
      </c>
      <c r="F3898" t="s">
        <v>11738</v>
      </c>
      <c r="G3898" t="s">
        <v>62</v>
      </c>
      <c r="H3898" t="s">
        <v>80</v>
      </c>
    </row>
    <row r="3899" spans="1:8" hidden="1">
      <c r="A3899" t="s">
        <v>11739</v>
      </c>
      <c r="B3899">
        <v>2020</v>
      </c>
      <c r="C3899">
        <v>144</v>
      </c>
      <c r="D3899" t="s">
        <v>9</v>
      </c>
      <c r="E3899" t="s">
        <v>11740</v>
      </c>
      <c r="F3899" t="s">
        <v>11741</v>
      </c>
      <c r="G3899" t="s">
        <v>34</v>
      </c>
      <c r="H3899" t="s">
        <v>206</v>
      </c>
    </row>
    <row r="3900" spans="1:8" hidden="1">
      <c r="A3900" t="s">
        <v>11742</v>
      </c>
      <c r="B3900">
        <v>2020</v>
      </c>
      <c r="C3900">
        <v>167</v>
      </c>
      <c r="D3900" t="s">
        <v>9</v>
      </c>
      <c r="E3900" t="s">
        <v>11743</v>
      </c>
      <c r="F3900" t="s">
        <v>11744</v>
      </c>
      <c r="G3900" t="s">
        <v>17</v>
      </c>
      <c r="H3900" t="s">
        <v>13</v>
      </c>
    </row>
    <row r="3901" spans="1:8" hidden="1">
      <c r="A3901" t="s">
        <v>11745</v>
      </c>
      <c r="B3901">
        <v>2019</v>
      </c>
      <c r="C3901">
        <v>2213</v>
      </c>
      <c r="D3901" t="s">
        <v>9</v>
      </c>
      <c r="E3901" t="s">
        <v>11746</v>
      </c>
      <c r="F3901" t="s">
        <v>11747</v>
      </c>
      <c r="G3901" t="s">
        <v>12</v>
      </c>
      <c r="H3901" t="s">
        <v>13</v>
      </c>
    </row>
    <row r="3902" spans="1:8" hidden="1">
      <c r="A3902" t="s">
        <v>11748</v>
      </c>
      <c r="B3902">
        <v>2019</v>
      </c>
      <c r="C3902">
        <v>318</v>
      </c>
      <c r="D3902" t="s">
        <v>9</v>
      </c>
      <c r="E3902" t="s">
        <v>11749</v>
      </c>
      <c r="F3902" t="s">
        <v>11750</v>
      </c>
      <c r="G3902" t="s">
        <v>17</v>
      </c>
      <c r="H3902" t="s">
        <v>80</v>
      </c>
    </row>
    <row r="3903" spans="1:8" hidden="1">
      <c r="A3903" t="s">
        <v>11751</v>
      </c>
      <c r="B3903">
        <v>2019</v>
      </c>
      <c r="C3903">
        <v>521</v>
      </c>
      <c r="D3903" t="s">
        <v>36</v>
      </c>
      <c r="E3903" t="s">
        <v>11752</v>
      </c>
      <c r="F3903" t="s">
        <v>11753</v>
      </c>
      <c r="G3903" t="s">
        <v>34</v>
      </c>
      <c r="H3903" t="s">
        <v>80</v>
      </c>
    </row>
    <row r="3904" spans="1:8" hidden="1">
      <c r="A3904" t="s">
        <v>11754</v>
      </c>
      <c r="B3904">
        <v>2018</v>
      </c>
      <c r="C3904">
        <v>101</v>
      </c>
      <c r="D3904" t="s">
        <v>67</v>
      </c>
      <c r="E3904" t="s">
        <v>11755</v>
      </c>
      <c r="F3904" t="s">
        <v>11756</v>
      </c>
      <c r="G3904" t="s">
        <v>34</v>
      </c>
      <c r="H3904" t="s">
        <v>58</v>
      </c>
    </row>
    <row r="3905" spans="1:8" hidden="1">
      <c r="A3905" t="s">
        <v>11757</v>
      </c>
      <c r="B3905">
        <v>2018</v>
      </c>
      <c r="C3905">
        <v>172</v>
      </c>
      <c r="D3905" t="s">
        <v>236</v>
      </c>
      <c r="E3905" t="s">
        <v>11758</v>
      </c>
      <c r="F3905" t="s">
        <v>11759</v>
      </c>
      <c r="G3905" t="s">
        <v>34</v>
      </c>
      <c r="H3905" t="s">
        <v>80</v>
      </c>
    </row>
    <row r="3906" spans="1:8" hidden="1">
      <c r="A3906" t="s">
        <v>11760</v>
      </c>
      <c r="B3906">
        <v>2017</v>
      </c>
      <c r="C3906">
        <v>309</v>
      </c>
      <c r="D3906" t="s">
        <v>36</v>
      </c>
      <c r="E3906" t="s">
        <v>11761</v>
      </c>
      <c r="F3906" t="s">
        <v>11762</v>
      </c>
      <c r="G3906" t="s">
        <v>12</v>
      </c>
      <c r="H3906" t="s">
        <v>13</v>
      </c>
    </row>
    <row r="3907" spans="1:8" hidden="1">
      <c r="A3907" t="s">
        <v>11763</v>
      </c>
      <c r="B3907">
        <v>2017</v>
      </c>
      <c r="C3907">
        <v>298</v>
      </c>
      <c r="D3907" t="s">
        <v>128</v>
      </c>
      <c r="E3907" t="s">
        <v>11764</v>
      </c>
      <c r="F3907" t="s">
        <v>11765</v>
      </c>
      <c r="G3907" t="s">
        <v>34</v>
      </c>
      <c r="H3907" t="s">
        <v>58</v>
      </c>
    </row>
    <row r="3908" spans="1:8" hidden="1">
      <c r="A3908" t="s">
        <v>11766</v>
      </c>
      <c r="B3908">
        <v>2015</v>
      </c>
      <c r="C3908">
        <v>492</v>
      </c>
      <c r="D3908" t="s">
        <v>265</v>
      </c>
      <c r="E3908" t="s">
        <v>11767</v>
      </c>
      <c r="F3908" t="s">
        <v>11768</v>
      </c>
      <c r="G3908" t="s">
        <v>34</v>
      </c>
      <c r="H3908" t="s">
        <v>13</v>
      </c>
    </row>
    <row r="3909" spans="1:8" hidden="1">
      <c r="A3909" t="s">
        <v>11769</v>
      </c>
      <c r="B3909">
        <v>2013</v>
      </c>
      <c r="C3909">
        <v>139</v>
      </c>
      <c r="D3909" t="s">
        <v>9</v>
      </c>
      <c r="E3909" t="s">
        <v>11770</v>
      </c>
      <c r="F3909" t="s">
        <v>11771</v>
      </c>
      <c r="G3909" t="s">
        <v>34</v>
      </c>
      <c r="H3909" t="s">
        <v>80</v>
      </c>
    </row>
    <row r="3910" spans="1:8" hidden="1">
      <c r="A3910" t="s">
        <v>11772</v>
      </c>
      <c r="B3910">
        <v>2013</v>
      </c>
      <c r="C3910">
        <v>128</v>
      </c>
      <c r="D3910" t="s">
        <v>229</v>
      </c>
      <c r="E3910" t="s">
        <v>11773</v>
      </c>
      <c r="F3910" t="s">
        <v>11774</v>
      </c>
      <c r="G3910" t="s">
        <v>62</v>
      </c>
      <c r="H3910" t="s">
        <v>58</v>
      </c>
    </row>
    <row r="3911" spans="1:8" hidden="1">
      <c r="A3911" t="s">
        <v>11775</v>
      </c>
      <c r="B3911">
        <v>2012</v>
      </c>
      <c r="C3911">
        <v>468</v>
      </c>
      <c r="D3911" t="s">
        <v>128</v>
      </c>
      <c r="E3911" t="s">
        <v>11776</v>
      </c>
      <c r="F3911" t="s">
        <v>11777</v>
      </c>
      <c r="G3911" t="s">
        <v>62</v>
      </c>
      <c r="H3911" t="s">
        <v>58</v>
      </c>
    </row>
    <row r="3912" spans="1:8" hidden="1">
      <c r="A3912" t="s">
        <v>11778</v>
      </c>
      <c r="B3912">
        <v>2012</v>
      </c>
      <c r="C3912">
        <v>115</v>
      </c>
      <c r="D3912" t="s">
        <v>229</v>
      </c>
      <c r="E3912" t="s">
        <v>11779</v>
      </c>
      <c r="F3912" t="s">
        <v>11780</v>
      </c>
      <c r="G3912" t="s">
        <v>62</v>
      </c>
      <c r="H3912" t="s">
        <v>13</v>
      </c>
    </row>
    <row r="3913" spans="1:8" hidden="1">
      <c r="A3913" t="s">
        <v>11781</v>
      </c>
      <c r="B3913">
        <v>2012</v>
      </c>
      <c r="C3913">
        <v>452</v>
      </c>
      <c r="D3913" t="s">
        <v>801</v>
      </c>
      <c r="E3913" t="s">
        <v>11782</v>
      </c>
      <c r="F3913" t="s">
        <v>11783</v>
      </c>
      <c r="G3913" t="s">
        <v>62</v>
      </c>
      <c r="H3913" t="s">
        <v>49</v>
      </c>
    </row>
    <row r="3914" spans="1:8" hidden="1">
      <c r="A3914" t="s">
        <v>11784</v>
      </c>
      <c r="B3914">
        <v>2011</v>
      </c>
      <c r="C3914">
        <v>351</v>
      </c>
      <c r="D3914" t="s">
        <v>128</v>
      </c>
      <c r="E3914" t="s">
        <v>11785</v>
      </c>
      <c r="F3914" t="s">
        <v>11786</v>
      </c>
      <c r="G3914" t="s">
        <v>92</v>
      </c>
      <c r="H3914" t="s">
        <v>58</v>
      </c>
    </row>
    <row r="3915" spans="1:8" hidden="1">
      <c r="A3915" t="s">
        <v>11787</v>
      </c>
      <c r="B3915">
        <v>2011</v>
      </c>
      <c r="C3915">
        <v>278</v>
      </c>
      <c r="D3915" t="s">
        <v>54</v>
      </c>
      <c r="E3915" t="s">
        <v>11788</v>
      </c>
      <c r="F3915" t="s">
        <v>11789</v>
      </c>
      <c r="G3915" t="s">
        <v>62</v>
      </c>
      <c r="H3915" t="s">
        <v>80</v>
      </c>
    </row>
    <row r="3916" spans="1:8" hidden="1">
      <c r="A3916" t="s">
        <v>11790</v>
      </c>
      <c r="B3916">
        <v>2011</v>
      </c>
      <c r="C3916">
        <v>139</v>
      </c>
      <c r="D3916" t="s">
        <v>9</v>
      </c>
      <c r="E3916" t="s">
        <v>11791</v>
      </c>
      <c r="F3916" t="s">
        <v>11792</v>
      </c>
      <c r="G3916" t="s">
        <v>92</v>
      </c>
      <c r="H3916" t="s">
        <v>13</v>
      </c>
    </row>
    <row r="3917" spans="1:8" hidden="1">
      <c r="A3917" t="s">
        <v>11793</v>
      </c>
      <c r="B3917">
        <v>2011</v>
      </c>
      <c r="C3917">
        <v>204</v>
      </c>
      <c r="D3917" t="s">
        <v>89</v>
      </c>
      <c r="E3917" t="s">
        <v>11794</v>
      </c>
      <c r="F3917" t="s">
        <v>11795</v>
      </c>
      <c r="G3917" t="s">
        <v>34</v>
      </c>
      <c r="H3917" t="s">
        <v>80</v>
      </c>
    </row>
    <row r="3918" spans="1:8" hidden="1">
      <c r="A3918" t="s">
        <v>11796</v>
      </c>
      <c r="B3918">
        <v>2010</v>
      </c>
      <c r="C3918">
        <v>475</v>
      </c>
      <c r="D3918" t="s">
        <v>85</v>
      </c>
      <c r="E3918" t="s">
        <v>11797</v>
      </c>
      <c r="F3918" t="s">
        <v>11798</v>
      </c>
      <c r="G3918" t="s">
        <v>34</v>
      </c>
      <c r="H3918" t="s">
        <v>80</v>
      </c>
    </row>
    <row r="3919" spans="1:8" hidden="1">
      <c r="A3919" t="s">
        <v>11799</v>
      </c>
      <c r="B3919">
        <v>2009</v>
      </c>
      <c r="C3919">
        <v>330</v>
      </c>
      <c r="D3919" t="s">
        <v>9</v>
      </c>
      <c r="E3919" t="s">
        <v>11800</v>
      </c>
      <c r="F3919" t="s">
        <v>11801</v>
      </c>
      <c r="G3919" t="s">
        <v>17</v>
      </c>
      <c r="H3919" t="s">
        <v>58</v>
      </c>
    </row>
    <row r="3920" spans="1:8" hidden="1">
      <c r="A3920" t="s">
        <v>11802</v>
      </c>
      <c r="B3920">
        <v>2009</v>
      </c>
      <c r="C3920">
        <v>236</v>
      </c>
      <c r="D3920" t="s">
        <v>128</v>
      </c>
      <c r="E3920" t="s">
        <v>11803</v>
      </c>
      <c r="F3920" t="s">
        <v>11804</v>
      </c>
      <c r="G3920" t="s">
        <v>34</v>
      </c>
      <c r="H3920" t="s">
        <v>13</v>
      </c>
    </row>
    <row r="3921" spans="1:8" hidden="1">
      <c r="A3921" t="s">
        <v>11805</v>
      </c>
      <c r="B3921">
        <v>2009</v>
      </c>
      <c r="C3921">
        <v>102</v>
      </c>
      <c r="D3921" t="s">
        <v>9</v>
      </c>
      <c r="E3921" t="s">
        <v>11806</v>
      </c>
      <c r="F3921" t="s">
        <v>11807</v>
      </c>
      <c r="G3921" t="s">
        <v>17</v>
      </c>
      <c r="H3921" t="s">
        <v>58</v>
      </c>
    </row>
    <row r="3922" spans="1:8" hidden="1">
      <c r="A3922" t="s">
        <v>11808</v>
      </c>
      <c r="B3922">
        <v>2007</v>
      </c>
      <c r="C3922">
        <v>1074</v>
      </c>
      <c r="D3922" t="s">
        <v>9</v>
      </c>
      <c r="E3922" t="s">
        <v>11809</v>
      </c>
      <c r="F3922" t="s">
        <v>11810</v>
      </c>
      <c r="G3922" t="s">
        <v>17</v>
      </c>
      <c r="H3922" t="s">
        <v>13</v>
      </c>
    </row>
    <row r="3923" spans="1:8" hidden="1">
      <c r="A3923" t="s">
        <v>11811</v>
      </c>
      <c r="B3923">
        <v>2006</v>
      </c>
      <c r="C3923">
        <v>167</v>
      </c>
      <c r="D3923" t="s">
        <v>2984</v>
      </c>
      <c r="E3923" t="s">
        <v>11812</v>
      </c>
      <c r="F3923" t="s">
        <v>11813</v>
      </c>
      <c r="G3923" t="s">
        <v>17</v>
      </c>
      <c r="H3923" t="s">
        <v>80</v>
      </c>
    </row>
    <row r="3924" spans="1:8" hidden="1">
      <c r="A3924" t="s">
        <v>11814</v>
      </c>
      <c r="B3924">
        <v>2006</v>
      </c>
      <c r="C3924">
        <v>343</v>
      </c>
      <c r="D3924" t="s">
        <v>9</v>
      </c>
      <c r="E3924" t="s">
        <v>11815</v>
      </c>
      <c r="F3924" t="s">
        <v>11816</v>
      </c>
      <c r="G3924" t="s">
        <v>17</v>
      </c>
      <c r="H3924" t="s">
        <v>80</v>
      </c>
    </row>
    <row r="3925" spans="1:8" hidden="1">
      <c r="A3925" t="s">
        <v>11817</v>
      </c>
      <c r="B3925">
        <v>2006</v>
      </c>
      <c r="C3925">
        <v>147</v>
      </c>
      <c r="D3925" t="s">
        <v>85</v>
      </c>
      <c r="E3925" t="s">
        <v>11818</v>
      </c>
      <c r="F3925" t="s">
        <v>11819</v>
      </c>
      <c r="G3925" t="s">
        <v>34</v>
      </c>
      <c r="H3925" t="s">
        <v>58</v>
      </c>
    </row>
    <row r="3926" spans="1:8" hidden="1">
      <c r="A3926" t="s">
        <v>11820</v>
      </c>
      <c r="B3926">
        <v>2005</v>
      </c>
      <c r="C3926">
        <v>304</v>
      </c>
      <c r="D3926" t="s">
        <v>11821</v>
      </c>
      <c r="E3926" t="s">
        <v>11822</v>
      </c>
      <c r="F3926" t="s">
        <v>11823</v>
      </c>
      <c r="G3926" t="s">
        <v>62</v>
      </c>
      <c r="H3926" t="s">
        <v>13</v>
      </c>
    </row>
    <row r="3927" spans="1:8" hidden="1">
      <c r="A3927" t="s">
        <v>11824</v>
      </c>
      <c r="B3927">
        <v>2005</v>
      </c>
      <c r="C3927">
        <v>347</v>
      </c>
      <c r="D3927" t="s">
        <v>9</v>
      </c>
      <c r="E3927" t="s">
        <v>11825</v>
      </c>
      <c r="F3927" t="s">
        <v>11826</v>
      </c>
      <c r="G3927" t="s">
        <v>17</v>
      </c>
      <c r="H3927" t="s">
        <v>58</v>
      </c>
    </row>
    <row r="3928" spans="1:8" hidden="1">
      <c r="A3928" t="s">
        <v>11827</v>
      </c>
      <c r="B3928">
        <v>2005</v>
      </c>
      <c r="C3928">
        <v>264</v>
      </c>
      <c r="D3928" t="s">
        <v>229</v>
      </c>
      <c r="E3928" t="s">
        <v>13</v>
      </c>
      <c r="F3928" t="s">
        <v>11828</v>
      </c>
      <c r="G3928" t="s">
        <v>62</v>
      </c>
      <c r="H3928" t="s">
        <v>13</v>
      </c>
    </row>
    <row r="3929" spans="1:8" hidden="1">
      <c r="A3929" t="s">
        <v>11829</v>
      </c>
      <c r="B3929">
        <v>2005</v>
      </c>
      <c r="C3929">
        <v>111</v>
      </c>
      <c r="D3929" t="s">
        <v>71</v>
      </c>
      <c r="E3929" t="s">
        <v>11830</v>
      </c>
      <c r="F3929" t="s">
        <v>11831</v>
      </c>
      <c r="G3929" t="s">
        <v>17</v>
      </c>
      <c r="H3929" t="s">
        <v>13</v>
      </c>
    </row>
    <row r="3930" spans="1:8" hidden="1">
      <c r="A3930" t="s">
        <v>11832</v>
      </c>
      <c r="B3930">
        <v>2004</v>
      </c>
      <c r="C3930">
        <v>264</v>
      </c>
      <c r="D3930" t="s">
        <v>128</v>
      </c>
      <c r="E3930" t="s">
        <v>11833</v>
      </c>
      <c r="F3930" t="s">
        <v>11834</v>
      </c>
      <c r="G3930" t="s">
        <v>34</v>
      </c>
      <c r="H3930" t="s">
        <v>80</v>
      </c>
    </row>
    <row r="3931" spans="1:8" hidden="1">
      <c r="A3931" t="s">
        <v>11835</v>
      </c>
      <c r="B3931">
        <v>2004</v>
      </c>
      <c r="C3931">
        <v>110</v>
      </c>
      <c r="D3931" t="s">
        <v>54</v>
      </c>
      <c r="E3931" t="s">
        <v>11836</v>
      </c>
      <c r="F3931" t="s">
        <v>11837</v>
      </c>
      <c r="G3931" t="s">
        <v>34</v>
      </c>
      <c r="H3931" t="s">
        <v>49</v>
      </c>
    </row>
    <row r="3932" spans="1:8" hidden="1">
      <c r="A3932" t="s">
        <v>11838</v>
      </c>
      <c r="B3932">
        <v>2004</v>
      </c>
      <c r="C3932">
        <v>278</v>
      </c>
      <c r="D3932" t="s">
        <v>135</v>
      </c>
      <c r="E3932" t="s">
        <v>11839</v>
      </c>
      <c r="F3932" t="s">
        <v>11840</v>
      </c>
      <c r="G3932" t="s">
        <v>62</v>
      </c>
      <c r="H3932" t="s">
        <v>80</v>
      </c>
    </row>
    <row r="3933" spans="1:8" hidden="1">
      <c r="A3933" t="s">
        <v>11841</v>
      </c>
      <c r="B3933">
        <v>2004</v>
      </c>
      <c r="C3933">
        <v>127</v>
      </c>
      <c r="D3933" t="s">
        <v>9</v>
      </c>
      <c r="E3933" t="s">
        <v>11842</v>
      </c>
      <c r="F3933" t="s">
        <v>11843</v>
      </c>
      <c r="G3933" t="s">
        <v>12</v>
      </c>
      <c r="H3933" t="s">
        <v>80</v>
      </c>
    </row>
    <row r="3934" spans="1:8">
      <c r="A3934" t="s">
        <v>11844</v>
      </c>
      <c r="B3934">
        <v>2003</v>
      </c>
      <c r="C3934">
        <v>525</v>
      </c>
      <c r="D3934" t="s">
        <v>249</v>
      </c>
      <c r="E3934" t="s">
        <v>11845</v>
      </c>
      <c r="F3934" t="s">
        <v>11846</v>
      </c>
      <c r="G3934" t="s">
        <v>34</v>
      </c>
      <c r="H3934" t="s">
        <v>13</v>
      </c>
    </row>
    <row r="3935" spans="1:8" hidden="1">
      <c r="A3935" t="s">
        <v>11847</v>
      </c>
      <c r="B3935">
        <v>2003</v>
      </c>
      <c r="C3935">
        <v>407</v>
      </c>
      <c r="D3935" t="s">
        <v>128</v>
      </c>
      <c r="E3935" t="s">
        <v>11848</v>
      </c>
      <c r="F3935" t="s">
        <v>11849</v>
      </c>
      <c r="G3935" t="s">
        <v>92</v>
      </c>
      <c r="H3935" t="s">
        <v>58</v>
      </c>
    </row>
    <row r="3936" spans="1:8" hidden="1">
      <c r="A3936" t="s">
        <v>11850</v>
      </c>
      <c r="B3936">
        <v>2003</v>
      </c>
      <c r="C3936">
        <v>1336</v>
      </c>
      <c r="D3936" t="s">
        <v>9</v>
      </c>
      <c r="E3936" t="s">
        <v>11851</v>
      </c>
      <c r="F3936" t="s">
        <v>11852</v>
      </c>
      <c r="G3936" t="s">
        <v>12</v>
      </c>
      <c r="H3936" t="s">
        <v>49</v>
      </c>
    </row>
    <row r="3937" spans="1:8" hidden="1">
      <c r="A3937" t="s">
        <v>11853</v>
      </c>
      <c r="B3937">
        <v>2003</v>
      </c>
      <c r="C3937">
        <v>480</v>
      </c>
      <c r="D3937" t="s">
        <v>11854</v>
      </c>
      <c r="E3937" t="s">
        <v>11855</v>
      </c>
      <c r="F3937" t="s">
        <v>11856</v>
      </c>
      <c r="G3937" t="s">
        <v>92</v>
      </c>
      <c r="H3937" t="s">
        <v>80</v>
      </c>
    </row>
    <row r="3938" spans="1:8" hidden="1">
      <c r="A3938" t="s">
        <v>11857</v>
      </c>
      <c r="B3938">
        <v>2002</v>
      </c>
      <c r="C3938">
        <v>739</v>
      </c>
      <c r="D3938" t="s">
        <v>128</v>
      </c>
      <c r="E3938" t="s">
        <v>11858</v>
      </c>
      <c r="F3938" t="s">
        <v>11859</v>
      </c>
      <c r="G3938" t="s">
        <v>34</v>
      </c>
      <c r="H3938" t="s">
        <v>13</v>
      </c>
    </row>
    <row r="3939" spans="1:8" hidden="1">
      <c r="A3939" t="s">
        <v>11860</v>
      </c>
      <c r="B3939">
        <v>2002</v>
      </c>
      <c r="C3939">
        <v>319</v>
      </c>
      <c r="D3939" t="s">
        <v>9</v>
      </c>
      <c r="E3939" t="s">
        <v>11861</v>
      </c>
      <c r="F3939" t="s">
        <v>11862</v>
      </c>
      <c r="G3939" t="s">
        <v>17</v>
      </c>
      <c r="H3939" t="s">
        <v>80</v>
      </c>
    </row>
    <row r="3940" spans="1:8" hidden="1">
      <c r="A3940" t="s">
        <v>11863</v>
      </c>
      <c r="B3940">
        <v>2002</v>
      </c>
      <c r="C3940">
        <v>180</v>
      </c>
      <c r="D3940" t="s">
        <v>67</v>
      </c>
      <c r="E3940" t="s">
        <v>11864</v>
      </c>
      <c r="F3940" t="s">
        <v>11865</v>
      </c>
      <c r="G3940" t="s">
        <v>62</v>
      </c>
      <c r="H3940" t="s">
        <v>13</v>
      </c>
    </row>
    <row r="3941" spans="1:8">
      <c r="A3941" t="s">
        <v>11866</v>
      </c>
      <c r="B3941">
        <v>2001</v>
      </c>
      <c r="C3941">
        <v>810</v>
      </c>
      <c r="D3941" t="s">
        <v>249</v>
      </c>
      <c r="E3941" t="s">
        <v>11867</v>
      </c>
      <c r="F3941" t="s">
        <v>11868</v>
      </c>
      <c r="G3941" t="s">
        <v>62</v>
      </c>
      <c r="H3941" t="s">
        <v>49</v>
      </c>
    </row>
    <row r="3942" spans="1:8" hidden="1">
      <c r="A3942" t="s">
        <v>11869</v>
      </c>
      <c r="B3942">
        <v>2001</v>
      </c>
      <c r="C3942">
        <v>358</v>
      </c>
      <c r="D3942" t="s">
        <v>900</v>
      </c>
      <c r="E3942" t="s">
        <v>11870</v>
      </c>
      <c r="F3942" t="s">
        <v>11871</v>
      </c>
      <c r="G3942" t="s">
        <v>34</v>
      </c>
      <c r="H3942" t="s">
        <v>58</v>
      </c>
    </row>
    <row r="3943" spans="1:8">
      <c r="A3943" t="s">
        <v>11872</v>
      </c>
      <c r="B3943">
        <v>2000</v>
      </c>
      <c r="C3943">
        <v>2234</v>
      </c>
      <c r="D3943" t="s">
        <v>249</v>
      </c>
      <c r="E3943" t="s">
        <v>11873</v>
      </c>
      <c r="F3943" t="s">
        <v>11874</v>
      </c>
      <c r="G3943" t="s">
        <v>92</v>
      </c>
      <c r="H3943" t="s">
        <v>13</v>
      </c>
    </row>
    <row r="3944" spans="1:8" hidden="1">
      <c r="A3944" t="s">
        <v>11875</v>
      </c>
      <c r="B3944">
        <v>2000</v>
      </c>
      <c r="C3944">
        <v>255</v>
      </c>
      <c r="D3944" t="s">
        <v>9</v>
      </c>
      <c r="E3944" t="s">
        <v>11876</v>
      </c>
      <c r="F3944" t="s">
        <v>11877</v>
      </c>
      <c r="G3944" t="s">
        <v>17</v>
      </c>
      <c r="H3944" t="s">
        <v>80</v>
      </c>
    </row>
    <row r="3945" spans="1:8">
      <c r="A3945" t="s">
        <v>11878</v>
      </c>
      <c r="B3945">
        <v>1999</v>
      </c>
      <c r="C3945">
        <v>1527</v>
      </c>
      <c r="D3945" t="s">
        <v>249</v>
      </c>
      <c r="E3945" t="s">
        <v>13</v>
      </c>
      <c r="F3945" t="s">
        <v>11879</v>
      </c>
      <c r="G3945" t="s">
        <v>57</v>
      </c>
      <c r="H3945" t="s">
        <v>13</v>
      </c>
    </row>
    <row r="3946" spans="1:8" hidden="1">
      <c r="A3946" t="s">
        <v>11880</v>
      </c>
      <c r="B3946">
        <v>1999</v>
      </c>
      <c r="C3946">
        <v>1092</v>
      </c>
      <c r="D3946" t="s">
        <v>36</v>
      </c>
      <c r="E3946" t="s">
        <v>11881</v>
      </c>
      <c r="F3946" t="s">
        <v>11882</v>
      </c>
      <c r="G3946" t="s">
        <v>12</v>
      </c>
      <c r="H3946" t="s">
        <v>13</v>
      </c>
    </row>
    <row r="3947" spans="1:8">
      <c r="A3947" t="s">
        <v>11883</v>
      </c>
      <c r="B3947">
        <v>1999</v>
      </c>
      <c r="C3947">
        <v>203</v>
      </c>
      <c r="D3947" t="s">
        <v>249</v>
      </c>
      <c r="E3947" t="s">
        <v>11884</v>
      </c>
      <c r="F3947" t="s">
        <v>11885</v>
      </c>
      <c r="G3947" t="s">
        <v>62</v>
      </c>
      <c r="H3947" t="s">
        <v>58</v>
      </c>
    </row>
    <row r="3948" spans="1:8" hidden="1">
      <c r="A3948" t="s">
        <v>11886</v>
      </c>
      <c r="B3948">
        <v>1999</v>
      </c>
      <c r="C3948">
        <v>116</v>
      </c>
      <c r="D3948" t="s">
        <v>229</v>
      </c>
      <c r="E3948" t="s">
        <v>11887</v>
      </c>
      <c r="F3948" t="s">
        <v>11888</v>
      </c>
      <c r="G3948" t="s">
        <v>62</v>
      </c>
      <c r="H3948" t="s">
        <v>13</v>
      </c>
    </row>
    <row r="3949" spans="1:8" hidden="1">
      <c r="A3949" t="s">
        <v>11889</v>
      </c>
      <c r="B3949">
        <v>1998</v>
      </c>
      <c r="C3949">
        <v>723</v>
      </c>
      <c r="D3949" t="s">
        <v>9</v>
      </c>
      <c r="E3949" t="s">
        <v>13</v>
      </c>
      <c r="F3949" t="s">
        <v>11890</v>
      </c>
      <c r="G3949" t="s">
        <v>17</v>
      </c>
      <c r="H3949" t="s">
        <v>80</v>
      </c>
    </row>
    <row r="3950" spans="1:8" hidden="1">
      <c r="A3950" t="s">
        <v>11891</v>
      </c>
      <c r="B3950">
        <v>1998</v>
      </c>
      <c r="C3950">
        <v>369</v>
      </c>
      <c r="D3950" t="s">
        <v>9</v>
      </c>
      <c r="E3950" t="s">
        <v>11892</v>
      </c>
      <c r="F3950" t="s">
        <v>11893</v>
      </c>
      <c r="G3950" t="s">
        <v>17</v>
      </c>
      <c r="H3950" t="s">
        <v>80</v>
      </c>
    </row>
    <row r="3951" spans="1:8" hidden="1">
      <c r="A3951" t="s">
        <v>11894</v>
      </c>
      <c r="B3951">
        <v>1997</v>
      </c>
      <c r="C3951">
        <v>180</v>
      </c>
      <c r="D3951" t="s">
        <v>124</v>
      </c>
      <c r="E3951" t="s">
        <v>11895</v>
      </c>
      <c r="F3951" t="s">
        <v>11896</v>
      </c>
      <c r="G3951" t="s">
        <v>17</v>
      </c>
      <c r="H3951" t="s">
        <v>13</v>
      </c>
    </row>
    <row r="3952" spans="1:8" hidden="1">
      <c r="A3952" t="s">
        <v>11897</v>
      </c>
      <c r="B3952">
        <v>1997</v>
      </c>
      <c r="C3952">
        <v>158</v>
      </c>
      <c r="D3952" t="s">
        <v>85</v>
      </c>
      <c r="E3952" t="s">
        <v>11898</v>
      </c>
      <c r="F3952" t="s">
        <v>11899</v>
      </c>
      <c r="G3952" t="s">
        <v>62</v>
      </c>
      <c r="H3952" t="s">
        <v>80</v>
      </c>
    </row>
    <row r="3953" spans="1:8" hidden="1">
      <c r="A3953" t="s">
        <v>11900</v>
      </c>
      <c r="B3953">
        <v>1997</v>
      </c>
      <c r="C3953">
        <v>91</v>
      </c>
      <c r="D3953" t="s">
        <v>9</v>
      </c>
      <c r="E3953" t="s">
        <v>11901</v>
      </c>
      <c r="F3953" t="s">
        <v>11902</v>
      </c>
      <c r="G3953" t="s">
        <v>62</v>
      </c>
      <c r="H3953" t="s">
        <v>13</v>
      </c>
    </row>
    <row r="3954" spans="1:8" hidden="1">
      <c r="A3954" t="s">
        <v>11903</v>
      </c>
      <c r="B3954">
        <v>1996</v>
      </c>
      <c r="C3954">
        <v>295</v>
      </c>
      <c r="D3954" t="s">
        <v>679</v>
      </c>
      <c r="E3954" t="s">
        <v>11904</v>
      </c>
      <c r="F3954" t="s">
        <v>11905</v>
      </c>
      <c r="G3954" t="s">
        <v>12</v>
      </c>
      <c r="H3954" t="s">
        <v>58</v>
      </c>
    </row>
    <row r="3955" spans="1:8">
      <c r="A3955" t="s">
        <v>11906</v>
      </c>
      <c r="B3955">
        <v>1995</v>
      </c>
      <c r="C3955">
        <v>427</v>
      </c>
      <c r="D3955" t="s">
        <v>249</v>
      </c>
      <c r="E3955" t="s">
        <v>11907</v>
      </c>
      <c r="F3955" t="s">
        <v>11908</v>
      </c>
      <c r="G3955" t="s">
        <v>62</v>
      </c>
      <c r="H3955" t="s">
        <v>13</v>
      </c>
    </row>
    <row r="3956" spans="1:8" hidden="1">
      <c r="A3956" t="s">
        <v>11909</v>
      </c>
      <c r="B3956">
        <v>1995</v>
      </c>
      <c r="C3956">
        <v>112</v>
      </c>
      <c r="D3956" t="s">
        <v>967</v>
      </c>
      <c r="E3956" t="s">
        <v>11910</v>
      </c>
      <c r="F3956" t="s">
        <v>11911</v>
      </c>
      <c r="G3956" t="s">
        <v>17</v>
      </c>
      <c r="H3956" t="s">
        <v>13</v>
      </c>
    </row>
    <row r="3957" spans="1:8" hidden="1">
      <c r="A3957" t="s">
        <v>11912</v>
      </c>
      <c r="B3957">
        <v>1995</v>
      </c>
      <c r="C3957">
        <v>55</v>
      </c>
      <c r="D3957" t="s">
        <v>36</v>
      </c>
      <c r="E3957" t="s">
        <v>11913</v>
      </c>
      <c r="F3957" t="s">
        <v>11914</v>
      </c>
      <c r="G3957" t="s">
        <v>17</v>
      </c>
      <c r="H3957" t="s">
        <v>13</v>
      </c>
    </row>
    <row r="3958" spans="1:8" hidden="1">
      <c r="A3958" t="s">
        <v>11915</v>
      </c>
      <c r="B3958">
        <v>1995</v>
      </c>
      <c r="C3958">
        <v>70</v>
      </c>
      <c r="D3958" t="s">
        <v>9</v>
      </c>
      <c r="E3958" t="s">
        <v>11916</v>
      </c>
      <c r="F3958" t="s">
        <v>11917</v>
      </c>
      <c r="G3958" t="s">
        <v>34</v>
      </c>
      <c r="H3958" t="s">
        <v>13</v>
      </c>
    </row>
    <row r="3959" spans="1:8">
      <c r="A3959" t="s">
        <v>11918</v>
      </c>
      <c r="B3959">
        <v>1994</v>
      </c>
      <c r="C3959">
        <v>243</v>
      </c>
      <c r="D3959" t="s">
        <v>249</v>
      </c>
      <c r="E3959" t="s">
        <v>11919</v>
      </c>
      <c r="F3959" t="s">
        <v>11920</v>
      </c>
      <c r="G3959" t="s">
        <v>62</v>
      </c>
      <c r="H3959" t="s">
        <v>58</v>
      </c>
    </row>
    <row r="3960" spans="1:8" hidden="1">
      <c r="A3960" t="s">
        <v>11921</v>
      </c>
      <c r="B3960">
        <v>1993</v>
      </c>
      <c r="C3960">
        <v>820</v>
      </c>
      <c r="D3960" t="s">
        <v>124</v>
      </c>
      <c r="E3960" t="s">
        <v>11922</v>
      </c>
      <c r="F3960" t="s">
        <v>11923</v>
      </c>
      <c r="G3960" t="s">
        <v>92</v>
      </c>
      <c r="H3960" t="s">
        <v>58</v>
      </c>
    </row>
    <row r="3961" spans="1:8" hidden="1">
      <c r="A3961" t="s">
        <v>11924</v>
      </c>
      <c r="B3961">
        <v>1992</v>
      </c>
      <c r="C3961">
        <v>203</v>
      </c>
      <c r="D3961" t="s">
        <v>89</v>
      </c>
      <c r="E3961" t="s">
        <v>11925</v>
      </c>
      <c r="F3961" t="s">
        <v>11926</v>
      </c>
      <c r="G3961" t="s">
        <v>34</v>
      </c>
      <c r="H3961" t="s">
        <v>80</v>
      </c>
    </row>
    <row r="3962" spans="1:8" hidden="1">
      <c r="A3962" t="s">
        <v>11927</v>
      </c>
      <c r="B3962">
        <v>1992</v>
      </c>
      <c r="C3962">
        <v>91</v>
      </c>
      <c r="D3962" t="s">
        <v>85</v>
      </c>
      <c r="E3962" t="s">
        <v>11928</v>
      </c>
      <c r="F3962" t="s">
        <v>11929</v>
      </c>
      <c r="G3962" t="s">
        <v>62</v>
      </c>
      <c r="H3962" t="s">
        <v>58</v>
      </c>
    </row>
    <row r="3963" spans="1:8" hidden="1">
      <c r="A3963" t="s">
        <v>11930</v>
      </c>
      <c r="B3963">
        <v>1991</v>
      </c>
      <c r="C3963">
        <v>160</v>
      </c>
      <c r="D3963" t="s">
        <v>67</v>
      </c>
      <c r="E3963" t="s">
        <v>11931</v>
      </c>
      <c r="F3963" t="s">
        <v>11932</v>
      </c>
      <c r="G3963" t="s">
        <v>92</v>
      </c>
      <c r="H3963" t="s">
        <v>13</v>
      </c>
    </row>
    <row r="3964" spans="1:8" hidden="1">
      <c r="A3964" t="s">
        <v>11933</v>
      </c>
      <c r="B3964">
        <v>1991</v>
      </c>
      <c r="C3964">
        <v>536</v>
      </c>
      <c r="D3964" t="s">
        <v>128</v>
      </c>
      <c r="E3964" t="s">
        <v>11934</v>
      </c>
      <c r="F3964" t="s">
        <v>11935</v>
      </c>
      <c r="G3964" t="s">
        <v>62</v>
      </c>
      <c r="H3964" t="s">
        <v>13</v>
      </c>
    </row>
    <row r="3965" spans="1:8" hidden="1">
      <c r="A3965" t="s">
        <v>11936</v>
      </c>
      <c r="B3965">
        <v>1990</v>
      </c>
      <c r="C3965">
        <v>577</v>
      </c>
      <c r="D3965" t="s">
        <v>9</v>
      </c>
      <c r="E3965" t="s">
        <v>11937</v>
      </c>
      <c r="F3965" t="s">
        <v>11938</v>
      </c>
      <c r="G3965" t="s">
        <v>62</v>
      </c>
      <c r="H3965" t="s">
        <v>13</v>
      </c>
    </row>
    <row r="3966" spans="1:8" hidden="1">
      <c r="A3966" t="s">
        <v>11939</v>
      </c>
      <c r="B3966">
        <v>1990</v>
      </c>
      <c r="C3966">
        <v>367</v>
      </c>
      <c r="D3966" t="s">
        <v>135</v>
      </c>
      <c r="E3966" t="s">
        <v>11940</v>
      </c>
      <c r="F3966" t="s">
        <v>11941</v>
      </c>
      <c r="G3966" t="s">
        <v>62</v>
      </c>
      <c r="H3966" t="s">
        <v>80</v>
      </c>
    </row>
    <row r="3967" spans="1:8" hidden="1">
      <c r="A3967" t="s">
        <v>11942</v>
      </c>
      <c r="B3967">
        <v>1989</v>
      </c>
      <c r="C3967">
        <v>284</v>
      </c>
      <c r="D3967" t="s">
        <v>135</v>
      </c>
      <c r="E3967" t="s">
        <v>11943</v>
      </c>
      <c r="F3967" t="s">
        <v>11944</v>
      </c>
      <c r="G3967" t="s">
        <v>62</v>
      </c>
      <c r="H3967" t="s">
        <v>80</v>
      </c>
    </row>
    <row r="3968" spans="1:8" hidden="1">
      <c r="A3968" t="s">
        <v>11945</v>
      </c>
      <c r="B3968">
        <v>1989</v>
      </c>
      <c r="C3968">
        <v>54</v>
      </c>
      <c r="D3968" t="s">
        <v>128</v>
      </c>
      <c r="E3968" t="s">
        <v>11946</v>
      </c>
      <c r="F3968" t="s">
        <v>11947</v>
      </c>
      <c r="G3968" t="s">
        <v>62</v>
      </c>
      <c r="H3968" t="s">
        <v>49</v>
      </c>
    </row>
    <row r="3969" spans="1:8" hidden="1">
      <c r="A3969" t="s">
        <v>11948</v>
      </c>
      <c r="B3969">
        <v>1989</v>
      </c>
      <c r="C3969">
        <v>520</v>
      </c>
      <c r="D3969" t="s">
        <v>9</v>
      </c>
      <c r="E3969" t="s">
        <v>11949</v>
      </c>
      <c r="F3969" t="s">
        <v>11950</v>
      </c>
      <c r="G3969" t="s">
        <v>17</v>
      </c>
      <c r="H3969" t="s">
        <v>80</v>
      </c>
    </row>
    <row r="3970" spans="1:8" hidden="1">
      <c r="A3970" t="s">
        <v>11951</v>
      </c>
      <c r="B3970">
        <v>1989</v>
      </c>
      <c r="C3970">
        <v>107</v>
      </c>
      <c r="D3970" t="s">
        <v>67</v>
      </c>
      <c r="E3970" t="s">
        <v>11952</v>
      </c>
      <c r="F3970" t="s">
        <v>11953</v>
      </c>
      <c r="G3970" t="s">
        <v>34</v>
      </c>
      <c r="H3970" t="s">
        <v>13</v>
      </c>
    </row>
    <row r="3971" spans="1:8">
      <c r="A3971" t="s">
        <v>11954</v>
      </c>
      <c r="B3971">
        <v>1989</v>
      </c>
      <c r="C3971">
        <v>866</v>
      </c>
      <c r="D3971" t="s">
        <v>249</v>
      </c>
      <c r="E3971" t="s">
        <v>11955</v>
      </c>
      <c r="F3971" t="s">
        <v>11956</v>
      </c>
      <c r="G3971" t="s">
        <v>17</v>
      </c>
      <c r="H3971" t="s">
        <v>58</v>
      </c>
    </row>
    <row r="3972" spans="1:8" hidden="1">
      <c r="A3972" t="s">
        <v>11957</v>
      </c>
      <c r="B3972">
        <v>1987</v>
      </c>
      <c r="C3972">
        <v>295</v>
      </c>
      <c r="D3972" t="s">
        <v>9</v>
      </c>
      <c r="E3972" t="s">
        <v>11958</v>
      </c>
      <c r="F3972" t="s">
        <v>11959</v>
      </c>
      <c r="G3972" t="s">
        <v>34</v>
      </c>
      <c r="H3972" t="s">
        <v>13</v>
      </c>
    </row>
    <row r="3973" spans="1:8" hidden="1">
      <c r="A3973" t="s">
        <v>11960</v>
      </c>
      <c r="B3973">
        <v>1987</v>
      </c>
      <c r="C3973">
        <v>482</v>
      </c>
      <c r="D3973" t="s">
        <v>1875</v>
      </c>
      <c r="E3973" t="s">
        <v>11961</v>
      </c>
      <c r="F3973" t="s">
        <v>11962</v>
      </c>
      <c r="G3973" t="s">
        <v>92</v>
      </c>
      <c r="H3973" t="s">
        <v>13</v>
      </c>
    </row>
    <row r="3974" spans="1:8" hidden="1">
      <c r="A3974" t="s">
        <v>11963</v>
      </c>
      <c r="B3974">
        <v>1987</v>
      </c>
      <c r="C3974">
        <v>64</v>
      </c>
      <c r="D3974" t="s">
        <v>9</v>
      </c>
      <c r="E3974" t="s">
        <v>11964</v>
      </c>
      <c r="F3974" t="s">
        <v>11965</v>
      </c>
      <c r="G3974" t="s">
        <v>34</v>
      </c>
      <c r="H3974" t="s">
        <v>13</v>
      </c>
    </row>
    <row r="3975" spans="1:8" hidden="1">
      <c r="A3975" t="s">
        <v>11966</v>
      </c>
      <c r="B3975">
        <v>1987</v>
      </c>
      <c r="C3975">
        <v>65</v>
      </c>
      <c r="D3975" t="s">
        <v>229</v>
      </c>
      <c r="E3975" t="s">
        <v>11967</v>
      </c>
      <c r="F3975" t="s">
        <v>11968</v>
      </c>
      <c r="G3975" t="s">
        <v>62</v>
      </c>
      <c r="H3975" t="s">
        <v>13</v>
      </c>
    </row>
    <row r="3976" spans="1:8" hidden="1">
      <c r="A3976" t="s">
        <v>11969</v>
      </c>
      <c r="B3976">
        <v>1986</v>
      </c>
      <c r="C3976">
        <v>423</v>
      </c>
      <c r="D3976" t="s">
        <v>9</v>
      </c>
      <c r="E3976" t="s">
        <v>11970</v>
      </c>
      <c r="F3976" t="s">
        <v>11971</v>
      </c>
      <c r="G3976" t="s">
        <v>17</v>
      </c>
      <c r="H3976" t="s">
        <v>13</v>
      </c>
    </row>
    <row r="3977" spans="1:8" hidden="1">
      <c r="A3977" t="s">
        <v>11972</v>
      </c>
      <c r="B3977">
        <v>1986</v>
      </c>
      <c r="C3977">
        <v>566</v>
      </c>
      <c r="D3977" t="s">
        <v>71</v>
      </c>
      <c r="E3977" t="s">
        <v>11973</v>
      </c>
      <c r="F3977" t="s">
        <v>11974</v>
      </c>
      <c r="G3977" t="s">
        <v>12</v>
      </c>
      <c r="H3977" t="s">
        <v>80</v>
      </c>
    </row>
    <row r="3978" spans="1:8">
      <c r="A3978" t="s">
        <v>11975</v>
      </c>
      <c r="B3978">
        <v>1986</v>
      </c>
      <c r="C3978">
        <v>410</v>
      </c>
      <c r="D3978" t="s">
        <v>249</v>
      </c>
      <c r="E3978" t="s">
        <v>11976</v>
      </c>
      <c r="F3978" t="s">
        <v>11977</v>
      </c>
      <c r="G3978" t="s">
        <v>62</v>
      </c>
      <c r="H3978" t="s">
        <v>13</v>
      </c>
    </row>
    <row r="3979" spans="1:8" hidden="1">
      <c r="A3979" t="s">
        <v>11978</v>
      </c>
      <c r="B3979">
        <v>1985</v>
      </c>
      <c r="C3979">
        <v>466</v>
      </c>
      <c r="D3979" t="s">
        <v>135</v>
      </c>
      <c r="E3979" t="s">
        <v>11979</v>
      </c>
      <c r="F3979" t="s">
        <v>11980</v>
      </c>
      <c r="G3979" t="s">
        <v>62</v>
      </c>
      <c r="H3979" t="s">
        <v>80</v>
      </c>
    </row>
    <row r="3980" spans="1:8" hidden="1">
      <c r="A3980" t="s">
        <v>11981</v>
      </c>
      <c r="B3980">
        <v>1985</v>
      </c>
      <c r="C3980">
        <v>343</v>
      </c>
      <c r="D3980" t="s">
        <v>9</v>
      </c>
      <c r="E3980" t="s">
        <v>11982</v>
      </c>
      <c r="F3980" t="s">
        <v>11983</v>
      </c>
      <c r="G3980" t="s">
        <v>17</v>
      </c>
      <c r="H3980" t="s">
        <v>80</v>
      </c>
    </row>
    <row r="3981" spans="1:8" hidden="1">
      <c r="A3981" t="s">
        <v>11984</v>
      </c>
      <c r="B3981">
        <v>1985</v>
      </c>
      <c r="C3981">
        <v>195</v>
      </c>
      <c r="D3981" t="s">
        <v>9</v>
      </c>
      <c r="E3981" t="s">
        <v>11985</v>
      </c>
      <c r="F3981" t="s">
        <v>11986</v>
      </c>
      <c r="G3981" t="s">
        <v>62</v>
      </c>
      <c r="H3981" t="s">
        <v>80</v>
      </c>
    </row>
    <row r="3982" spans="1:8" hidden="1">
      <c r="A3982" t="s">
        <v>11987</v>
      </c>
      <c r="B3982">
        <v>1985</v>
      </c>
      <c r="C3982">
        <v>157</v>
      </c>
      <c r="D3982" t="s">
        <v>36</v>
      </c>
      <c r="E3982" t="s">
        <v>11988</v>
      </c>
      <c r="F3982" t="s">
        <v>11989</v>
      </c>
      <c r="G3982" t="s">
        <v>34</v>
      </c>
      <c r="H3982" t="s">
        <v>13</v>
      </c>
    </row>
    <row r="3983" spans="1:8" hidden="1">
      <c r="A3983" t="s">
        <v>11990</v>
      </c>
      <c r="B3983">
        <v>1985</v>
      </c>
      <c r="C3983">
        <v>849</v>
      </c>
      <c r="D3983" t="s">
        <v>236</v>
      </c>
      <c r="E3983" t="s">
        <v>11991</v>
      </c>
      <c r="F3983" t="s">
        <v>11992</v>
      </c>
      <c r="G3983" t="s">
        <v>34</v>
      </c>
      <c r="H3983" t="s">
        <v>80</v>
      </c>
    </row>
    <row r="3984" spans="1:8" hidden="1">
      <c r="A3984" t="s">
        <v>11993</v>
      </c>
      <c r="B3984">
        <v>1984</v>
      </c>
      <c r="C3984">
        <v>1246</v>
      </c>
      <c r="D3984" t="s">
        <v>54</v>
      </c>
      <c r="E3984" t="s">
        <v>11994</v>
      </c>
      <c r="F3984" t="s">
        <v>11995</v>
      </c>
      <c r="G3984" t="s">
        <v>62</v>
      </c>
      <c r="H3984" t="s">
        <v>13</v>
      </c>
    </row>
    <row r="3985" spans="1:8" hidden="1">
      <c r="A3985" t="s">
        <v>11996</v>
      </c>
      <c r="B3985">
        <v>1984</v>
      </c>
      <c r="C3985">
        <v>373</v>
      </c>
      <c r="D3985" t="s">
        <v>128</v>
      </c>
      <c r="E3985" t="s">
        <v>11997</v>
      </c>
      <c r="F3985" t="s">
        <v>11998</v>
      </c>
      <c r="G3985" t="s">
        <v>17</v>
      </c>
      <c r="H3985" t="s">
        <v>13</v>
      </c>
    </row>
    <row r="3986" spans="1:8" hidden="1">
      <c r="A3986" t="s">
        <v>11999</v>
      </c>
      <c r="B3986">
        <v>1984</v>
      </c>
      <c r="C3986">
        <v>113</v>
      </c>
      <c r="D3986" t="s">
        <v>128</v>
      </c>
      <c r="E3986" t="s">
        <v>12000</v>
      </c>
      <c r="F3986" t="s">
        <v>12001</v>
      </c>
      <c r="G3986" t="s">
        <v>34</v>
      </c>
      <c r="H3986" t="s">
        <v>80</v>
      </c>
    </row>
    <row r="3987" spans="1:8" hidden="1">
      <c r="A3987" t="s">
        <v>12002</v>
      </c>
      <c r="B3987">
        <v>1984</v>
      </c>
      <c r="C3987">
        <v>80</v>
      </c>
      <c r="D3987" t="s">
        <v>71</v>
      </c>
      <c r="E3987" t="s">
        <v>12003</v>
      </c>
      <c r="F3987" t="s">
        <v>12004</v>
      </c>
      <c r="G3987" t="s">
        <v>17</v>
      </c>
      <c r="H3987" t="s">
        <v>13</v>
      </c>
    </row>
    <row r="3988" spans="1:8" hidden="1">
      <c r="A3988" t="s">
        <v>12005</v>
      </c>
      <c r="B3988">
        <v>1983</v>
      </c>
      <c r="C3988">
        <v>776</v>
      </c>
      <c r="D3988" t="s">
        <v>54</v>
      </c>
      <c r="E3988" t="s">
        <v>12006</v>
      </c>
      <c r="F3988" t="s">
        <v>12007</v>
      </c>
      <c r="G3988" t="s">
        <v>92</v>
      </c>
      <c r="H3988" t="s">
        <v>13</v>
      </c>
    </row>
    <row r="3989" spans="1:8" hidden="1">
      <c r="A3989" t="s">
        <v>12008</v>
      </c>
      <c r="B3989">
        <v>1983</v>
      </c>
      <c r="C3989">
        <v>129</v>
      </c>
      <c r="D3989" t="s">
        <v>54</v>
      </c>
      <c r="E3989" t="s">
        <v>12009</v>
      </c>
      <c r="F3989" t="s">
        <v>12010</v>
      </c>
      <c r="G3989" t="s">
        <v>62</v>
      </c>
      <c r="H3989" t="s">
        <v>13</v>
      </c>
    </row>
    <row r="3990" spans="1:8" hidden="1">
      <c r="A3990" t="s">
        <v>12011</v>
      </c>
      <c r="B3990">
        <v>1982</v>
      </c>
      <c r="C3990">
        <v>76</v>
      </c>
      <c r="D3990" t="s">
        <v>85</v>
      </c>
      <c r="E3990" t="s">
        <v>12012</v>
      </c>
      <c r="F3990" t="s">
        <v>12013</v>
      </c>
      <c r="G3990" t="s">
        <v>34</v>
      </c>
      <c r="H3990" t="s">
        <v>13</v>
      </c>
    </row>
    <row r="3991" spans="1:8" hidden="1">
      <c r="A3991" t="s">
        <v>12014</v>
      </c>
      <c r="B3991">
        <v>1981</v>
      </c>
      <c r="C3991">
        <v>762</v>
      </c>
      <c r="D3991" t="s">
        <v>54</v>
      </c>
      <c r="E3991" t="s">
        <v>12015</v>
      </c>
      <c r="F3991" t="s">
        <v>12016</v>
      </c>
      <c r="G3991" t="s">
        <v>57</v>
      </c>
      <c r="H3991" t="s">
        <v>58</v>
      </c>
    </row>
    <row r="3992" spans="1:8" hidden="1">
      <c r="A3992" t="s">
        <v>12017</v>
      </c>
      <c r="B3992">
        <v>1981</v>
      </c>
      <c r="C3992">
        <v>229</v>
      </c>
      <c r="D3992" t="s">
        <v>124</v>
      </c>
      <c r="E3992" t="s">
        <v>12018</v>
      </c>
      <c r="F3992" t="s">
        <v>12019</v>
      </c>
      <c r="G3992" t="s">
        <v>17</v>
      </c>
      <c r="H3992" t="s">
        <v>13</v>
      </c>
    </row>
    <row r="3993" spans="1:8" hidden="1">
      <c r="A3993" t="s">
        <v>12020</v>
      </c>
      <c r="B3993">
        <v>1980</v>
      </c>
      <c r="C3993">
        <v>624</v>
      </c>
      <c r="D3993" t="s">
        <v>54</v>
      </c>
      <c r="E3993" t="s">
        <v>12021</v>
      </c>
      <c r="F3993" t="s">
        <v>12022</v>
      </c>
      <c r="G3993" t="s">
        <v>62</v>
      </c>
      <c r="H3993" t="s">
        <v>80</v>
      </c>
    </row>
    <row r="3994" spans="1:8" hidden="1">
      <c r="A3994" t="s">
        <v>12023</v>
      </c>
      <c r="B3994">
        <v>1980</v>
      </c>
      <c r="C3994">
        <v>191</v>
      </c>
      <c r="D3994" t="s">
        <v>31</v>
      </c>
      <c r="E3994" t="s">
        <v>12024</v>
      </c>
      <c r="F3994" t="s">
        <v>12025</v>
      </c>
      <c r="G3994" t="s">
        <v>34</v>
      </c>
      <c r="H3994" t="s">
        <v>13</v>
      </c>
    </row>
    <row r="3995" spans="1:8" hidden="1">
      <c r="A3995" t="s">
        <v>12026</v>
      </c>
      <c r="B3995">
        <v>1980</v>
      </c>
      <c r="C3995">
        <v>222</v>
      </c>
      <c r="D3995" t="s">
        <v>85</v>
      </c>
      <c r="E3995" t="s">
        <v>12027</v>
      </c>
      <c r="F3995" t="s">
        <v>12028</v>
      </c>
      <c r="G3995" t="s">
        <v>17</v>
      </c>
      <c r="H3995" t="s">
        <v>80</v>
      </c>
    </row>
    <row r="3996" spans="1:8" hidden="1">
      <c r="A3996" t="s">
        <v>12029</v>
      </c>
      <c r="B3996">
        <v>1979</v>
      </c>
      <c r="C3996">
        <v>753</v>
      </c>
      <c r="D3996" t="s">
        <v>36</v>
      </c>
      <c r="E3996" t="s">
        <v>12030</v>
      </c>
      <c r="F3996" t="s">
        <v>12031</v>
      </c>
      <c r="G3996" t="s">
        <v>12</v>
      </c>
      <c r="H3996" t="s">
        <v>80</v>
      </c>
    </row>
    <row r="3997" spans="1:8" hidden="1">
      <c r="A3997" t="s">
        <v>12032</v>
      </c>
      <c r="B3997">
        <v>1977</v>
      </c>
      <c r="C3997">
        <v>112</v>
      </c>
      <c r="D3997" t="s">
        <v>9</v>
      </c>
      <c r="E3997" t="s">
        <v>12033</v>
      </c>
      <c r="F3997" t="s">
        <v>12034</v>
      </c>
      <c r="G3997" t="s">
        <v>62</v>
      </c>
      <c r="H3997" t="s">
        <v>58</v>
      </c>
    </row>
    <row r="3998" spans="1:8">
      <c r="A3998" t="s">
        <v>12035</v>
      </c>
      <c r="B3998">
        <v>1976</v>
      </c>
      <c r="C3998">
        <v>672</v>
      </c>
      <c r="D3998" t="s">
        <v>249</v>
      </c>
      <c r="E3998" t="s">
        <v>12036</v>
      </c>
      <c r="F3998" t="s">
        <v>12037</v>
      </c>
      <c r="G3998" t="s">
        <v>62</v>
      </c>
      <c r="H3998" t="s">
        <v>58</v>
      </c>
    </row>
    <row r="3999" spans="1:8" hidden="1">
      <c r="A3999" t="s">
        <v>12038</v>
      </c>
      <c r="B3999">
        <v>1976</v>
      </c>
      <c r="C3999">
        <v>232</v>
      </c>
      <c r="D3999" t="s">
        <v>229</v>
      </c>
      <c r="E3999" t="s">
        <v>12039</v>
      </c>
      <c r="F3999" t="s">
        <v>12040</v>
      </c>
      <c r="G3999" t="s">
        <v>62</v>
      </c>
      <c r="H3999" t="s">
        <v>13</v>
      </c>
    </row>
    <row r="4000" spans="1:8" hidden="1">
      <c r="A4000" t="s">
        <v>12041</v>
      </c>
      <c r="B4000">
        <v>1976</v>
      </c>
      <c r="C4000">
        <v>119</v>
      </c>
      <c r="D4000" t="s">
        <v>229</v>
      </c>
      <c r="E4000" t="s">
        <v>12042</v>
      </c>
      <c r="F4000" t="s">
        <v>12043</v>
      </c>
      <c r="G4000" t="s">
        <v>62</v>
      </c>
      <c r="H4000" t="s">
        <v>13</v>
      </c>
    </row>
    <row r="4001" spans="1:8" hidden="1">
      <c r="A4001" t="s">
        <v>12044</v>
      </c>
      <c r="B4001">
        <v>1976</v>
      </c>
      <c r="C4001">
        <v>381</v>
      </c>
      <c r="D4001" t="s">
        <v>85</v>
      </c>
      <c r="E4001" t="s">
        <v>12045</v>
      </c>
      <c r="F4001" t="s">
        <v>12046</v>
      </c>
      <c r="G4001" t="s">
        <v>62</v>
      </c>
      <c r="H4001" t="s">
        <v>80</v>
      </c>
    </row>
    <row r="4002" spans="1:8" hidden="1">
      <c r="A4002" t="s">
        <v>12047</v>
      </c>
      <c r="B4002">
        <v>1975</v>
      </c>
      <c r="C4002">
        <v>176</v>
      </c>
      <c r="D4002" t="s">
        <v>145</v>
      </c>
      <c r="E4002" t="s">
        <v>12048</v>
      </c>
      <c r="F4002" t="s">
        <v>12049</v>
      </c>
      <c r="G4002" t="s">
        <v>17</v>
      </c>
      <c r="H4002" t="s">
        <v>13</v>
      </c>
    </row>
    <row r="4003" spans="1:8">
      <c r="A4003" t="s">
        <v>12050</v>
      </c>
      <c r="B4003">
        <v>1975</v>
      </c>
      <c r="C4003">
        <v>409</v>
      </c>
      <c r="D4003" t="s">
        <v>249</v>
      </c>
      <c r="E4003" t="s">
        <v>12051</v>
      </c>
      <c r="F4003" t="s">
        <v>12052</v>
      </c>
      <c r="G4003" t="s">
        <v>62</v>
      </c>
      <c r="H4003" t="s">
        <v>13</v>
      </c>
    </row>
    <row r="4004" spans="1:8" hidden="1">
      <c r="A4004" t="s">
        <v>12053</v>
      </c>
      <c r="B4004">
        <v>1974</v>
      </c>
      <c r="C4004">
        <v>402</v>
      </c>
      <c r="D4004" t="s">
        <v>124</v>
      </c>
      <c r="E4004" t="s">
        <v>12054</v>
      </c>
      <c r="F4004" t="s">
        <v>12055</v>
      </c>
      <c r="G4004" t="s">
        <v>17</v>
      </c>
      <c r="H4004" t="s">
        <v>80</v>
      </c>
    </row>
    <row r="4005" spans="1:8" hidden="1">
      <c r="A4005" t="s">
        <v>12056</v>
      </c>
      <c r="B4005">
        <v>1974</v>
      </c>
      <c r="C4005">
        <v>131</v>
      </c>
      <c r="D4005" t="s">
        <v>31</v>
      </c>
      <c r="E4005" t="s">
        <v>12057</v>
      </c>
      <c r="F4005" t="s">
        <v>12058</v>
      </c>
      <c r="G4005" t="s">
        <v>34</v>
      </c>
      <c r="H4005" t="s">
        <v>13</v>
      </c>
    </row>
    <row r="4006" spans="1:8" hidden="1">
      <c r="A4006" t="s">
        <v>12059</v>
      </c>
      <c r="B4006">
        <v>1974</v>
      </c>
      <c r="C4006">
        <v>257</v>
      </c>
      <c r="D4006" t="s">
        <v>67</v>
      </c>
      <c r="E4006" t="s">
        <v>12060</v>
      </c>
      <c r="F4006" t="s">
        <v>12061</v>
      </c>
      <c r="G4006" t="s">
        <v>57</v>
      </c>
      <c r="H4006" t="s">
        <v>13</v>
      </c>
    </row>
    <row r="4007" spans="1:8" hidden="1">
      <c r="A4007" t="s">
        <v>12062</v>
      </c>
      <c r="B4007">
        <v>1974</v>
      </c>
      <c r="C4007">
        <v>75</v>
      </c>
      <c r="D4007" t="s">
        <v>128</v>
      </c>
      <c r="E4007" t="s">
        <v>12063</v>
      </c>
      <c r="F4007" t="s">
        <v>12064</v>
      </c>
      <c r="G4007" t="s">
        <v>34</v>
      </c>
      <c r="H4007" t="s">
        <v>13</v>
      </c>
    </row>
    <row r="4008" spans="1:8" hidden="1">
      <c r="A4008" t="s">
        <v>12065</v>
      </c>
      <c r="B4008">
        <v>1971</v>
      </c>
      <c r="C4008">
        <v>503</v>
      </c>
      <c r="D4008" t="s">
        <v>128</v>
      </c>
      <c r="E4008" t="s">
        <v>12066</v>
      </c>
      <c r="F4008" t="s">
        <v>12067</v>
      </c>
      <c r="G4008" t="s">
        <v>34</v>
      </c>
      <c r="H4008" t="s">
        <v>13</v>
      </c>
    </row>
    <row r="4009" spans="1:8" hidden="1">
      <c r="A4009" t="s">
        <v>12068</v>
      </c>
      <c r="B4009">
        <v>1971</v>
      </c>
      <c r="C4009">
        <v>87</v>
      </c>
      <c r="D4009" t="s">
        <v>128</v>
      </c>
      <c r="E4009" t="s">
        <v>12069</v>
      </c>
      <c r="F4009" t="s">
        <v>12070</v>
      </c>
      <c r="G4009" t="s">
        <v>62</v>
      </c>
      <c r="H4009" t="s">
        <v>58</v>
      </c>
    </row>
    <row r="4010" spans="1:8" hidden="1">
      <c r="A4010" t="s">
        <v>12071</v>
      </c>
      <c r="B4010">
        <v>1971</v>
      </c>
      <c r="C4010">
        <v>180</v>
      </c>
      <c r="D4010" t="s">
        <v>9</v>
      </c>
      <c r="E4010" t="s">
        <v>12072</v>
      </c>
      <c r="F4010" t="s">
        <v>12073</v>
      </c>
      <c r="G4010" t="s">
        <v>62</v>
      </c>
      <c r="H4010" t="s">
        <v>13</v>
      </c>
    </row>
    <row r="4011" spans="1:8" hidden="1">
      <c r="A4011" t="s">
        <v>12074</v>
      </c>
      <c r="B4011">
        <v>1970</v>
      </c>
      <c r="C4011">
        <v>776</v>
      </c>
      <c r="D4011" t="s">
        <v>3290</v>
      </c>
      <c r="E4011" t="s">
        <v>12075</v>
      </c>
      <c r="F4011" t="s">
        <v>12076</v>
      </c>
      <c r="G4011" t="s">
        <v>12</v>
      </c>
      <c r="H4011" t="s">
        <v>13</v>
      </c>
    </row>
    <row r="4012" spans="1:8" hidden="1">
      <c r="A4012" t="s">
        <v>12077</v>
      </c>
      <c r="B4012">
        <v>1970</v>
      </c>
      <c r="C4012">
        <v>396</v>
      </c>
      <c r="D4012" t="s">
        <v>9</v>
      </c>
      <c r="E4012" t="s">
        <v>12078</v>
      </c>
      <c r="F4012" t="s">
        <v>12079</v>
      </c>
      <c r="G4012" t="s">
        <v>62</v>
      </c>
      <c r="H4012" t="s">
        <v>58</v>
      </c>
    </row>
    <row r="4013" spans="1:8">
      <c r="A4013" t="s">
        <v>12080</v>
      </c>
      <c r="B4013">
        <v>1969</v>
      </c>
      <c r="C4013">
        <v>650</v>
      </c>
      <c r="D4013" t="s">
        <v>249</v>
      </c>
      <c r="E4013" t="s">
        <v>12081</v>
      </c>
      <c r="F4013" t="s">
        <v>12082</v>
      </c>
      <c r="G4013" t="s">
        <v>62</v>
      </c>
      <c r="H4013" t="s">
        <v>13</v>
      </c>
    </row>
    <row r="4014" spans="1:8">
      <c r="A4014" t="s">
        <v>12083</v>
      </c>
      <c r="B4014">
        <v>1969</v>
      </c>
      <c r="C4014">
        <v>520</v>
      </c>
      <c r="D4014" t="s">
        <v>249</v>
      </c>
      <c r="E4014" t="s">
        <v>12084</v>
      </c>
      <c r="F4014" t="s">
        <v>12085</v>
      </c>
      <c r="G4014" t="s">
        <v>62</v>
      </c>
      <c r="H4014" t="s">
        <v>13</v>
      </c>
    </row>
    <row r="4015" spans="1:8" hidden="1">
      <c r="A4015" t="s">
        <v>12086</v>
      </c>
      <c r="B4015">
        <v>1968</v>
      </c>
      <c r="C4015">
        <v>222</v>
      </c>
      <c r="D4015" t="s">
        <v>679</v>
      </c>
      <c r="E4015" t="s">
        <v>12087</v>
      </c>
      <c r="F4015" t="s">
        <v>12088</v>
      </c>
      <c r="G4015" t="s">
        <v>34</v>
      </c>
      <c r="H4015" t="s">
        <v>13</v>
      </c>
    </row>
    <row r="4016" spans="1:8" hidden="1">
      <c r="A4016" t="s">
        <v>12089</v>
      </c>
      <c r="B4016">
        <v>1967</v>
      </c>
      <c r="C4016">
        <v>237</v>
      </c>
      <c r="D4016" t="s">
        <v>54</v>
      </c>
      <c r="E4016" t="s">
        <v>12090</v>
      </c>
      <c r="F4016" t="s">
        <v>12091</v>
      </c>
      <c r="G4016" t="s">
        <v>34</v>
      </c>
      <c r="H4016" t="s">
        <v>13</v>
      </c>
    </row>
    <row r="4017" spans="1:8" hidden="1">
      <c r="A4017" t="s">
        <v>12092</v>
      </c>
      <c r="B4017">
        <v>1966</v>
      </c>
      <c r="C4017">
        <v>202</v>
      </c>
      <c r="D4017" t="s">
        <v>85</v>
      </c>
      <c r="E4017" t="s">
        <v>12093</v>
      </c>
      <c r="F4017" t="s">
        <v>12094</v>
      </c>
      <c r="G4017" t="s">
        <v>34</v>
      </c>
      <c r="H4017" t="s">
        <v>58</v>
      </c>
    </row>
    <row r="4018" spans="1:8" hidden="1">
      <c r="A4018" t="s">
        <v>12095</v>
      </c>
      <c r="B4018">
        <v>1966</v>
      </c>
      <c r="C4018">
        <v>213</v>
      </c>
      <c r="D4018" t="s">
        <v>36</v>
      </c>
      <c r="E4018" t="s">
        <v>12096</v>
      </c>
      <c r="F4018" t="s">
        <v>12097</v>
      </c>
      <c r="G4018" t="s">
        <v>12</v>
      </c>
      <c r="H4018" t="s">
        <v>13</v>
      </c>
    </row>
    <row r="4019" spans="1:8" hidden="1">
      <c r="A4019" t="s">
        <v>12098</v>
      </c>
      <c r="B4019">
        <v>1966</v>
      </c>
      <c r="C4019">
        <v>104</v>
      </c>
      <c r="D4019" t="s">
        <v>4039</v>
      </c>
      <c r="E4019" t="s">
        <v>12099</v>
      </c>
      <c r="F4019" t="s">
        <v>12100</v>
      </c>
      <c r="G4019" t="s">
        <v>12</v>
      </c>
      <c r="H4019" t="s">
        <v>13</v>
      </c>
    </row>
    <row r="4020" spans="1:8" hidden="1">
      <c r="A4020" t="s">
        <v>12101</v>
      </c>
      <c r="B4020">
        <v>1965</v>
      </c>
      <c r="C4020">
        <v>305</v>
      </c>
      <c r="D4020" t="s">
        <v>128</v>
      </c>
      <c r="E4020" t="s">
        <v>12102</v>
      </c>
      <c r="F4020" t="s">
        <v>12103</v>
      </c>
      <c r="G4020" t="s">
        <v>62</v>
      </c>
      <c r="H4020" t="s">
        <v>13</v>
      </c>
    </row>
    <row r="4021" spans="1:8" hidden="1">
      <c r="A4021" t="s">
        <v>12104</v>
      </c>
      <c r="B4021">
        <v>1965</v>
      </c>
      <c r="C4021">
        <v>127</v>
      </c>
      <c r="D4021" t="s">
        <v>9</v>
      </c>
      <c r="E4021" t="s">
        <v>12105</v>
      </c>
      <c r="F4021" t="s">
        <v>12106</v>
      </c>
      <c r="G4021" t="s">
        <v>17</v>
      </c>
      <c r="H4021" t="s">
        <v>13</v>
      </c>
    </row>
    <row r="4022" spans="1:8">
      <c r="A4022" t="s">
        <v>12107</v>
      </c>
      <c r="B4022">
        <v>1964</v>
      </c>
      <c r="C4022">
        <v>334</v>
      </c>
      <c r="D4022" t="s">
        <v>249</v>
      </c>
      <c r="E4022" t="s">
        <v>12108</v>
      </c>
      <c r="F4022" t="s">
        <v>12109</v>
      </c>
      <c r="G4022" t="s">
        <v>62</v>
      </c>
      <c r="H4022" t="s">
        <v>13</v>
      </c>
    </row>
    <row r="4023" spans="1:8" hidden="1">
      <c r="A4023" t="s">
        <v>12110</v>
      </c>
      <c r="B4023">
        <v>1964</v>
      </c>
      <c r="C4023">
        <v>750</v>
      </c>
      <c r="D4023" t="s">
        <v>801</v>
      </c>
      <c r="E4023" t="s">
        <v>12111</v>
      </c>
      <c r="F4023" t="s">
        <v>12112</v>
      </c>
      <c r="G4023" t="s">
        <v>34</v>
      </c>
      <c r="H4023" t="s">
        <v>13</v>
      </c>
    </row>
    <row r="4024" spans="1:8" hidden="1">
      <c r="A4024" t="s">
        <v>12113</v>
      </c>
      <c r="B4024">
        <v>1964</v>
      </c>
      <c r="C4024">
        <v>778</v>
      </c>
      <c r="D4024" t="s">
        <v>9</v>
      </c>
      <c r="E4024" t="s">
        <v>12114</v>
      </c>
      <c r="F4024" t="s">
        <v>12115</v>
      </c>
      <c r="G4024" t="s">
        <v>17</v>
      </c>
      <c r="H4024" t="s">
        <v>80</v>
      </c>
    </row>
    <row r="4025" spans="1:8" hidden="1">
      <c r="A4025" t="s">
        <v>12116</v>
      </c>
      <c r="B4025">
        <v>1963</v>
      </c>
      <c r="C4025">
        <v>498</v>
      </c>
      <c r="D4025" t="s">
        <v>229</v>
      </c>
      <c r="E4025" t="s">
        <v>12117</v>
      </c>
      <c r="F4025" t="s">
        <v>12118</v>
      </c>
      <c r="G4025" t="s">
        <v>12</v>
      </c>
      <c r="H4025" t="s">
        <v>49</v>
      </c>
    </row>
    <row r="4026" spans="1:8" hidden="1">
      <c r="A4026" t="s">
        <v>12119</v>
      </c>
      <c r="B4026">
        <v>1963</v>
      </c>
      <c r="C4026">
        <v>247</v>
      </c>
      <c r="D4026" t="s">
        <v>9</v>
      </c>
      <c r="E4026" t="s">
        <v>12120</v>
      </c>
      <c r="F4026" t="s">
        <v>12121</v>
      </c>
      <c r="G4026" t="s">
        <v>17</v>
      </c>
      <c r="H4026" t="s">
        <v>80</v>
      </c>
    </row>
    <row r="4027" spans="1:8" hidden="1">
      <c r="A4027" t="s">
        <v>12122</v>
      </c>
      <c r="B4027">
        <v>1963</v>
      </c>
      <c r="C4027">
        <v>245</v>
      </c>
      <c r="D4027" t="s">
        <v>135</v>
      </c>
      <c r="E4027" t="s">
        <v>12123</v>
      </c>
      <c r="F4027" t="s">
        <v>12124</v>
      </c>
      <c r="G4027" t="s">
        <v>57</v>
      </c>
      <c r="H4027" t="s">
        <v>80</v>
      </c>
    </row>
    <row r="4028" spans="1:8" hidden="1">
      <c r="A4028" t="s">
        <v>12125</v>
      </c>
      <c r="B4028">
        <v>1963</v>
      </c>
      <c r="C4028">
        <v>488</v>
      </c>
      <c r="D4028" t="s">
        <v>128</v>
      </c>
      <c r="E4028" t="s">
        <v>12126</v>
      </c>
      <c r="F4028" t="s">
        <v>12127</v>
      </c>
      <c r="G4028" t="s">
        <v>17</v>
      </c>
      <c r="H4028" t="s">
        <v>58</v>
      </c>
    </row>
    <row r="4029" spans="1:8">
      <c r="A4029" t="s">
        <v>12128</v>
      </c>
      <c r="B4029">
        <v>1962</v>
      </c>
      <c r="C4029">
        <v>409</v>
      </c>
      <c r="D4029" t="s">
        <v>249</v>
      </c>
      <c r="E4029" t="s">
        <v>12129</v>
      </c>
      <c r="F4029" t="s">
        <v>12130</v>
      </c>
      <c r="G4029" t="s">
        <v>12</v>
      </c>
      <c r="H4029" t="s">
        <v>13</v>
      </c>
    </row>
    <row r="4030" spans="1:8" hidden="1">
      <c r="A4030" t="s">
        <v>12131</v>
      </c>
      <c r="B4030">
        <v>1962</v>
      </c>
      <c r="C4030">
        <v>92</v>
      </c>
      <c r="D4030" t="s">
        <v>71</v>
      </c>
      <c r="E4030" t="s">
        <v>12132</v>
      </c>
      <c r="F4030" t="s">
        <v>12133</v>
      </c>
      <c r="G4030" t="s">
        <v>17</v>
      </c>
      <c r="H4030" t="s">
        <v>13</v>
      </c>
    </row>
    <row r="4031" spans="1:8">
      <c r="A4031" t="s">
        <v>12134</v>
      </c>
      <c r="B4031">
        <v>1961</v>
      </c>
      <c r="C4031">
        <v>619</v>
      </c>
      <c r="D4031" t="s">
        <v>249</v>
      </c>
      <c r="E4031" t="s">
        <v>12135</v>
      </c>
      <c r="F4031" t="s">
        <v>12136</v>
      </c>
      <c r="G4031" t="s">
        <v>62</v>
      </c>
      <c r="H4031" t="s">
        <v>80</v>
      </c>
    </row>
    <row r="4032" spans="1:8" hidden="1">
      <c r="A4032" t="s">
        <v>12137</v>
      </c>
      <c r="B4032">
        <v>1961</v>
      </c>
      <c r="C4032">
        <v>184</v>
      </c>
      <c r="D4032" t="s">
        <v>128</v>
      </c>
      <c r="E4032" t="s">
        <v>12138</v>
      </c>
      <c r="F4032" t="s">
        <v>12139</v>
      </c>
      <c r="G4032" t="s">
        <v>34</v>
      </c>
      <c r="H4032" t="s">
        <v>58</v>
      </c>
    </row>
    <row r="4033" spans="1:8" hidden="1">
      <c r="A4033" t="s">
        <v>12140</v>
      </c>
      <c r="B4033">
        <v>1960</v>
      </c>
      <c r="C4033">
        <v>601</v>
      </c>
      <c r="D4033" t="s">
        <v>9</v>
      </c>
      <c r="E4033" t="s">
        <v>12141</v>
      </c>
      <c r="F4033" t="s">
        <v>12142</v>
      </c>
      <c r="G4033" t="s">
        <v>17</v>
      </c>
      <c r="H4033" t="s">
        <v>58</v>
      </c>
    </row>
    <row r="4034" spans="1:8" hidden="1">
      <c r="A4034" t="s">
        <v>12143</v>
      </c>
      <c r="B4034">
        <v>1960</v>
      </c>
      <c r="C4034">
        <v>513</v>
      </c>
      <c r="D4034" t="s">
        <v>9</v>
      </c>
      <c r="E4034" t="s">
        <v>12144</v>
      </c>
      <c r="F4034" t="s">
        <v>12145</v>
      </c>
      <c r="G4034" t="s">
        <v>17</v>
      </c>
      <c r="H4034" t="s">
        <v>13</v>
      </c>
    </row>
    <row r="4035" spans="1:8" hidden="1">
      <c r="A4035" t="s">
        <v>12146</v>
      </c>
      <c r="B4035">
        <v>1960</v>
      </c>
      <c r="C4035">
        <v>378</v>
      </c>
      <c r="D4035" t="s">
        <v>9</v>
      </c>
      <c r="E4035" t="s">
        <v>12147</v>
      </c>
      <c r="F4035" t="s">
        <v>12148</v>
      </c>
      <c r="G4035" t="s">
        <v>62</v>
      </c>
      <c r="H4035" t="s">
        <v>13</v>
      </c>
    </row>
    <row r="4036" spans="1:8" hidden="1">
      <c r="A4036" t="s">
        <v>12149</v>
      </c>
      <c r="B4036">
        <v>1960</v>
      </c>
      <c r="C4036">
        <v>132</v>
      </c>
      <c r="D4036" t="s">
        <v>9</v>
      </c>
      <c r="E4036" t="s">
        <v>12150</v>
      </c>
      <c r="F4036" t="s">
        <v>12151</v>
      </c>
      <c r="G4036" t="s">
        <v>92</v>
      </c>
      <c r="H4036" t="s">
        <v>49</v>
      </c>
    </row>
    <row r="4037" spans="1:8" hidden="1">
      <c r="A4037" t="s">
        <v>12152</v>
      </c>
      <c r="B4037">
        <v>1959</v>
      </c>
      <c r="C4037">
        <v>325</v>
      </c>
      <c r="D4037" t="s">
        <v>135</v>
      </c>
      <c r="E4037" t="s">
        <v>12153</v>
      </c>
      <c r="F4037" t="s">
        <v>12154</v>
      </c>
      <c r="G4037" t="s">
        <v>62</v>
      </c>
      <c r="H4037" t="s">
        <v>13</v>
      </c>
    </row>
    <row r="4038" spans="1:8">
      <c r="A4038" t="s">
        <v>12155</v>
      </c>
      <c r="B4038">
        <v>1959</v>
      </c>
      <c r="C4038">
        <v>420</v>
      </c>
      <c r="D4038" t="s">
        <v>249</v>
      </c>
      <c r="E4038" t="s">
        <v>12156</v>
      </c>
      <c r="F4038" t="s">
        <v>12157</v>
      </c>
      <c r="G4038" t="s">
        <v>12</v>
      </c>
      <c r="H4038" t="s">
        <v>13</v>
      </c>
    </row>
    <row r="4039" spans="1:8" hidden="1">
      <c r="A4039" t="s">
        <v>12158</v>
      </c>
      <c r="B4039">
        <v>1959</v>
      </c>
      <c r="C4039">
        <v>257</v>
      </c>
      <c r="D4039" t="s">
        <v>135</v>
      </c>
      <c r="E4039" t="s">
        <v>12159</v>
      </c>
      <c r="F4039" t="s">
        <v>12160</v>
      </c>
      <c r="G4039" t="s">
        <v>62</v>
      </c>
      <c r="H4039" t="s">
        <v>80</v>
      </c>
    </row>
    <row r="4040" spans="1:8" hidden="1">
      <c r="A4040" t="s">
        <v>12161</v>
      </c>
      <c r="B4040">
        <v>1957</v>
      </c>
      <c r="C4040">
        <v>1209</v>
      </c>
      <c r="D4040" t="s">
        <v>128</v>
      </c>
      <c r="E4040" t="s">
        <v>12162</v>
      </c>
      <c r="F4040" t="s">
        <v>12163</v>
      </c>
      <c r="G4040" t="s">
        <v>34</v>
      </c>
      <c r="H4040" t="s">
        <v>58</v>
      </c>
    </row>
    <row r="4041" spans="1:8" hidden="1">
      <c r="A4041" t="s">
        <v>12164</v>
      </c>
      <c r="B4041">
        <v>1957</v>
      </c>
      <c r="C4041">
        <v>162</v>
      </c>
      <c r="D4041" t="s">
        <v>850</v>
      </c>
      <c r="E4041" t="s">
        <v>12165</v>
      </c>
      <c r="F4041" t="s">
        <v>12166</v>
      </c>
      <c r="G4041" t="s">
        <v>34</v>
      </c>
      <c r="H4041" t="s">
        <v>58</v>
      </c>
    </row>
    <row r="4042" spans="1:8">
      <c r="A4042" t="s">
        <v>12167</v>
      </c>
      <c r="B4042">
        <v>1956</v>
      </c>
      <c r="C4042">
        <v>442</v>
      </c>
      <c r="D4042" t="s">
        <v>249</v>
      </c>
      <c r="E4042" t="s">
        <v>12168</v>
      </c>
      <c r="F4042" t="s">
        <v>12169</v>
      </c>
      <c r="G4042" t="s">
        <v>34</v>
      </c>
      <c r="H4042" t="s">
        <v>49</v>
      </c>
    </row>
    <row r="4043" spans="1:8" hidden="1">
      <c r="A4043" t="s">
        <v>12170</v>
      </c>
      <c r="B4043">
        <v>1956</v>
      </c>
      <c r="C4043">
        <v>795</v>
      </c>
      <c r="D4043" t="s">
        <v>9</v>
      </c>
      <c r="E4043" t="s">
        <v>12171</v>
      </c>
      <c r="F4043" t="s">
        <v>12172</v>
      </c>
      <c r="G4043" t="s">
        <v>17</v>
      </c>
      <c r="H4043" t="s">
        <v>13</v>
      </c>
    </row>
    <row r="4044" spans="1:8" hidden="1">
      <c r="A4044" t="s">
        <v>12173</v>
      </c>
      <c r="B4044">
        <v>1956</v>
      </c>
      <c r="C4044">
        <v>130</v>
      </c>
      <c r="D4044" t="s">
        <v>67</v>
      </c>
      <c r="E4044" t="s">
        <v>12174</v>
      </c>
      <c r="F4044" t="s">
        <v>12175</v>
      </c>
      <c r="G4044" t="s">
        <v>34</v>
      </c>
      <c r="H4044" t="s">
        <v>58</v>
      </c>
    </row>
    <row r="4045" spans="1:8" hidden="1">
      <c r="A4045" t="s">
        <v>12176</v>
      </c>
      <c r="B4045">
        <v>1956</v>
      </c>
      <c r="C4045">
        <v>285</v>
      </c>
      <c r="D4045" t="s">
        <v>85</v>
      </c>
      <c r="E4045" t="s">
        <v>12177</v>
      </c>
      <c r="F4045" t="s">
        <v>12178</v>
      </c>
      <c r="G4045" t="s">
        <v>34</v>
      </c>
      <c r="H4045" t="s">
        <v>80</v>
      </c>
    </row>
    <row r="4046" spans="1:8" hidden="1">
      <c r="A4046" t="s">
        <v>12179</v>
      </c>
      <c r="B4046">
        <v>1955</v>
      </c>
      <c r="C4046">
        <v>162</v>
      </c>
      <c r="D4046" t="s">
        <v>9</v>
      </c>
      <c r="E4046" t="s">
        <v>12180</v>
      </c>
      <c r="F4046" t="s">
        <v>12181</v>
      </c>
      <c r="G4046" t="s">
        <v>17</v>
      </c>
      <c r="H4046" t="s">
        <v>13</v>
      </c>
    </row>
    <row r="4047" spans="1:8" hidden="1">
      <c r="A4047" t="s">
        <v>12182</v>
      </c>
      <c r="B4047">
        <v>1955</v>
      </c>
      <c r="C4047">
        <v>761</v>
      </c>
      <c r="D4047" t="s">
        <v>9</v>
      </c>
      <c r="E4047" t="s">
        <v>12183</v>
      </c>
      <c r="F4047" t="s">
        <v>12184</v>
      </c>
      <c r="G4047" t="s">
        <v>17</v>
      </c>
      <c r="H4047" t="s">
        <v>80</v>
      </c>
    </row>
    <row r="4048" spans="1:8" hidden="1">
      <c r="A4048" t="s">
        <v>12185</v>
      </c>
      <c r="B4048">
        <v>1955</v>
      </c>
      <c r="C4048">
        <v>294</v>
      </c>
      <c r="D4048" t="s">
        <v>85</v>
      </c>
      <c r="E4048" t="s">
        <v>12186</v>
      </c>
      <c r="F4048" t="s">
        <v>12187</v>
      </c>
      <c r="G4048" t="s">
        <v>62</v>
      </c>
      <c r="H4048" t="s">
        <v>80</v>
      </c>
    </row>
    <row r="4049" spans="1:8" hidden="1">
      <c r="A4049" t="s">
        <v>12188</v>
      </c>
      <c r="B4049">
        <v>1955</v>
      </c>
      <c r="C4049">
        <v>158</v>
      </c>
      <c r="D4049" t="s">
        <v>71</v>
      </c>
      <c r="E4049" t="s">
        <v>12189</v>
      </c>
      <c r="F4049" t="s">
        <v>12190</v>
      </c>
      <c r="G4049" t="s">
        <v>17</v>
      </c>
      <c r="H4049" t="s">
        <v>13</v>
      </c>
    </row>
    <row r="4050" spans="1:8" hidden="1">
      <c r="A4050" t="s">
        <v>12191</v>
      </c>
      <c r="B4050">
        <v>1954</v>
      </c>
      <c r="C4050">
        <v>200</v>
      </c>
      <c r="D4050" t="s">
        <v>85</v>
      </c>
      <c r="E4050" t="s">
        <v>12192</v>
      </c>
      <c r="F4050" t="s">
        <v>12193</v>
      </c>
      <c r="G4050" t="s">
        <v>62</v>
      </c>
      <c r="H4050" t="s">
        <v>80</v>
      </c>
    </row>
    <row r="4051" spans="1:8" hidden="1">
      <c r="A4051" t="s">
        <v>12194</v>
      </c>
      <c r="B4051">
        <v>1953</v>
      </c>
      <c r="C4051">
        <v>420</v>
      </c>
      <c r="D4051" t="s">
        <v>801</v>
      </c>
      <c r="E4051" t="s">
        <v>12195</v>
      </c>
      <c r="F4051" t="s">
        <v>12196</v>
      </c>
      <c r="G4051" t="s">
        <v>92</v>
      </c>
      <c r="H4051" t="s">
        <v>13</v>
      </c>
    </row>
    <row r="4052" spans="1:8" hidden="1">
      <c r="A4052" t="s">
        <v>12197</v>
      </c>
      <c r="B4052">
        <v>1953</v>
      </c>
      <c r="C4052">
        <v>406</v>
      </c>
      <c r="D4052" t="s">
        <v>9</v>
      </c>
      <c r="E4052" t="s">
        <v>12198</v>
      </c>
      <c r="F4052" t="s">
        <v>12199</v>
      </c>
      <c r="G4052" t="s">
        <v>57</v>
      </c>
      <c r="H4052" t="s">
        <v>13</v>
      </c>
    </row>
    <row r="4053" spans="1:8" hidden="1">
      <c r="A4053" t="s">
        <v>12200</v>
      </c>
      <c r="B4053">
        <v>1953</v>
      </c>
      <c r="C4053">
        <v>707</v>
      </c>
      <c r="D4053" t="s">
        <v>135</v>
      </c>
      <c r="E4053" t="s">
        <v>12201</v>
      </c>
      <c r="F4053" t="s">
        <v>12202</v>
      </c>
      <c r="G4053" t="s">
        <v>92</v>
      </c>
      <c r="H4053" t="s">
        <v>13</v>
      </c>
    </row>
    <row r="4054" spans="1:8" hidden="1">
      <c r="A4054" t="s">
        <v>12203</v>
      </c>
      <c r="B4054">
        <v>1953</v>
      </c>
      <c r="C4054">
        <v>893</v>
      </c>
      <c r="D4054" t="s">
        <v>9</v>
      </c>
      <c r="E4054" t="s">
        <v>12204</v>
      </c>
      <c r="F4054" t="s">
        <v>12205</v>
      </c>
      <c r="G4054" t="s">
        <v>12</v>
      </c>
      <c r="H4054" t="s">
        <v>13</v>
      </c>
    </row>
    <row r="4055" spans="1:8" hidden="1">
      <c r="A4055" t="s">
        <v>12206</v>
      </c>
      <c r="B4055">
        <v>1952</v>
      </c>
      <c r="C4055">
        <v>182</v>
      </c>
      <c r="D4055" t="s">
        <v>9</v>
      </c>
      <c r="E4055" t="s">
        <v>12207</v>
      </c>
      <c r="F4055" t="s">
        <v>12208</v>
      </c>
      <c r="G4055" t="s">
        <v>34</v>
      </c>
      <c r="H4055" t="s">
        <v>13</v>
      </c>
    </row>
    <row r="4056" spans="1:8" hidden="1">
      <c r="A4056" t="s">
        <v>12209</v>
      </c>
      <c r="B4056">
        <v>1950</v>
      </c>
      <c r="C4056">
        <v>521</v>
      </c>
      <c r="D4056" t="s">
        <v>54</v>
      </c>
      <c r="E4056" t="s">
        <v>12210</v>
      </c>
      <c r="F4056" t="s">
        <v>12211</v>
      </c>
      <c r="G4056" t="s">
        <v>62</v>
      </c>
      <c r="H4056" t="s">
        <v>13</v>
      </c>
    </row>
    <row r="4057" spans="1:8" hidden="1">
      <c r="A4057" t="s">
        <v>12212</v>
      </c>
      <c r="B4057">
        <v>1949</v>
      </c>
      <c r="C4057">
        <v>293</v>
      </c>
      <c r="D4057" t="s">
        <v>9</v>
      </c>
      <c r="E4057" t="s">
        <v>12213</v>
      </c>
      <c r="F4057" t="s">
        <v>12214</v>
      </c>
      <c r="G4057" t="s">
        <v>17</v>
      </c>
      <c r="H4057" t="s">
        <v>13</v>
      </c>
    </row>
    <row r="4058" spans="1:8" hidden="1">
      <c r="A4058" t="s">
        <v>12215</v>
      </c>
      <c r="B4058">
        <v>1948</v>
      </c>
      <c r="C4058">
        <v>268</v>
      </c>
      <c r="D4058" t="s">
        <v>9</v>
      </c>
      <c r="E4058" t="s">
        <v>12216</v>
      </c>
      <c r="F4058" t="s">
        <v>12217</v>
      </c>
      <c r="G4058" t="s">
        <v>34</v>
      </c>
      <c r="H4058" t="s">
        <v>58</v>
      </c>
    </row>
    <row r="4059" spans="1:8" hidden="1">
      <c r="A4059" t="s">
        <v>12218</v>
      </c>
      <c r="B4059">
        <v>1947</v>
      </c>
      <c r="C4059">
        <v>742</v>
      </c>
      <c r="D4059" t="s">
        <v>128</v>
      </c>
      <c r="E4059" t="s">
        <v>12219</v>
      </c>
      <c r="F4059" t="s">
        <v>12220</v>
      </c>
      <c r="G4059" t="s">
        <v>62</v>
      </c>
      <c r="H4059" t="s">
        <v>13</v>
      </c>
    </row>
    <row r="4060" spans="1:8">
      <c r="A4060" t="s">
        <v>12221</v>
      </c>
      <c r="B4060">
        <v>1947</v>
      </c>
      <c r="C4060">
        <v>582</v>
      </c>
      <c r="D4060" t="s">
        <v>249</v>
      </c>
      <c r="E4060" t="s">
        <v>12222</v>
      </c>
      <c r="F4060" t="s">
        <v>12223</v>
      </c>
      <c r="G4060" t="s">
        <v>92</v>
      </c>
      <c r="H4060" t="s">
        <v>13</v>
      </c>
    </row>
    <row r="4061" spans="1:8" hidden="1">
      <c r="A4061" t="s">
        <v>12224</v>
      </c>
      <c r="B4061">
        <v>1946</v>
      </c>
      <c r="C4061">
        <v>186</v>
      </c>
      <c r="D4061" t="s">
        <v>801</v>
      </c>
      <c r="E4061" t="s">
        <v>12225</v>
      </c>
      <c r="F4061" t="s">
        <v>12226</v>
      </c>
      <c r="G4061" t="s">
        <v>62</v>
      </c>
      <c r="H4061" t="s">
        <v>13</v>
      </c>
    </row>
    <row r="4062" spans="1:8" hidden="1">
      <c r="A4062" t="s">
        <v>12227</v>
      </c>
      <c r="B4062">
        <v>1946</v>
      </c>
      <c r="C4062">
        <v>416</v>
      </c>
      <c r="D4062" t="s">
        <v>9</v>
      </c>
      <c r="E4062" t="s">
        <v>12228</v>
      </c>
      <c r="F4062" t="s">
        <v>12229</v>
      </c>
      <c r="G4062" t="s">
        <v>17</v>
      </c>
      <c r="H4062" t="s">
        <v>80</v>
      </c>
    </row>
    <row r="4063" spans="1:8" hidden="1">
      <c r="A4063" t="s">
        <v>12230</v>
      </c>
      <c r="B4063">
        <v>1945</v>
      </c>
      <c r="C4063">
        <v>208</v>
      </c>
      <c r="D4063" t="s">
        <v>128</v>
      </c>
      <c r="E4063" t="s">
        <v>12231</v>
      </c>
      <c r="F4063" t="s">
        <v>12232</v>
      </c>
      <c r="G4063" t="s">
        <v>62</v>
      </c>
      <c r="H4063" t="s">
        <v>58</v>
      </c>
    </row>
    <row r="4064" spans="1:8" hidden="1">
      <c r="A4064" t="s">
        <v>12233</v>
      </c>
      <c r="B4064">
        <v>1945</v>
      </c>
      <c r="C4064">
        <v>164</v>
      </c>
      <c r="D4064" t="s">
        <v>85</v>
      </c>
      <c r="E4064" t="s">
        <v>12234</v>
      </c>
      <c r="F4064" t="s">
        <v>12235</v>
      </c>
      <c r="G4064" t="s">
        <v>34</v>
      </c>
      <c r="H4064" t="s">
        <v>80</v>
      </c>
    </row>
    <row r="4065" spans="1:8" hidden="1">
      <c r="A4065" t="s">
        <v>12236</v>
      </c>
      <c r="B4065">
        <v>1944</v>
      </c>
      <c r="C4065">
        <v>416</v>
      </c>
      <c r="D4065" t="s">
        <v>128</v>
      </c>
      <c r="E4065" t="s">
        <v>12237</v>
      </c>
      <c r="F4065" t="s">
        <v>12238</v>
      </c>
      <c r="G4065" t="s">
        <v>34</v>
      </c>
      <c r="H4065" t="s">
        <v>80</v>
      </c>
    </row>
    <row r="4066" spans="1:8" hidden="1">
      <c r="A4066" t="s">
        <v>12239</v>
      </c>
      <c r="B4066">
        <v>1943</v>
      </c>
      <c r="C4066">
        <v>405</v>
      </c>
      <c r="D4066" t="s">
        <v>229</v>
      </c>
      <c r="E4066" t="s">
        <v>12240</v>
      </c>
      <c r="F4066" t="s">
        <v>12241</v>
      </c>
      <c r="G4066" t="s">
        <v>92</v>
      </c>
      <c r="H4066" t="s">
        <v>13</v>
      </c>
    </row>
    <row r="4067" spans="1:8" hidden="1">
      <c r="A4067" t="s">
        <v>12242</v>
      </c>
      <c r="B4067">
        <v>1943</v>
      </c>
      <c r="C4067">
        <v>313</v>
      </c>
      <c r="D4067" t="s">
        <v>236</v>
      </c>
      <c r="E4067" t="s">
        <v>12243</v>
      </c>
      <c r="F4067" t="s">
        <v>12244</v>
      </c>
      <c r="G4067" t="s">
        <v>34</v>
      </c>
      <c r="H4067" t="s">
        <v>58</v>
      </c>
    </row>
    <row r="4068" spans="1:8" hidden="1">
      <c r="A4068" t="s">
        <v>12245</v>
      </c>
      <c r="B4068">
        <v>1942</v>
      </c>
      <c r="C4068">
        <v>272</v>
      </c>
      <c r="D4068" t="s">
        <v>128</v>
      </c>
      <c r="E4068" t="s">
        <v>12246</v>
      </c>
      <c r="F4068" t="s">
        <v>12247</v>
      </c>
      <c r="G4068" t="s">
        <v>34</v>
      </c>
      <c r="H4068" t="s">
        <v>13</v>
      </c>
    </row>
    <row r="4069" spans="1:8" hidden="1">
      <c r="A4069" t="s">
        <v>12248</v>
      </c>
      <c r="B4069">
        <v>1942</v>
      </c>
      <c r="C4069">
        <v>186</v>
      </c>
      <c r="D4069" t="s">
        <v>229</v>
      </c>
      <c r="E4069" t="s">
        <v>12249</v>
      </c>
      <c r="F4069" t="s">
        <v>12250</v>
      </c>
      <c r="G4069" t="s">
        <v>62</v>
      </c>
      <c r="H4069" t="s">
        <v>13</v>
      </c>
    </row>
    <row r="4070" spans="1:8" hidden="1">
      <c r="A4070" t="s">
        <v>12251</v>
      </c>
      <c r="B4070">
        <v>1942</v>
      </c>
      <c r="C4070">
        <v>426</v>
      </c>
      <c r="D4070" t="s">
        <v>9</v>
      </c>
      <c r="E4070" t="s">
        <v>12252</v>
      </c>
      <c r="F4070" t="s">
        <v>12253</v>
      </c>
      <c r="G4070" t="s">
        <v>17</v>
      </c>
      <c r="H4070" t="s">
        <v>13</v>
      </c>
    </row>
    <row r="4071" spans="1:8">
      <c r="A4071" t="s">
        <v>12254</v>
      </c>
      <c r="B4071">
        <v>1941</v>
      </c>
      <c r="C4071">
        <v>636</v>
      </c>
      <c r="D4071" t="s">
        <v>249</v>
      </c>
      <c r="E4071" t="s">
        <v>12255</v>
      </c>
      <c r="F4071" t="s">
        <v>12256</v>
      </c>
      <c r="G4071" t="s">
        <v>62</v>
      </c>
      <c r="H4071" t="s">
        <v>13</v>
      </c>
    </row>
    <row r="4072" spans="1:8">
      <c r="A4072" t="s">
        <v>12257</v>
      </c>
      <c r="B4072">
        <v>1941</v>
      </c>
      <c r="C4072">
        <v>476</v>
      </c>
      <c r="D4072" t="s">
        <v>249</v>
      </c>
      <c r="E4072" t="s">
        <v>12258</v>
      </c>
      <c r="F4072" t="s">
        <v>12259</v>
      </c>
      <c r="G4072" t="s">
        <v>92</v>
      </c>
      <c r="H4072" t="s">
        <v>58</v>
      </c>
    </row>
    <row r="4073" spans="1:8" hidden="1">
      <c r="A4073" t="s">
        <v>12260</v>
      </c>
      <c r="B4073">
        <v>1941</v>
      </c>
      <c r="C4073">
        <v>170</v>
      </c>
      <c r="D4073" t="s">
        <v>128</v>
      </c>
      <c r="E4073" t="s">
        <v>12261</v>
      </c>
      <c r="F4073" t="s">
        <v>12262</v>
      </c>
      <c r="G4073" t="s">
        <v>62</v>
      </c>
      <c r="H4073" t="s">
        <v>13</v>
      </c>
    </row>
    <row r="4074" spans="1:8" hidden="1">
      <c r="A4074" t="s">
        <v>12263</v>
      </c>
      <c r="B4074">
        <v>1941</v>
      </c>
      <c r="C4074">
        <v>56</v>
      </c>
      <c r="D4074" t="s">
        <v>9</v>
      </c>
      <c r="E4074" t="s">
        <v>12264</v>
      </c>
      <c r="F4074" t="s">
        <v>12265</v>
      </c>
      <c r="G4074" t="s">
        <v>62</v>
      </c>
      <c r="H4074" t="s">
        <v>13</v>
      </c>
    </row>
    <row r="4075" spans="1:8" hidden="1">
      <c r="A4075" t="s">
        <v>12266</v>
      </c>
      <c r="B4075">
        <v>1940</v>
      </c>
      <c r="C4075">
        <v>984</v>
      </c>
      <c r="D4075" t="s">
        <v>9</v>
      </c>
      <c r="E4075" t="s">
        <v>12267</v>
      </c>
      <c r="F4075" t="s">
        <v>12268</v>
      </c>
      <c r="G4075" t="s">
        <v>17</v>
      </c>
      <c r="H4075" t="s">
        <v>49</v>
      </c>
    </row>
    <row r="4076" spans="1:8" hidden="1">
      <c r="A4076" t="s">
        <v>12269</v>
      </c>
      <c r="B4076">
        <v>1940</v>
      </c>
      <c r="C4076">
        <v>100</v>
      </c>
      <c r="D4076" t="s">
        <v>9</v>
      </c>
      <c r="E4076" t="s">
        <v>12270</v>
      </c>
      <c r="F4076" t="s">
        <v>12271</v>
      </c>
      <c r="G4076" t="s">
        <v>57</v>
      </c>
      <c r="H4076" t="s">
        <v>13</v>
      </c>
    </row>
    <row r="4077" spans="1:8" hidden="1">
      <c r="A4077" t="s">
        <v>12272</v>
      </c>
      <c r="B4077">
        <v>1940</v>
      </c>
      <c r="C4077">
        <v>199</v>
      </c>
      <c r="D4077" t="s">
        <v>9</v>
      </c>
      <c r="E4077" t="s">
        <v>12273</v>
      </c>
      <c r="F4077" t="s">
        <v>12274</v>
      </c>
      <c r="G4077" t="s">
        <v>62</v>
      </c>
      <c r="H4077" t="s">
        <v>13</v>
      </c>
    </row>
    <row r="4078" spans="1:8" hidden="1">
      <c r="A4078" t="s">
        <v>12275</v>
      </c>
      <c r="B4078">
        <v>1939</v>
      </c>
      <c r="C4078">
        <v>775</v>
      </c>
      <c r="D4078" t="s">
        <v>36</v>
      </c>
      <c r="E4078" t="s">
        <v>12276</v>
      </c>
      <c r="F4078" t="s">
        <v>12277</v>
      </c>
      <c r="G4078" t="s">
        <v>17</v>
      </c>
      <c r="H4078" t="s">
        <v>80</v>
      </c>
    </row>
    <row r="4079" spans="1:8" hidden="1">
      <c r="A4079" t="s">
        <v>12278</v>
      </c>
      <c r="B4079">
        <v>1939</v>
      </c>
      <c r="C4079">
        <v>612</v>
      </c>
      <c r="D4079" t="s">
        <v>124</v>
      </c>
      <c r="E4079" t="s">
        <v>12279</v>
      </c>
      <c r="F4079" t="s">
        <v>12280</v>
      </c>
      <c r="G4079" t="s">
        <v>17</v>
      </c>
      <c r="H4079" t="s">
        <v>13</v>
      </c>
    </row>
    <row r="4080" spans="1:8" hidden="1">
      <c r="A4080" t="s">
        <v>12281</v>
      </c>
      <c r="B4080">
        <v>1939</v>
      </c>
      <c r="C4080">
        <v>342</v>
      </c>
      <c r="D4080" t="s">
        <v>67</v>
      </c>
      <c r="E4080" t="s">
        <v>12282</v>
      </c>
      <c r="F4080" t="s">
        <v>12283</v>
      </c>
      <c r="G4080" t="s">
        <v>62</v>
      </c>
      <c r="H4080" t="s">
        <v>13</v>
      </c>
    </row>
    <row r="4081" spans="1:8">
      <c r="A4081" t="s">
        <v>12284</v>
      </c>
      <c r="B4081">
        <v>1938</v>
      </c>
      <c r="C4081">
        <v>1334</v>
      </c>
      <c r="D4081" t="s">
        <v>249</v>
      </c>
      <c r="E4081" t="s">
        <v>12285</v>
      </c>
      <c r="F4081" t="s">
        <v>12286</v>
      </c>
      <c r="G4081" t="s">
        <v>62</v>
      </c>
      <c r="H4081" t="s">
        <v>13</v>
      </c>
    </row>
    <row r="4082" spans="1:8" hidden="1">
      <c r="A4082" t="s">
        <v>12287</v>
      </c>
      <c r="B4082">
        <v>1938</v>
      </c>
      <c r="C4082">
        <v>119</v>
      </c>
      <c r="D4082" t="s">
        <v>135</v>
      </c>
      <c r="E4082" t="s">
        <v>12288</v>
      </c>
      <c r="F4082" t="s">
        <v>12289</v>
      </c>
      <c r="G4082" t="s">
        <v>62</v>
      </c>
      <c r="H4082" t="s">
        <v>80</v>
      </c>
    </row>
    <row r="4083" spans="1:8" hidden="1">
      <c r="A4083" t="s">
        <v>12290</v>
      </c>
      <c r="B4083">
        <v>1938</v>
      </c>
      <c r="C4083">
        <v>294</v>
      </c>
      <c r="D4083" t="s">
        <v>9</v>
      </c>
      <c r="E4083" t="s">
        <v>12291</v>
      </c>
      <c r="F4083" t="s">
        <v>12292</v>
      </c>
      <c r="G4083" t="s">
        <v>17</v>
      </c>
      <c r="H4083" t="s">
        <v>80</v>
      </c>
    </row>
    <row r="4084" spans="1:8" hidden="1">
      <c r="A4084" t="s">
        <v>12293</v>
      </c>
      <c r="B4084">
        <v>1938</v>
      </c>
      <c r="C4084">
        <v>218</v>
      </c>
      <c r="D4084" t="s">
        <v>85</v>
      </c>
      <c r="E4084" t="s">
        <v>12294</v>
      </c>
      <c r="F4084" t="s">
        <v>12295</v>
      </c>
      <c r="G4084" t="s">
        <v>12</v>
      </c>
      <c r="H4084" t="s">
        <v>13</v>
      </c>
    </row>
    <row r="4085" spans="1:8" hidden="1">
      <c r="A4085" t="s">
        <v>12296</v>
      </c>
      <c r="B4085">
        <v>1937</v>
      </c>
      <c r="C4085">
        <v>940</v>
      </c>
      <c r="D4085" t="s">
        <v>128</v>
      </c>
      <c r="E4085" t="s">
        <v>12297</v>
      </c>
      <c r="F4085" t="s">
        <v>12298</v>
      </c>
      <c r="G4085" t="s">
        <v>57</v>
      </c>
      <c r="H4085" t="s">
        <v>13</v>
      </c>
    </row>
    <row r="4086" spans="1:8" hidden="1">
      <c r="A4086" t="s">
        <v>12299</v>
      </c>
      <c r="B4086">
        <v>1937</v>
      </c>
      <c r="C4086">
        <v>216</v>
      </c>
      <c r="D4086" t="s">
        <v>67</v>
      </c>
      <c r="E4086" t="s">
        <v>12300</v>
      </c>
      <c r="F4086" t="s">
        <v>12301</v>
      </c>
      <c r="G4086" t="s">
        <v>57</v>
      </c>
      <c r="H4086" t="s">
        <v>58</v>
      </c>
    </row>
    <row r="4087" spans="1:8">
      <c r="A4087" t="s">
        <v>12302</v>
      </c>
      <c r="B4087">
        <v>1936</v>
      </c>
      <c r="C4087">
        <v>937</v>
      </c>
      <c r="D4087" t="s">
        <v>249</v>
      </c>
      <c r="E4087" t="s">
        <v>12303</v>
      </c>
      <c r="F4087" t="s">
        <v>12304</v>
      </c>
      <c r="G4087" t="s">
        <v>17</v>
      </c>
      <c r="H4087" t="s">
        <v>80</v>
      </c>
    </row>
    <row r="4088" spans="1:8" hidden="1">
      <c r="A4088" t="s">
        <v>12305</v>
      </c>
      <c r="B4088">
        <v>1936</v>
      </c>
      <c r="C4088">
        <v>391</v>
      </c>
      <c r="D4088" t="s">
        <v>36</v>
      </c>
      <c r="E4088" t="s">
        <v>12306</v>
      </c>
      <c r="F4088" t="s">
        <v>12307</v>
      </c>
      <c r="G4088" t="s">
        <v>34</v>
      </c>
      <c r="H4088" t="s">
        <v>13</v>
      </c>
    </row>
    <row r="4089" spans="1:8" hidden="1">
      <c r="A4089" t="s">
        <v>12308</v>
      </c>
      <c r="B4089">
        <v>1936</v>
      </c>
      <c r="C4089">
        <v>111</v>
      </c>
      <c r="D4089" t="s">
        <v>9</v>
      </c>
      <c r="E4089" t="s">
        <v>12309</v>
      </c>
      <c r="F4089" t="s">
        <v>12310</v>
      </c>
      <c r="G4089" t="s">
        <v>17</v>
      </c>
      <c r="H4089" t="s">
        <v>13</v>
      </c>
    </row>
    <row r="4090" spans="1:8" hidden="1">
      <c r="A4090" t="s">
        <v>12311</v>
      </c>
      <c r="B4090">
        <v>1936</v>
      </c>
      <c r="C4090">
        <v>362</v>
      </c>
      <c r="D4090" t="s">
        <v>85</v>
      </c>
      <c r="E4090" t="s">
        <v>12312</v>
      </c>
      <c r="F4090" t="s">
        <v>12313</v>
      </c>
      <c r="G4090" t="s">
        <v>62</v>
      </c>
      <c r="H4090" t="s">
        <v>80</v>
      </c>
    </row>
    <row r="4091" spans="1:8">
      <c r="A4091" t="s">
        <v>12314</v>
      </c>
      <c r="B4091">
        <v>1935</v>
      </c>
      <c r="C4091">
        <v>879</v>
      </c>
      <c r="D4091" t="s">
        <v>249</v>
      </c>
      <c r="E4091" t="s">
        <v>12315</v>
      </c>
      <c r="F4091" t="s">
        <v>12316</v>
      </c>
      <c r="G4091" t="s">
        <v>62</v>
      </c>
      <c r="H4091" t="s">
        <v>49</v>
      </c>
    </row>
    <row r="4092" spans="1:8" hidden="1">
      <c r="A4092" t="s">
        <v>12317</v>
      </c>
      <c r="B4092">
        <v>1935</v>
      </c>
      <c r="C4092">
        <v>929</v>
      </c>
      <c r="D4092" t="s">
        <v>9</v>
      </c>
      <c r="E4092" t="s">
        <v>12318</v>
      </c>
      <c r="F4092" t="s">
        <v>12319</v>
      </c>
      <c r="G4092" t="s">
        <v>17</v>
      </c>
      <c r="H4092" t="s">
        <v>13</v>
      </c>
    </row>
    <row r="4093" spans="1:8" hidden="1">
      <c r="A4093" t="s">
        <v>12320</v>
      </c>
      <c r="B4093">
        <v>1935</v>
      </c>
      <c r="C4093">
        <v>250</v>
      </c>
      <c r="D4093" t="s">
        <v>67</v>
      </c>
      <c r="E4093" t="s">
        <v>12321</v>
      </c>
      <c r="F4093" t="s">
        <v>12322</v>
      </c>
      <c r="G4093" t="s">
        <v>34</v>
      </c>
      <c r="H4093" t="s">
        <v>13</v>
      </c>
    </row>
    <row r="4094" spans="1:8" hidden="1">
      <c r="A4094" t="s">
        <v>12323</v>
      </c>
      <c r="B4094">
        <v>1934</v>
      </c>
      <c r="C4094">
        <v>293</v>
      </c>
      <c r="D4094" t="s">
        <v>9</v>
      </c>
      <c r="E4094" t="s">
        <v>12324</v>
      </c>
      <c r="F4094" t="s">
        <v>12325</v>
      </c>
      <c r="G4094" t="s">
        <v>34</v>
      </c>
      <c r="H4094" t="s">
        <v>58</v>
      </c>
    </row>
    <row r="4095" spans="1:8" hidden="1">
      <c r="A4095" t="s">
        <v>12326</v>
      </c>
      <c r="B4095">
        <v>1934</v>
      </c>
      <c r="C4095">
        <v>358</v>
      </c>
      <c r="D4095" t="s">
        <v>36</v>
      </c>
      <c r="E4095" t="s">
        <v>12327</v>
      </c>
      <c r="F4095" t="s">
        <v>12328</v>
      </c>
      <c r="G4095" t="s">
        <v>62</v>
      </c>
      <c r="H4095" t="s">
        <v>13</v>
      </c>
    </row>
    <row r="4096" spans="1:8" hidden="1">
      <c r="A4096" t="s">
        <v>12329</v>
      </c>
      <c r="B4096">
        <v>1933</v>
      </c>
      <c r="C4096">
        <v>713</v>
      </c>
      <c r="D4096" t="s">
        <v>9</v>
      </c>
      <c r="E4096" t="s">
        <v>12330</v>
      </c>
      <c r="F4096" t="s">
        <v>12331</v>
      </c>
      <c r="G4096" t="s">
        <v>17</v>
      </c>
      <c r="H4096" t="s">
        <v>58</v>
      </c>
    </row>
    <row r="4097" spans="1:8" hidden="1">
      <c r="A4097" t="s">
        <v>12332</v>
      </c>
      <c r="B4097">
        <v>1933</v>
      </c>
      <c r="C4097">
        <v>90</v>
      </c>
      <c r="D4097" t="s">
        <v>236</v>
      </c>
      <c r="E4097" t="s">
        <v>12333</v>
      </c>
      <c r="F4097" t="s">
        <v>12334</v>
      </c>
      <c r="G4097" t="s">
        <v>34</v>
      </c>
      <c r="H4097" t="s">
        <v>58</v>
      </c>
    </row>
    <row r="4098" spans="1:8" hidden="1">
      <c r="A4098" t="s">
        <v>12335</v>
      </c>
      <c r="B4098">
        <v>1932</v>
      </c>
      <c r="C4098">
        <v>122</v>
      </c>
      <c r="D4098" t="s">
        <v>31</v>
      </c>
      <c r="E4098" t="s">
        <v>12336</v>
      </c>
      <c r="F4098" t="s">
        <v>12337</v>
      </c>
      <c r="G4098" t="s">
        <v>12</v>
      </c>
      <c r="H4098" t="s">
        <v>49</v>
      </c>
    </row>
    <row r="4099" spans="1:8" hidden="1">
      <c r="A4099" t="s">
        <v>12338</v>
      </c>
      <c r="B4099">
        <v>1932</v>
      </c>
      <c r="C4099">
        <v>525</v>
      </c>
      <c r="D4099" t="s">
        <v>43</v>
      </c>
      <c r="E4099" t="s">
        <v>12339</v>
      </c>
      <c r="F4099" t="s">
        <v>12340</v>
      </c>
      <c r="G4099" t="s">
        <v>62</v>
      </c>
      <c r="H4099" t="s">
        <v>58</v>
      </c>
    </row>
    <row r="4100" spans="1:8" hidden="1">
      <c r="A4100" t="s">
        <v>12341</v>
      </c>
      <c r="B4100">
        <v>1931</v>
      </c>
      <c r="C4100">
        <v>262</v>
      </c>
      <c r="D4100" t="s">
        <v>54</v>
      </c>
      <c r="E4100" t="s">
        <v>12342</v>
      </c>
      <c r="F4100" t="s">
        <v>12343</v>
      </c>
      <c r="G4100" t="s">
        <v>57</v>
      </c>
      <c r="H4100" t="s">
        <v>13</v>
      </c>
    </row>
    <row r="4101" spans="1:8" hidden="1">
      <c r="A4101" t="s">
        <v>12344</v>
      </c>
      <c r="B4101">
        <v>1931</v>
      </c>
      <c r="C4101">
        <v>380</v>
      </c>
      <c r="D4101" t="s">
        <v>124</v>
      </c>
      <c r="E4101" t="s">
        <v>12345</v>
      </c>
      <c r="F4101" t="s">
        <v>12346</v>
      </c>
      <c r="G4101" t="s">
        <v>34</v>
      </c>
      <c r="H4101" t="s">
        <v>13</v>
      </c>
    </row>
    <row r="4102" spans="1:8" hidden="1">
      <c r="A4102" t="s">
        <v>12347</v>
      </c>
      <c r="B4102">
        <v>1931</v>
      </c>
      <c r="C4102">
        <v>194</v>
      </c>
      <c r="D4102" t="s">
        <v>801</v>
      </c>
      <c r="E4102" t="s">
        <v>12348</v>
      </c>
      <c r="F4102" t="s">
        <v>12349</v>
      </c>
      <c r="G4102" t="s">
        <v>62</v>
      </c>
      <c r="H4102" t="s">
        <v>58</v>
      </c>
    </row>
    <row r="4103" spans="1:8" hidden="1">
      <c r="A4103" t="s">
        <v>12350</v>
      </c>
      <c r="B4103">
        <v>1931</v>
      </c>
      <c r="C4103">
        <v>103</v>
      </c>
      <c r="D4103" t="s">
        <v>9</v>
      </c>
      <c r="E4103" t="s">
        <v>12351</v>
      </c>
      <c r="F4103" t="s">
        <v>12352</v>
      </c>
      <c r="G4103" t="s">
        <v>92</v>
      </c>
      <c r="H4103" t="s">
        <v>13</v>
      </c>
    </row>
    <row r="4104" spans="1:8" hidden="1">
      <c r="A4104" t="s">
        <v>12353</v>
      </c>
      <c r="B4104">
        <v>1931</v>
      </c>
      <c r="C4104">
        <v>190</v>
      </c>
      <c r="D4104" t="s">
        <v>145</v>
      </c>
      <c r="E4104" t="s">
        <v>12354</v>
      </c>
      <c r="F4104" t="s">
        <v>12355</v>
      </c>
      <c r="G4104" t="s">
        <v>17</v>
      </c>
      <c r="H4104" t="s">
        <v>13</v>
      </c>
    </row>
    <row r="4105" spans="1:8">
      <c r="A4105" t="s">
        <v>12356</v>
      </c>
      <c r="B4105">
        <v>1931</v>
      </c>
      <c r="C4105">
        <v>225</v>
      </c>
      <c r="D4105" t="s">
        <v>249</v>
      </c>
      <c r="E4105" t="s">
        <v>12357</v>
      </c>
      <c r="F4105" t="s">
        <v>12358</v>
      </c>
      <c r="G4105" t="s">
        <v>62</v>
      </c>
      <c r="H4105" t="s">
        <v>13</v>
      </c>
    </row>
    <row r="4106" spans="1:8" hidden="1">
      <c r="A4106" t="s">
        <v>12359</v>
      </c>
      <c r="B4106">
        <v>1931</v>
      </c>
      <c r="C4106">
        <v>1858</v>
      </c>
      <c r="D4106" t="s">
        <v>128</v>
      </c>
      <c r="E4106" t="s">
        <v>12360</v>
      </c>
      <c r="F4106" t="s">
        <v>12361</v>
      </c>
      <c r="G4106" t="s">
        <v>62</v>
      </c>
      <c r="H4106" t="s">
        <v>80</v>
      </c>
    </row>
    <row r="4107" spans="1:8">
      <c r="A4107" t="s">
        <v>12362</v>
      </c>
      <c r="B4107">
        <v>1930</v>
      </c>
      <c r="C4107">
        <v>310</v>
      </c>
      <c r="D4107" t="s">
        <v>249</v>
      </c>
      <c r="E4107" t="s">
        <v>12363</v>
      </c>
      <c r="F4107" t="s">
        <v>12364</v>
      </c>
      <c r="G4107" t="s">
        <v>34</v>
      </c>
      <c r="H4107" t="s">
        <v>13</v>
      </c>
    </row>
    <row r="4108" spans="1:8" hidden="1">
      <c r="A4108" t="s">
        <v>12365</v>
      </c>
      <c r="B4108">
        <v>1930</v>
      </c>
      <c r="C4108">
        <v>446</v>
      </c>
      <c r="D4108" t="s">
        <v>9</v>
      </c>
      <c r="E4108" t="s">
        <v>12366</v>
      </c>
      <c r="F4108" t="s">
        <v>12367</v>
      </c>
      <c r="G4108" t="s">
        <v>17</v>
      </c>
      <c r="H4108" t="s">
        <v>80</v>
      </c>
    </row>
    <row r="4109" spans="1:8" hidden="1">
      <c r="A4109" t="s">
        <v>12368</v>
      </c>
      <c r="B4109">
        <v>1929</v>
      </c>
      <c r="C4109">
        <v>125</v>
      </c>
      <c r="D4109" t="s">
        <v>128</v>
      </c>
      <c r="E4109" t="s">
        <v>12369</v>
      </c>
      <c r="F4109" t="s">
        <v>12370</v>
      </c>
      <c r="G4109" t="s">
        <v>34</v>
      </c>
      <c r="H4109" t="s">
        <v>58</v>
      </c>
    </row>
    <row r="4110" spans="1:8" hidden="1">
      <c r="A4110" t="s">
        <v>12371</v>
      </c>
      <c r="B4110">
        <v>1929</v>
      </c>
      <c r="C4110">
        <v>354</v>
      </c>
      <c r="D4110" t="s">
        <v>43</v>
      </c>
      <c r="E4110" t="s">
        <v>12372</v>
      </c>
      <c r="F4110" t="s">
        <v>12373</v>
      </c>
      <c r="G4110" t="s">
        <v>34</v>
      </c>
      <c r="H4110" t="s">
        <v>58</v>
      </c>
    </row>
    <row r="4111" spans="1:8">
      <c r="A4111" t="s">
        <v>12374</v>
      </c>
      <c r="B4111">
        <v>1928</v>
      </c>
      <c r="C4111">
        <v>956</v>
      </c>
      <c r="D4111" t="s">
        <v>249</v>
      </c>
      <c r="E4111" t="s">
        <v>12375</v>
      </c>
      <c r="F4111" t="s">
        <v>12376</v>
      </c>
      <c r="G4111" t="s">
        <v>92</v>
      </c>
      <c r="H4111" t="s">
        <v>49</v>
      </c>
    </row>
    <row r="4112" spans="1:8" hidden="1">
      <c r="A4112" t="s">
        <v>12377</v>
      </c>
      <c r="B4112">
        <v>1928</v>
      </c>
      <c r="C4112">
        <v>549</v>
      </c>
      <c r="D4112" t="s">
        <v>31</v>
      </c>
      <c r="E4112" t="s">
        <v>12378</v>
      </c>
      <c r="F4112" t="s">
        <v>12379</v>
      </c>
      <c r="G4112" t="s">
        <v>62</v>
      </c>
      <c r="H4112" t="s">
        <v>13</v>
      </c>
    </row>
    <row r="4113" spans="1:8" hidden="1">
      <c r="A4113" t="s">
        <v>12380</v>
      </c>
      <c r="B4113">
        <v>1928</v>
      </c>
      <c r="C4113">
        <v>188</v>
      </c>
      <c r="D4113" t="s">
        <v>67</v>
      </c>
      <c r="E4113" t="s">
        <v>12381</v>
      </c>
      <c r="F4113" t="s">
        <v>12382</v>
      </c>
      <c r="G4113" t="s">
        <v>57</v>
      </c>
      <c r="H4113" t="s">
        <v>13</v>
      </c>
    </row>
    <row r="4114" spans="1:8" hidden="1">
      <c r="A4114" t="s">
        <v>12383</v>
      </c>
      <c r="B4114">
        <v>1928</v>
      </c>
      <c r="C4114">
        <v>287</v>
      </c>
      <c r="D4114" t="s">
        <v>135</v>
      </c>
      <c r="E4114" t="s">
        <v>12384</v>
      </c>
      <c r="F4114" t="s">
        <v>12385</v>
      </c>
      <c r="G4114" t="s">
        <v>62</v>
      </c>
      <c r="H4114" t="s">
        <v>58</v>
      </c>
    </row>
    <row r="4115" spans="1:8" hidden="1">
      <c r="A4115" t="s">
        <v>12386</v>
      </c>
      <c r="B4115">
        <v>1928</v>
      </c>
      <c r="C4115">
        <v>162</v>
      </c>
      <c r="D4115" t="s">
        <v>31</v>
      </c>
      <c r="E4115" t="s">
        <v>12387</v>
      </c>
      <c r="F4115" t="s">
        <v>12388</v>
      </c>
      <c r="G4115" t="s">
        <v>34</v>
      </c>
      <c r="H4115" t="s">
        <v>80</v>
      </c>
    </row>
    <row r="4116" spans="1:8">
      <c r="A4116" t="s">
        <v>12389</v>
      </c>
      <c r="B4116">
        <v>1927</v>
      </c>
      <c r="C4116">
        <v>1027</v>
      </c>
      <c r="D4116" t="s">
        <v>249</v>
      </c>
      <c r="E4116" t="s">
        <v>12390</v>
      </c>
      <c r="F4116" t="s">
        <v>12391</v>
      </c>
      <c r="G4116" t="s">
        <v>62</v>
      </c>
      <c r="H4116" t="s">
        <v>49</v>
      </c>
    </row>
    <row r="4117" spans="1:8" hidden="1">
      <c r="A4117" t="s">
        <v>12392</v>
      </c>
      <c r="B4117">
        <v>1927</v>
      </c>
      <c r="C4117">
        <v>294</v>
      </c>
      <c r="D4117" t="s">
        <v>67</v>
      </c>
      <c r="E4117" t="s">
        <v>12393</v>
      </c>
      <c r="F4117" t="s">
        <v>12394</v>
      </c>
      <c r="G4117" t="s">
        <v>17</v>
      </c>
      <c r="H4117" t="s">
        <v>13</v>
      </c>
    </row>
    <row r="4118" spans="1:8" hidden="1">
      <c r="A4118" t="s">
        <v>12395</v>
      </c>
      <c r="B4118">
        <v>1927</v>
      </c>
      <c r="C4118">
        <v>64</v>
      </c>
      <c r="D4118" t="s">
        <v>9</v>
      </c>
      <c r="E4118" t="s">
        <v>12396</v>
      </c>
      <c r="F4118" t="s">
        <v>12397</v>
      </c>
      <c r="G4118" t="s">
        <v>34</v>
      </c>
      <c r="H4118" t="s">
        <v>206</v>
      </c>
    </row>
    <row r="4119" spans="1:8" hidden="1">
      <c r="A4119" t="s">
        <v>12398</v>
      </c>
      <c r="B4119">
        <v>1926</v>
      </c>
      <c r="C4119">
        <v>409</v>
      </c>
      <c r="D4119" t="s">
        <v>9</v>
      </c>
      <c r="E4119" t="s">
        <v>12399</v>
      </c>
      <c r="F4119" t="s">
        <v>12400</v>
      </c>
      <c r="G4119" t="s">
        <v>62</v>
      </c>
      <c r="H4119" t="s">
        <v>13</v>
      </c>
    </row>
    <row r="4120" spans="1:8" hidden="1">
      <c r="A4120" t="s">
        <v>12401</v>
      </c>
      <c r="B4120">
        <v>1926</v>
      </c>
      <c r="C4120">
        <v>268</v>
      </c>
      <c r="D4120" t="s">
        <v>43</v>
      </c>
      <c r="E4120" t="s">
        <v>12402</v>
      </c>
      <c r="F4120" t="s">
        <v>12403</v>
      </c>
      <c r="G4120" t="s">
        <v>57</v>
      </c>
      <c r="H4120" t="s">
        <v>13</v>
      </c>
    </row>
    <row r="4121" spans="1:8" hidden="1">
      <c r="A4121" t="s">
        <v>12404</v>
      </c>
      <c r="B4121">
        <v>1925</v>
      </c>
      <c r="C4121">
        <v>423</v>
      </c>
      <c r="D4121" t="s">
        <v>135</v>
      </c>
      <c r="E4121" t="s">
        <v>12405</v>
      </c>
      <c r="F4121" t="s">
        <v>12406</v>
      </c>
      <c r="G4121" t="s">
        <v>34</v>
      </c>
      <c r="H4121" t="s">
        <v>80</v>
      </c>
    </row>
    <row r="4122" spans="1:8" hidden="1">
      <c r="A4122" t="s">
        <v>12407</v>
      </c>
      <c r="B4122">
        <v>1925</v>
      </c>
      <c r="C4122">
        <v>284</v>
      </c>
      <c r="D4122" t="s">
        <v>229</v>
      </c>
      <c r="E4122" t="s">
        <v>12408</v>
      </c>
      <c r="F4122" t="s">
        <v>12409</v>
      </c>
      <c r="G4122" t="s">
        <v>62</v>
      </c>
      <c r="H4122" t="s">
        <v>13</v>
      </c>
    </row>
    <row r="4123" spans="1:8" hidden="1">
      <c r="A4123" t="s">
        <v>12410</v>
      </c>
      <c r="B4123">
        <v>1925</v>
      </c>
      <c r="C4123">
        <v>250</v>
      </c>
      <c r="D4123" t="s">
        <v>85</v>
      </c>
      <c r="E4123" t="s">
        <v>12411</v>
      </c>
      <c r="F4123" t="s">
        <v>12412</v>
      </c>
      <c r="G4123" t="s">
        <v>62</v>
      </c>
      <c r="H4123" t="s">
        <v>80</v>
      </c>
    </row>
    <row r="4124" spans="1:8" hidden="1">
      <c r="A4124" t="s">
        <v>12413</v>
      </c>
      <c r="B4124">
        <v>1924</v>
      </c>
      <c r="C4124">
        <v>498</v>
      </c>
      <c r="D4124" t="s">
        <v>128</v>
      </c>
      <c r="E4124" t="s">
        <v>12414</v>
      </c>
      <c r="F4124" t="s">
        <v>12415</v>
      </c>
      <c r="G4124" t="s">
        <v>12</v>
      </c>
      <c r="H4124" t="s">
        <v>13</v>
      </c>
    </row>
    <row r="4125" spans="1:8" hidden="1">
      <c r="A4125" t="s">
        <v>12416</v>
      </c>
      <c r="B4125">
        <v>1924</v>
      </c>
      <c r="C4125">
        <v>227</v>
      </c>
      <c r="D4125" t="s">
        <v>43</v>
      </c>
      <c r="E4125" t="s">
        <v>12417</v>
      </c>
      <c r="F4125" t="s">
        <v>12418</v>
      </c>
      <c r="G4125" t="s">
        <v>57</v>
      </c>
      <c r="H4125" t="s">
        <v>13</v>
      </c>
    </row>
    <row r="4126" spans="1:8" hidden="1">
      <c r="A4126" t="s">
        <v>12419</v>
      </c>
      <c r="B4126">
        <v>1924</v>
      </c>
      <c r="C4126">
        <v>189</v>
      </c>
      <c r="D4126" t="s">
        <v>128</v>
      </c>
      <c r="E4126" t="s">
        <v>12420</v>
      </c>
      <c r="F4126" t="s">
        <v>12421</v>
      </c>
      <c r="G4126" t="s">
        <v>34</v>
      </c>
      <c r="H4126" t="s">
        <v>58</v>
      </c>
    </row>
    <row r="4127" spans="1:8" hidden="1">
      <c r="A4127" t="s">
        <v>12422</v>
      </c>
      <c r="B4127">
        <v>1924</v>
      </c>
      <c r="C4127">
        <v>52</v>
      </c>
      <c r="D4127" t="s">
        <v>54</v>
      </c>
      <c r="E4127" t="s">
        <v>12423</v>
      </c>
      <c r="F4127" t="s">
        <v>12424</v>
      </c>
      <c r="G4127" t="s">
        <v>34</v>
      </c>
      <c r="H4127" t="s">
        <v>13</v>
      </c>
    </row>
    <row r="4128" spans="1:8" hidden="1">
      <c r="A4128" t="s">
        <v>12425</v>
      </c>
      <c r="B4128">
        <v>1924</v>
      </c>
      <c r="C4128">
        <v>837</v>
      </c>
      <c r="D4128" t="s">
        <v>85</v>
      </c>
      <c r="E4128" t="s">
        <v>12426</v>
      </c>
      <c r="F4128" t="s">
        <v>12427</v>
      </c>
      <c r="G4128" t="s">
        <v>92</v>
      </c>
      <c r="H4128" t="s">
        <v>13</v>
      </c>
    </row>
    <row r="4129" spans="1:8" hidden="1">
      <c r="A4129" t="s">
        <v>12428</v>
      </c>
      <c r="B4129">
        <v>1923</v>
      </c>
      <c r="C4129">
        <v>474</v>
      </c>
      <c r="D4129" t="s">
        <v>71</v>
      </c>
      <c r="E4129" t="s">
        <v>12429</v>
      </c>
      <c r="F4129" t="s">
        <v>12430</v>
      </c>
      <c r="G4129" t="s">
        <v>12</v>
      </c>
      <c r="H4129" t="s">
        <v>80</v>
      </c>
    </row>
    <row r="4130" spans="1:8">
      <c r="A4130" t="s">
        <v>12431</v>
      </c>
      <c r="B4130">
        <v>1923</v>
      </c>
      <c r="C4130">
        <v>514</v>
      </c>
      <c r="D4130" t="s">
        <v>249</v>
      </c>
      <c r="E4130" t="s">
        <v>12432</v>
      </c>
      <c r="F4130" t="s">
        <v>12433</v>
      </c>
      <c r="G4130" t="s">
        <v>62</v>
      </c>
      <c r="H4130" t="s">
        <v>58</v>
      </c>
    </row>
    <row r="4131" spans="1:8" hidden="1">
      <c r="A4131" t="s">
        <v>12434</v>
      </c>
      <c r="B4131">
        <v>1923</v>
      </c>
      <c r="C4131">
        <v>590</v>
      </c>
      <c r="D4131" t="s">
        <v>9</v>
      </c>
      <c r="E4131" t="s">
        <v>12435</v>
      </c>
      <c r="F4131" t="s">
        <v>12436</v>
      </c>
      <c r="G4131" t="s">
        <v>17</v>
      </c>
      <c r="H4131" t="s">
        <v>13</v>
      </c>
    </row>
    <row r="4132" spans="1:8" hidden="1">
      <c r="A4132" t="s">
        <v>12437</v>
      </c>
      <c r="B4132">
        <v>1923</v>
      </c>
      <c r="C4132">
        <v>214</v>
      </c>
      <c r="D4132" t="s">
        <v>135</v>
      </c>
      <c r="E4132" t="s">
        <v>12438</v>
      </c>
      <c r="F4132" t="s">
        <v>12439</v>
      </c>
      <c r="G4132" t="s">
        <v>62</v>
      </c>
      <c r="H4132" t="s">
        <v>58</v>
      </c>
    </row>
    <row r="4133" spans="1:8" hidden="1">
      <c r="A4133" t="s">
        <v>12440</v>
      </c>
      <c r="B4133">
        <v>1923</v>
      </c>
      <c r="C4133">
        <v>344</v>
      </c>
      <c r="D4133" t="s">
        <v>9</v>
      </c>
      <c r="E4133" t="s">
        <v>12441</v>
      </c>
      <c r="F4133" t="s">
        <v>12442</v>
      </c>
      <c r="G4133" t="s">
        <v>17</v>
      </c>
      <c r="H4133" t="s">
        <v>13</v>
      </c>
    </row>
    <row r="4134" spans="1:8" hidden="1">
      <c r="A4134" t="s">
        <v>12443</v>
      </c>
      <c r="B4134">
        <v>1922</v>
      </c>
      <c r="C4134">
        <v>466</v>
      </c>
      <c r="D4134" t="s">
        <v>67</v>
      </c>
      <c r="E4134" t="s">
        <v>12444</v>
      </c>
      <c r="F4134" t="s">
        <v>12445</v>
      </c>
      <c r="G4134" t="s">
        <v>12</v>
      </c>
      <c r="H4134" t="s">
        <v>13</v>
      </c>
    </row>
    <row r="4135" spans="1:8" hidden="1">
      <c r="A4135" t="s">
        <v>12446</v>
      </c>
      <c r="B4135">
        <v>1920</v>
      </c>
      <c r="C4135">
        <v>188</v>
      </c>
      <c r="D4135" t="s">
        <v>9</v>
      </c>
      <c r="E4135" t="s">
        <v>12447</v>
      </c>
      <c r="F4135" t="s">
        <v>12448</v>
      </c>
      <c r="G4135" t="s">
        <v>62</v>
      </c>
      <c r="H4135" t="s">
        <v>80</v>
      </c>
    </row>
    <row r="4136" spans="1:8" hidden="1">
      <c r="A4136" t="s">
        <v>12449</v>
      </c>
      <c r="B4136">
        <v>1920</v>
      </c>
      <c r="C4136">
        <v>57</v>
      </c>
      <c r="D4136" t="s">
        <v>9</v>
      </c>
      <c r="E4136" t="s">
        <v>12450</v>
      </c>
      <c r="F4136" t="s">
        <v>12451</v>
      </c>
      <c r="G4136" t="s">
        <v>34</v>
      </c>
      <c r="H4136" t="s">
        <v>13</v>
      </c>
    </row>
    <row r="4137" spans="1:8" hidden="1">
      <c r="A4137" t="s">
        <v>12452</v>
      </c>
      <c r="B4137">
        <v>1919</v>
      </c>
      <c r="C4137">
        <v>321</v>
      </c>
      <c r="D4137" t="s">
        <v>85</v>
      </c>
      <c r="E4137" t="s">
        <v>12453</v>
      </c>
      <c r="F4137" t="s">
        <v>12454</v>
      </c>
      <c r="G4137" t="s">
        <v>92</v>
      </c>
      <c r="H4137" t="s">
        <v>13</v>
      </c>
    </row>
    <row r="4138" spans="1:8">
      <c r="A4138" t="s">
        <v>12455</v>
      </c>
      <c r="B4138">
        <v>1919</v>
      </c>
      <c r="C4138">
        <v>685</v>
      </c>
      <c r="D4138" t="s">
        <v>249</v>
      </c>
      <c r="E4138" t="s">
        <v>12456</v>
      </c>
      <c r="F4138" t="s">
        <v>12457</v>
      </c>
      <c r="G4138" t="s">
        <v>62</v>
      </c>
      <c r="H4138" t="s">
        <v>58</v>
      </c>
    </row>
    <row r="4139" spans="1:8" hidden="1">
      <c r="A4139" t="s">
        <v>12458</v>
      </c>
      <c r="B4139">
        <v>1918</v>
      </c>
      <c r="C4139">
        <v>252</v>
      </c>
      <c r="D4139" t="s">
        <v>9</v>
      </c>
      <c r="E4139" t="s">
        <v>12459</v>
      </c>
      <c r="F4139" t="s">
        <v>12460</v>
      </c>
      <c r="G4139" t="s">
        <v>34</v>
      </c>
      <c r="H4139" t="s">
        <v>13</v>
      </c>
    </row>
    <row r="4140" spans="1:8" hidden="1">
      <c r="A4140" t="s">
        <v>12461</v>
      </c>
      <c r="B4140">
        <v>1918</v>
      </c>
      <c r="C4140">
        <v>440</v>
      </c>
      <c r="D4140" t="s">
        <v>9</v>
      </c>
      <c r="E4140" t="s">
        <v>12462</v>
      </c>
      <c r="F4140" t="s">
        <v>12463</v>
      </c>
      <c r="G4140" t="s">
        <v>62</v>
      </c>
      <c r="H4140" t="s">
        <v>13</v>
      </c>
    </row>
    <row r="4141" spans="1:8" hidden="1">
      <c r="A4141" t="s">
        <v>12464</v>
      </c>
      <c r="B4141">
        <v>1918</v>
      </c>
      <c r="C4141">
        <v>295</v>
      </c>
      <c r="D4141" t="s">
        <v>9</v>
      </c>
      <c r="E4141" t="s">
        <v>12465</v>
      </c>
      <c r="F4141" t="s">
        <v>12466</v>
      </c>
      <c r="G4141" t="s">
        <v>17</v>
      </c>
      <c r="H4141" t="s">
        <v>13</v>
      </c>
    </row>
    <row r="4142" spans="1:8" hidden="1">
      <c r="A4142" t="s">
        <v>12467</v>
      </c>
      <c r="B4142">
        <v>1918</v>
      </c>
      <c r="C4142">
        <v>105</v>
      </c>
      <c r="D4142" t="s">
        <v>229</v>
      </c>
      <c r="E4142" t="s">
        <v>12468</v>
      </c>
      <c r="F4142" t="s">
        <v>12469</v>
      </c>
      <c r="G4142" t="s">
        <v>62</v>
      </c>
      <c r="H4142" t="s">
        <v>206</v>
      </c>
    </row>
    <row r="4143" spans="1:8" hidden="1">
      <c r="A4143" t="s">
        <v>12470</v>
      </c>
      <c r="B4143">
        <v>1917</v>
      </c>
      <c r="C4143">
        <v>452</v>
      </c>
      <c r="D4143" t="s">
        <v>85</v>
      </c>
      <c r="E4143" t="s">
        <v>12471</v>
      </c>
      <c r="F4143" t="s">
        <v>12472</v>
      </c>
      <c r="G4143" t="s">
        <v>34</v>
      </c>
      <c r="H4143" t="s">
        <v>80</v>
      </c>
    </row>
    <row r="4144" spans="1:8" hidden="1">
      <c r="A4144" t="s">
        <v>12473</v>
      </c>
      <c r="B4144">
        <v>1917</v>
      </c>
      <c r="C4144">
        <v>160</v>
      </c>
      <c r="D4144" t="s">
        <v>9</v>
      </c>
      <c r="E4144" t="s">
        <v>12474</v>
      </c>
      <c r="F4144" t="s">
        <v>12475</v>
      </c>
      <c r="G4144" t="s">
        <v>62</v>
      </c>
      <c r="H4144" t="s">
        <v>13</v>
      </c>
    </row>
    <row r="4145" spans="1:8" hidden="1">
      <c r="A4145" t="s">
        <v>12476</v>
      </c>
      <c r="B4145">
        <v>1916</v>
      </c>
      <c r="C4145">
        <v>150</v>
      </c>
      <c r="D4145" t="s">
        <v>9</v>
      </c>
      <c r="E4145" t="s">
        <v>13</v>
      </c>
      <c r="F4145" t="s">
        <v>12477</v>
      </c>
      <c r="G4145" t="s">
        <v>62</v>
      </c>
      <c r="H4145" t="s">
        <v>80</v>
      </c>
    </row>
    <row r="4146" spans="1:8" hidden="1">
      <c r="A4146" t="s">
        <v>12478</v>
      </c>
      <c r="B4146">
        <v>1915</v>
      </c>
      <c r="C4146">
        <v>210</v>
      </c>
      <c r="D4146" t="s">
        <v>85</v>
      </c>
      <c r="E4146" t="s">
        <v>12479</v>
      </c>
      <c r="F4146" t="s">
        <v>12480</v>
      </c>
      <c r="G4146" t="s">
        <v>17</v>
      </c>
      <c r="H4146" t="s">
        <v>13</v>
      </c>
    </row>
    <row r="4147" spans="1:8" hidden="1">
      <c r="A4147" t="s">
        <v>12481</v>
      </c>
      <c r="B4147">
        <v>1915</v>
      </c>
      <c r="C4147">
        <v>309</v>
      </c>
      <c r="D4147" t="s">
        <v>9</v>
      </c>
      <c r="E4147" t="s">
        <v>12482</v>
      </c>
      <c r="F4147" t="s">
        <v>12483</v>
      </c>
      <c r="G4147" t="s">
        <v>34</v>
      </c>
      <c r="H4147" t="s">
        <v>13</v>
      </c>
    </row>
    <row r="4148" spans="1:8" hidden="1">
      <c r="A4148" t="s">
        <v>12484</v>
      </c>
      <c r="B4148">
        <v>1915</v>
      </c>
      <c r="C4148">
        <v>717</v>
      </c>
      <c r="D4148" t="s">
        <v>9</v>
      </c>
      <c r="E4148" t="s">
        <v>12485</v>
      </c>
      <c r="F4148" t="s">
        <v>12486</v>
      </c>
      <c r="G4148" t="s">
        <v>17</v>
      </c>
      <c r="H4148" t="s">
        <v>80</v>
      </c>
    </row>
    <row r="4149" spans="1:8">
      <c r="A4149" t="s">
        <v>12487</v>
      </c>
      <c r="B4149">
        <v>1914</v>
      </c>
      <c r="C4149">
        <v>841</v>
      </c>
      <c r="D4149" t="s">
        <v>249</v>
      </c>
      <c r="E4149" t="s">
        <v>12488</v>
      </c>
      <c r="F4149" t="s">
        <v>12489</v>
      </c>
      <c r="G4149" t="s">
        <v>62</v>
      </c>
      <c r="H4149" t="s">
        <v>80</v>
      </c>
    </row>
    <row r="4150" spans="1:8" hidden="1">
      <c r="A4150" t="s">
        <v>12490</v>
      </c>
      <c r="B4150">
        <v>1914</v>
      </c>
      <c r="C4150">
        <v>506</v>
      </c>
      <c r="D4150" t="s">
        <v>9</v>
      </c>
      <c r="E4150" t="s">
        <v>12491</v>
      </c>
      <c r="F4150" t="s">
        <v>12492</v>
      </c>
      <c r="G4150" t="s">
        <v>62</v>
      </c>
      <c r="H4150" t="s">
        <v>13</v>
      </c>
    </row>
    <row r="4151" spans="1:8" hidden="1">
      <c r="A4151" t="s">
        <v>12493</v>
      </c>
      <c r="B4151">
        <v>1914</v>
      </c>
      <c r="C4151">
        <v>144</v>
      </c>
      <c r="D4151" t="s">
        <v>124</v>
      </c>
      <c r="E4151" t="s">
        <v>12494</v>
      </c>
      <c r="F4151" t="s">
        <v>12495</v>
      </c>
      <c r="G4151" t="s">
        <v>34</v>
      </c>
      <c r="H4151" t="s">
        <v>13</v>
      </c>
    </row>
    <row r="4152" spans="1:8" hidden="1">
      <c r="A4152" t="s">
        <v>12496</v>
      </c>
      <c r="B4152">
        <v>1913</v>
      </c>
      <c r="C4152">
        <v>362</v>
      </c>
      <c r="D4152" t="s">
        <v>135</v>
      </c>
      <c r="E4152" t="s">
        <v>12497</v>
      </c>
      <c r="F4152" t="s">
        <v>12498</v>
      </c>
      <c r="G4152" t="s">
        <v>62</v>
      </c>
      <c r="H4152" t="s">
        <v>58</v>
      </c>
    </row>
    <row r="4153" spans="1:8" hidden="1">
      <c r="A4153" t="s">
        <v>12499</v>
      </c>
      <c r="B4153">
        <v>1913</v>
      </c>
      <c r="C4153">
        <v>138</v>
      </c>
      <c r="D4153" t="s">
        <v>9</v>
      </c>
      <c r="E4153" t="s">
        <v>12500</v>
      </c>
      <c r="F4153" t="s">
        <v>12501</v>
      </c>
      <c r="G4153" t="s">
        <v>34</v>
      </c>
      <c r="H4153" t="s">
        <v>58</v>
      </c>
    </row>
    <row r="4154" spans="1:8">
      <c r="A4154" t="s">
        <v>12502</v>
      </c>
      <c r="B4154">
        <v>1913</v>
      </c>
      <c r="C4154">
        <v>150</v>
      </c>
      <c r="D4154" t="s">
        <v>249</v>
      </c>
      <c r="E4154" t="s">
        <v>12503</v>
      </c>
      <c r="F4154" t="s">
        <v>12504</v>
      </c>
      <c r="G4154" t="s">
        <v>62</v>
      </c>
      <c r="H4154" t="s">
        <v>13</v>
      </c>
    </row>
    <row r="4155" spans="1:8" hidden="1">
      <c r="A4155" t="s">
        <v>12505</v>
      </c>
      <c r="B4155">
        <v>1913</v>
      </c>
      <c r="C4155">
        <v>75</v>
      </c>
      <c r="D4155" t="s">
        <v>36</v>
      </c>
      <c r="E4155" t="s">
        <v>12506</v>
      </c>
      <c r="F4155" t="s">
        <v>12507</v>
      </c>
      <c r="G4155" t="s">
        <v>62</v>
      </c>
      <c r="H4155" t="s">
        <v>13</v>
      </c>
    </row>
    <row r="4156" spans="1:8" hidden="1">
      <c r="A4156" t="s">
        <v>12508</v>
      </c>
      <c r="B4156">
        <v>1913</v>
      </c>
      <c r="C4156">
        <v>68</v>
      </c>
      <c r="D4156" t="s">
        <v>31</v>
      </c>
      <c r="E4156" t="s">
        <v>12509</v>
      </c>
      <c r="F4156" t="s">
        <v>12510</v>
      </c>
      <c r="G4156" t="s">
        <v>34</v>
      </c>
      <c r="H4156" t="s">
        <v>13</v>
      </c>
    </row>
    <row r="4157" spans="1:8" hidden="1">
      <c r="A4157" t="s">
        <v>12511</v>
      </c>
      <c r="B4157">
        <v>1912</v>
      </c>
      <c r="C4157">
        <v>350</v>
      </c>
      <c r="D4157" t="s">
        <v>135</v>
      </c>
      <c r="E4157" t="s">
        <v>12512</v>
      </c>
      <c r="F4157" t="s">
        <v>12513</v>
      </c>
      <c r="G4157" t="s">
        <v>62</v>
      </c>
      <c r="H4157" t="s">
        <v>80</v>
      </c>
    </row>
    <row r="4158" spans="1:8" hidden="1">
      <c r="A4158" t="s">
        <v>12514</v>
      </c>
      <c r="B4158">
        <v>1912</v>
      </c>
      <c r="C4158">
        <v>77</v>
      </c>
      <c r="D4158" t="s">
        <v>9</v>
      </c>
      <c r="E4158" t="s">
        <v>12515</v>
      </c>
      <c r="F4158" t="s">
        <v>12516</v>
      </c>
      <c r="G4158" t="s">
        <v>17</v>
      </c>
      <c r="H4158" t="s">
        <v>13</v>
      </c>
    </row>
    <row r="4159" spans="1:8" hidden="1">
      <c r="A4159" t="s">
        <v>12517</v>
      </c>
      <c r="B4159">
        <v>1912</v>
      </c>
      <c r="C4159">
        <v>180</v>
      </c>
      <c r="D4159" t="s">
        <v>36</v>
      </c>
      <c r="E4159" t="s">
        <v>12518</v>
      </c>
      <c r="F4159" t="s">
        <v>12519</v>
      </c>
      <c r="G4159" t="s">
        <v>17</v>
      </c>
      <c r="H4159" t="s">
        <v>80</v>
      </c>
    </row>
    <row r="4160" spans="1:8" hidden="1">
      <c r="A4160" t="s">
        <v>12520</v>
      </c>
      <c r="B4160">
        <v>1911</v>
      </c>
      <c r="C4160">
        <v>431</v>
      </c>
      <c r="D4160" t="s">
        <v>9</v>
      </c>
      <c r="E4160" t="s">
        <v>12521</v>
      </c>
      <c r="F4160" t="s">
        <v>12522</v>
      </c>
      <c r="G4160" t="s">
        <v>17</v>
      </c>
      <c r="H4160" t="s">
        <v>13</v>
      </c>
    </row>
    <row r="4161" spans="1:8" hidden="1">
      <c r="A4161" t="s">
        <v>12523</v>
      </c>
      <c r="B4161">
        <v>1911</v>
      </c>
      <c r="C4161">
        <v>402</v>
      </c>
      <c r="D4161" t="s">
        <v>135</v>
      </c>
      <c r="E4161" t="s">
        <v>12524</v>
      </c>
      <c r="F4161" t="s">
        <v>12525</v>
      </c>
      <c r="G4161" t="s">
        <v>62</v>
      </c>
      <c r="H4161" t="s">
        <v>80</v>
      </c>
    </row>
    <row r="4162" spans="1:8">
      <c r="A4162" t="s">
        <v>12526</v>
      </c>
      <c r="B4162">
        <v>1911</v>
      </c>
      <c r="C4162">
        <v>313</v>
      </c>
      <c r="D4162" t="s">
        <v>249</v>
      </c>
      <c r="E4162" t="s">
        <v>12527</v>
      </c>
      <c r="F4162" t="s">
        <v>12528</v>
      </c>
      <c r="G4162" t="s">
        <v>62</v>
      </c>
      <c r="H4162" t="s">
        <v>58</v>
      </c>
    </row>
    <row r="4163" spans="1:8" hidden="1">
      <c r="A4163" t="s">
        <v>12529</v>
      </c>
      <c r="B4163">
        <v>1911</v>
      </c>
      <c r="C4163">
        <v>81</v>
      </c>
      <c r="D4163" t="s">
        <v>9</v>
      </c>
      <c r="E4163" t="s">
        <v>12530</v>
      </c>
      <c r="F4163" t="s">
        <v>12531</v>
      </c>
      <c r="G4163" t="s">
        <v>17</v>
      </c>
      <c r="H4163" t="s">
        <v>13</v>
      </c>
    </row>
    <row r="4164" spans="1:8" hidden="1">
      <c r="A4164" t="s">
        <v>12532</v>
      </c>
      <c r="B4164">
        <v>1911</v>
      </c>
      <c r="C4164">
        <v>270</v>
      </c>
      <c r="D4164" t="s">
        <v>9</v>
      </c>
      <c r="E4164" t="s">
        <v>12533</v>
      </c>
      <c r="F4164" t="s">
        <v>12534</v>
      </c>
      <c r="G4164" t="s">
        <v>62</v>
      </c>
      <c r="H4164" t="s">
        <v>13</v>
      </c>
    </row>
    <row r="4165" spans="1:8" hidden="1">
      <c r="A4165" t="s">
        <v>12535</v>
      </c>
      <c r="B4165">
        <v>1910</v>
      </c>
      <c r="C4165">
        <v>113</v>
      </c>
      <c r="D4165" t="s">
        <v>128</v>
      </c>
      <c r="E4165" t="s">
        <v>12536</v>
      </c>
      <c r="F4165" t="s">
        <v>12537</v>
      </c>
      <c r="G4165" t="s">
        <v>62</v>
      </c>
      <c r="H4165" t="s">
        <v>13</v>
      </c>
    </row>
    <row r="4166" spans="1:8" hidden="1">
      <c r="A4166" t="s">
        <v>12538</v>
      </c>
      <c r="B4166">
        <v>1910</v>
      </c>
      <c r="C4166">
        <v>119</v>
      </c>
      <c r="D4166" t="s">
        <v>9</v>
      </c>
      <c r="E4166" t="s">
        <v>12539</v>
      </c>
      <c r="F4166" t="s">
        <v>12540</v>
      </c>
      <c r="G4166" t="s">
        <v>34</v>
      </c>
      <c r="H4166" t="s">
        <v>13</v>
      </c>
    </row>
    <row r="4167" spans="1:8">
      <c r="A4167" t="s">
        <v>12541</v>
      </c>
      <c r="B4167">
        <v>1909</v>
      </c>
      <c r="C4167">
        <v>833</v>
      </c>
      <c r="D4167" t="s">
        <v>249</v>
      </c>
      <c r="E4167" t="s">
        <v>12542</v>
      </c>
      <c r="F4167" t="s">
        <v>12543</v>
      </c>
      <c r="G4167" t="s">
        <v>62</v>
      </c>
      <c r="H4167" t="s">
        <v>49</v>
      </c>
    </row>
    <row r="4168" spans="1:8" hidden="1">
      <c r="A4168" t="s">
        <v>12544</v>
      </c>
      <c r="B4168">
        <v>1909</v>
      </c>
      <c r="C4168">
        <v>492</v>
      </c>
      <c r="D4168" t="s">
        <v>752</v>
      </c>
      <c r="E4168" t="s">
        <v>12545</v>
      </c>
      <c r="F4168" t="s">
        <v>12546</v>
      </c>
      <c r="G4168" t="s">
        <v>62</v>
      </c>
      <c r="H4168" t="s">
        <v>58</v>
      </c>
    </row>
    <row r="4169" spans="1:8" hidden="1">
      <c r="A4169" t="s">
        <v>12547</v>
      </c>
      <c r="B4169">
        <v>1909</v>
      </c>
      <c r="C4169">
        <v>193</v>
      </c>
      <c r="D4169" t="s">
        <v>265</v>
      </c>
      <c r="E4169" t="s">
        <v>12548</v>
      </c>
      <c r="F4169" t="s">
        <v>12549</v>
      </c>
      <c r="G4169" t="s">
        <v>34</v>
      </c>
      <c r="H4169" t="s">
        <v>58</v>
      </c>
    </row>
    <row r="4170" spans="1:8" hidden="1">
      <c r="A4170" t="s">
        <v>12550</v>
      </c>
      <c r="B4170">
        <v>1909</v>
      </c>
      <c r="C4170">
        <v>272</v>
      </c>
      <c r="D4170" t="s">
        <v>9</v>
      </c>
      <c r="E4170" t="s">
        <v>12551</v>
      </c>
      <c r="F4170" t="s">
        <v>12552</v>
      </c>
      <c r="G4170" t="s">
        <v>17</v>
      </c>
      <c r="H4170" t="s">
        <v>80</v>
      </c>
    </row>
    <row r="4171" spans="1:8">
      <c r="A4171" t="s">
        <v>12553</v>
      </c>
      <c r="B4171">
        <v>1909</v>
      </c>
      <c r="C4171">
        <v>257</v>
      </c>
      <c r="D4171" t="s">
        <v>249</v>
      </c>
      <c r="E4171" t="s">
        <v>12554</v>
      </c>
      <c r="F4171" t="s">
        <v>12555</v>
      </c>
      <c r="G4171" t="s">
        <v>62</v>
      </c>
      <c r="H4171" t="s">
        <v>13</v>
      </c>
    </row>
    <row r="4172" spans="1:8" hidden="1">
      <c r="A4172" t="s">
        <v>12556</v>
      </c>
      <c r="B4172">
        <v>1909</v>
      </c>
      <c r="C4172">
        <v>63</v>
      </c>
      <c r="D4172" t="s">
        <v>31</v>
      </c>
      <c r="E4172" t="s">
        <v>12557</v>
      </c>
      <c r="F4172" t="s">
        <v>12558</v>
      </c>
      <c r="G4172" t="s">
        <v>92</v>
      </c>
      <c r="H4172" t="s">
        <v>13</v>
      </c>
    </row>
    <row r="4173" spans="1:8" hidden="1">
      <c r="A4173" t="s">
        <v>12559</v>
      </c>
      <c r="B4173">
        <v>1908</v>
      </c>
      <c r="C4173">
        <v>264</v>
      </c>
      <c r="D4173" t="s">
        <v>9</v>
      </c>
      <c r="E4173" t="s">
        <v>12560</v>
      </c>
      <c r="F4173" t="s">
        <v>12561</v>
      </c>
      <c r="G4173" t="s">
        <v>34</v>
      </c>
      <c r="H4173" t="s">
        <v>13</v>
      </c>
    </row>
    <row r="4174" spans="1:8" hidden="1">
      <c r="A4174" t="s">
        <v>12562</v>
      </c>
      <c r="B4174">
        <v>1908</v>
      </c>
      <c r="C4174">
        <v>369</v>
      </c>
      <c r="D4174" t="s">
        <v>9</v>
      </c>
      <c r="E4174" t="s">
        <v>12563</v>
      </c>
      <c r="F4174" t="s">
        <v>12564</v>
      </c>
      <c r="G4174" t="s">
        <v>17</v>
      </c>
      <c r="H4174" t="s">
        <v>80</v>
      </c>
    </row>
    <row r="4175" spans="1:8" hidden="1">
      <c r="A4175" t="s">
        <v>12565</v>
      </c>
      <c r="B4175">
        <v>1908</v>
      </c>
      <c r="C4175">
        <v>542</v>
      </c>
      <c r="D4175" t="s">
        <v>85</v>
      </c>
      <c r="E4175" t="s">
        <v>12566</v>
      </c>
      <c r="F4175" t="s">
        <v>12567</v>
      </c>
      <c r="G4175" t="s">
        <v>17</v>
      </c>
      <c r="H4175" t="s">
        <v>80</v>
      </c>
    </row>
    <row r="4176" spans="1:8" hidden="1">
      <c r="A4176" t="s">
        <v>12568</v>
      </c>
      <c r="B4176">
        <v>1907</v>
      </c>
      <c r="C4176">
        <v>264</v>
      </c>
      <c r="D4176" t="s">
        <v>85</v>
      </c>
      <c r="E4176" t="s">
        <v>12569</v>
      </c>
      <c r="F4176" t="s">
        <v>12570</v>
      </c>
      <c r="G4176" t="s">
        <v>62</v>
      </c>
      <c r="H4176" t="s">
        <v>80</v>
      </c>
    </row>
    <row r="4177" spans="1:8" hidden="1">
      <c r="A4177" t="s">
        <v>12571</v>
      </c>
      <c r="B4177">
        <v>1907</v>
      </c>
      <c r="C4177">
        <v>47</v>
      </c>
      <c r="D4177" t="s">
        <v>9</v>
      </c>
      <c r="E4177" t="s">
        <v>13</v>
      </c>
      <c r="F4177" t="s">
        <v>12572</v>
      </c>
      <c r="G4177" t="s">
        <v>92</v>
      </c>
      <c r="H4177" t="s">
        <v>13</v>
      </c>
    </row>
    <row r="4178" spans="1:8" hidden="1">
      <c r="A4178" t="s">
        <v>12573</v>
      </c>
      <c r="B4178">
        <v>1906</v>
      </c>
      <c r="C4178">
        <v>263</v>
      </c>
      <c r="D4178" t="s">
        <v>801</v>
      </c>
      <c r="E4178" t="s">
        <v>12574</v>
      </c>
      <c r="F4178" t="s">
        <v>12575</v>
      </c>
      <c r="G4178" t="s">
        <v>92</v>
      </c>
      <c r="H4178" t="s">
        <v>13</v>
      </c>
    </row>
    <row r="4179" spans="1:8" hidden="1">
      <c r="A4179" t="s">
        <v>12576</v>
      </c>
      <c r="B4179">
        <v>1906</v>
      </c>
      <c r="C4179">
        <v>341</v>
      </c>
      <c r="D4179" t="s">
        <v>9</v>
      </c>
      <c r="E4179" t="s">
        <v>12577</v>
      </c>
      <c r="F4179" t="s">
        <v>12578</v>
      </c>
      <c r="G4179" t="s">
        <v>34</v>
      </c>
      <c r="H4179" t="s">
        <v>80</v>
      </c>
    </row>
    <row r="4180" spans="1:8" hidden="1">
      <c r="A4180" t="s">
        <v>12579</v>
      </c>
      <c r="B4180">
        <v>1906</v>
      </c>
      <c r="C4180">
        <v>82</v>
      </c>
      <c r="D4180" t="s">
        <v>9</v>
      </c>
      <c r="E4180" t="s">
        <v>12580</v>
      </c>
      <c r="F4180" t="s">
        <v>12581</v>
      </c>
      <c r="G4180" t="s">
        <v>62</v>
      </c>
      <c r="H4180" t="s">
        <v>13</v>
      </c>
    </row>
    <row r="4181" spans="1:8" hidden="1">
      <c r="A4181" t="s">
        <v>12582</v>
      </c>
      <c r="B4181">
        <v>1905</v>
      </c>
      <c r="C4181">
        <v>411</v>
      </c>
      <c r="D4181" t="s">
        <v>801</v>
      </c>
      <c r="E4181" t="s">
        <v>12583</v>
      </c>
      <c r="F4181" t="s">
        <v>12584</v>
      </c>
      <c r="G4181" t="s">
        <v>62</v>
      </c>
      <c r="H4181" t="s">
        <v>13</v>
      </c>
    </row>
    <row r="4182" spans="1:8" hidden="1">
      <c r="A4182" t="s">
        <v>12585</v>
      </c>
      <c r="B4182">
        <v>1905</v>
      </c>
      <c r="C4182">
        <v>373</v>
      </c>
      <c r="D4182" t="s">
        <v>9</v>
      </c>
      <c r="E4182" t="s">
        <v>12586</v>
      </c>
      <c r="F4182" t="s">
        <v>12587</v>
      </c>
      <c r="G4182" t="s">
        <v>17</v>
      </c>
      <c r="H4182" t="s">
        <v>80</v>
      </c>
    </row>
    <row r="4183" spans="1:8">
      <c r="A4183" t="s">
        <v>12588</v>
      </c>
      <c r="B4183">
        <v>1904</v>
      </c>
      <c r="C4183">
        <v>1068</v>
      </c>
      <c r="D4183" t="s">
        <v>249</v>
      </c>
      <c r="E4183" t="s">
        <v>12589</v>
      </c>
      <c r="F4183" t="s">
        <v>12590</v>
      </c>
      <c r="G4183" t="s">
        <v>62</v>
      </c>
      <c r="H4183" t="s">
        <v>58</v>
      </c>
    </row>
    <row r="4184" spans="1:8" hidden="1">
      <c r="A4184" t="s">
        <v>12591</v>
      </c>
      <c r="B4184">
        <v>1904</v>
      </c>
      <c r="C4184">
        <v>731</v>
      </c>
      <c r="D4184" t="s">
        <v>9</v>
      </c>
      <c r="E4184" t="s">
        <v>12592</v>
      </c>
      <c r="F4184" t="s">
        <v>12593</v>
      </c>
      <c r="G4184" t="s">
        <v>17</v>
      </c>
      <c r="H4184" t="s">
        <v>80</v>
      </c>
    </row>
    <row r="4185" spans="1:8" hidden="1">
      <c r="A4185" t="s">
        <v>12594</v>
      </c>
      <c r="B4185">
        <v>1904</v>
      </c>
      <c r="C4185">
        <v>330</v>
      </c>
      <c r="D4185" t="s">
        <v>9</v>
      </c>
      <c r="E4185" t="s">
        <v>12595</v>
      </c>
      <c r="F4185" t="s">
        <v>12596</v>
      </c>
      <c r="G4185" t="s">
        <v>17</v>
      </c>
      <c r="H4185" t="s">
        <v>80</v>
      </c>
    </row>
    <row r="4186" spans="1:8" hidden="1">
      <c r="A4186" t="s">
        <v>12597</v>
      </c>
      <c r="B4186">
        <v>1904</v>
      </c>
      <c r="C4186">
        <v>764</v>
      </c>
      <c r="D4186" t="s">
        <v>9</v>
      </c>
      <c r="E4186" t="s">
        <v>12598</v>
      </c>
      <c r="F4186" t="s">
        <v>12599</v>
      </c>
      <c r="G4186" t="s">
        <v>12</v>
      </c>
      <c r="H4186" t="s">
        <v>13</v>
      </c>
    </row>
    <row r="4187" spans="1:8" hidden="1">
      <c r="A4187" t="s">
        <v>12600</v>
      </c>
      <c r="B4187">
        <v>1903</v>
      </c>
      <c r="C4187">
        <v>394</v>
      </c>
      <c r="D4187" t="s">
        <v>9</v>
      </c>
      <c r="E4187" t="s">
        <v>12601</v>
      </c>
      <c r="F4187" t="s">
        <v>12602</v>
      </c>
      <c r="G4187" t="s">
        <v>62</v>
      </c>
      <c r="H4187" t="s">
        <v>13</v>
      </c>
    </row>
    <row r="4188" spans="1:8">
      <c r="A4188" t="s">
        <v>12603</v>
      </c>
      <c r="B4188">
        <v>1903</v>
      </c>
      <c r="C4188">
        <v>173</v>
      </c>
      <c r="D4188" t="s">
        <v>249</v>
      </c>
      <c r="E4188" t="s">
        <v>12604</v>
      </c>
      <c r="F4188" t="s">
        <v>12605</v>
      </c>
      <c r="G4188" t="s">
        <v>62</v>
      </c>
      <c r="H4188" t="s">
        <v>13</v>
      </c>
    </row>
    <row r="4189" spans="1:8" hidden="1">
      <c r="A4189" t="s">
        <v>12606</v>
      </c>
      <c r="B4189">
        <v>1903</v>
      </c>
      <c r="C4189">
        <v>481</v>
      </c>
      <c r="D4189" t="s">
        <v>9</v>
      </c>
      <c r="E4189" t="s">
        <v>12607</v>
      </c>
      <c r="F4189" t="s">
        <v>12608</v>
      </c>
      <c r="G4189" t="s">
        <v>34</v>
      </c>
      <c r="H4189" t="s">
        <v>13</v>
      </c>
    </row>
    <row r="4190" spans="1:8" hidden="1">
      <c r="A4190" t="s">
        <v>12609</v>
      </c>
      <c r="B4190">
        <v>1903</v>
      </c>
      <c r="C4190">
        <v>313</v>
      </c>
      <c r="D4190" t="s">
        <v>9</v>
      </c>
      <c r="E4190" t="s">
        <v>12610</v>
      </c>
      <c r="F4190" t="s">
        <v>12611</v>
      </c>
      <c r="G4190" t="s">
        <v>17</v>
      </c>
      <c r="H4190" t="s">
        <v>13</v>
      </c>
    </row>
    <row r="4191" spans="1:8" hidden="1">
      <c r="A4191" t="s">
        <v>12612</v>
      </c>
      <c r="B4191">
        <v>1903</v>
      </c>
      <c r="C4191">
        <v>128</v>
      </c>
      <c r="D4191" t="s">
        <v>124</v>
      </c>
      <c r="E4191" t="s">
        <v>12613</v>
      </c>
      <c r="F4191" t="s">
        <v>12614</v>
      </c>
      <c r="G4191" t="s">
        <v>62</v>
      </c>
      <c r="H4191" t="s">
        <v>49</v>
      </c>
    </row>
    <row r="4192" spans="1:8" hidden="1">
      <c r="A4192" t="s">
        <v>12615</v>
      </c>
      <c r="B4192">
        <v>1903</v>
      </c>
      <c r="C4192">
        <v>745</v>
      </c>
      <c r="D4192" t="s">
        <v>9</v>
      </c>
      <c r="E4192" t="s">
        <v>12616</v>
      </c>
      <c r="F4192" t="s">
        <v>12617</v>
      </c>
      <c r="G4192" t="s">
        <v>17</v>
      </c>
      <c r="H4192" t="s">
        <v>80</v>
      </c>
    </row>
    <row r="4193" spans="1:8" hidden="1">
      <c r="A4193" t="s">
        <v>12618</v>
      </c>
      <c r="B4193">
        <v>1903</v>
      </c>
      <c r="C4193">
        <v>410</v>
      </c>
      <c r="D4193" t="s">
        <v>9</v>
      </c>
      <c r="E4193" t="s">
        <v>12619</v>
      </c>
      <c r="F4193" t="s">
        <v>12620</v>
      </c>
      <c r="G4193" t="s">
        <v>34</v>
      </c>
      <c r="H4193" t="s">
        <v>58</v>
      </c>
    </row>
    <row r="4194" spans="1:8" hidden="1">
      <c r="A4194" t="s">
        <v>12621</v>
      </c>
      <c r="B4194">
        <v>1902</v>
      </c>
      <c r="C4194">
        <v>232</v>
      </c>
      <c r="D4194" t="s">
        <v>43</v>
      </c>
      <c r="E4194" t="s">
        <v>12622</v>
      </c>
      <c r="F4194" t="s">
        <v>12623</v>
      </c>
      <c r="G4194" t="s">
        <v>62</v>
      </c>
      <c r="H4194" t="s">
        <v>13</v>
      </c>
    </row>
    <row r="4195" spans="1:8" hidden="1">
      <c r="A4195" t="s">
        <v>12624</v>
      </c>
      <c r="B4195">
        <v>1902</v>
      </c>
      <c r="C4195">
        <v>567</v>
      </c>
      <c r="D4195" t="s">
        <v>36</v>
      </c>
      <c r="E4195" t="s">
        <v>12625</v>
      </c>
      <c r="F4195" t="s">
        <v>12626</v>
      </c>
      <c r="G4195" t="s">
        <v>17</v>
      </c>
      <c r="H4195" t="s">
        <v>49</v>
      </c>
    </row>
    <row r="4196" spans="1:8" hidden="1">
      <c r="A4196" t="s">
        <v>12627</v>
      </c>
      <c r="B4196">
        <v>1901</v>
      </c>
      <c r="C4196">
        <v>398</v>
      </c>
      <c r="D4196" t="s">
        <v>9</v>
      </c>
      <c r="E4196" t="s">
        <v>12628</v>
      </c>
      <c r="F4196" t="s">
        <v>12629</v>
      </c>
      <c r="G4196" t="s">
        <v>17</v>
      </c>
      <c r="H4196" t="s">
        <v>13</v>
      </c>
    </row>
    <row r="4197" spans="1:8" hidden="1">
      <c r="A4197" t="s">
        <v>12630</v>
      </c>
      <c r="B4197">
        <v>1901</v>
      </c>
      <c r="C4197">
        <v>112</v>
      </c>
      <c r="D4197" t="s">
        <v>9</v>
      </c>
      <c r="E4197" t="s">
        <v>12631</v>
      </c>
      <c r="F4197" t="s">
        <v>12632</v>
      </c>
      <c r="G4197" t="s">
        <v>17</v>
      </c>
      <c r="H4197" t="s">
        <v>13</v>
      </c>
    </row>
    <row r="4198" spans="1:8" hidden="1">
      <c r="A4198" t="s">
        <v>12633</v>
      </c>
      <c r="B4198">
        <v>1901</v>
      </c>
      <c r="C4198">
        <v>381</v>
      </c>
      <c r="D4198" t="s">
        <v>9</v>
      </c>
      <c r="E4198" t="s">
        <v>12634</v>
      </c>
      <c r="F4198" t="s">
        <v>12635</v>
      </c>
      <c r="G4198" t="s">
        <v>17</v>
      </c>
      <c r="H4198" t="s">
        <v>80</v>
      </c>
    </row>
    <row r="4199" spans="1:8" hidden="1">
      <c r="A4199" t="s">
        <v>12636</v>
      </c>
      <c r="B4199">
        <v>1900</v>
      </c>
      <c r="C4199">
        <v>582</v>
      </c>
      <c r="D4199" t="s">
        <v>67</v>
      </c>
      <c r="E4199" t="s">
        <v>12637</v>
      </c>
      <c r="F4199" t="s">
        <v>12638</v>
      </c>
      <c r="G4199" t="s">
        <v>17</v>
      </c>
      <c r="H4199" t="s">
        <v>13</v>
      </c>
    </row>
    <row r="4200" spans="1:8" hidden="1">
      <c r="A4200" t="s">
        <v>12639</v>
      </c>
      <c r="B4200">
        <v>1900</v>
      </c>
      <c r="C4200">
        <v>431</v>
      </c>
      <c r="D4200" t="s">
        <v>128</v>
      </c>
      <c r="E4200" t="s">
        <v>12640</v>
      </c>
      <c r="F4200" t="s">
        <v>12641</v>
      </c>
      <c r="G4200" t="s">
        <v>34</v>
      </c>
      <c r="H4200" t="s">
        <v>13</v>
      </c>
    </row>
    <row r="4201" spans="1:8">
      <c r="A4201" t="s">
        <v>12642</v>
      </c>
      <c r="B4201">
        <v>1900</v>
      </c>
      <c r="C4201">
        <v>366</v>
      </c>
      <c r="D4201" t="s">
        <v>249</v>
      </c>
      <c r="E4201" t="s">
        <v>12643</v>
      </c>
      <c r="F4201" t="s">
        <v>12644</v>
      </c>
      <c r="G4201" t="s">
        <v>62</v>
      </c>
      <c r="H4201" t="s">
        <v>13</v>
      </c>
    </row>
    <row r="4202" spans="1:8" hidden="1">
      <c r="A4202" t="s">
        <v>12645</v>
      </c>
      <c r="B4202">
        <v>1900</v>
      </c>
      <c r="C4202">
        <v>408</v>
      </c>
      <c r="D4202" t="s">
        <v>85</v>
      </c>
      <c r="E4202" t="s">
        <v>12646</v>
      </c>
      <c r="F4202" t="s">
        <v>12647</v>
      </c>
      <c r="G4202" t="s">
        <v>62</v>
      </c>
      <c r="H4202" t="s">
        <v>80</v>
      </c>
    </row>
    <row r="4203" spans="1:8" hidden="1">
      <c r="A4203" t="s">
        <v>12648</v>
      </c>
      <c r="B4203">
        <v>1900</v>
      </c>
      <c r="C4203">
        <v>163</v>
      </c>
      <c r="D4203" t="s">
        <v>9</v>
      </c>
      <c r="E4203" t="s">
        <v>12649</v>
      </c>
      <c r="F4203" t="s">
        <v>12650</v>
      </c>
      <c r="G4203" t="s">
        <v>17</v>
      </c>
      <c r="H4203" t="s">
        <v>80</v>
      </c>
    </row>
    <row r="4204" spans="1:8" hidden="1">
      <c r="A4204" t="s">
        <v>12651</v>
      </c>
      <c r="B4204">
        <v>1899</v>
      </c>
      <c r="C4204">
        <v>156</v>
      </c>
      <c r="D4204" t="s">
        <v>135</v>
      </c>
      <c r="E4204" t="s">
        <v>12652</v>
      </c>
      <c r="F4204" t="s">
        <v>12653</v>
      </c>
      <c r="G4204" t="s">
        <v>62</v>
      </c>
      <c r="H4204" t="s">
        <v>80</v>
      </c>
    </row>
    <row r="4205" spans="1:8" hidden="1">
      <c r="A4205" t="s">
        <v>12654</v>
      </c>
      <c r="B4205">
        <v>1898</v>
      </c>
      <c r="C4205">
        <v>485</v>
      </c>
      <c r="D4205" t="s">
        <v>124</v>
      </c>
      <c r="E4205" t="s">
        <v>12655</v>
      </c>
      <c r="F4205" t="s">
        <v>12656</v>
      </c>
      <c r="G4205" t="s">
        <v>34</v>
      </c>
      <c r="H4205" t="s">
        <v>13</v>
      </c>
    </row>
    <row r="4206" spans="1:8">
      <c r="A4206" t="s">
        <v>12657</v>
      </c>
      <c r="B4206">
        <v>1898</v>
      </c>
      <c r="C4206">
        <v>1669</v>
      </c>
      <c r="D4206" t="s">
        <v>249</v>
      </c>
      <c r="E4206" t="s">
        <v>12658</v>
      </c>
      <c r="F4206" t="s">
        <v>12659</v>
      </c>
      <c r="G4206" t="s">
        <v>62</v>
      </c>
      <c r="H4206" t="s">
        <v>80</v>
      </c>
    </row>
    <row r="4207" spans="1:8" hidden="1">
      <c r="A4207" t="s">
        <v>12660</v>
      </c>
      <c r="B4207">
        <v>1898</v>
      </c>
      <c r="C4207">
        <v>123</v>
      </c>
      <c r="D4207" t="s">
        <v>9</v>
      </c>
      <c r="E4207" t="s">
        <v>12661</v>
      </c>
      <c r="F4207" t="s">
        <v>12662</v>
      </c>
      <c r="G4207" t="s">
        <v>34</v>
      </c>
      <c r="H4207" t="s">
        <v>13</v>
      </c>
    </row>
    <row r="4208" spans="1:8" hidden="1">
      <c r="A4208" t="s">
        <v>12663</v>
      </c>
      <c r="B4208">
        <v>1898</v>
      </c>
      <c r="C4208">
        <v>192</v>
      </c>
      <c r="D4208" t="s">
        <v>9</v>
      </c>
      <c r="E4208" t="s">
        <v>12664</v>
      </c>
      <c r="F4208" t="s">
        <v>12665</v>
      </c>
      <c r="G4208" t="s">
        <v>12</v>
      </c>
      <c r="H4208" t="s">
        <v>13</v>
      </c>
    </row>
    <row r="4209" spans="1:8" hidden="1">
      <c r="A4209" t="s">
        <v>12666</v>
      </c>
      <c r="B4209">
        <v>1897</v>
      </c>
      <c r="C4209">
        <v>427</v>
      </c>
      <c r="D4209" t="s">
        <v>128</v>
      </c>
      <c r="E4209" t="s">
        <v>12667</v>
      </c>
      <c r="F4209" t="s">
        <v>12668</v>
      </c>
      <c r="G4209" t="s">
        <v>92</v>
      </c>
      <c r="H4209" t="s">
        <v>80</v>
      </c>
    </row>
    <row r="4210" spans="1:8" hidden="1">
      <c r="A4210" t="s">
        <v>12669</v>
      </c>
      <c r="B4210">
        <v>1897</v>
      </c>
      <c r="C4210">
        <v>958</v>
      </c>
      <c r="D4210" t="s">
        <v>124</v>
      </c>
      <c r="E4210" t="s">
        <v>12670</v>
      </c>
      <c r="F4210" t="s">
        <v>12671</v>
      </c>
      <c r="G4210" t="s">
        <v>17</v>
      </c>
      <c r="H4210" t="s">
        <v>13</v>
      </c>
    </row>
    <row r="4211" spans="1:8" hidden="1">
      <c r="A4211" t="s">
        <v>12672</v>
      </c>
      <c r="B4211">
        <v>1897</v>
      </c>
      <c r="C4211">
        <v>503</v>
      </c>
      <c r="D4211" t="s">
        <v>9</v>
      </c>
      <c r="E4211" t="s">
        <v>12673</v>
      </c>
      <c r="F4211" t="s">
        <v>12674</v>
      </c>
      <c r="G4211" t="s">
        <v>17</v>
      </c>
      <c r="H4211" t="s">
        <v>13</v>
      </c>
    </row>
    <row r="4212" spans="1:8" hidden="1">
      <c r="A4212" t="s">
        <v>12675</v>
      </c>
      <c r="B4212">
        <v>1897</v>
      </c>
      <c r="C4212">
        <v>215</v>
      </c>
      <c r="D4212" t="s">
        <v>145</v>
      </c>
      <c r="E4212" t="s">
        <v>12676</v>
      </c>
      <c r="F4212" t="s">
        <v>12677</v>
      </c>
      <c r="G4212" t="s">
        <v>17</v>
      </c>
      <c r="H4212" t="s">
        <v>13</v>
      </c>
    </row>
    <row r="4213" spans="1:8" hidden="1">
      <c r="A4213" t="s">
        <v>12678</v>
      </c>
      <c r="B4213">
        <v>1897</v>
      </c>
      <c r="C4213">
        <v>408</v>
      </c>
      <c r="D4213" t="s">
        <v>85</v>
      </c>
      <c r="E4213" t="s">
        <v>12679</v>
      </c>
      <c r="F4213" t="s">
        <v>12680</v>
      </c>
      <c r="G4213" t="s">
        <v>62</v>
      </c>
      <c r="H4213" t="s">
        <v>80</v>
      </c>
    </row>
    <row r="4214" spans="1:8">
      <c r="A4214" t="s">
        <v>12681</v>
      </c>
      <c r="B4214">
        <v>1896</v>
      </c>
      <c r="C4214">
        <v>397</v>
      </c>
      <c r="D4214" t="s">
        <v>249</v>
      </c>
      <c r="E4214" t="s">
        <v>12682</v>
      </c>
      <c r="F4214" t="s">
        <v>12683</v>
      </c>
      <c r="G4214" t="s">
        <v>62</v>
      </c>
      <c r="H4214" t="s">
        <v>49</v>
      </c>
    </row>
    <row r="4215" spans="1:8">
      <c r="A4215" t="s">
        <v>12684</v>
      </c>
      <c r="B4215">
        <v>1895</v>
      </c>
      <c r="C4215">
        <v>741</v>
      </c>
      <c r="D4215" t="s">
        <v>249</v>
      </c>
      <c r="E4215" t="s">
        <v>12685</v>
      </c>
      <c r="F4215" t="s">
        <v>12686</v>
      </c>
      <c r="G4215" t="s">
        <v>62</v>
      </c>
      <c r="H4215" t="s">
        <v>13</v>
      </c>
    </row>
    <row r="4216" spans="1:8" hidden="1">
      <c r="A4216" t="s">
        <v>12687</v>
      </c>
      <c r="B4216">
        <v>1895</v>
      </c>
      <c r="C4216">
        <v>480</v>
      </c>
      <c r="D4216" t="s">
        <v>9</v>
      </c>
      <c r="E4216" t="s">
        <v>12688</v>
      </c>
      <c r="F4216" t="s">
        <v>12689</v>
      </c>
      <c r="G4216" t="s">
        <v>17</v>
      </c>
      <c r="H4216" t="s">
        <v>13</v>
      </c>
    </row>
    <row r="4217" spans="1:8">
      <c r="A4217" t="s">
        <v>12690</v>
      </c>
      <c r="B4217">
        <v>1895</v>
      </c>
      <c r="C4217">
        <v>157</v>
      </c>
      <c r="D4217" t="s">
        <v>249</v>
      </c>
      <c r="E4217" t="s">
        <v>12691</v>
      </c>
      <c r="F4217" t="s">
        <v>12692</v>
      </c>
      <c r="G4217" t="s">
        <v>34</v>
      </c>
      <c r="H4217" t="s">
        <v>13</v>
      </c>
    </row>
    <row r="4218" spans="1:8" hidden="1">
      <c r="A4218" t="s">
        <v>12693</v>
      </c>
      <c r="B4218">
        <v>1895</v>
      </c>
      <c r="C4218">
        <v>360</v>
      </c>
      <c r="D4218" t="s">
        <v>9</v>
      </c>
      <c r="E4218" t="s">
        <v>12694</v>
      </c>
      <c r="F4218" t="s">
        <v>12695</v>
      </c>
      <c r="G4218" t="s">
        <v>17</v>
      </c>
      <c r="H4218" t="s">
        <v>80</v>
      </c>
    </row>
    <row r="4219" spans="1:8" hidden="1">
      <c r="A4219" t="s">
        <v>12696</v>
      </c>
      <c r="B4219">
        <v>1894</v>
      </c>
      <c r="C4219">
        <v>121</v>
      </c>
      <c r="D4219" t="s">
        <v>128</v>
      </c>
      <c r="E4219" t="s">
        <v>12697</v>
      </c>
      <c r="F4219" t="s">
        <v>12698</v>
      </c>
      <c r="G4219" t="s">
        <v>92</v>
      </c>
      <c r="H4219" t="s">
        <v>206</v>
      </c>
    </row>
    <row r="4220" spans="1:8" hidden="1">
      <c r="A4220" t="s">
        <v>12699</v>
      </c>
      <c r="B4220">
        <v>1893</v>
      </c>
      <c r="C4220">
        <v>261</v>
      </c>
      <c r="D4220" t="s">
        <v>135</v>
      </c>
      <c r="E4220" t="s">
        <v>12700</v>
      </c>
      <c r="F4220" t="s">
        <v>12701</v>
      </c>
      <c r="G4220" t="s">
        <v>62</v>
      </c>
      <c r="H4220" t="s">
        <v>80</v>
      </c>
    </row>
    <row r="4221" spans="1:8" hidden="1">
      <c r="A4221" t="s">
        <v>12702</v>
      </c>
      <c r="B4221">
        <v>1893</v>
      </c>
      <c r="C4221">
        <v>102</v>
      </c>
      <c r="D4221" t="s">
        <v>229</v>
      </c>
      <c r="E4221" t="s">
        <v>12703</v>
      </c>
      <c r="F4221" t="s">
        <v>12704</v>
      </c>
      <c r="G4221" t="s">
        <v>62</v>
      </c>
      <c r="H4221" t="s">
        <v>13</v>
      </c>
    </row>
    <row r="4222" spans="1:8" hidden="1">
      <c r="A4222" t="s">
        <v>12705</v>
      </c>
      <c r="B4222">
        <v>1893</v>
      </c>
      <c r="C4222">
        <v>148</v>
      </c>
      <c r="D4222" t="s">
        <v>9</v>
      </c>
      <c r="E4222" t="s">
        <v>12706</v>
      </c>
      <c r="F4222" t="s">
        <v>12707</v>
      </c>
      <c r="G4222" t="s">
        <v>92</v>
      </c>
      <c r="H4222" t="s">
        <v>13</v>
      </c>
    </row>
    <row r="4223" spans="1:8" hidden="1">
      <c r="A4223" t="s">
        <v>12708</v>
      </c>
      <c r="B4223">
        <v>1892</v>
      </c>
      <c r="C4223">
        <v>188</v>
      </c>
      <c r="D4223" t="s">
        <v>9</v>
      </c>
      <c r="E4223" t="s">
        <v>12709</v>
      </c>
      <c r="F4223" t="s">
        <v>12710</v>
      </c>
      <c r="G4223" t="s">
        <v>17</v>
      </c>
      <c r="H4223" t="s">
        <v>13</v>
      </c>
    </row>
    <row r="4224" spans="1:8" hidden="1">
      <c r="A4224" t="s">
        <v>12711</v>
      </c>
      <c r="B4224">
        <v>1892</v>
      </c>
      <c r="C4224">
        <v>325</v>
      </c>
      <c r="D4224" t="s">
        <v>85</v>
      </c>
      <c r="E4224" t="s">
        <v>12712</v>
      </c>
      <c r="F4224" t="s">
        <v>12713</v>
      </c>
      <c r="G4224" t="s">
        <v>62</v>
      </c>
      <c r="H4224" t="s">
        <v>80</v>
      </c>
    </row>
    <row r="4225" spans="1:8" hidden="1">
      <c r="A4225" t="s">
        <v>12714</v>
      </c>
      <c r="B4225">
        <v>1891</v>
      </c>
      <c r="C4225">
        <v>713</v>
      </c>
      <c r="D4225" t="s">
        <v>54</v>
      </c>
      <c r="E4225" t="s">
        <v>12715</v>
      </c>
      <c r="F4225" t="s">
        <v>12716</v>
      </c>
      <c r="G4225" t="s">
        <v>62</v>
      </c>
      <c r="H4225" t="s">
        <v>49</v>
      </c>
    </row>
    <row r="4226" spans="1:8" hidden="1">
      <c r="A4226" t="s">
        <v>12717</v>
      </c>
      <c r="B4226">
        <v>1891</v>
      </c>
      <c r="C4226">
        <v>403</v>
      </c>
      <c r="D4226" t="s">
        <v>9</v>
      </c>
      <c r="E4226" t="s">
        <v>13</v>
      </c>
      <c r="F4226" t="s">
        <v>12718</v>
      </c>
      <c r="G4226" t="s">
        <v>17</v>
      </c>
      <c r="H4226" t="s">
        <v>80</v>
      </c>
    </row>
    <row r="4227" spans="1:8" hidden="1">
      <c r="A4227" t="s">
        <v>12719</v>
      </c>
      <c r="B4227">
        <v>1891</v>
      </c>
      <c r="C4227">
        <v>45</v>
      </c>
      <c r="D4227" t="s">
        <v>9</v>
      </c>
      <c r="E4227" t="s">
        <v>12720</v>
      </c>
      <c r="F4227" t="s">
        <v>12721</v>
      </c>
      <c r="G4227" t="s">
        <v>34</v>
      </c>
      <c r="H4227" t="s">
        <v>13</v>
      </c>
    </row>
    <row r="4228" spans="1:8" hidden="1">
      <c r="A4228" t="s">
        <v>12722</v>
      </c>
      <c r="B4228">
        <v>1890</v>
      </c>
      <c r="C4228">
        <v>449</v>
      </c>
      <c r="D4228" t="s">
        <v>128</v>
      </c>
      <c r="E4228" t="s">
        <v>12723</v>
      </c>
      <c r="F4228" t="s">
        <v>12724</v>
      </c>
      <c r="G4228" t="s">
        <v>62</v>
      </c>
      <c r="H4228" t="s">
        <v>13</v>
      </c>
    </row>
    <row r="4229" spans="1:8" hidden="1">
      <c r="A4229" t="s">
        <v>12725</v>
      </c>
      <c r="B4229">
        <v>1890</v>
      </c>
      <c r="C4229">
        <v>428</v>
      </c>
      <c r="D4229" t="s">
        <v>801</v>
      </c>
      <c r="E4229" t="s">
        <v>12726</v>
      </c>
      <c r="F4229" t="s">
        <v>12727</v>
      </c>
      <c r="G4229" t="s">
        <v>34</v>
      </c>
      <c r="H4229" t="s">
        <v>80</v>
      </c>
    </row>
    <row r="4230" spans="1:8" hidden="1">
      <c r="A4230" t="s">
        <v>12728</v>
      </c>
      <c r="B4230">
        <v>1890</v>
      </c>
      <c r="C4230">
        <v>225</v>
      </c>
      <c r="D4230" t="s">
        <v>265</v>
      </c>
      <c r="E4230" t="s">
        <v>12729</v>
      </c>
      <c r="F4230" t="s">
        <v>12730</v>
      </c>
      <c r="G4230" t="s">
        <v>62</v>
      </c>
      <c r="H4230" t="s">
        <v>49</v>
      </c>
    </row>
    <row r="4231" spans="1:8" hidden="1">
      <c r="A4231" t="s">
        <v>12731</v>
      </c>
      <c r="B4231">
        <v>1889</v>
      </c>
      <c r="C4231">
        <v>641</v>
      </c>
      <c r="D4231" t="s">
        <v>9</v>
      </c>
      <c r="E4231" t="s">
        <v>12732</v>
      </c>
      <c r="F4231" t="s">
        <v>12733</v>
      </c>
      <c r="G4231" t="s">
        <v>34</v>
      </c>
      <c r="H4231" t="s">
        <v>13</v>
      </c>
    </row>
    <row r="4232" spans="1:8" hidden="1">
      <c r="A4232" t="s">
        <v>12734</v>
      </c>
      <c r="B4232">
        <v>1889</v>
      </c>
      <c r="C4232">
        <v>228</v>
      </c>
      <c r="D4232" t="s">
        <v>135</v>
      </c>
      <c r="E4232" t="s">
        <v>12735</v>
      </c>
      <c r="F4232" t="s">
        <v>12736</v>
      </c>
      <c r="G4232" t="s">
        <v>62</v>
      </c>
      <c r="H4232" t="s">
        <v>58</v>
      </c>
    </row>
    <row r="4233" spans="1:8" hidden="1">
      <c r="A4233" t="s">
        <v>12737</v>
      </c>
      <c r="B4233">
        <v>1889</v>
      </c>
      <c r="C4233">
        <v>116</v>
      </c>
      <c r="D4233" t="s">
        <v>229</v>
      </c>
      <c r="E4233" t="s">
        <v>12738</v>
      </c>
      <c r="F4233" t="s">
        <v>12739</v>
      </c>
      <c r="G4233" t="s">
        <v>62</v>
      </c>
      <c r="H4233" t="s">
        <v>13</v>
      </c>
    </row>
    <row r="4234" spans="1:8" hidden="1">
      <c r="A4234" t="s">
        <v>12740</v>
      </c>
      <c r="B4234">
        <v>1888</v>
      </c>
      <c r="C4234">
        <v>656</v>
      </c>
      <c r="D4234" t="s">
        <v>135</v>
      </c>
      <c r="E4234" t="s">
        <v>12741</v>
      </c>
      <c r="F4234" t="s">
        <v>12742</v>
      </c>
      <c r="G4234" t="s">
        <v>62</v>
      </c>
      <c r="H4234" t="s">
        <v>13</v>
      </c>
    </row>
    <row r="4235" spans="1:8" hidden="1">
      <c r="A4235" t="s">
        <v>12743</v>
      </c>
      <c r="B4235">
        <v>1888</v>
      </c>
      <c r="C4235">
        <v>184</v>
      </c>
      <c r="D4235" t="s">
        <v>9</v>
      </c>
      <c r="E4235" t="s">
        <v>12744</v>
      </c>
      <c r="F4235" t="s">
        <v>12745</v>
      </c>
      <c r="G4235" t="s">
        <v>17</v>
      </c>
      <c r="H4235" t="s">
        <v>80</v>
      </c>
    </row>
    <row r="4236" spans="1:8" hidden="1">
      <c r="A4236" t="s">
        <v>12746</v>
      </c>
      <c r="B4236">
        <v>1887</v>
      </c>
      <c r="C4236">
        <v>353</v>
      </c>
      <c r="D4236" t="s">
        <v>135</v>
      </c>
      <c r="E4236" t="s">
        <v>12747</v>
      </c>
      <c r="F4236" t="s">
        <v>12748</v>
      </c>
      <c r="G4236" t="s">
        <v>62</v>
      </c>
      <c r="H4236" t="s">
        <v>58</v>
      </c>
    </row>
    <row r="4237" spans="1:8">
      <c r="A4237" t="s">
        <v>12749</v>
      </c>
      <c r="B4237">
        <v>1886</v>
      </c>
      <c r="C4237">
        <v>415</v>
      </c>
      <c r="D4237" t="s">
        <v>249</v>
      </c>
      <c r="E4237" t="s">
        <v>12750</v>
      </c>
      <c r="F4237" t="s">
        <v>12751</v>
      </c>
      <c r="G4237" t="s">
        <v>62</v>
      </c>
      <c r="H4237" t="s">
        <v>13</v>
      </c>
    </row>
    <row r="4238" spans="1:8" hidden="1">
      <c r="A4238" t="s">
        <v>12752</v>
      </c>
      <c r="B4238">
        <v>1886</v>
      </c>
      <c r="C4238">
        <v>157</v>
      </c>
      <c r="D4238" t="s">
        <v>67</v>
      </c>
      <c r="E4238" t="s">
        <v>12753</v>
      </c>
      <c r="F4238" t="s">
        <v>12754</v>
      </c>
      <c r="G4238" t="s">
        <v>57</v>
      </c>
      <c r="H4238" t="s">
        <v>13</v>
      </c>
    </row>
    <row r="4239" spans="1:8" hidden="1">
      <c r="A4239" t="s">
        <v>12755</v>
      </c>
      <c r="B4239">
        <v>1886</v>
      </c>
      <c r="C4239">
        <v>119</v>
      </c>
      <c r="D4239" t="s">
        <v>89</v>
      </c>
      <c r="E4239" t="s">
        <v>12756</v>
      </c>
      <c r="F4239" t="s">
        <v>12757</v>
      </c>
      <c r="G4239" t="s">
        <v>34</v>
      </c>
      <c r="H4239" t="s">
        <v>80</v>
      </c>
    </row>
    <row r="4240" spans="1:8" hidden="1">
      <c r="A4240" t="s">
        <v>12758</v>
      </c>
      <c r="B4240">
        <v>1886</v>
      </c>
      <c r="C4240">
        <v>89</v>
      </c>
      <c r="D4240" t="s">
        <v>67</v>
      </c>
      <c r="E4240" t="s">
        <v>12759</v>
      </c>
      <c r="F4240" t="s">
        <v>12760</v>
      </c>
      <c r="G4240" t="s">
        <v>34</v>
      </c>
      <c r="H4240" t="s">
        <v>13</v>
      </c>
    </row>
    <row r="4241" spans="1:8" hidden="1">
      <c r="A4241" t="s">
        <v>12761</v>
      </c>
      <c r="B4241">
        <v>1886</v>
      </c>
      <c r="C4241">
        <v>176</v>
      </c>
      <c r="D4241" t="s">
        <v>9</v>
      </c>
      <c r="E4241" t="s">
        <v>12762</v>
      </c>
      <c r="F4241" t="s">
        <v>12763</v>
      </c>
      <c r="G4241" t="s">
        <v>17</v>
      </c>
      <c r="H4241" t="s">
        <v>13</v>
      </c>
    </row>
    <row r="4242" spans="1:8">
      <c r="A4242" t="s">
        <v>12764</v>
      </c>
      <c r="B4242">
        <v>1886</v>
      </c>
      <c r="C4242">
        <v>853</v>
      </c>
      <c r="D4242" t="s">
        <v>249</v>
      </c>
      <c r="E4242" t="s">
        <v>12765</v>
      </c>
      <c r="F4242" t="s">
        <v>12766</v>
      </c>
      <c r="G4242" t="s">
        <v>62</v>
      </c>
      <c r="H4242" t="s">
        <v>58</v>
      </c>
    </row>
    <row r="4243" spans="1:8" hidden="1">
      <c r="A4243" t="s">
        <v>12767</v>
      </c>
      <c r="B4243">
        <v>1885</v>
      </c>
      <c r="C4243">
        <v>302</v>
      </c>
      <c r="D4243" t="s">
        <v>71</v>
      </c>
      <c r="E4243" t="s">
        <v>12768</v>
      </c>
      <c r="F4243" t="s">
        <v>12769</v>
      </c>
      <c r="G4243" t="s">
        <v>17</v>
      </c>
      <c r="H4243" t="s">
        <v>80</v>
      </c>
    </row>
    <row r="4244" spans="1:8" hidden="1">
      <c r="A4244" t="s">
        <v>12770</v>
      </c>
      <c r="B4244">
        <v>1885</v>
      </c>
      <c r="C4244">
        <v>193</v>
      </c>
      <c r="D4244" t="s">
        <v>135</v>
      </c>
      <c r="E4244" t="s">
        <v>12771</v>
      </c>
      <c r="F4244" t="s">
        <v>12772</v>
      </c>
      <c r="G4244" t="s">
        <v>62</v>
      </c>
      <c r="H4244" t="s">
        <v>80</v>
      </c>
    </row>
    <row r="4245" spans="1:8" hidden="1">
      <c r="A4245" t="s">
        <v>12773</v>
      </c>
      <c r="B4245">
        <v>1885</v>
      </c>
      <c r="C4245">
        <v>285</v>
      </c>
      <c r="D4245" t="s">
        <v>85</v>
      </c>
      <c r="E4245" t="s">
        <v>12774</v>
      </c>
      <c r="F4245" t="s">
        <v>12775</v>
      </c>
      <c r="G4245" t="s">
        <v>17</v>
      </c>
      <c r="H4245" t="s">
        <v>80</v>
      </c>
    </row>
    <row r="4246" spans="1:8" hidden="1">
      <c r="A4246" t="s">
        <v>12776</v>
      </c>
      <c r="B4246">
        <v>1884</v>
      </c>
      <c r="C4246">
        <v>319</v>
      </c>
      <c r="D4246" t="s">
        <v>54</v>
      </c>
      <c r="E4246" t="s">
        <v>12777</v>
      </c>
      <c r="F4246" t="s">
        <v>12778</v>
      </c>
      <c r="G4246" t="s">
        <v>12</v>
      </c>
      <c r="H4246" t="s">
        <v>13</v>
      </c>
    </row>
    <row r="4247" spans="1:8" hidden="1">
      <c r="A4247" t="s">
        <v>12779</v>
      </c>
      <c r="B4247">
        <v>1884</v>
      </c>
      <c r="C4247">
        <v>568</v>
      </c>
      <c r="D4247" t="s">
        <v>135</v>
      </c>
      <c r="E4247" t="s">
        <v>12780</v>
      </c>
      <c r="F4247" t="s">
        <v>12781</v>
      </c>
      <c r="G4247" t="s">
        <v>62</v>
      </c>
      <c r="H4247" t="s">
        <v>58</v>
      </c>
    </row>
    <row r="4248" spans="1:8" hidden="1">
      <c r="A4248" t="s">
        <v>12782</v>
      </c>
      <c r="B4248">
        <v>1884</v>
      </c>
      <c r="C4248">
        <v>318</v>
      </c>
      <c r="D4248" t="s">
        <v>752</v>
      </c>
      <c r="E4248" t="s">
        <v>12783</v>
      </c>
      <c r="F4248" t="s">
        <v>12784</v>
      </c>
      <c r="G4248" t="s">
        <v>62</v>
      </c>
      <c r="H4248" t="s">
        <v>58</v>
      </c>
    </row>
    <row r="4249" spans="1:8" hidden="1">
      <c r="A4249" t="s">
        <v>12785</v>
      </c>
      <c r="B4249">
        <v>1883</v>
      </c>
      <c r="C4249">
        <v>51</v>
      </c>
      <c r="D4249" t="s">
        <v>67</v>
      </c>
      <c r="E4249" t="s">
        <v>12786</v>
      </c>
      <c r="F4249" t="s">
        <v>12787</v>
      </c>
      <c r="G4249" t="s">
        <v>62</v>
      </c>
      <c r="H4249" t="s">
        <v>13</v>
      </c>
    </row>
    <row r="4250" spans="1:8" hidden="1">
      <c r="A4250" t="s">
        <v>12788</v>
      </c>
      <c r="B4250">
        <v>1883</v>
      </c>
      <c r="C4250">
        <v>450</v>
      </c>
      <c r="D4250" t="s">
        <v>85</v>
      </c>
      <c r="E4250" t="s">
        <v>12789</v>
      </c>
      <c r="F4250" t="s">
        <v>12790</v>
      </c>
      <c r="G4250" t="s">
        <v>62</v>
      </c>
      <c r="H4250" t="s">
        <v>80</v>
      </c>
    </row>
    <row r="4251" spans="1:8" hidden="1">
      <c r="A4251" t="s">
        <v>12791</v>
      </c>
      <c r="B4251">
        <v>1882</v>
      </c>
      <c r="C4251">
        <v>261</v>
      </c>
      <c r="D4251" t="s">
        <v>36</v>
      </c>
      <c r="E4251" t="s">
        <v>12792</v>
      </c>
      <c r="F4251" t="s">
        <v>12793</v>
      </c>
      <c r="G4251" t="s">
        <v>17</v>
      </c>
      <c r="H4251" t="s">
        <v>13</v>
      </c>
    </row>
    <row r="4252" spans="1:8" hidden="1">
      <c r="A4252" t="s">
        <v>12794</v>
      </c>
      <c r="B4252">
        <v>1882</v>
      </c>
      <c r="C4252">
        <v>74</v>
      </c>
      <c r="D4252" t="s">
        <v>9</v>
      </c>
      <c r="E4252" t="s">
        <v>12795</v>
      </c>
      <c r="F4252" t="s">
        <v>12796</v>
      </c>
      <c r="G4252" t="s">
        <v>17</v>
      </c>
      <c r="H4252" t="s">
        <v>13</v>
      </c>
    </row>
    <row r="4253" spans="1:8" hidden="1">
      <c r="A4253" t="s">
        <v>12797</v>
      </c>
      <c r="B4253">
        <v>1881</v>
      </c>
      <c r="C4253">
        <v>793</v>
      </c>
      <c r="D4253" t="s">
        <v>124</v>
      </c>
      <c r="E4253" t="s">
        <v>12798</v>
      </c>
      <c r="F4253" t="s">
        <v>12799</v>
      </c>
      <c r="G4253" t="s">
        <v>17</v>
      </c>
      <c r="H4253" t="s">
        <v>80</v>
      </c>
    </row>
    <row r="4254" spans="1:8" hidden="1">
      <c r="A4254" t="s">
        <v>12800</v>
      </c>
      <c r="B4254">
        <v>1881</v>
      </c>
      <c r="C4254">
        <v>146</v>
      </c>
      <c r="D4254" t="s">
        <v>54</v>
      </c>
      <c r="E4254" t="s">
        <v>12801</v>
      </c>
      <c r="F4254" t="s">
        <v>12802</v>
      </c>
      <c r="G4254" t="s">
        <v>62</v>
      </c>
      <c r="H4254" t="s">
        <v>13</v>
      </c>
    </row>
    <row r="4255" spans="1:8" hidden="1">
      <c r="A4255" t="s">
        <v>12803</v>
      </c>
      <c r="B4255">
        <v>1881</v>
      </c>
      <c r="C4255">
        <v>275</v>
      </c>
      <c r="D4255" t="s">
        <v>9</v>
      </c>
      <c r="E4255" t="s">
        <v>12804</v>
      </c>
      <c r="F4255" t="s">
        <v>12805</v>
      </c>
      <c r="G4255" t="s">
        <v>62</v>
      </c>
      <c r="H4255" t="s">
        <v>58</v>
      </c>
    </row>
    <row r="4256" spans="1:8" hidden="1">
      <c r="A4256" t="s">
        <v>12806</v>
      </c>
      <c r="B4256">
        <v>1880</v>
      </c>
      <c r="C4256">
        <v>549</v>
      </c>
      <c r="D4256" t="s">
        <v>124</v>
      </c>
      <c r="E4256" t="s">
        <v>12807</v>
      </c>
      <c r="F4256" t="s">
        <v>12808</v>
      </c>
      <c r="G4256" t="s">
        <v>34</v>
      </c>
      <c r="H4256" t="s">
        <v>13</v>
      </c>
    </row>
    <row r="4257" spans="1:8" hidden="1">
      <c r="A4257" t="s">
        <v>12809</v>
      </c>
      <c r="B4257">
        <v>1880</v>
      </c>
      <c r="C4257">
        <v>236</v>
      </c>
      <c r="D4257" t="s">
        <v>9</v>
      </c>
      <c r="E4257" t="s">
        <v>12810</v>
      </c>
      <c r="F4257" t="s">
        <v>12811</v>
      </c>
      <c r="G4257" t="s">
        <v>34</v>
      </c>
      <c r="H4257" t="s">
        <v>13</v>
      </c>
    </row>
    <row r="4258" spans="1:8" hidden="1">
      <c r="A4258" t="s">
        <v>12812</v>
      </c>
      <c r="B4258">
        <v>1880</v>
      </c>
      <c r="C4258">
        <v>266</v>
      </c>
      <c r="D4258" t="s">
        <v>9</v>
      </c>
      <c r="E4258" t="s">
        <v>12813</v>
      </c>
      <c r="F4258" t="s">
        <v>12814</v>
      </c>
      <c r="G4258" t="s">
        <v>92</v>
      </c>
      <c r="H4258" t="s">
        <v>13</v>
      </c>
    </row>
    <row r="4259" spans="1:8" hidden="1">
      <c r="A4259" t="s">
        <v>12815</v>
      </c>
      <c r="B4259">
        <v>1880</v>
      </c>
      <c r="C4259">
        <v>723</v>
      </c>
      <c r="D4259" t="s">
        <v>9</v>
      </c>
      <c r="E4259" t="s">
        <v>12816</v>
      </c>
      <c r="F4259" t="s">
        <v>12817</v>
      </c>
      <c r="G4259" t="s">
        <v>17</v>
      </c>
      <c r="H4259" t="s">
        <v>13</v>
      </c>
    </row>
    <row r="4260" spans="1:8" hidden="1">
      <c r="A4260" t="s">
        <v>12818</v>
      </c>
      <c r="B4260">
        <v>1880</v>
      </c>
      <c r="C4260">
        <v>205</v>
      </c>
      <c r="D4260" t="s">
        <v>9</v>
      </c>
      <c r="E4260" t="s">
        <v>12819</v>
      </c>
      <c r="F4260" t="s">
        <v>12820</v>
      </c>
      <c r="G4260" t="s">
        <v>62</v>
      </c>
      <c r="H4260" t="s">
        <v>13</v>
      </c>
    </row>
    <row r="4261" spans="1:8" hidden="1">
      <c r="A4261" t="s">
        <v>12821</v>
      </c>
      <c r="B4261">
        <v>1879</v>
      </c>
      <c r="C4261">
        <v>273</v>
      </c>
      <c r="D4261" t="s">
        <v>36</v>
      </c>
      <c r="E4261" t="s">
        <v>13</v>
      </c>
      <c r="F4261" t="s">
        <v>12822</v>
      </c>
      <c r="G4261" t="s">
        <v>17</v>
      </c>
      <c r="H4261" t="s">
        <v>58</v>
      </c>
    </row>
    <row r="4262" spans="1:8" hidden="1">
      <c r="A4262" t="s">
        <v>12823</v>
      </c>
      <c r="B4262">
        <v>1879</v>
      </c>
      <c r="C4262">
        <v>341</v>
      </c>
      <c r="D4262" t="s">
        <v>128</v>
      </c>
      <c r="E4262" t="s">
        <v>12824</v>
      </c>
      <c r="F4262" t="s">
        <v>12825</v>
      </c>
      <c r="G4262" t="s">
        <v>57</v>
      </c>
      <c r="H4262" t="s">
        <v>80</v>
      </c>
    </row>
    <row r="4263" spans="1:8" hidden="1">
      <c r="A4263" t="s">
        <v>12826</v>
      </c>
      <c r="B4263">
        <v>1879</v>
      </c>
      <c r="C4263">
        <v>235</v>
      </c>
      <c r="D4263" t="s">
        <v>128</v>
      </c>
      <c r="E4263" t="s">
        <v>12827</v>
      </c>
      <c r="F4263" t="s">
        <v>12828</v>
      </c>
      <c r="G4263" t="s">
        <v>57</v>
      </c>
      <c r="H4263" t="s">
        <v>80</v>
      </c>
    </row>
    <row r="4264" spans="1:8" hidden="1">
      <c r="A4264" t="s">
        <v>12829</v>
      </c>
      <c r="B4264">
        <v>1879</v>
      </c>
      <c r="C4264">
        <v>246</v>
      </c>
      <c r="D4264" t="s">
        <v>229</v>
      </c>
      <c r="E4264" t="s">
        <v>12830</v>
      </c>
      <c r="F4264" t="s">
        <v>12831</v>
      </c>
      <c r="G4264" t="s">
        <v>17</v>
      </c>
      <c r="H4264" t="s">
        <v>13</v>
      </c>
    </row>
    <row r="4265" spans="1:8" hidden="1">
      <c r="A4265" t="s">
        <v>12832</v>
      </c>
      <c r="B4265">
        <v>1879</v>
      </c>
      <c r="C4265">
        <v>264</v>
      </c>
      <c r="D4265" t="s">
        <v>54</v>
      </c>
      <c r="E4265" t="s">
        <v>12833</v>
      </c>
      <c r="F4265" t="s">
        <v>12834</v>
      </c>
      <c r="G4265" t="s">
        <v>34</v>
      </c>
      <c r="H4265" t="s">
        <v>58</v>
      </c>
    </row>
    <row r="4266" spans="1:8" hidden="1">
      <c r="A4266" t="s">
        <v>12835</v>
      </c>
      <c r="B4266">
        <v>1878</v>
      </c>
      <c r="C4266">
        <v>182</v>
      </c>
      <c r="D4266" t="s">
        <v>128</v>
      </c>
      <c r="E4266" t="s">
        <v>12836</v>
      </c>
      <c r="F4266" t="s">
        <v>12837</v>
      </c>
      <c r="G4266" t="s">
        <v>34</v>
      </c>
      <c r="H4266" t="s">
        <v>13</v>
      </c>
    </row>
    <row r="4267" spans="1:8" hidden="1">
      <c r="A4267" t="s">
        <v>12838</v>
      </c>
      <c r="B4267">
        <v>1878</v>
      </c>
      <c r="C4267">
        <v>584</v>
      </c>
      <c r="D4267" t="s">
        <v>9</v>
      </c>
      <c r="E4267" t="s">
        <v>12839</v>
      </c>
      <c r="F4267" t="s">
        <v>12840</v>
      </c>
      <c r="G4267" t="s">
        <v>17</v>
      </c>
      <c r="H4267" t="s">
        <v>80</v>
      </c>
    </row>
    <row r="4268" spans="1:8" hidden="1">
      <c r="A4268" t="s">
        <v>12841</v>
      </c>
      <c r="B4268">
        <v>1878</v>
      </c>
      <c r="C4268">
        <v>211</v>
      </c>
      <c r="D4268" t="s">
        <v>85</v>
      </c>
      <c r="E4268" t="s">
        <v>12842</v>
      </c>
      <c r="F4268" t="s">
        <v>12843</v>
      </c>
      <c r="G4268" t="s">
        <v>17</v>
      </c>
      <c r="H4268" t="s">
        <v>58</v>
      </c>
    </row>
    <row r="4269" spans="1:8" hidden="1">
      <c r="A4269" t="s">
        <v>12844</v>
      </c>
      <c r="B4269">
        <v>1877</v>
      </c>
      <c r="C4269">
        <v>308</v>
      </c>
      <c r="D4269" t="s">
        <v>9</v>
      </c>
      <c r="E4269" t="s">
        <v>12845</v>
      </c>
      <c r="F4269" t="s">
        <v>12846</v>
      </c>
      <c r="G4269" t="s">
        <v>12</v>
      </c>
      <c r="H4269" t="s">
        <v>13</v>
      </c>
    </row>
    <row r="4270" spans="1:8" hidden="1">
      <c r="A4270" t="s">
        <v>12847</v>
      </c>
      <c r="B4270">
        <v>1877</v>
      </c>
      <c r="C4270">
        <v>160</v>
      </c>
      <c r="D4270" t="s">
        <v>967</v>
      </c>
      <c r="E4270" t="s">
        <v>12848</v>
      </c>
      <c r="F4270" t="s">
        <v>12849</v>
      </c>
      <c r="G4270" t="s">
        <v>34</v>
      </c>
      <c r="H4270" t="s">
        <v>80</v>
      </c>
    </row>
    <row r="4271" spans="1:8" hidden="1">
      <c r="A4271" t="s">
        <v>12850</v>
      </c>
      <c r="B4271">
        <v>1877</v>
      </c>
      <c r="C4271">
        <v>152</v>
      </c>
      <c r="D4271" t="s">
        <v>9</v>
      </c>
      <c r="E4271" t="s">
        <v>12851</v>
      </c>
      <c r="F4271" t="s">
        <v>12852</v>
      </c>
      <c r="G4271" t="s">
        <v>12</v>
      </c>
      <c r="H4271" t="s">
        <v>13</v>
      </c>
    </row>
    <row r="4272" spans="1:8" hidden="1">
      <c r="A4272" t="s">
        <v>12853</v>
      </c>
      <c r="B4272">
        <v>1876</v>
      </c>
      <c r="C4272">
        <v>386</v>
      </c>
      <c r="D4272" t="s">
        <v>71</v>
      </c>
      <c r="E4272" t="s">
        <v>12854</v>
      </c>
      <c r="F4272" t="s">
        <v>12855</v>
      </c>
      <c r="G4272" t="s">
        <v>12</v>
      </c>
      <c r="H4272" t="s">
        <v>58</v>
      </c>
    </row>
    <row r="4273" spans="1:8" hidden="1">
      <c r="A4273" t="s">
        <v>12856</v>
      </c>
      <c r="B4273">
        <v>1876</v>
      </c>
      <c r="C4273">
        <v>96</v>
      </c>
      <c r="D4273" t="s">
        <v>9</v>
      </c>
      <c r="E4273" t="s">
        <v>12857</v>
      </c>
      <c r="F4273" t="s">
        <v>12858</v>
      </c>
      <c r="G4273" t="s">
        <v>17</v>
      </c>
      <c r="H4273" t="s">
        <v>80</v>
      </c>
    </row>
    <row r="4274" spans="1:8" hidden="1">
      <c r="A4274" t="s">
        <v>12859</v>
      </c>
      <c r="B4274">
        <v>1875</v>
      </c>
      <c r="C4274">
        <v>60</v>
      </c>
      <c r="D4274" t="s">
        <v>67</v>
      </c>
      <c r="E4274" t="s">
        <v>12860</v>
      </c>
      <c r="F4274" t="s">
        <v>12861</v>
      </c>
      <c r="G4274" t="s">
        <v>34</v>
      </c>
      <c r="H4274" t="s">
        <v>80</v>
      </c>
    </row>
    <row r="4275" spans="1:8" hidden="1">
      <c r="A4275" t="s">
        <v>12862</v>
      </c>
      <c r="B4275">
        <v>1875</v>
      </c>
      <c r="C4275">
        <v>93</v>
      </c>
      <c r="D4275" t="s">
        <v>229</v>
      </c>
      <c r="E4275" t="s">
        <v>12863</v>
      </c>
      <c r="F4275" t="s">
        <v>12864</v>
      </c>
      <c r="G4275" t="s">
        <v>62</v>
      </c>
      <c r="H4275" t="s">
        <v>13</v>
      </c>
    </row>
    <row r="4276" spans="1:8" hidden="1">
      <c r="A4276" t="s">
        <v>12865</v>
      </c>
      <c r="B4276">
        <v>1875</v>
      </c>
      <c r="C4276">
        <v>51</v>
      </c>
      <c r="D4276" t="s">
        <v>9</v>
      </c>
      <c r="E4276" t="s">
        <v>12866</v>
      </c>
      <c r="F4276" t="s">
        <v>12867</v>
      </c>
      <c r="G4276" t="s">
        <v>34</v>
      </c>
      <c r="H4276" t="s">
        <v>13</v>
      </c>
    </row>
    <row r="4277" spans="1:8" hidden="1">
      <c r="A4277" t="s">
        <v>12868</v>
      </c>
      <c r="B4277">
        <v>1875</v>
      </c>
      <c r="C4277">
        <v>139</v>
      </c>
      <c r="D4277" t="s">
        <v>85</v>
      </c>
      <c r="E4277" t="s">
        <v>12869</v>
      </c>
      <c r="F4277" t="s">
        <v>12870</v>
      </c>
      <c r="G4277" t="s">
        <v>62</v>
      </c>
      <c r="H4277" t="s">
        <v>13</v>
      </c>
    </row>
    <row r="4278" spans="1:8" hidden="1">
      <c r="A4278" t="s">
        <v>12871</v>
      </c>
      <c r="B4278">
        <v>1874</v>
      </c>
      <c r="C4278">
        <v>558</v>
      </c>
      <c r="D4278" t="s">
        <v>67</v>
      </c>
      <c r="E4278" t="s">
        <v>12872</v>
      </c>
      <c r="F4278" t="s">
        <v>12873</v>
      </c>
      <c r="G4278" t="s">
        <v>12</v>
      </c>
      <c r="H4278" t="s">
        <v>13</v>
      </c>
    </row>
    <row r="4279" spans="1:8" hidden="1">
      <c r="A4279" t="s">
        <v>12874</v>
      </c>
      <c r="B4279">
        <v>1874</v>
      </c>
      <c r="C4279">
        <v>481</v>
      </c>
      <c r="D4279" t="s">
        <v>9</v>
      </c>
      <c r="E4279" t="s">
        <v>12875</v>
      </c>
      <c r="F4279" t="s">
        <v>12876</v>
      </c>
      <c r="G4279" t="s">
        <v>17</v>
      </c>
      <c r="H4279" t="s">
        <v>13</v>
      </c>
    </row>
    <row r="4280" spans="1:8" hidden="1">
      <c r="A4280" t="s">
        <v>12877</v>
      </c>
      <c r="B4280">
        <v>1873</v>
      </c>
      <c r="C4280">
        <v>144</v>
      </c>
      <c r="D4280" t="s">
        <v>9</v>
      </c>
      <c r="E4280" t="s">
        <v>12878</v>
      </c>
      <c r="F4280" t="s">
        <v>12879</v>
      </c>
      <c r="G4280" t="s">
        <v>17</v>
      </c>
      <c r="H4280" t="s">
        <v>13</v>
      </c>
    </row>
    <row r="4281" spans="1:8" hidden="1">
      <c r="A4281" t="s">
        <v>12880</v>
      </c>
      <c r="B4281">
        <v>1873</v>
      </c>
      <c r="C4281">
        <v>171</v>
      </c>
      <c r="D4281" t="s">
        <v>9</v>
      </c>
      <c r="E4281" t="s">
        <v>12881</v>
      </c>
      <c r="F4281" t="s">
        <v>12882</v>
      </c>
      <c r="G4281" t="s">
        <v>17</v>
      </c>
      <c r="H4281" t="s">
        <v>58</v>
      </c>
    </row>
    <row r="4282" spans="1:8" hidden="1">
      <c r="A4282" t="s">
        <v>12883</v>
      </c>
      <c r="B4282">
        <v>1872</v>
      </c>
      <c r="C4282">
        <v>279</v>
      </c>
      <c r="D4282" t="s">
        <v>85</v>
      </c>
      <c r="E4282" t="s">
        <v>12884</v>
      </c>
      <c r="F4282" t="s">
        <v>12885</v>
      </c>
      <c r="G4282" t="s">
        <v>34</v>
      </c>
      <c r="H4282" t="s">
        <v>13</v>
      </c>
    </row>
    <row r="4283" spans="1:8" hidden="1">
      <c r="A4283" t="s">
        <v>12886</v>
      </c>
      <c r="B4283">
        <v>1872</v>
      </c>
      <c r="C4283">
        <v>532</v>
      </c>
      <c r="D4283" t="s">
        <v>128</v>
      </c>
      <c r="E4283" t="s">
        <v>12887</v>
      </c>
      <c r="F4283" t="s">
        <v>12888</v>
      </c>
      <c r="G4283" t="s">
        <v>62</v>
      </c>
      <c r="H4283" t="s">
        <v>13</v>
      </c>
    </row>
    <row r="4284" spans="1:8" hidden="1">
      <c r="A4284" t="s">
        <v>12889</v>
      </c>
      <c r="B4284">
        <v>1871</v>
      </c>
      <c r="C4284">
        <v>410</v>
      </c>
      <c r="D4284" t="s">
        <v>679</v>
      </c>
      <c r="E4284" t="s">
        <v>12890</v>
      </c>
      <c r="F4284" t="s">
        <v>12891</v>
      </c>
      <c r="G4284" t="s">
        <v>12</v>
      </c>
      <c r="H4284" t="s">
        <v>13</v>
      </c>
    </row>
    <row r="4285" spans="1:8" hidden="1">
      <c r="A4285" t="s">
        <v>12892</v>
      </c>
      <c r="B4285">
        <v>1871</v>
      </c>
      <c r="C4285">
        <v>129</v>
      </c>
      <c r="D4285" t="s">
        <v>89</v>
      </c>
      <c r="E4285" t="s">
        <v>12893</v>
      </c>
      <c r="F4285" t="s">
        <v>12894</v>
      </c>
      <c r="G4285" t="s">
        <v>17</v>
      </c>
      <c r="H4285" t="s">
        <v>80</v>
      </c>
    </row>
    <row r="4286" spans="1:8" hidden="1">
      <c r="A4286" t="s">
        <v>12895</v>
      </c>
      <c r="B4286">
        <v>1871</v>
      </c>
      <c r="C4286">
        <v>176</v>
      </c>
      <c r="D4286" t="s">
        <v>128</v>
      </c>
      <c r="E4286" t="s">
        <v>12896</v>
      </c>
      <c r="F4286" t="s">
        <v>12897</v>
      </c>
      <c r="G4286" t="s">
        <v>62</v>
      </c>
      <c r="H4286" t="s">
        <v>13</v>
      </c>
    </row>
    <row r="4287" spans="1:8" hidden="1">
      <c r="A4287" t="s">
        <v>12898</v>
      </c>
      <c r="B4287">
        <v>1871</v>
      </c>
      <c r="C4287">
        <v>546</v>
      </c>
      <c r="D4287" t="s">
        <v>85</v>
      </c>
      <c r="E4287" t="s">
        <v>12899</v>
      </c>
      <c r="F4287" t="s">
        <v>12900</v>
      </c>
      <c r="G4287" t="s">
        <v>62</v>
      </c>
      <c r="H4287" t="s">
        <v>58</v>
      </c>
    </row>
    <row r="4288" spans="1:8" hidden="1">
      <c r="A4288" t="s">
        <v>12901</v>
      </c>
      <c r="B4288">
        <v>1870</v>
      </c>
      <c r="C4288">
        <v>699</v>
      </c>
      <c r="D4288" t="s">
        <v>128</v>
      </c>
      <c r="E4288" t="s">
        <v>12902</v>
      </c>
      <c r="F4288" t="s">
        <v>12903</v>
      </c>
      <c r="G4288" t="s">
        <v>62</v>
      </c>
      <c r="H4288" t="s">
        <v>13</v>
      </c>
    </row>
    <row r="4289" spans="1:8">
      <c r="A4289" t="s">
        <v>12904</v>
      </c>
      <c r="B4289">
        <v>1870</v>
      </c>
      <c r="C4289">
        <v>539</v>
      </c>
      <c r="D4289" t="s">
        <v>249</v>
      </c>
      <c r="E4289" t="s">
        <v>12905</v>
      </c>
      <c r="F4289" t="s">
        <v>12906</v>
      </c>
      <c r="G4289" t="s">
        <v>12</v>
      </c>
      <c r="H4289" t="s">
        <v>13</v>
      </c>
    </row>
    <row r="4290" spans="1:8" hidden="1">
      <c r="A4290" t="s">
        <v>12907</v>
      </c>
      <c r="B4290">
        <v>1870</v>
      </c>
      <c r="C4290">
        <v>50</v>
      </c>
      <c r="D4290" t="s">
        <v>67</v>
      </c>
      <c r="E4290" t="s">
        <v>12908</v>
      </c>
      <c r="F4290" t="s">
        <v>12909</v>
      </c>
      <c r="G4290" t="s">
        <v>34</v>
      </c>
      <c r="H4290" t="s">
        <v>58</v>
      </c>
    </row>
    <row r="4291" spans="1:8" hidden="1">
      <c r="A4291" t="s">
        <v>12910</v>
      </c>
      <c r="B4291">
        <v>1869</v>
      </c>
      <c r="C4291">
        <v>285</v>
      </c>
      <c r="D4291" t="s">
        <v>54</v>
      </c>
      <c r="E4291" t="s">
        <v>12911</v>
      </c>
      <c r="F4291" t="s">
        <v>12912</v>
      </c>
      <c r="G4291" t="s">
        <v>62</v>
      </c>
      <c r="H4291" t="s">
        <v>13</v>
      </c>
    </row>
    <row r="4292" spans="1:8" hidden="1">
      <c r="A4292" t="s">
        <v>12913</v>
      </c>
      <c r="B4292">
        <v>1869</v>
      </c>
      <c r="C4292">
        <v>192</v>
      </c>
      <c r="D4292" t="s">
        <v>135</v>
      </c>
      <c r="E4292" t="s">
        <v>12914</v>
      </c>
      <c r="F4292" t="s">
        <v>12915</v>
      </c>
      <c r="G4292" t="s">
        <v>62</v>
      </c>
      <c r="H4292" t="s">
        <v>13</v>
      </c>
    </row>
    <row r="4293" spans="1:8" hidden="1">
      <c r="A4293" t="s">
        <v>12916</v>
      </c>
      <c r="B4293">
        <v>1869</v>
      </c>
      <c r="C4293">
        <v>123</v>
      </c>
      <c r="D4293" t="s">
        <v>9</v>
      </c>
      <c r="E4293" t="s">
        <v>12917</v>
      </c>
      <c r="F4293" t="s">
        <v>12918</v>
      </c>
      <c r="G4293" t="s">
        <v>34</v>
      </c>
      <c r="H4293" t="s">
        <v>13</v>
      </c>
    </row>
    <row r="4294" spans="1:8" hidden="1">
      <c r="A4294" t="s">
        <v>12919</v>
      </c>
      <c r="B4294">
        <v>1869</v>
      </c>
      <c r="C4294">
        <v>666</v>
      </c>
      <c r="D4294" t="s">
        <v>203</v>
      </c>
      <c r="E4294" t="s">
        <v>12920</v>
      </c>
      <c r="F4294" t="s">
        <v>12921</v>
      </c>
      <c r="G4294" t="s">
        <v>12</v>
      </c>
      <c r="H4294" t="s">
        <v>13</v>
      </c>
    </row>
    <row r="4295" spans="1:8" hidden="1">
      <c r="A4295" t="s">
        <v>12922</v>
      </c>
      <c r="B4295">
        <v>1869</v>
      </c>
      <c r="C4295">
        <v>82</v>
      </c>
      <c r="D4295" t="s">
        <v>85</v>
      </c>
      <c r="E4295" t="s">
        <v>12923</v>
      </c>
      <c r="F4295" t="s">
        <v>12924</v>
      </c>
      <c r="G4295" t="s">
        <v>62</v>
      </c>
      <c r="H4295" t="s">
        <v>80</v>
      </c>
    </row>
    <row r="4296" spans="1:8" hidden="1">
      <c r="A4296" t="s">
        <v>12925</v>
      </c>
      <c r="B4296">
        <v>1868</v>
      </c>
      <c r="C4296">
        <v>559</v>
      </c>
      <c r="D4296" t="s">
        <v>71</v>
      </c>
      <c r="E4296" t="s">
        <v>12926</v>
      </c>
      <c r="F4296" t="s">
        <v>12927</v>
      </c>
      <c r="G4296" t="s">
        <v>17</v>
      </c>
      <c r="H4296" t="s">
        <v>58</v>
      </c>
    </row>
    <row r="4297" spans="1:8" hidden="1">
      <c r="A4297" t="s">
        <v>12928</v>
      </c>
      <c r="B4297">
        <v>1865</v>
      </c>
      <c r="C4297">
        <v>382</v>
      </c>
      <c r="D4297" t="s">
        <v>85</v>
      </c>
      <c r="E4297" t="s">
        <v>12929</v>
      </c>
      <c r="F4297" t="s">
        <v>12930</v>
      </c>
      <c r="G4297" t="s">
        <v>12</v>
      </c>
      <c r="H4297" t="s">
        <v>13</v>
      </c>
    </row>
    <row r="4298" spans="1:8" hidden="1">
      <c r="A4298" t="s">
        <v>12931</v>
      </c>
      <c r="B4298">
        <v>1865</v>
      </c>
      <c r="C4298">
        <v>988</v>
      </c>
      <c r="D4298" t="s">
        <v>43</v>
      </c>
      <c r="E4298" t="s">
        <v>12932</v>
      </c>
      <c r="F4298" t="s">
        <v>12933</v>
      </c>
      <c r="G4298" t="s">
        <v>62</v>
      </c>
      <c r="H4298" t="s">
        <v>13</v>
      </c>
    </row>
    <row r="4299" spans="1:8" hidden="1">
      <c r="A4299" t="s">
        <v>12934</v>
      </c>
      <c r="B4299">
        <v>1865</v>
      </c>
      <c r="C4299">
        <v>708</v>
      </c>
      <c r="D4299" t="s">
        <v>128</v>
      </c>
      <c r="E4299" t="s">
        <v>12935</v>
      </c>
      <c r="F4299" t="s">
        <v>12936</v>
      </c>
      <c r="G4299" t="s">
        <v>17</v>
      </c>
      <c r="H4299" t="s">
        <v>13</v>
      </c>
    </row>
    <row r="4300" spans="1:8" hidden="1">
      <c r="A4300" t="s">
        <v>12937</v>
      </c>
      <c r="B4300">
        <v>1865</v>
      </c>
      <c r="C4300">
        <v>450</v>
      </c>
      <c r="D4300" t="s">
        <v>128</v>
      </c>
      <c r="E4300" t="s">
        <v>12938</v>
      </c>
      <c r="F4300" t="s">
        <v>12939</v>
      </c>
      <c r="G4300" t="s">
        <v>62</v>
      </c>
      <c r="H4300" t="s">
        <v>13</v>
      </c>
    </row>
    <row r="4301" spans="1:8" hidden="1">
      <c r="A4301" t="s">
        <v>12940</v>
      </c>
      <c r="B4301">
        <v>1865</v>
      </c>
      <c r="C4301">
        <v>421</v>
      </c>
      <c r="D4301" t="s">
        <v>135</v>
      </c>
      <c r="E4301" t="s">
        <v>10705</v>
      </c>
      <c r="F4301" t="s">
        <v>12941</v>
      </c>
      <c r="G4301" t="s">
        <v>62</v>
      </c>
      <c r="H4301" t="s">
        <v>80</v>
      </c>
    </row>
    <row r="4302" spans="1:8" hidden="1">
      <c r="A4302" t="s">
        <v>12942</v>
      </c>
      <c r="B4302">
        <v>1864</v>
      </c>
      <c r="C4302">
        <v>585</v>
      </c>
      <c r="D4302" t="s">
        <v>128</v>
      </c>
      <c r="E4302" t="s">
        <v>12943</v>
      </c>
      <c r="F4302" t="s">
        <v>12944</v>
      </c>
      <c r="G4302" t="s">
        <v>17</v>
      </c>
      <c r="H4302" t="s">
        <v>80</v>
      </c>
    </row>
    <row r="4303" spans="1:8" hidden="1">
      <c r="A4303" t="s">
        <v>12945</v>
      </c>
      <c r="B4303">
        <v>1864</v>
      </c>
      <c r="C4303">
        <v>129</v>
      </c>
      <c r="D4303" t="s">
        <v>9</v>
      </c>
      <c r="E4303" t="s">
        <v>12946</v>
      </c>
      <c r="F4303" t="s">
        <v>12947</v>
      </c>
      <c r="G4303" t="s">
        <v>17</v>
      </c>
      <c r="H4303" t="s">
        <v>13</v>
      </c>
    </row>
    <row r="4304" spans="1:8">
      <c r="A4304" t="s">
        <v>12948</v>
      </c>
      <c r="B4304">
        <v>1864</v>
      </c>
      <c r="C4304">
        <v>334</v>
      </c>
      <c r="D4304" t="s">
        <v>249</v>
      </c>
      <c r="E4304" t="s">
        <v>12949</v>
      </c>
      <c r="F4304" t="s">
        <v>12950</v>
      </c>
      <c r="G4304" t="s">
        <v>62</v>
      </c>
      <c r="H4304" t="s">
        <v>13</v>
      </c>
    </row>
    <row r="4305" spans="1:8" hidden="1">
      <c r="A4305" t="s">
        <v>12951</v>
      </c>
      <c r="B4305">
        <v>1864</v>
      </c>
      <c r="C4305">
        <v>111</v>
      </c>
      <c r="D4305" t="s">
        <v>36</v>
      </c>
      <c r="E4305" t="s">
        <v>12952</v>
      </c>
      <c r="F4305" t="s">
        <v>12953</v>
      </c>
      <c r="G4305" t="s">
        <v>17</v>
      </c>
      <c r="H4305" t="s">
        <v>80</v>
      </c>
    </row>
    <row r="4306" spans="1:8" hidden="1">
      <c r="A4306" t="s">
        <v>12954</v>
      </c>
      <c r="B4306">
        <v>1863</v>
      </c>
      <c r="C4306">
        <v>211</v>
      </c>
      <c r="D4306" t="s">
        <v>9</v>
      </c>
      <c r="E4306" t="s">
        <v>12955</v>
      </c>
      <c r="F4306" t="s">
        <v>12956</v>
      </c>
      <c r="G4306" t="s">
        <v>17</v>
      </c>
      <c r="H4306" t="s">
        <v>80</v>
      </c>
    </row>
    <row r="4307" spans="1:8" hidden="1">
      <c r="A4307" t="s">
        <v>12957</v>
      </c>
      <c r="B4307">
        <v>1862</v>
      </c>
      <c r="C4307">
        <v>104</v>
      </c>
      <c r="D4307" t="s">
        <v>9</v>
      </c>
      <c r="E4307" t="s">
        <v>12958</v>
      </c>
      <c r="F4307" t="s">
        <v>12959</v>
      </c>
      <c r="G4307" t="s">
        <v>92</v>
      </c>
      <c r="H4307" t="s">
        <v>13</v>
      </c>
    </row>
    <row r="4308" spans="1:8" hidden="1">
      <c r="A4308" t="s">
        <v>12960</v>
      </c>
      <c r="B4308">
        <v>1862</v>
      </c>
      <c r="C4308">
        <v>502</v>
      </c>
      <c r="D4308" t="s">
        <v>9</v>
      </c>
      <c r="E4308" t="s">
        <v>12961</v>
      </c>
      <c r="F4308" t="s">
        <v>12962</v>
      </c>
      <c r="G4308" t="s">
        <v>17</v>
      </c>
      <c r="H4308" t="s">
        <v>80</v>
      </c>
    </row>
    <row r="4309" spans="1:8">
      <c r="A4309" t="s">
        <v>12963</v>
      </c>
      <c r="B4309">
        <v>1861</v>
      </c>
      <c r="C4309">
        <v>860</v>
      </c>
      <c r="D4309" t="s">
        <v>249</v>
      </c>
      <c r="E4309" t="s">
        <v>12964</v>
      </c>
      <c r="F4309" t="s">
        <v>12965</v>
      </c>
      <c r="G4309" t="s">
        <v>62</v>
      </c>
      <c r="H4309" t="s">
        <v>13</v>
      </c>
    </row>
    <row r="4310" spans="1:8" hidden="1">
      <c r="A4310" t="s">
        <v>12966</v>
      </c>
      <c r="B4310">
        <v>1861</v>
      </c>
      <c r="C4310">
        <v>652</v>
      </c>
      <c r="D4310" t="s">
        <v>801</v>
      </c>
      <c r="E4310" t="s">
        <v>12967</v>
      </c>
      <c r="F4310" t="s">
        <v>12968</v>
      </c>
      <c r="G4310" t="s">
        <v>62</v>
      </c>
      <c r="H4310" t="s">
        <v>13</v>
      </c>
    </row>
    <row r="4311" spans="1:8" hidden="1">
      <c r="A4311" t="s">
        <v>12969</v>
      </c>
      <c r="B4311">
        <v>1861</v>
      </c>
      <c r="C4311">
        <v>453</v>
      </c>
      <c r="D4311" t="s">
        <v>124</v>
      </c>
      <c r="E4311" t="s">
        <v>12970</v>
      </c>
      <c r="F4311" t="s">
        <v>12971</v>
      </c>
      <c r="G4311" t="s">
        <v>17</v>
      </c>
      <c r="H4311" t="s">
        <v>80</v>
      </c>
    </row>
    <row r="4312" spans="1:8" hidden="1">
      <c r="A4312" t="s">
        <v>12972</v>
      </c>
      <c r="B4312">
        <v>1861</v>
      </c>
      <c r="C4312">
        <v>554</v>
      </c>
      <c r="D4312" t="s">
        <v>9</v>
      </c>
      <c r="E4312" t="s">
        <v>12973</v>
      </c>
      <c r="F4312" t="s">
        <v>12974</v>
      </c>
      <c r="G4312" t="s">
        <v>34</v>
      </c>
      <c r="H4312" t="s">
        <v>13</v>
      </c>
    </row>
    <row r="4313" spans="1:8" hidden="1">
      <c r="A4313" t="s">
        <v>12975</v>
      </c>
      <c r="B4313">
        <v>1860</v>
      </c>
      <c r="C4313">
        <v>327</v>
      </c>
      <c r="D4313" t="s">
        <v>135</v>
      </c>
      <c r="E4313" t="s">
        <v>12976</v>
      </c>
      <c r="F4313" t="s">
        <v>12977</v>
      </c>
      <c r="G4313" t="s">
        <v>62</v>
      </c>
      <c r="H4313" t="s">
        <v>80</v>
      </c>
    </row>
    <row r="4314" spans="1:8" hidden="1">
      <c r="A4314" t="s">
        <v>12978</v>
      </c>
      <c r="B4314">
        <v>1860</v>
      </c>
      <c r="C4314">
        <v>66</v>
      </c>
      <c r="D4314" t="s">
        <v>9</v>
      </c>
      <c r="E4314" t="s">
        <v>12979</v>
      </c>
      <c r="F4314" t="s">
        <v>12980</v>
      </c>
      <c r="G4314" t="s">
        <v>17</v>
      </c>
      <c r="H4314" t="s">
        <v>13</v>
      </c>
    </row>
    <row r="4315" spans="1:8" hidden="1">
      <c r="A4315" t="s">
        <v>12981</v>
      </c>
      <c r="B4315">
        <v>1860</v>
      </c>
      <c r="C4315">
        <v>106</v>
      </c>
      <c r="D4315" t="s">
        <v>229</v>
      </c>
      <c r="E4315" t="s">
        <v>12982</v>
      </c>
      <c r="F4315" t="s">
        <v>12983</v>
      </c>
      <c r="G4315" t="s">
        <v>62</v>
      </c>
      <c r="H4315" t="s">
        <v>13</v>
      </c>
    </row>
    <row r="4316" spans="1:8" hidden="1">
      <c r="A4316" t="s">
        <v>12984</v>
      </c>
      <c r="B4316">
        <v>1859</v>
      </c>
      <c r="C4316">
        <v>395</v>
      </c>
      <c r="D4316" t="s">
        <v>128</v>
      </c>
      <c r="E4316" t="s">
        <v>12985</v>
      </c>
      <c r="F4316" t="s">
        <v>12986</v>
      </c>
      <c r="G4316" t="s">
        <v>92</v>
      </c>
      <c r="H4316" t="s">
        <v>80</v>
      </c>
    </row>
    <row r="4317" spans="1:8" hidden="1">
      <c r="A4317" t="s">
        <v>12987</v>
      </c>
      <c r="B4317">
        <v>1859</v>
      </c>
      <c r="C4317">
        <v>477</v>
      </c>
      <c r="D4317" t="s">
        <v>135</v>
      </c>
      <c r="E4317" t="s">
        <v>12988</v>
      </c>
      <c r="F4317" t="s">
        <v>12989</v>
      </c>
      <c r="G4317" t="s">
        <v>62</v>
      </c>
      <c r="H4317" t="s">
        <v>58</v>
      </c>
    </row>
    <row r="4318" spans="1:8" hidden="1">
      <c r="A4318" t="s">
        <v>12990</v>
      </c>
      <c r="B4318">
        <v>1859</v>
      </c>
      <c r="C4318">
        <v>167</v>
      </c>
      <c r="D4318" t="s">
        <v>229</v>
      </c>
      <c r="E4318" t="s">
        <v>12991</v>
      </c>
      <c r="F4318" t="s">
        <v>12992</v>
      </c>
      <c r="G4318" t="s">
        <v>62</v>
      </c>
      <c r="H4318" t="s">
        <v>13</v>
      </c>
    </row>
    <row r="4319" spans="1:8" hidden="1">
      <c r="A4319" t="s">
        <v>12993</v>
      </c>
      <c r="B4319">
        <v>1859</v>
      </c>
      <c r="C4319">
        <v>121</v>
      </c>
      <c r="D4319" t="s">
        <v>36</v>
      </c>
      <c r="E4319" t="s">
        <v>12994</v>
      </c>
      <c r="F4319" t="s">
        <v>12995</v>
      </c>
      <c r="G4319" t="s">
        <v>34</v>
      </c>
      <c r="H4319" t="s">
        <v>80</v>
      </c>
    </row>
    <row r="4320" spans="1:8" hidden="1">
      <c r="A4320" t="s">
        <v>12996</v>
      </c>
      <c r="B4320">
        <v>1859</v>
      </c>
      <c r="C4320">
        <v>61</v>
      </c>
      <c r="D4320" t="s">
        <v>9</v>
      </c>
      <c r="E4320" t="s">
        <v>12997</v>
      </c>
      <c r="F4320" t="s">
        <v>12998</v>
      </c>
      <c r="G4320" t="s">
        <v>17</v>
      </c>
      <c r="H4320" t="s">
        <v>80</v>
      </c>
    </row>
    <row r="4321" spans="1:8" hidden="1">
      <c r="A4321" t="s">
        <v>12999</v>
      </c>
      <c r="B4321">
        <v>1858</v>
      </c>
      <c r="C4321">
        <v>304</v>
      </c>
      <c r="D4321" t="s">
        <v>9</v>
      </c>
      <c r="E4321" t="s">
        <v>13000</v>
      </c>
      <c r="F4321" t="s">
        <v>13001</v>
      </c>
      <c r="G4321" t="s">
        <v>34</v>
      </c>
      <c r="H4321" t="s">
        <v>13</v>
      </c>
    </row>
    <row r="4322" spans="1:8" hidden="1">
      <c r="A4322" t="s">
        <v>13002</v>
      </c>
      <c r="B4322">
        <v>1857</v>
      </c>
      <c r="C4322">
        <v>282</v>
      </c>
      <c r="D4322" t="s">
        <v>135</v>
      </c>
      <c r="E4322" t="s">
        <v>13003</v>
      </c>
      <c r="F4322" t="s">
        <v>13004</v>
      </c>
      <c r="G4322" t="s">
        <v>92</v>
      </c>
      <c r="H4322" t="s">
        <v>13</v>
      </c>
    </row>
    <row r="4323" spans="1:8" hidden="1">
      <c r="A4323" t="s">
        <v>13005</v>
      </c>
      <c r="B4323">
        <v>1857</v>
      </c>
      <c r="C4323">
        <v>178</v>
      </c>
      <c r="D4323" t="s">
        <v>9</v>
      </c>
      <c r="E4323" t="s">
        <v>13006</v>
      </c>
      <c r="F4323" t="s">
        <v>13007</v>
      </c>
      <c r="G4323" t="s">
        <v>17</v>
      </c>
      <c r="H4323" t="s">
        <v>13</v>
      </c>
    </row>
    <row r="4324" spans="1:8" hidden="1">
      <c r="A4324" t="s">
        <v>13008</v>
      </c>
      <c r="B4324">
        <v>1856</v>
      </c>
      <c r="C4324">
        <v>283</v>
      </c>
      <c r="D4324" t="s">
        <v>9</v>
      </c>
      <c r="E4324" t="s">
        <v>13009</v>
      </c>
      <c r="F4324" t="s">
        <v>13010</v>
      </c>
      <c r="G4324" t="s">
        <v>17</v>
      </c>
      <c r="H4324" t="s">
        <v>80</v>
      </c>
    </row>
    <row r="4325" spans="1:8" hidden="1">
      <c r="A4325" t="s">
        <v>13011</v>
      </c>
      <c r="B4325">
        <v>1856</v>
      </c>
      <c r="C4325">
        <v>1342</v>
      </c>
      <c r="D4325" t="s">
        <v>85</v>
      </c>
      <c r="E4325" t="s">
        <v>13012</v>
      </c>
      <c r="F4325" t="s">
        <v>13013</v>
      </c>
      <c r="G4325" t="s">
        <v>57</v>
      </c>
      <c r="H4325" t="s">
        <v>80</v>
      </c>
    </row>
    <row r="4326" spans="1:8" hidden="1">
      <c r="A4326" t="s">
        <v>13014</v>
      </c>
      <c r="B4326">
        <v>1855</v>
      </c>
      <c r="C4326">
        <v>479</v>
      </c>
      <c r="D4326" t="s">
        <v>124</v>
      </c>
      <c r="E4326" t="s">
        <v>13015</v>
      </c>
      <c r="F4326" t="s">
        <v>13016</v>
      </c>
      <c r="G4326" t="s">
        <v>34</v>
      </c>
      <c r="H4326" t="s">
        <v>13</v>
      </c>
    </row>
    <row r="4327" spans="1:8" hidden="1">
      <c r="A4327" t="s">
        <v>13017</v>
      </c>
      <c r="B4327">
        <v>1855</v>
      </c>
      <c r="C4327">
        <v>431</v>
      </c>
      <c r="D4327" t="s">
        <v>36</v>
      </c>
      <c r="E4327" t="s">
        <v>13018</v>
      </c>
      <c r="F4327" t="s">
        <v>13019</v>
      </c>
      <c r="G4327" t="s">
        <v>17</v>
      </c>
      <c r="H4327" t="s">
        <v>58</v>
      </c>
    </row>
    <row r="4328" spans="1:8" hidden="1">
      <c r="A4328" t="s">
        <v>13020</v>
      </c>
      <c r="B4328">
        <v>1855</v>
      </c>
      <c r="C4328">
        <v>442</v>
      </c>
      <c r="D4328" t="s">
        <v>135</v>
      </c>
      <c r="E4328" t="s">
        <v>13021</v>
      </c>
      <c r="F4328" t="s">
        <v>13022</v>
      </c>
      <c r="G4328" t="s">
        <v>62</v>
      </c>
      <c r="H4328" t="s">
        <v>49</v>
      </c>
    </row>
    <row r="4329" spans="1:8" hidden="1">
      <c r="A4329" t="s">
        <v>13023</v>
      </c>
      <c r="B4329">
        <v>1854</v>
      </c>
      <c r="C4329">
        <v>1095</v>
      </c>
      <c r="D4329" t="s">
        <v>54</v>
      </c>
      <c r="E4329" t="s">
        <v>13024</v>
      </c>
      <c r="F4329" t="s">
        <v>13025</v>
      </c>
      <c r="G4329" t="s">
        <v>34</v>
      </c>
      <c r="H4329" t="s">
        <v>58</v>
      </c>
    </row>
    <row r="4330" spans="1:8" hidden="1">
      <c r="A4330" t="s">
        <v>13026</v>
      </c>
      <c r="B4330">
        <v>1854</v>
      </c>
      <c r="C4330">
        <v>185</v>
      </c>
      <c r="D4330" t="s">
        <v>54</v>
      </c>
      <c r="E4330" t="s">
        <v>13027</v>
      </c>
      <c r="F4330" t="s">
        <v>13028</v>
      </c>
      <c r="G4330" t="s">
        <v>62</v>
      </c>
      <c r="H4330" t="s">
        <v>80</v>
      </c>
    </row>
    <row r="4331" spans="1:8" hidden="1">
      <c r="A4331" t="s">
        <v>13029</v>
      </c>
      <c r="B4331">
        <v>1854</v>
      </c>
      <c r="C4331">
        <v>127</v>
      </c>
      <c r="D4331" t="s">
        <v>71</v>
      </c>
      <c r="E4331" t="s">
        <v>13030</v>
      </c>
      <c r="F4331" t="s">
        <v>13031</v>
      </c>
      <c r="G4331" t="s">
        <v>17</v>
      </c>
      <c r="H4331" t="s">
        <v>80</v>
      </c>
    </row>
    <row r="4332" spans="1:8" hidden="1">
      <c r="A4332" t="s">
        <v>13032</v>
      </c>
      <c r="B4332">
        <v>1854</v>
      </c>
      <c r="C4332">
        <v>89</v>
      </c>
      <c r="D4332" t="s">
        <v>135</v>
      </c>
      <c r="E4332" t="s">
        <v>13033</v>
      </c>
      <c r="F4332" t="s">
        <v>13034</v>
      </c>
      <c r="G4332" t="s">
        <v>62</v>
      </c>
      <c r="H4332" t="s">
        <v>13</v>
      </c>
    </row>
    <row r="4333" spans="1:8" hidden="1">
      <c r="A4333" t="s">
        <v>13035</v>
      </c>
      <c r="B4333">
        <v>1853</v>
      </c>
      <c r="C4333">
        <v>347</v>
      </c>
      <c r="D4333" t="s">
        <v>43</v>
      </c>
      <c r="E4333" t="s">
        <v>13036</v>
      </c>
      <c r="F4333" t="s">
        <v>13037</v>
      </c>
      <c r="G4333" t="s">
        <v>12</v>
      </c>
      <c r="H4333" t="s">
        <v>13</v>
      </c>
    </row>
    <row r="4334" spans="1:8" hidden="1">
      <c r="A4334" t="s">
        <v>13038</v>
      </c>
      <c r="B4334">
        <v>1853</v>
      </c>
      <c r="C4334">
        <v>56</v>
      </c>
      <c r="D4334" t="s">
        <v>9</v>
      </c>
      <c r="E4334" t="s">
        <v>13039</v>
      </c>
      <c r="F4334" t="s">
        <v>13040</v>
      </c>
      <c r="G4334" t="s">
        <v>62</v>
      </c>
      <c r="H4334" t="s">
        <v>80</v>
      </c>
    </row>
    <row r="4335" spans="1:8" hidden="1">
      <c r="A4335" t="s">
        <v>13041</v>
      </c>
      <c r="B4335">
        <v>1852</v>
      </c>
      <c r="C4335">
        <v>377</v>
      </c>
      <c r="D4335" t="s">
        <v>67</v>
      </c>
      <c r="E4335" t="s">
        <v>13042</v>
      </c>
      <c r="F4335" t="s">
        <v>13043</v>
      </c>
      <c r="G4335" t="s">
        <v>57</v>
      </c>
      <c r="H4335" t="s">
        <v>13</v>
      </c>
    </row>
    <row r="4336" spans="1:8" hidden="1">
      <c r="A4336" t="s">
        <v>13044</v>
      </c>
      <c r="B4336">
        <v>1852</v>
      </c>
      <c r="C4336">
        <v>242</v>
      </c>
      <c r="D4336" t="s">
        <v>752</v>
      </c>
      <c r="E4336" t="s">
        <v>13045</v>
      </c>
      <c r="F4336" t="s">
        <v>13046</v>
      </c>
      <c r="G4336" t="s">
        <v>62</v>
      </c>
      <c r="H4336" t="s">
        <v>80</v>
      </c>
    </row>
    <row r="4337" spans="1:8" hidden="1">
      <c r="A4337" t="s">
        <v>13047</v>
      </c>
      <c r="B4337">
        <v>1852</v>
      </c>
      <c r="C4337">
        <v>522</v>
      </c>
      <c r="D4337" t="s">
        <v>9</v>
      </c>
      <c r="E4337" t="s">
        <v>13048</v>
      </c>
      <c r="F4337" t="s">
        <v>13049</v>
      </c>
      <c r="G4337" t="s">
        <v>12</v>
      </c>
      <c r="H4337" t="s">
        <v>13</v>
      </c>
    </row>
    <row r="4338" spans="1:8" hidden="1">
      <c r="A4338" t="s">
        <v>13050</v>
      </c>
      <c r="B4338">
        <v>1852</v>
      </c>
      <c r="C4338">
        <v>127</v>
      </c>
      <c r="D4338" t="s">
        <v>85</v>
      </c>
      <c r="E4338" t="s">
        <v>13051</v>
      </c>
      <c r="F4338" t="s">
        <v>13052</v>
      </c>
      <c r="G4338" t="s">
        <v>17</v>
      </c>
      <c r="H4338" t="s">
        <v>80</v>
      </c>
    </row>
    <row r="4339" spans="1:8" hidden="1">
      <c r="A4339" t="s">
        <v>13053</v>
      </c>
      <c r="B4339">
        <v>1851</v>
      </c>
      <c r="C4339">
        <v>88</v>
      </c>
      <c r="D4339" t="s">
        <v>71</v>
      </c>
      <c r="E4339" t="s">
        <v>13054</v>
      </c>
      <c r="F4339" t="s">
        <v>13055</v>
      </c>
      <c r="G4339" t="s">
        <v>34</v>
      </c>
      <c r="H4339" t="s">
        <v>80</v>
      </c>
    </row>
    <row r="4340" spans="1:8" hidden="1">
      <c r="A4340" t="s">
        <v>13056</v>
      </c>
      <c r="B4340">
        <v>1851</v>
      </c>
      <c r="C4340">
        <v>201</v>
      </c>
      <c r="D4340" t="s">
        <v>85</v>
      </c>
      <c r="E4340" t="s">
        <v>13057</v>
      </c>
      <c r="F4340" t="s">
        <v>13058</v>
      </c>
      <c r="G4340" t="s">
        <v>62</v>
      </c>
      <c r="H4340" t="s">
        <v>80</v>
      </c>
    </row>
    <row r="4341" spans="1:8" hidden="1">
      <c r="A4341" t="s">
        <v>13059</v>
      </c>
      <c r="B4341">
        <v>1850</v>
      </c>
      <c r="C4341">
        <v>239</v>
      </c>
      <c r="D4341" t="s">
        <v>128</v>
      </c>
      <c r="E4341" t="s">
        <v>13060</v>
      </c>
      <c r="F4341" t="s">
        <v>13061</v>
      </c>
      <c r="G4341" t="s">
        <v>17</v>
      </c>
      <c r="H4341" t="s">
        <v>58</v>
      </c>
    </row>
    <row r="4342" spans="1:8" hidden="1">
      <c r="A4342" t="s">
        <v>13062</v>
      </c>
      <c r="B4342">
        <v>1850</v>
      </c>
      <c r="C4342">
        <v>238</v>
      </c>
      <c r="D4342" t="s">
        <v>128</v>
      </c>
      <c r="E4342" t="s">
        <v>13063</v>
      </c>
      <c r="F4342" t="s">
        <v>13064</v>
      </c>
      <c r="G4342" t="s">
        <v>34</v>
      </c>
      <c r="H4342" t="s">
        <v>80</v>
      </c>
    </row>
    <row r="4343" spans="1:8" hidden="1">
      <c r="A4343" t="s">
        <v>13065</v>
      </c>
      <c r="B4343">
        <v>1850</v>
      </c>
      <c r="C4343">
        <v>396</v>
      </c>
      <c r="D4343" t="s">
        <v>9</v>
      </c>
      <c r="E4343" t="s">
        <v>13066</v>
      </c>
      <c r="F4343" t="s">
        <v>13067</v>
      </c>
      <c r="G4343" t="s">
        <v>17</v>
      </c>
      <c r="H4343" t="s">
        <v>58</v>
      </c>
    </row>
    <row r="4344" spans="1:8" hidden="1">
      <c r="A4344" t="s">
        <v>13068</v>
      </c>
      <c r="B4344">
        <v>1849</v>
      </c>
      <c r="C4344">
        <v>639</v>
      </c>
      <c r="D4344" t="s">
        <v>128</v>
      </c>
      <c r="E4344" t="s">
        <v>13069</v>
      </c>
      <c r="F4344" t="s">
        <v>13070</v>
      </c>
      <c r="G4344" t="s">
        <v>62</v>
      </c>
      <c r="H4344" t="s">
        <v>13</v>
      </c>
    </row>
    <row r="4345" spans="1:8" hidden="1">
      <c r="A4345" t="s">
        <v>13071</v>
      </c>
      <c r="B4345">
        <v>1848</v>
      </c>
      <c r="C4345">
        <v>462</v>
      </c>
      <c r="D4345" t="s">
        <v>135</v>
      </c>
      <c r="E4345" t="s">
        <v>13072</v>
      </c>
      <c r="F4345" t="s">
        <v>13073</v>
      </c>
      <c r="G4345" t="s">
        <v>62</v>
      </c>
      <c r="H4345" t="s">
        <v>80</v>
      </c>
    </row>
    <row r="4346" spans="1:8" hidden="1">
      <c r="A4346" t="s">
        <v>13074</v>
      </c>
      <c r="B4346">
        <v>1848</v>
      </c>
      <c r="C4346">
        <v>316</v>
      </c>
      <c r="D4346" t="s">
        <v>128</v>
      </c>
      <c r="E4346" t="s">
        <v>13075</v>
      </c>
      <c r="F4346" t="s">
        <v>13076</v>
      </c>
      <c r="G4346" t="s">
        <v>34</v>
      </c>
      <c r="H4346" t="s">
        <v>80</v>
      </c>
    </row>
    <row r="4347" spans="1:8">
      <c r="A4347" t="s">
        <v>13077</v>
      </c>
      <c r="B4347">
        <v>1848</v>
      </c>
      <c r="C4347">
        <v>270</v>
      </c>
      <c r="D4347" t="s">
        <v>249</v>
      </c>
      <c r="E4347" t="s">
        <v>13078</v>
      </c>
      <c r="F4347" t="s">
        <v>13079</v>
      </c>
      <c r="G4347" t="s">
        <v>62</v>
      </c>
      <c r="H4347" t="s">
        <v>13</v>
      </c>
    </row>
    <row r="4348" spans="1:8" hidden="1">
      <c r="A4348" t="s">
        <v>13080</v>
      </c>
      <c r="B4348">
        <v>1848</v>
      </c>
      <c r="C4348">
        <v>250</v>
      </c>
      <c r="D4348" t="s">
        <v>9</v>
      </c>
      <c r="E4348" t="s">
        <v>13081</v>
      </c>
      <c r="F4348" t="s">
        <v>13082</v>
      </c>
      <c r="G4348" t="s">
        <v>17</v>
      </c>
      <c r="H4348" t="s">
        <v>13</v>
      </c>
    </row>
    <row r="4349" spans="1:8" hidden="1">
      <c r="A4349" t="s">
        <v>13083</v>
      </c>
      <c r="B4349">
        <v>1848</v>
      </c>
      <c r="C4349">
        <v>41</v>
      </c>
      <c r="D4349" t="s">
        <v>135</v>
      </c>
      <c r="E4349" t="s">
        <v>13084</v>
      </c>
      <c r="F4349" t="s">
        <v>13085</v>
      </c>
      <c r="G4349" t="s">
        <v>62</v>
      </c>
      <c r="H4349" t="s">
        <v>13</v>
      </c>
    </row>
    <row r="4350" spans="1:8">
      <c r="A4350" t="s">
        <v>13086</v>
      </c>
      <c r="B4350">
        <v>1847</v>
      </c>
      <c r="C4350">
        <v>860</v>
      </c>
      <c r="D4350" t="s">
        <v>249</v>
      </c>
      <c r="E4350" t="s">
        <v>13087</v>
      </c>
      <c r="F4350" t="s">
        <v>13088</v>
      </c>
      <c r="G4350" t="s">
        <v>62</v>
      </c>
      <c r="H4350" t="s">
        <v>13</v>
      </c>
    </row>
    <row r="4351" spans="1:8" hidden="1">
      <c r="A4351" t="s">
        <v>13089</v>
      </c>
      <c r="B4351">
        <v>1847</v>
      </c>
      <c r="C4351">
        <v>268</v>
      </c>
      <c r="D4351" t="s">
        <v>850</v>
      </c>
      <c r="E4351" t="s">
        <v>13090</v>
      </c>
      <c r="F4351" t="s">
        <v>13091</v>
      </c>
      <c r="G4351" t="s">
        <v>62</v>
      </c>
      <c r="H4351" t="s">
        <v>80</v>
      </c>
    </row>
    <row r="4352" spans="1:8" hidden="1">
      <c r="A4352" t="s">
        <v>13092</v>
      </c>
      <c r="B4352">
        <v>1847</v>
      </c>
      <c r="C4352">
        <v>206</v>
      </c>
      <c r="D4352" t="s">
        <v>229</v>
      </c>
      <c r="E4352" t="s">
        <v>13093</v>
      </c>
      <c r="F4352" t="s">
        <v>13094</v>
      </c>
      <c r="G4352" t="s">
        <v>62</v>
      </c>
      <c r="H4352" t="s">
        <v>13</v>
      </c>
    </row>
    <row r="4353" spans="1:8" hidden="1">
      <c r="A4353" t="s">
        <v>13095</v>
      </c>
      <c r="B4353">
        <v>1847</v>
      </c>
      <c r="C4353">
        <v>286</v>
      </c>
      <c r="D4353" t="s">
        <v>9</v>
      </c>
      <c r="E4353" t="s">
        <v>13096</v>
      </c>
      <c r="F4353" t="s">
        <v>13097</v>
      </c>
      <c r="G4353" t="s">
        <v>57</v>
      </c>
      <c r="H4353" t="s">
        <v>80</v>
      </c>
    </row>
    <row r="4354" spans="1:8" hidden="1">
      <c r="A4354" t="s">
        <v>13098</v>
      </c>
      <c r="B4354">
        <v>1846</v>
      </c>
      <c r="C4354">
        <v>704</v>
      </c>
      <c r="D4354" t="s">
        <v>54</v>
      </c>
      <c r="E4354" t="s">
        <v>13099</v>
      </c>
      <c r="F4354" t="s">
        <v>13100</v>
      </c>
      <c r="G4354" t="s">
        <v>62</v>
      </c>
      <c r="H4354" t="s">
        <v>13</v>
      </c>
    </row>
    <row r="4355" spans="1:8" hidden="1">
      <c r="A4355" t="s">
        <v>13101</v>
      </c>
      <c r="B4355">
        <v>1846</v>
      </c>
      <c r="C4355">
        <v>262</v>
      </c>
      <c r="D4355" t="s">
        <v>9</v>
      </c>
      <c r="E4355" t="s">
        <v>13102</v>
      </c>
      <c r="F4355" t="s">
        <v>13103</v>
      </c>
      <c r="G4355" t="s">
        <v>92</v>
      </c>
      <c r="H4355" t="s">
        <v>80</v>
      </c>
    </row>
    <row r="4356" spans="1:8" hidden="1">
      <c r="A4356" t="s">
        <v>13104</v>
      </c>
      <c r="B4356">
        <v>1846</v>
      </c>
      <c r="C4356">
        <v>209</v>
      </c>
      <c r="D4356" t="s">
        <v>128</v>
      </c>
      <c r="E4356" t="s">
        <v>13105</v>
      </c>
      <c r="F4356" t="s">
        <v>13106</v>
      </c>
      <c r="G4356" t="s">
        <v>34</v>
      </c>
      <c r="H4356" t="s">
        <v>13</v>
      </c>
    </row>
    <row r="4357" spans="1:8" hidden="1">
      <c r="A4357" t="s">
        <v>13107</v>
      </c>
      <c r="B4357">
        <v>1845</v>
      </c>
      <c r="C4357">
        <v>775</v>
      </c>
      <c r="D4357" t="s">
        <v>9</v>
      </c>
      <c r="E4357" t="s">
        <v>13108</v>
      </c>
      <c r="F4357" t="s">
        <v>13109</v>
      </c>
      <c r="G4357" t="s">
        <v>34</v>
      </c>
      <c r="H4357" t="s">
        <v>58</v>
      </c>
    </row>
    <row r="4358" spans="1:8" hidden="1">
      <c r="A4358" t="s">
        <v>13110</v>
      </c>
      <c r="B4358">
        <v>1845</v>
      </c>
      <c r="C4358">
        <v>619</v>
      </c>
      <c r="D4358" t="s">
        <v>128</v>
      </c>
      <c r="E4358" t="s">
        <v>13111</v>
      </c>
      <c r="F4358" t="s">
        <v>13112</v>
      </c>
      <c r="G4358" t="s">
        <v>12</v>
      </c>
      <c r="H4358" t="s">
        <v>13</v>
      </c>
    </row>
    <row r="4359" spans="1:8">
      <c r="A4359" t="s">
        <v>13113</v>
      </c>
      <c r="B4359">
        <v>1845</v>
      </c>
      <c r="C4359">
        <v>664</v>
      </c>
      <c r="D4359" t="s">
        <v>249</v>
      </c>
      <c r="E4359" t="s">
        <v>13114</v>
      </c>
      <c r="F4359" t="s">
        <v>13115</v>
      </c>
      <c r="G4359" t="s">
        <v>62</v>
      </c>
      <c r="H4359" t="s">
        <v>58</v>
      </c>
    </row>
    <row r="4360" spans="1:8" hidden="1">
      <c r="A4360" t="s">
        <v>13116</v>
      </c>
      <c r="B4360">
        <v>1845</v>
      </c>
      <c r="C4360">
        <v>331</v>
      </c>
      <c r="D4360" t="s">
        <v>13117</v>
      </c>
      <c r="E4360" t="s">
        <v>13118</v>
      </c>
      <c r="F4360" t="s">
        <v>13119</v>
      </c>
      <c r="G4360" t="s">
        <v>12</v>
      </c>
      <c r="H4360" t="s">
        <v>80</v>
      </c>
    </row>
    <row r="4361" spans="1:8">
      <c r="A4361" t="s">
        <v>13120</v>
      </c>
      <c r="B4361">
        <v>1845</v>
      </c>
      <c r="C4361">
        <v>166</v>
      </c>
      <c r="D4361" t="s">
        <v>249</v>
      </c>
      <c r="E4361" t="s">
        <v>13121</v>
      </c>
      <c r="F4361" t="s">
        <v>13122</v>
      </c>
      <c r="G4361" t="s">
        <v>62</v>
      </c>
      <c r="H4361" t="s">
        <v>13</v>
      </c>
    </row>
    <row r="4362" spans="1:8">
      <c r="A4362" t="s">
        <v>13123</v>
      </c>
      <c r="B4362">
        <v>1844</v>
      </c>
      <c r="C4362">
        <v>529</v>
      </c>
      <c r="D4362" t="s">
        <v>249</v>
      </c>
      <c r="E4362" t="s">
        <v>13124</v>
      </c>
      <c r="F4362" t="s">
        <v>13125</v>
      </c>
      <c r="G4362" t="s">
        <v>12</v>
      </c>
      <c r="H4362" t="s">
        <v>13</v>
      </c>
    </row>
    <row r="4363" spans="1:8" hidden="1">
      <c r="A4363" t="s">
        <v>13126</v>
      </c>
      <c r="B4363">
        <v>1844</v>
      </c>
      <c r="C4363">
        <v>330</v>
      </c>
      <c r="D4363" t="s">
        <v>128</v>
      </c>
      <c r="E4363" t="s">
        <v>13127</v>
      </c>
      <c r="F4363" t="s">
        <v>13128</v>
      </c>
      <c r="G4363" t="s">
        <v>34</v>
      </c>
      <c r="H4363" t="s">
        <v>13</v>
      </c>
    </row>
    <row r="4364" spans="1:8" hidden="1">
      <c r="A4364" t="s">
        <v>13129</v>
      </c>
      <c r="B4364">
        <v>1843</v>
      </c>
      <c r="C4364">
        <v>591</v>
      </c>
      <c r="D4364" t="s">
        <v>54</v>
      </c>
      <c r="E4364" t="s">
        <v>13130</v>
      </c>
      <c r="F4364" t="s">
        <v>13131</v>
      </c>
      <c r="G4364" t="s">
        <v>17</v>
      </c>
      <c r="H4364" t="s">
        <v>13</v>
      </c>
    </row>
    <row r="4365" spans="1:8" hidden="1">
      <c r="A4365" t="s">
        <v>13132</v>
      </c>
      <c r="B4365">
        <v>1843</v>
      </c>
      <c r="C4365">
        <v>258</v>
      </c>
      <c r="D4365" t="s">
        <v>9</v>
      </c>
      <c r="E4365" t="s">
        <v>13133</v>
      </c>
      <c r="F4365" t="s">
        <v>13134</v>
      </c>
      <c r="G4365" t="s">
        <v>17</v>
      </c>
      <c r="H4365" t="s">
        <v>13</v>
      </c>
    </row>
    <row r="4366" spans="1:8" hidden="1">
      <c r="A4366" t="s">
        <v>13135</v>
      </c>
      <c r="B4366">
        <v>1843</v>
      </c>
      <c r="C4366">
        <v>120</v>
      </c>
      <c r="D4366" t="s">
        <v>43</v>
      </c>
      <c r="E4366" t="s">
        <v>13136</v>
      </c>
      <c r="F4366" t="s">
        <v>13137</v>
      </c>
      <c r="G4366" t="s">
        <v>62</v>
      </c>
      <c r="H4366" t="s">
        <v>13</v>
      </c>
    </row>
    <row r="4367" spans="1:8">
      <c r="A4367" t="s">
        <v>13138</v>
      </c>
      <c r="B4367">
        <v>1842</v>
      </c>
      <c r="C4367">
        <v>801</v>
      </c>
      <c r="D4367" t="s">
        <v>249</v>
      </c>
      <c r="E4367" t="s">
        <v>13139</v>
      </c>
      <c r="F4367" t="s">
        <v>13140</v>
      </c>
      <c r="G4367" t="s">
        <v>62</v>
      </c>
      <c r="H4367" t="s">
        <v>80</v>
      </c>
    </row>
    <row r="4368" spans="1:8" hidden="1">
      <c r="A4368" t="s">
        <v>13141</v>
      </c>
      <c r="B4368">
        <v>1842</v>
      </c>
      <c r="C4368">
        <v>175</v>
      </c>
      <c r="D4368" t="s">
        <v>71</v>
      </c>
      <c r="E4368" t="s">
        <v>13142</v>
      </c>
      <c r="F4368" t="s">
        <v>13143</v>
      </c>
      <c r="G4368" t="s">
        <v>92</v>
      </c>
      <c r="H4368" t="s">
        <v>58</v>
      </c>
    </row>
    <row r="4369" spans="1:8" hidden="1">
      <c r="A4369" t="s">
        <v>13144</v>
      </c>
      <c r="B4369">
        <v>1842</v>
      </c>
      <c r="C4369">
        <v>287</v>
      </c>
      <c r="D4369" t="s">
        <v>135</v>
      </c>
      <c r="E4369" t="s">
        <v>13145</v>
      </c>
      <c r="F4369" t="s">
        <v>13146</v>
      </c>
      <c r="G4369" t="s">
        <v>62</v>
      </c>
      <c r="H4369" t="s">
        <v>13</v>
      </c>
    </row>
    <row r="4370" spans="1:8" hidden="1">
      <c r="A4370" t="s">
        <v>13147</v>
      </c>
      <c r="B4370">
        <v>1842</v>
      </c>
      <c r="C4370">
        <v>298</v>
      </c>
      <c r="D4370" t="s">
        <v>9</v>
      </c>
      <c r="E4370" t="s">
        <v>13148</v>
      </c>
      <c r="F4370" t="s">
        <v>13149</v>
      </c>
      <c r="G4370" t="s">
        <v>62</v>
      </c>
      <c r="H4370" t="s">
        <v>13</v>
      </c>
    </row>
    <row r="4371" spans="1:8" hidden="1">
      <c r="A4371" t="s">
        <v>13150</v>
      </c>
      <c r="B4371">
        <v>1842</v>
      </c>
      <c r="C4371">
        <v>76</v>
      </c>
      <c r="D4371" t="s">
        <v>9</v>
      </c>
      <c r="E4371" t="s">
        <v>13151</v>
      </c>
      <c r="F4371" t="s">
        <v>13152</v>
      </c>
      <c r="G4371" t="s">
        <v>34</v>
      </c>
      <c r="H4371" t="s">
        <v>13</v>
      </c>
    </row>
    <row r="4372" spans="1:8" hidden="1">
      <c r="A4372" t="s">
        <v>13153</v>
      </c>
      <c r="B4372">
        <v>1841</v>
      </c>
      <c r="C4372">
        <v>1034</v>
      </c>
      <c r="D4372" t="s">
        <v>43</v>
      </c>
      <c r="E4372" t="s">
        <v>13154</v>
      </c>
      <c r="F4372" t="s">
        <v>13155</v>
      </c>
      <c r="G4372" t="s">
        <v>62</v>
      </c>
      <c r="H4372" t="s">
        <v>13</v>
      </c>
    </row>
    <row r="4373" spans="1:8" hidden="1">
      <c r="A4373" t="s">
        <v>13156</v>
      </c>
      <c r="B4373">
        <v>1841</v>
      </c>
      <c r="C4373">
        <v>453</v>
      </c>
      <c r="D4373" t="s">
        <v>85</v>
      </c>
      <c r="E4373" t="s">
        <v>13157</v>
      </c>
      <c r="F4373" t="s">
        <v>13158</v>
      </c>
      <c r="G4373" t="s">
        <v>17</v>
      </c>
      <c r="H4373" t="s">
        <v>58</v>
      </c>
    </row>
    <row r="4374" spans="1:8" hidden="1">
      <c r="A4374" t="s">
        <v>13159</v>
      </c>
      <c r="B4374">
        <v>1841</v>
      </c>
      <c r="C4374">
        <v>139</v>
      </c>
      <c r="D4374" t="s">
        <v>9</v>
      </c>
      <c r="E4374" t="s">
        <v>13160</v>
      </c>
      <c r="F4374" t="s">
        <v>13161</v>
      </c>
      <c r="G4374" t="s">
        <v>62</v>
      </c>
      <c r="H4374" t="s">
        <v>13</v>
      </c>
    </row>
    <row r="4375" spans="1:8" hidden="1">
      <c r="A4375" t="s">
        <v>13162</v>
      </c>
      <c r="B4375">
        <v>1840</v>
      </c>
      <c r="C4375">
        <v>464</v>
      </c>
      <c r="D4375" t="s">
        <v>89</v>
      </c>
      <c r="E4375" t="s">
        <v>13163</v>
      </c>
      <c r="F4375" t="s">
        <v>13164</v>
      </c>
      <c r="G4375" t="s">
        <v>17</v>
      </c>
      <c r="H4375" t="s">
        <v>13</v>
      </c>
    </row>
    <row r="4376" spans="1:8" hidden="1">
      <c r="A4376" t="s">
        <v>13165</v>
      </c>
      <c r="B4376">
        <v>1839</v>
      </c>
      <c r="C4376">
        <v>117</v>
      </c>
      <c r="D4376" t="s">
        <v>71</v>
      </c>
      <c r="E4376" t="s">
        <v>13166</v>
      </c>
      <c r="F4376" t="s">
        <v>13167</v>
      </c>
      <c r="G4376" t="s">
        <v>17</v>
      </c>
      <c r="H4376" t="s">
        <v>206</v>
      </c>
    </row>
    <row r="4377" spans="1:8" hidden="1">
      <c r="A4377" t="s">
        <v>13168</v>
      </c>
      <c r="B4377">
        <v>1839</v>
      </c>
      <c r="C4377">
        <v>382</v>
      </c>
      <c r="D4377" t="s">
        <v>85</v>
      </c>
      <c r="E4377" t="s">
        <v>13169</v>
      </c>
      <c r="F4377" t="s">
        <v>13170</v>
      </c>
      <c r="G4377" t="s">
        <v>17</v>
      </c>
      <c r="H4377" t="s">
        <v>80</v>
      </c>
    </row>
    <row r="4378" spans="1:8" hidden="1">
      <c r="A4378" t="s">
        <v>13171</v>
      </c>
      <c r="B4378">
        <v>1838</v>
      </c>
      <c r="C4378">
        <v>684</v>
      </c>
      <c r="D4378" t="s">
        <v>7793</v>
      </c>
      <c r="E4378" t="s">
        <v>13172</v>
      </c>
      <c r="F4378" t="s">
        <v>13173</v>
      </c>
      <c r="G4378" t="s">
        <v>12</v>
      </c>
      <c r="H4378" t="s">
        <v>13</v>
      </c>
    </row>
    <row r="4379" spans="1:8" hidden="1">
      <c r="A4379" t="s">
        <v>13174</v>
      </c>
      <c r="B4379">
        <v>1838</v>
      </c>
      <c r="C4379">
        <v>163</v>
      </c>
      <c r="D4379" t="s">
        <v>43</v>
      </c>
      <c r="E4379" t="s">
        <v>13175</v>
      </c>
      <c r="F4379" t="s">
        <v>13176</v>
      </c>
      <c r="G4379" t="s">
        <v>62</v>
      </c>
      <c r="H4379" t="s">
        <v>13</v>
      </c>
    </row>
    <row r="4380" spans="1:8">
      <c r="A4380" t="s">
        <v>13177</v>
      </c>
      <c r="B4380">
        <v>1838</v>
      </c>
      <c r="C4380">
        <v>504</v>
      </c>
      <c r="D4380" t="s">
        <v>249</v>
      </c>
      <c r="E4380" t="s">
        <v>13178</v>
      </c>
      <c r="F4380" t="s">
        <v>13179</v>
      </c>
      <c r="G4380" t="s">
        <v>12</v>
      </c>
      <c r="H4380" t="s">
        <v>13</v>
      </c>
    </row>
    <row r="4381" spans="1:8" hidden="1">
      <c r="A4381" t="s">
        <v>13180</v>
      </c>
      <c r="B4381">
        <v>1838</v>
      </c>
      <c r="C4381">
        <v>306</v>
      </c>
      <c r="D4381" t="s">
        <v>43</v>
      </c>
      <c r="E4381" t="s">
        <v>13181</v>
      </c>
      <c r="F4381" t="s">
        <v>13182</v>
      </c>
      <c r="G4381" t="s">
        <v>57</v>
      </c>
      <c r="H4381" t="s">
        <v>13</v>
      </c>
    </row>
    <row r="4382" spans="1:8" hidden="1">
      <c r="A4382" t="s">
        <v>13183</v>
      </c>
      <c r="B4382">
        <v>1838</v>
      </c>
      <c r="C4382">
        <v>282</v>
      </c>
      <c r="D4382" t="s">
        <v>9</v>
      </c>
      <c r="E4382" t="s">
        <v>13184</v>
      </c>
      <c r="F4382" t="s">
        <v>13185</v>
      </c>
      <c r="G4382" t="s">
        <v>17</v>
      </c>
      <c r="H4382" t="s">
        <v>13</v>
      </c>
    </row>
    <row r="4383" spans="1:8" hidden="1">
      <c r="A4383" t="s">
        <v>13186</v>
      </c>
      <c r="B4383">
        <v>1838</v>
      </c>
      <c r="C4383">
        <v>431</v>
      </c>
      <c r="D4383" t="s">
        <v>9</v>
      </c>
      <c r="E4383" t="s">
        <v>13187</v>
      </c>
      <c r="F4383" t="s">
        <v>13188</v>
      </c>
      <c r="G4383" t="s">
        <v>34</v>
      </c>
      <c r="H4383" t="s">
        <v>80</v>
      </c>
    </row>
    <row r="4384" spans="1:8" hidden="1">
      <c r="A4384" t="s">
        <v>13189</v>
      </c>
      <c r="B4384">
        <v>1838</v>
      </c>
      <c r="C4384">
        <v>270</v>
      </c>
      <c r="D4384" t="s">
        <v>9</v>
      </c>
      <c r="E4384" t="s">
        <v>13190</v>
      </c>
      <c r="F4384" t="s">
        <v>13191</v>
      </c>
      <c r="G4384" t="s">
        <v>17</v>
      </c>
      <c r="H4384" t="s">
        <v>13</v>
      </c>
    </row>
    <row r="4385" spans="1:8">
      <c r="A4385" t="s">
        <v>13192</v>
      </c>
      <c r="B4385">
        <v>1838</v>
      </c>
      <c r="C4385">
        <v>310</v>
      </c>
      <c r="D4385" t="s">
        <v>249</v>
      </c>
      <c r="E4385" t="s">
        <v>13193</v>
      </c>
      <c r="F4385" t="s">
        <v>13194</v>
      </c>
      <c r="G4385" t="s">
        <v>62</v>
      </c>
      <c r="H4385" t="s">
        <v>58</v>
      </c>
    </row>
    <row r="4386" spans="1:8" hidden="1">
      <c r="A4386" t="s">
        <v>13195</v>
      </c>
      <c r="B4386">
        <v>1838</v>
      </c>
      <c r="C4386">
        <v>78</v>
      </c>
      <c r="D4386" t="s">
        <v>128</v>
      </c>
      <c r="E4386" t="s">
        <v>13196</v>
      </c>
      <c r="F4386" t="s">
        <v>13197</v>
      </c>
      <c r="G4386" t="s">
        <v>34</v>
      </c>
      <c r="H4386" t="s">
        <v>13</v>
      </c>
    </row>
    <row r="4387" spans="1:8" hidden="1">
      <c r="A4387" t="s">
        <v>13198</v>
      </c>
      <c r="B4387">
        <v>1837</v>
      </c>
      <c r="C4387">
        <v>100</v>
      </c>
      <c r="D4387" t="s">
        <v>67</v>
      </c>
      <c r="E4387" t="s">
        <v>13199</v>
      </c>
      <c r="F4387" t="s">
        <v>13200</v>
      </c>
      <c r="G4387" t="s">
        <v>62</v>
      </c>
      <c r="H4387" t="s">
        <v>13</v>
      </c>
    </row>
    <row r="4388" spans="1:8" hidden="1">
      <c r="A4388" t="s">
        <v>13201</v>
      </c>
      <c r="B4388">
        <v>1836</v>
      </c>
      <c r="C4388">
        <v>460</v>
      </c>
      <c r="D4388" t="s">
        <v>135</v>
      </c>
      <c r="E4388" t="s">
        <v>13202</v>
      </c>
      <c r="F4388" t="s">
        <v>13203</v>
      </c>
      <c r="G4388" t="s">
        <v>62</v>
      </c>
      <c r="H4388" t="s">
        <v>58</v>
      </c>
    </row>
    <row r="4389" spans="1:8" hidden="1">
      <c r="A4389" t="s">
        <v>13204</v>
      </c>
      <c r="B4389">
        <v>1836</v>
      </c>
      <c r="C4389">
        <v>254</v>
      </c>
      <c r="D4389" t="s">
        <v>229</v>
      </c>
      <c r="E4389" t="s">
        <v>13205</v>
      </c>
      <c r="F4389" t="s">
        <v>13206</v>
      </c>
      <c r="G4389" t="s">
        <v>62</v>
      </c>
      <c r="H4389" t="s">
        <v>13</v>
      </c>
    </row>
    <row r="4390" spans="1:8" hidden="1">
      <c r="A4390" t="s">
        <v>13207</v>
      </c>
      <c r="B4390">
        <v>1836</v>
      </c>
      <c r="C4390">
        <v>415</v>
      </c>
      <c r="D4390" t="s">
        <v>9</v>
      </c>
      <c r="E4390" t="s">
        <v>13208</v>
      </c>
      <c r="F4390" t="s">
        <v>13209</v>
      </c>
      <c r="G4390" t="s">
        <v>17</v>
      </c>
      <c r="H4390" t="s">
        <v>58</v>
      </c>
    </row>
    <row r="4391" spans="1:8" hidden="1">
      <c r="A4391" t="s">
        <v>13210</v>
      </c>
      <c r="B4391">
        <v>1836</v>
      </c>
      <c r="C4391">
        <v>94</v>
      </c>
      <c r="D4391" t="s">
        <v>9</v>
      </c>
      <c r="E4391" t="s">
        <v>13211</v>
      </c>
      <c r="F4391" t="s">
        <v>13212</v>
      </c>
      <c r="G4391" t="s">
        <v>17</v>
      </c>
      <c r="H4391" t="s">
        <v>49</v>
      </c>
    </row>
    <row r="4392" spans="1:8">
      <c r="A4392" t="s">
        <v>13213</v>
      </c>
      <c r="B4392">
        <v>1835</v>
      </c>
      <c r="C4392">
        <v>272</v>
      </c>
      <c r="D4392" t="s">
        <v>249</v>
      </c>
      <c r="E4392" t="s">
        <v>13214</v>
      </c>
      <c r="F4392" t="s">
        <v>13215</v>
      </c>
      <c r="G4392" t="s">
        <v>62</v>
      </c>
      <c r="H4392" t="s">
        <v>13</v>
      </c>
    </row>
    <row r="4393" spans="1:8">
      <c r="A4393" t="s">
        <v>13216</v>
      </c>
      <c r="B4393">
        <v>1834</v>
      </c>
      <c r="C4393">
        <v>804</v>
      </c>
      <c r="D4393" t="s">
        <v>249</v>
      </c>
      <c r="E4393" t="s">
        <v>13217</v>
      </c>
      <c r="F4393" t="s">
        <v>13218</v>
      </c>
      <c r="G4393" t="s">
        <v>12</v>
      </c>
      <c r="H4393" t="s">
        <v>13</v>
      </c>
    </row>
    <row r="4394" spans="1:8">
      <c r="A4394" t="s">
        <v>13219</v>
      </c>
      <c r="B4394">
        <v>1834</v>
      </c>
      <c r="C4394">
        <v>578</v>
      </c>
      <c r="D4394" t="s">
        <v>249</v>
      </c>
      <c r="E4394" t="s">
        <v>13220</v>
      </c>
      <c r="F4394" t="s">
        <v>13221</v>
      </c>
      <c r="G4394" t="s">
        <v>62</v>
      </c>
      <c r="H4394" t="s">
        <v>13</v>
      </c>
    </row>
    <row r="4395" spans="1:8" hidden="1">
      <c r="A4395" t="s">
        <v>13222</v>
      </c>
      <c r="B4395">
        <v>1834</v>
      </c>
      <c r="C4395">
        <v>105</v>
      </c>
      <c r="D4395" t="s">
        <v>9</v>
      </c>
      <c r="E4395" t="s">
        <v>13223</v>
      </c>
      <c r="F4395" t="s">
        <v>13224</v>
      </c>
      <c r="G4395" t="s">
        <v>17</v>
      </c>
      <c r="H4395" t="s">
        <v>80</v>
      </c>
    </row>
    <row r="4396" spans="1:8" hidden="1">
      <c r="A4396" t="s">
        <v>13225</v>
      </c>
      <c r="B4396">
        <v>1833</v>
      </c>
      <c r="C4396">
        <v>244</v>
      </c>
      <c r="D4396" t="s">
        <v>89</v>
      </c>
      <c r="E4396" t="s">
        <v>13226</v>
      </c>
      <c r="F4396" t="s">
        <v>13227</v>
      </c>
      <c r="G4396" t="s">
        <v>17</v>
      </c>
      <c r="H4396" t="s">
        <v>80</v>
      </c>
    </row>
    <row r="4397" spans="1:8" hidden="1">
      <c r="A4397" t="s">
        <v>13228</v>
      </c>
      <c r="B4397">
        <v>1832</v>
      </c>
      <c r="C4397">
        <v>359</v>
      </c>
      <c r="D4397" t="s">
        <v>124</v>
      </c>
      <c r="E4397" t="s">
        <v>13229</v>
      </c>
      <c r="F4397" t="s">
        <v>13230</v>
      </c>
      <c r="G4397" t="s">
        <v>17</v>
      </c>
      <c r="H4397" t="s">
        <v>80</v>
      </c>
    </row>
    <row r="4398" spans="1:8" hidden="1">
      <c r="A4398" t="s">
        <v>13231</v>
      </c>
      <c r="B4398">
        <v>1832</v>
      </c>
      <c r="C4398">
        <v>457</v>
      </c>
      <c r="D4398" t="s">
        <v>31</v>
      </c>
      <c r="E4398" t="s">
        <v>13232</v>
      </c>
      <c r="F4398" t="s">
        <v>13233</v>
      </c>
      <c r="G4398" t="s">
        <v>34</v>
      </c>
      <c r="H4398" t="s">
        <v>13</v>
      </c>
    </row>
    <row r="4399" spans="1:8" hidden="1">
      <c r="A4399" t="s">
        <v>13234</v>
      </c>
      <c r="B4399">
        <v>1832</v>
      </c>
      <c r="C4399">
        <v>118</v>
      </c>
      <c r="D4399" t="s">
        <v>9</v>
      </c>
      <c r="E4399" t="s">
        <v>13235</v>
      </c>
      <c r="F4399" t="s">
        <v>13236</v>
      </c>
      <c r="G4399" t="s">
        <v>34</v>
      </c>
      <c r="H4399" t="s">
        <v>58</v>
      </c>
    </row>
    <row r="4400" spans="1:8">
      <c r="A4400" t="s">
        <v>13237</v>
      </c>
      <c r="B4400">
        <v>1831</v>
      </c>
      <c r="C4400">
        <v>346</v>
      </c>
      <c r="D4400" t="s">
        <v>249</v>
      </c>
      <c r="E4400" t="s">
        <v>13238</v>
      </c>
      <c r="F4400" t="s">
        <v>13239</v>
      </c>
      <c r="G4400" t="s">
        <v>62</v>
      </c>
      <c r="H4400" t="s">
        <v>13</v>
      </c>
    </row>
    <row r="4401" spans="1:8" hidden="1">
      <c r="A4401" t="s">
        <v>13240</v>
      </c>
      <c r="B4401">
        <v>1831</v>
      </c>
      <c r="C4401">
        <v>301</v>
      </c>
      <c r="D4401" t="s">
        <v>135</v>
      </c>
      <c r="E4401" t="s">
        <v>13241</v>
      </c>
      <c r="F4401" t="s">
        <v>13242</v>
      </c>
      <c r="G4401" t="s">
        <v>62</v>
      </c>
      <c r="H4401" t="s">
        <v>58</v>
      </c>
    </row>
    <row r="4402" spans="1:8">
      <c r="A4402" t="s">
        <v>13243</v>
      </c>
      <c r="B4402">
        <v>1831</v>
      </c>
      <c r="C4402">
        <v>507</v>
      </c>
      <c r="D4402" t="s">
        <v>249</v>
      </c>
      <c r="E4402" t="s">
        <v>13244</v>
      </c>
      <c r="F4402" t="s">
        <v>13245</v>
      </c>
      <c r="G4402" t="s">
        <v>57</v>
      </c>
      <c r="H4402" t="s">
        <v>80</v>
      </c>
    </row>
    <row r="4403" spans="1:8" hidden="1">
      <c r="A4403" t="s">
        <v>13246</v>
      </c>
      <c r="B4403">
        <v>1831</v>
      </c>
      <c r="C4403">
        <v>112</v>
      </c>
      <c r="D4403" t="s">
        <v>9</v>
      </c>
      <c r="E4403" t="s">
        <v>13247</v>
      </c>
      <c r="F4403" t="s">
        <v>13248</v>
      </c>
      <c r="G4403" t="s">
        <v>62</v>
      </c>
      <c r="H4403" t="s">
        <v>13</v>
      </c>
    </row>
    <row r="4404" spans="1:8" hidden="1">
      <c r="A4404" t="s">
        <v>13249</v>
      </c>
      <c r="B4404">
        <v>1831</v>
      </c>
      <c r="C4404">
        <v>113</v>
      </c>
      <c r="D4404" t="s">
        <v>85</v>
      </c>
      <c r="E4404" t="s">
        <v>13250</v>
      </c>
      <c r="F4404" t="s">
        <v>13251</v>
      </c>
      <c r="G4404" t="s">
        <v>34</v>
      </c>
      <c r="H4404" t="s">
        <v>13</v>
      </c>
    </row>
    <row r="4405" spans="1:8" hidden="1">
      <c r="A4405" t="s">
        <v>13252</v>
      </c>
      <c r="B4405">
        <v>1830</v>
      </c>
      <c r="C4405">
        <v>279</v>
      </c>
      <c r="D4405" t="s">
        <v>128</v>
      </c>
      <c r="E4405" t="s">
        <v>13253</v>
      </c>
      <c r="F4405" t="s">
        <v>13254</v>
      </c>
      <c r="G4405" t="s">
        <v>34</v>
      </c>
      <c r="H4405" t="s">
        <v>206</v>
      </c>
    </row>
    <row r="4406" spans="1:8" hidden="1">
      <c r="A4406" t="s">
        <v>13255</v>
      </c>
      <c r="B4406">
        <v>1830</v>
      </c>
      <c r="C4406">
        <v>574</v>
      </c>
      <c r="D4406" t="s">
        <v>124</v>
      </c>
      <c r="E4406" t="s">
        <v>13256</v>
      </c>
      <c r="F4406" t="s">
        <v>13257</v>
      </c>
      <c r="G4406" t="s">
        <v>17</v>
      </c>
      <c r="H4406" t="s">
        <v>80</v>
      </c>
    </row>
    <row r="4407" spans="1:8">
      <c r="A4407" t="s">
        <v>13258</v>
      </c>
      <c r="B4407">
        <v>1830</v>
      </c>
      <c r="C4407">
        <v>298</v>
      </c>
      <c r="D4407" t="s">
        <v>249</v>
      </c>
      <c r="E4407" t="s">
        <v>13259</v>
      </c>
      <c r="F4407" t="s">
        <v>13260</v>
      </c>
      <c r="G4407" t="s">
        <v>62</v>
      </c>
      <c r="H4407" t="s">
        <v>58</v>
      </c>
    </row>
    <row r="4408" spans="1:8">
      <c r="A4408" t="s">
        <v>13261</v>
      </c>
      <c r="B4408">
        <v>1829</v>
      </c>
      <c r="C4408">
        <v>814</v>
      </c>
      <c r="D4408" t="s">
        <v>249</v>
      </c>
      <c r="E4408" t="s">
        <v>13262</v>
      </c>
      <c r="F4408" t="s">
        <v>13263</v>
      </c>
      <c r="G4408" t="s">
        <v>62</v>
      </c>
      <c r="H4408" t="s">
        <v>13</v>
      </c>
    </row>
    <row r="4409" spans="1:8" hidden="1">
      <c r="A4409" t="s">
        <v>13264</v>
      </c>
      <c r="B4409">
        <v>1829</v>
      </c>
      <c r="C4409">
        <v>132</v>
      </c>
      <c r="D4409" t="s">
        <v>9</v>
      </c>
      <c r="E4409" t="s">
        <v>13265</v>
      </c>
      <c r="F4409" t="s">
        <v>13266</v>
      </c>
      <c r="G4409" t="s">
        <v>17</v>
      </c>
      <c r="H4409" t="s">
        <v>13</v>
      </c>
    </row>
    <row r="4410" spans="1:8" hidden="1">
      <c r="A4410" t="s">
        <v>13267</v>
      </c>
      <c r="B4410">
        <v>1829</v>
      </c>
      <c r="C4410">
        <v>416</v>
      </c>
      <c r="D4410" t="s">
        <v>9</v>
      </c>
      <c r="E4410" t="s">
        <v>13268</v>
      </c>
      <c r="F4410" t="s">
        <v>13269</v>
      </c>
      <c r="G4410" t="s">
        <v>17</v>
      </c>
      <c r="H4410" t="s">
        <v>80</v>
      </c>
    </row>
    <row r="4411" spans="1:8" hidden="1">
      <c r="A4411" t="s">
        <v>13270</v>
      </c>
      <c r="B4411">
        <v>1829</v>
      </c>
      <c r="C4411">
        <v>173</v>
      </c>
      <c r="D4411" t="s">
        <v>128</v>
      </c>
      <c r="E4411" t="s">
        <v>13271</v>
      </c>
      <c r="F4411" t="s">
        <v>13272</v>
      </c>
      <c r="G4411" t="s">
        <v>12</v>
      </c>
      <c r="H4411" t="s">
        <v>13</v>
      </c>
    </row>
    <row r="4412" spans="1:8" hidden="1">
      <c r="A4412" t="s">
        <v>13273</v>
      </c>
      <c r="B4412">
        <v>1829</v>
      </c>
      <c r="C4412">
        <v>175</v>
      </c>
      <c r="D4412" t="s">
        <v>9</v>
      </c>
      <c r="E4412" t="s">
        <v>13274</v>
      </c>
      <c r="F4412" t="s">
        <v>13275</v>
      </c>
      <c r="G4412" t="s">
        <v>34</v>
      </c>
      <c r="H4412" t="s">
        <v>58</v>
      </c>
    </row>
    <row r="4413" spans="1:8" hidden="1">
      <c r="A4413" t="s">
        <v>13276</v>
      </c>
      <c r="B4413">
        <v>1828</v>
      </c>
      <c r="C4413">
        <v>163</v>
      </c>
      <c r="D4413" t="s">
        <v>229</v>
      </c>
      <c r="E4413" t="s">
        <v>13277</v>
      </c>
      <c r="F4413" t="s">
        <v>13278</v>
      </c>
      <c r="G4413" t="s">
        <v>62</v>
      </c>
      <c r="H4413" t="s">
        <v>58</v>
      </c>
    </row>
    <row r="4414" spans="1:8" hidden="1">
      <c r="A4414" t="s">
        <v>13279</v>
      </c>
      <c r="B4414">
        <v>1828</v>
      </c>
      <c r="C4414">
        <v>213</v>
      </c>
      <c r="D4414" t="s">
        <v>9</v>
      </c>
      <c r="E4414" t="s">
        <v>13280</v>
      </c>
      <c r="F4414" t="s">
        <v>13281</v>
      </c>
      <c r="G4414" t="s">
        <v>17</v>
      </c>
      <c r="H4414" t="s">
        <v>80</v>
      </c>
    </row>
    <row r="4415" spans="1:8" hidden="1">
      <c r="A4415" t="s">
        <v>13282</v>
      </c>
      <c r="B4415">
        <v>1827</v>
      </c>
      <c r="C4415">
        <v>144</v>
      </c>
      <c r="D4415" t="s">
        <v>13283</v>
      </c>
      <c r="E4415" t="s">
        <v>13284</v>
      </c>
      <c r="F4415" t="s">
        <v>13285</v>
      </c>
      <c r="G4415" t="s">
        <v>34</v>
      </c>
      <c r="H4415" t="s">
        <v>80</v>
      </c>
    </row>
    <row r="4416" spans="1:8">
      <c r="A4416" t="s">
        <v>13286</v>
      </c>
      <c r="B4416">
        <v>1827</v>
      </c>
      <c r="C4416">
        <v>528</v>
      </c>
      <c r="D4416" t="s">
        <v>249</v>
      </c>
      <c r="E4416" t="s">
        <v>13287</v>
      </c>
      <c r="F4416" t="s">
        <v>13288</v>
      </c>
      <c r="G4416" t="s">
        <v>62</v>
      </c>
      <c r="H4416" t="s">
        <v>13</v>
      </c>
    </row>
    <row r="4417" spans="1:8" hidden="1">
      <c r="A4417" t="s">
        <v>13289</v>
      </c>
      <c r="B4417">
        <v>1827</v>
      </c>
      <c r="C4417">
        <v>92</v>
      </c>
      <c r="D4417" t="s">
        <v>71</v>
      </c>
      <c r="E4417" t="s">
        <v>13290</v>
      </c>
      <c r="F4417" t="s">
        <v>13291</v>
      </c>
      <c r="G4417" t="s">
        <v>17</v>
      </c>
      <c r="H4417" t="s">
        <v>80</v>
      </c>
    </row>
    <row r="4418" spans="1:8">
      <c r="A4418" t="s">
        <v>13292</v>
      </c>
      <c r="B4418">
        <v>1826</v>
      </c>
      <c r="C4418">
        <v>599</v>
      </c>
      <c r="D4418" t="s">
        <v>249</v>
      </c>
      <c r="E4418" t="s">
        <v>13293</v>
      </c>
      <c r="F4418" t="s">
        <v>13294</v>
      </c>
      <c r="G4418" t="s">
        <v>34</v>
      </c>
      <c r="H4418" t="s">
        <v>13</v>
      </c>
    </row>
    <row r="4419" spans="1:8" hidden="1">
      <c r="A4419" t="s">
        <v>13295</v>
      </c>
      <c r="B4419">
        <v>1826</v>
      </c>
      <c r="C4419">
        <v>227</v>
      </c>
      <c r="D4419" t="s">
        <v>9</v>
      </c>
      <c r="E4419" t="s">
        <v>13296</v>
      </c>
      <c r="F4419" t="s">
        <v>13297</v>
      </c>
      <c r="G4419" t="s">
        <v>17</v>
      </c>
      <c r="H4419" t="s">
        <v>13</v>
      </c>
    </row>
    <row r="4420" spans="1:8" hidden="1">
      <c r="A4420" t="s">
        <v>13298</v>
      </c>
      <c r="B4420">
        <v>1826</v>
      </c>
      <c r="C4420">
        <v>438</v>
      </c>
      <c r="D4420" t="s">
        <v>135</v>
      </c>
      <c r="E4420" t="s">
        <v>13299</v>
      </c>
      <c r="F4420" t="s">
        <v>13300</v>
      </c>
      <c r="G4420" t="s">
        <v>62</v>
      </c>
      <c r="H4420" t="s">
        <v>13</v>
      </c>
    </row>
    <row r="4421" spans="1:8" hidden="1">
      <c r="A4421" t="s">
        <v>13301</v>
      </c>
      <c r="B4421">
        <v>1826</v>
      </c>
      <c r="C4421">
        <v>441</v>
      </c>
      <c r="D4421" t="s">
        <v>85</v>
      </c>
      <c r="E4421" t="s">
        <v>13302</v>
      </c>
      <c r="F4421" t="s">
        <v>13303</v>
      </c>
      <c r="G4421" t="s">
        <v>17</v>
      </c>
      <c r="H4421" t="s">
        <v>80</v>
      </c>
    </row>
    <row r="4422" spans="1:8" hidden="1">
      <c r="A4422" t="s">
        <v>13304</v>
      </c>
      <c r="B4422">
        <v>1826</v>
      </c>
      <c r="C4422">
        <v>301</v>
      </c>
      <c r="D4422" t="s">
        <v>85</v>
      </c>
      <c r="E4422" t="s">
        <v>13305</v>
      </c>
      <c r="F4422" t="s">
        <v>13306</v>
      </c>
      <c r="G4422" t="s">
        <v>17</v>
      </c>
      <c r="H4422" t="s">
        <v>58</v>
      </c>
    </row>
    <row r="4423" spans="1:8" hidden="1">
      <c r="A4423" t="s">
        <v>13307</v>
      </c>
      <c r="B4423">
        <v>1825</v>
      </c>
      <c r="C4423">
        <v>140</v>
      </c>
      <c r="D4423" t="s">
        <v>85</v>
      </c>
      <c r="E4423" t="s">
        <v>13308</v>
      </c>
      <c r="F4423" t="s">
        <v>13309</v>
      </c>
      <c r="G4423" t="s">
        <v>17</v>
      </c>
      <c r="H4423" t="s">
        <v>80</v>
      </c>
    </row>
    <row r="4424" spans="1:8" hidden="1">
      <c r="A4424" t="s">
        <v>13310</v>
      </c>
      <c r="B4424">
        <v>1824</v>
      </c>
      <c r="C4424">
        <v>908</v>
      </c>
      <c r="D4424" t="s">
        <v>128</v>
      </c>
      <c r="E4424" t="s">
        <v>13311</v>
      </c>
      <c r="F4424" t="s">
        <v>13312</v>
      </c>
      <c r="G4424" t="s">
        <v>62</v>
      </c>
      <c r="H4424" t="s">
        <v>13</v>
      </c>
    </row>
    <row r="4425" spans="1:8" hidden="1">
      <c r="A4425" t="s">
        <v>13313</v>
      </c>
      <c r="B4425">
        <v>1824</v>
      </c>
      <c r="C4425">
        <v>525</v>
      </c>
      <c r="D4425" t="s">
        <v>135</v>
      </c>
      <c r="E4425" t="s">
        <v>13314</v>
      </c>
      <c r="F4425" t="s">
        <v>13315</v>
      </c>
      <c r="G4425" t="s">
        <v>62</v>
      </c>
      <c r="H4425" t="s">
        <v>49</v>
      </c>
    </row>
    <row r="4426" spans="1:8" hidden="1">
      <c r="A4426" t="s">
        <v>13316</v>
      </c>
      <c r="B4426">
        <v>1824</v>
      </c>
      <c r="C4426">
        <v>328</v>
      </c>
      <c r="D4426" t="s">
        <v>135</v>
      </c>
      <c r="E4426" t="s">
        <v>13317</v>
      </c>
      <c r="F4426" t="s">
        <v>13318</v>
      </c>
      <c r="G4426" t="s">
        <v>62</v>
      </c>
      <c r="H4426" t="s">
        <v>58</v>
      </c>
    </row>
    <row r="4427" spans="1:8" hidden="1">
      <c r="A4427" t="s">
        <v>13319</v>
      </c>
      <c r="B4427">
        <v>1824</v>
      </c>
      <c r="C4427">
        <v>75</v>
      </c>
      <c r="D4427" t="s">
        <v>9</v>
      </c>
      <c r="E4427" t="s">
        <v>13320</v>
      </c>
      <c r="F4427" t="s">
        <v>13321</v>
      </c>
      <c r="G4427" t="s">
        <v>17</v>
      </c>
      <c r="H4427" t="s">
        <v>80</v>
      </c>
    </row>
    <row r="4428" spans="1:8" hidden="1">
      <c r="A4428" t="s">
        <v>13322</v>
      </c>
      <c r="B4428">
        <v>1823</v>
      </c>
      <c r="C4428">
        <v>165</v>
      </c>
      <c r="D4428" t="s">
        <v>71</v>
      </c>
      <c r="E4428" t="s">
        <v>13323</v>
      </c>
      <c r="F4428" t="s">
        <v>13324</v>
      </c>
      <c r="G4428" t="s">
        <v>17</v>
      </c>
      <c r="H4428" t="s">
        <v>58</v>
      </c>
    </row>
    <row r="4429" spans="1:8" hidden="1">
      <c r="A4429" t="s">
        <v>13325</v>
      </c>
      <c r="B4429">
        <v>1823</v>
      </c>
      <c r="C4429">
        <v>131</v>
      </c>
      <c r="D4429" t="s">
        <v>67</v>
      </c>
      <c r="E4429" t="s">
        <v>13326</v>
      </c>
      <c r="F4429" t="s">
        <v>13327</v>
      </c>
      <c r="G4429" t="s">
        <v>34</v>
      </c>
      <c r="H4429" t="s">
        <v>58</v>
      </c>
    </row>
    <row r="4430" spans="1:8" hidden="1">
      <c r="A4430" t="s">
        <v>13328</v>
      </c>
      <c r="B4430">
        <v>1822</v>
      </c>
      <c r="C4430">
        <v>387</v>
      </c>
      <c r="D4430" t="s">
        <v>71</v>
      </c>
      <c r="E4430" t="s">
        <v>13329</v>
      </c>
      <c r="F4430" t="s">
        <v>13330</v>
      </c>
      <c r="G4430" t="s">
        <v>34</v>
      </c>
      <c r="H4430" t="s">
        <v>13</v>
      </c>
    </row>
    <row r="4431" spans="1:8" hidden="1">
      <c r="A4431" t="s">
        <v>13331</v>
      </c>
      <c r="B4431">
        <v>1822</v>
      </c>
      <c r="C4431">
        <v>252</v>
      </c>
      <c r="D4431" t="s">
        <v>128</v>
      </c>
      <c r="E4431" t="s">
        <v>13332</v>
      </c>
      <c r="F4431" t="s">
        <v>13333</v>
      </c>
      <c r="G4431" t="s">
        <v>62</v>
      </c>
      <c r="H4431" t="s">
        <v>13</v>
      </c>
    </row>
    <row r="4432" spans="1:8" hidden="1">
      <c r="A4432" t="s">
        <v>13334</v>
      </c>
      <c r="B4432">
        <v>1822</v>
      </c>
      <c r="C4432">
        <v>874</v>
      </c>
      <c r="D4432" t="s">
        <v>135</v>
      </c>
      <c r="E4432" t="s">
        <v>13335</v>
      </c>
      <c r="F4432" t="s">
        <v>13336</v>
      </c>
      <c r="G4432" t="s">
        <v>62</v>
      </c>
      <c r="H4432" t="s">
        <v>13</v>
      </c>
    </row>
    <row r="4433" spans="1:8" hidden="1">
      <c r="A4433" t="s">
        <v>13337</v>
      </c>
      <c r="B4433">
        <v>1822</v>
      </c>
      <c r="C4433">
        <v>218</v>
      </c>
      <c r="D4433" t="s">
        <v>135</v>
      </c>
      <c r="E4433" t="s">
        <v>13338</v>
      </c>
      <c r="F4433" t="s">
        <v>13339</v>
      </c>
      <c r="G4433" t="s">
        <v>62</v>
      </c>
      <c r="H4433" t="s">
        <v>80</v>
      </c>
    </row>
    <row r="4434" spans="1:8" hidden="1">
      <c r="A4434" t="s">
        <v>13340</v>
      </c>
      <c r="B4434">
        <v>1822</v>
      </c>
      <c r="C4434">
        <v>349</v>
      </c>
      <c r="D4434" t="s">
        <v>124</v>
      </c>
      <c r="E4434" t="s">
        <v>13341</v>
      </c>
      <c r="F4434" t="s">
        <v>13342</v>
      </c>
      <c r="G4434" t="s">
        <v>17</v>
      </c>
      <c r="H4434" t="s">
        <v>49</v>
      </c>
    </row>
    <row r="4435" spans="1:8">
      <c r="A4435" t="s">
        <v>13343</v>
      </c>
      <c r="B4435">
        <v>1822</v>
      </c>
      <c r="C4435">
        <v>179</v>
      </c>
      <c r="D4435" t="s">
        <v>249</v>
      </c>
      <c r="E4435" t="s">
        <v>13344</v>
      </c>
      <c r="F4435" t="s">
        <v>13345</v>
      </c>
      <c r="G4435" t="s">
        <v>62</v>
      </c>
      <c r="H4435" t="s">
        <v>13</v>
      </c>
    </row>
    <row r="4436" spans="1:8" hidden="1">
      <c r="A4436" t="s">
        <v>13346</v>
      </c>
      <c r="B4436">
        <v>1822</v>
      </c>
      <c r="C4436">
        <v>55</v>
      </c>
      <c r="D4436" t="s">
        <v>9</v>
      </c>
      <c r="E4436" t="s">
        <v>13347</v>
      </c>
      <c r="F4436" t="s">
        <v>13348</v>
      </c>
      <c r="G4436" t="s">
        <v>34</v>
      </c>
      <c r="H4436" t="s">
        <v>13</v>
      </c>
    </row>
    <row r="4437" spans="1:8" hidden="1">
      <c r="A4437" t="s">
        <v>13349</v>
      </c>
      <c r="B4437">
        <v>1821</v>
      </c>
      <c r="C4437">
        <v>545</v>
      </c>
      <c r="D4437" t="s">
        <v>9</v>
      </c>
      <c r="E4437" t="s">
        <v>13350</v>
      </c>
      <c r="F4437" t="s">
        <v>13351</v>
      </c>
      <c r="G4437" t="s">
        <v>92</v>
      </c>
      <c r="H4437" t="s">
        <v>13</v>
      </c>
    </row>
    <row r="4438" spans="1:8" hidden="1">
      <c r="A4438" t="s">
        <v>13352</v>
      </c>
      <c r="B4438">
        <v>1821</v>
      </c>
      <c r="C4438">
        <v>226</v>
      </c>
      <c r="D4438" t="s">
        <v>9</v>
      </c>
      <c r="E4438" t="s">
        <v>13353</v>
      </c>
      <c r="F4438" t="s">
        <v>13354</v>
      </c>
      <c r="G4438" t="s">
        <v>34</v>
      </c>
      <c r="H4438" t="s">
        <v>13</v>
      </c>
    </row>
    <row r="4439" spans="1:8" hidden="1">
      <c r="A4439" t="s">
        <v>13355</v>
      </c>
      <c r="B4439">
        <v>1820</v>
      </c>
      <c r="C4439">
        <v>416</v>
      </c>
      <c r="D4439" t="s">
        <v>54</v>
      </c>
      <c r="E4439" t="s">
        <v>13</v>
      </c>
      <c r="F4439" t="s">
        <v>13356</v>
      </c>
      <c r="G4439" t="s">
        <v>62</v>
      </c>
      <c r="H4439" t="s">
        <v>13</v>
      </c>
    </row>
    <row r="4440" spans="1:8" hidden="1">
      <c r="A4440" t="s">
        <v>13357</v>
      </c>
      <c r="B4440">
        <v>1820</v>
      </c>
      <c r="C4440">
        <v>382</v>
      </c>
      <c r="D4440" t="s">
        <v>9</v>
      </c>
      <c r="E4440" t="s">
        <v>13358</v>
      </c>
      <c r="F4440" t="s">
        <v>13359</v>
      </c>
      <c r="G4440" t="s">
        <v>17</v>
      </c>
      <c r="H4440" t="s">
        <v>13</v>
      </c>
    </row>
    <row r="4441" spans="1:8" hidden="1">
      <c r="A4441" t="s">
        <v>13360</v>
      </c>
      <c r="B4441">
        <v>1819</v>
      </c>
      <c r="C4441">
        <v>363</v>
      </c>
      <c r="D4441" t="s">
        <v>801</v>
      </c>
      <c r="E4441" t="s">
        <v>13361</v>
      </c>
      <c r="F4441" t="s">
        <v>13362</v>
      </c>
      <c r="G4441" t="s">
        <v>57</v>
      </c>
      <c r="H4441" t="s">
        <v>13</v>
      </c>
    </row>
    <row r="4442" spans="1:8" hidden="1">
      <c r="A4442" t="s">
        <v>13363</v>
      </c>
      <c r="B4442">
        <v>1819</v>
      </c>
      <c r="C4442">
        <v>71</v>
      </c>
      <c r="D4442" t="s">
        <v>9</v>
      </c>
      <c r="E4442" t="s">
        <v>13364</v>
      </c>
      <c r="F4442" t="s">
        <v>13365</v>
      </c>
      <c r="G4442" t="s">
        <v>34</v>
      </c>
      <c r="H4442" t="s">
        <v>80</v>
      </c>
    </row>
    <row r="4443" spans="1:8" hidden="1">
      <c r="A4443" t="s">
        <v>13366</v>
      </c>
      <c r="B4443">
        <v>1818</v>
      </c>
      <c r="C4443">
        <v>239</v>
      </c>
      <c r="D4443" t="s">
        <v>752</v>
      </c>
      <c r="E4443" t="s">
        <v>13367</v>
      </c>
      <c r="F4443" t="s">
        <v>13368</v>
      </c>
      <c r="G4443" t="s">
        <v>17</v>
      </c>
      <c r="H4443" t="s">
        <v>80</v>
      </c>
    </row>
    <row r="4444" spans="1:8" hidden="1">
      <c r="A4444" t="s">
        <v>13369</v>
      </c>
      <c r="B4444">
        <v>1817</v>
      </c>
      <c r="C4444">
        <v>437</v>
      </c>
      <c r="D4444" t="s">
        <v>128</v>
      </c>
      <c r="E4444" t="s">
        <v>13370</v>
      </c>
      <c r="F4444" t="s">
        <v>13371</v>
      </c>
      <c r="G4444" t="s">
        <v>17</v>
      </c>
      <c r="H4444" t="s">
        <v>13</v>
      </c>
    </row>
    <row r="4445" spans="1:8" hidden="1">
      <c r="A4445" t="s">
        <v>13372</v>
      </c>
      <c r="B4445">
        <v>1817</v>
      </c>
      <c r="C4445">
        <v>718</v>
      </c>
      <c r="D4445" t="s">
        <v>9</v>
      </c>
      <c r="E4445" t="s">
        <v>13373</v>
      </c>
      <c r="F4445" t="s">
        <v>13374</v>
      </c>
      <c r="G4445" t="s">
        <v>17</v>
      </c>
      <c r="H4445" t="s">
        <v>58</v>
      </c>
    </row>
    <row r="4446" spans="1:8" hidden="1">
      <c r="A4446" t="s">
        <v>13375</v>
      </c>
      <c r="B4446">
        <v>1817</v>
      </c>
      <c r="C4446">
        <v>195</v>
      </c>
      <c r="D4446" t="s">
        <v>9</v>
      </c>
      <c r="E4446" t="s">
        <v>13376</v>
      </c>
      <c r="F4446" t="s">
        <v>13377</v>
      </c>
      <c r="G4446" t="s">
        <v>62</v>
      </c>
      <c r="H4446" t="s">
        <v>13</v>
      </c>
    </row>
    <row r="4447" spans="1:8" hidden="1">
      <c r="A4447" t="s">
        <v>13378</v>
      </c>
      <c r="B4447">
        <v>1817</v>
      </c>
      <c r="C4447">
        <v>154</v>
      </c>
      <c r="D4447" t="s">
        <v>9</v>
      </c>
      <c r="E4447" t="s">
        <v>13379</v>
      </c>
      <c r="F4447" t="s">
        <v>13380</v>
      </c>
      <c r="G4447" t="s">
        <v>17</v>
      </c>
      <c r="H4447" t="s">
        <v>80</v>
      </c>
    </row>
    <row r="4448" spans="1:8" hidden="1">
      <c r="A4448" t="s">
        <v>13381</v>
      </c>
      <c r="B4448">
        <v>1816</v>
      </c>
      <c r="C4448">
        <v>511</v>
      </c>
      <c r="D4448" t="s">
        <v>71</v>
      </c>
      <c r="E4448" t="s">
        <v>13382</v>
      </c>
      <c r="F4448" t="s">
        <v>13383</v>
      </c>
      <c r="G4448" t="s">
        <v>12</v>
      </c>
      <c r="H4448" t="s">
        <v>80</v>
      </c>
    </row>
    <row r="4449" spans="1:8" hidden="1">
      <c r="A4449" t="s">
        <v>13384</v>
      </c>
      <c r="B4449">
        <v>1816</v>
      </c>
      <c r="C4449">
        <v>192</v>
      </c>
      <c r="D4449" t="s">
        <v>54</v>
      </c>
      <c r="E4449" t="s">
        <v>13385</v>
      </c>
      <c r="F4449" t="s">
        <v>13386</v>
      </c>
      <c r="G4449" t="s">
        <v>92</v>
      </c>
      <c r="H4449" t="s">
        <v>13</v>
      </c>
    </row>
    <row r="4450" spans="1:8" hidden="1">
      <c r="A4450" t="s">
        <v>13387</v>
      </c>
      <c r="B4450">
        <v>1815</v>
      </c>
      <c r="C4450">
        <v>383</v>
      </c>
      <c r="D4450" t="s">
        <v>9</v>
      </c>
      <c r="E4450" t="s">
        <v>13388</v>
      </c>
      <c r="F4450" t="s">
        <v>13389</v>
      </c>
      <c r="G4450" t="s">
        <v>34</v>
      </c>
      <c r="H4450" t="s">
        <v>13</v>
      </c>
    </row>
    <row r="4451" spans="1:8" hidden="1">
      <c r="A4451" t="s">
        <v>13390</v>
      </c>
      <c r="B4451">
        <v>1815</v>
      </c>
      <c r="C4451">
        <v>233</v>
      </c>
      <c r="D4451" t="s">
        <v>9</v>
      </c>
      <c r="E4451" t="s">
        <v>13391</v>
      </c>
      <c r="F4451" t="s">
        <v>13392</v>
      </c>
      <c r="G4451" t="s">
        <v>62</v>
      </c>
      <c r="H4451" t="s">
        <v>80</v>
      </c>
    </row>
    <row r="4452" spans="1:8" hidden="1">
      <c r="A4452" t="s">
        <v>13393</v>
      </c>
      <c r="B4452">
        <v>1815</v>
      </c>
      <c r="C4452">
        <v>126</v>
      </c>
      <c r="D4452" t="s">
        <v>54</v>
      </c>
      <c r="E4452" t="s">
        <v>13394</v>
      </c>
      <c r="F4452" t="s">
        <v>13395</v>
      </c>
      <c r="G4452" t="s">
        <v>57</v>
      </c>
      <c r="H4452" t="s">
        <v>13</v>
      </c>
    </row>
    <row r="4453" spans="1:8" hidden="1">
      <c r="A4453" t="s">
        <v>13396</v>
      </c>
      <c r="B4453">
        <v>1815</v>
      </c>
      <c r="C4453">
        <v>150</v>
      </c>
      <c r="D4453" t="s">
        <v>85</v>
      </c>
      <c r="E4453" t="s">
        <v>13397</v>
      </c>
      <c r="F4453" t="s">
        <v>13398</v>
      </c>
      <c r="G4453" t="s">
        <v>34</v>
      </c>
      <c r="H4453" t="s">
        <v>80</v>
      </c>
    </row>
    <row r="4454" spans="1:8" hidden="1">
      <c r="A4454" t="s">
        <v>13399</v>
      </c>
      <c r="B4454">
        <v>1815</v>
      </c>
      <c r="C4454">
        <v>411</v>
      </c>
      <c r="D4454" t="s">
        <v>85</v>
      </c>
      <c r="E4454" t="s">
        <v>13400</v>
      </c>
      <c r="F4454" t="s">
        <v>13401</v>
      </c>
      <c r="G4454" t="s">
        <v>17</v>
      </c>
      <c r="H4454" t="s">
        <v>80</v>
      </c>
    </row>
    <row r="4455" spans="1:8" hidden="1">
      <c r="A4455" t="s">
        <v>13402</v>
      </c>
      <c r="B4455">
        <v>1814</v>
      </c>
      <c r="C4455">
        <v>318</v>
      </c>
      <c r="D4455" t="s">
        <v>9</v>
      </c>
      <c r="E4455" t="s">
        <v>13403</v>
      </c>
      <c r="F4455" t="s">
        <v>13404</v>
      </c>
      <c r="G4455" t="s">
        <v>17</v>
      </c>
      <c r="H4455" t="s">
        <v>58</v>
      </c>
    </row>
    <row r="4456" spans="1:8" hidden="1">
      <c r="A4456" t="s">
        <v>13405</v>
      </c>
      <c r="B4456">
        <v>1814</v>
      </c>
      <c r="C4456">
        <v>159</v>
      </c>
      <c r="D4456" t="s">
        <v>128</v>
      </c>
      <c r="E4456" t="s">
        <v>13406</v>
      </c>
      <c r="F4456" t="s">
        <v>13407</v>
      </c>
      <c r="G4456" t="s">
        <v>17</v>
      </c>
      <c r="H4456" t="s">
        <v>13</v>
      </c>
    </row>
    <row r="4457" spans="1:8" hidden="1">
      <c r="A4457" t="s">
        <v>13408</v>
      </c>
      <c r="B4457">
        <v>1814</v>
      </c>
      <c r="C4457">
        <v>152</v>
      </c>
      <c r="D4457" t="s">
        <v>9</v>
      </c>
      <c r="E4457" t="s">
        <v>13409</v>
      </c>
      <c r="F4457" t="s">
        <v>13410</v>
      </c>
      <c r="G4457" t="s">
        <v>92</v>
      </c>
      <c r="H4457" t="s">
        <v>80</v>
      </c>
    </row>
    <row r="4458" spans="1:8" hidden="1">
      <c r="A4458" t="s">
        <v>13411</v>
      </c>
      <c r="B4458">
        <v>1814</v>
      </c>
      <c r="C4458">
        <v>310</v>
      </c>
      <c r="D4458" t="s">
        <v>9</v>
      </c>
      <c r="E4458" t="s">
        <v>13412</v>
      </c>
      <c r="F4458" t="s">
        <v>13413</v>
      </c>
      <c r="G4458" t="s">
        <v>17</v>
      </c>
      <c r="H4458" t="s">
        <v>13</v>
      </c>
    </row>
    <row r="4459" spans="1:8" hidden="1">
      <c r="A4459" t="s">
        <v>13414</v>
      </c>
      <c r="B4459">
        <v>1813</v>
      </c>
      <c r="C4459">
        <v>2576</v>
      </c>
      <c r="D4459" t="s">
        <v>31</v>
      </c>
      <c r="E4459" t="s">
        <v>13415</v>
      </c>
      <c r="F4459" t="s">
        <v>13416</v>
      </c>
      <c r="G4459" t="s">
        <v>12</v>
      </c>
      <c r="H4459" t="s">
        <v>13</v>
      </c>
    </row>
    <row r="4460" spans="1:8" hidden="1">
      <c r="A4460" t="s">
        <v>13417</v>
      </c>
      <c r="B4460">
        <v>1813</v>
      </c>
      <c r="C4460">
        <v>439</v>
      </c>
      <c r="D4460" t="s">
        <v>9</v>
      </c>
      <c r="E4460" t="s">
        <v>13418</v>
      </c>
      <c r="F4460" t="s">
        <v>13419</v>
      </c>
      <c r="G4460" t="s">
        <v>17</v>
      </c>
      <c r="H4460" t="s">
        <v>13</v>
      </c>
    </row>
    <row r="4461" spans="1:8" hidden="1">
      <c r="A4461" t="s">
        <v>13420</v>
      </c>
      <c r="B4461">
        <v>1812</v>
      </c>
      <c r="C4461">
        <v>133</v>
      </c>
      <c r="D4461" t="s">
        <v>9</v>
      </c>
      <c r="E4461" t="s">
        <v>13421</v>
      </c>
      <c r="F4461" t="s">
        <v>13422</v>
      </c>
      <c r="G4461" t="s">
        <v>17</v>
      </c>
      <c r="H4461" t="s">
        <v>80</v>
      </c>
    </row>
    <row r="4462" spans="1:8" hidden="1">
      <c r="A4462" t="s">
        <v>13423</v>
      </c>
      <c r="B4462">
        <v>1812</v>
      </c>
      <c r="C4462">
        <v>175</v>
      </c>
      <c r="D4462" t="s">
        <v>36</v>
      </c>
      <c r="E4462" t="s">
        <v>13424</v>
      </c>
      <c r="F4462" t="s">
        <v>13425</v>
      </c>
      <c r="G4462" t="s">
        <v>34</v>
      </c>
      <c r="H4462" t="s">
        <v>80</v>
      </c>
    </row>
    <row r="4463" spans="1:8" hidden="1">
      <c r="A4463" t="s">
        <v>13426</v>
      </c>
      <c r="B4463">
        <v>1811</v>
      </c>
      <c r="C4463">
        <v>1102</v>
      </c>
      <c r="D4463" t="s">
        <v>10154</v>
      </c>
      <c r="E4463" t="s">
        <v>13427</v>
      </c>
      <c r="F4463" t="s">
        <v>13428</v>
      </c>
      <c r="G4463" t="s">
        <v>62</v>
      </c>
      <c r="H4463" t="s">
        <v>80</v>
      </c>
    </row>
    <row r="4464" spans="1:8">
      <c r="A4464" t="s">
        <v>13429</v>
      </c>
      <c r="B4464">
        <v>1811</v>
      </c>
      <c r="C4464">
        <v>227</v>
      </c>
      <c r="D4464" t="s">
        <v>249</v>
      </c>
      <c r="E4464" t="s">
        <v>13430</v>
      </c>
      <c r="F4464" t="s">
        <v>13431</v>
      </c>
      <c r="G4464" t="s">
        <v>62</v>
      </c>
      <c r="H4464" t="s">
        <v>13</v>
      </c>
    </row>
    <row r="4465" spans="1:8" hidden="1">
      <c r="A4465" t="s">
        <v>13432</v>
      </c>
      <c r="B4465">
        <v>1811</v>
      </c>
      <c r="C4465">
        <v>112</v>
      </c>
      <c r="D4465" t="s">
        <v>135</v>
      </c>
      <c r="E4465" t="s">
        <v>13433</v>
      </c>
      <c r="F4465" t="s">
        <v>13434</v>
      </c>
      <c r="G4465" t="s">
        <v>62</v>
      </c>
      <c r="H4465" t="s">
        <v>80</v>
      </c>
    </row>
    <row r="4466" spans="1:8" hidden="1">
      <c r="A4466" t="s">
        <v>13435</v>
      </c>
      <c r="B4466">
        <v>1811</v>
      </c>
      <c r="C4466">
        <v>144</v>
      </c>
      <c r="D4466" t="s">
        <v>9</v>
      </c>
      <c r="E4466" t="s">
        <v>13436</v>
      </c>
      <c r="F4466" t="s">
        <v>13437</v>
      </c>
      <c r="G4466" t="s">
        <v>62</v>
      </c>
      <c r="H4466" t="s">
        <v>13</v>
      </c>
    </row>
    <row r="4467" spans="1:8" hidden="1">
      <c r="A4467" t="s">
        <v>13438</v>
      </c>
      <c r="B4467">
        <v>1809</v>
      </c>
      <c r="C4467">
        <v>340</v>
      </c>
      <c r="D4467" t="s">
        <v>43</v>
      </c>
      <c r="E4467" t="s">
        <v>13439</v>
      </c>
      <c r="F4467" t="s">
        <v>13440</v>
      </c>
      <c r="G4467" t="s">
        <v>57</v>
      </c>
      <c r="H4467" t="s">
        <v>13</v>
      </c>
    </row>
    <row r="4468" spans="1:8" hidden="1">
      <c r="A4468" t="s">
        <v>13441</v>
      </c>
      <c r="B4468">
        <v>1809</v>
      </c>
      <c r="C4468">
        <v>269</v>
      </c>
      <c r="D4468" t="s">
        <v>128</v>
      </c>
      <c r="E4468" t="s">
        <v>13442</v>
      </c>
      <c r="F4468" t="s">
        <v>13443</v>
      </c>
      <c r="G4468" t="s">
        <v>34</v>
      </c>
      <c r="H4468" t="s">
        <v>80</v>
      </c>
    </row>
    <row r="4469" spans="1:8" hidden="1">
      <c r="A4469" t="s">
        <v>13444</v>
      </c>
      <c r="B4469">
        <v>1809</v>
      </c>
      <c r="C4469">
        <v>97</v>
      </c>
      <c r="D4469" t="s">
        <v>9</v>
      </c>
      <c r="E4469" t="s">
        <v>13445</v>
      </c>
      <c r="F4469" t="s">
        <v>13446</v>
      </c>
      <c r="G4469" t="s">
        <v>17</v>
      </c>
      <c r="H4469" t="s">
        <v>13</v>
      </c>
    </row>
    <row r="4470" spans="1:8" hidden="1">
      <c r="A4470" t="s">
        <v>13447</v>
      </c>
      <c r="B4470">
        <v>1809</v>
      </c>
      <c r="C4470">
        <v>147</v>
      </c>
      <c r="D4470" t="s">
        <v>9</v>
      </c>
      <c r="E4470" t="s">
        <v>13448</v>
      </c>
      <c r="F4470" t="s">
        <v>13449</v>
      </c>
      <c r="G4470" t="s">
        <v>17</v>
      </c>
      <c r="H4470" t="s">
        <v>13</v>
      </c>
    </row>
    <row r="4471" spans="1:8" hidden="1">
      <c r="A4471" t="s">
        <v>13450</v>
      </c>
      <c r="B4471">
        <v>1808</v>
      </c>
      <c r="C4471">
        <v>214</v>
      </c>
      <c r="D4471" t="s">
        <v>54</v>
      </c>
      <c r="E4471" t="s">
        <v>13451</v>
      </c>
      <c r="F4471" t="s">
        <v>13452</v>
      </c>
      <c r="G4471" t="s">
        <v>34</v>
      </c>
      <c r="H4471" t="s">
        <v>13</v>
      </c>
    </row>
    <row r="4472" spans="1:8">
      <c r="A4472" t="s">
        <v>13453</v>
      </c>
      <c r="B4472">
        <v>1808</v>
      </c>
      <c r="C4472">
        <v>565</v>
      </c>
      <c r="D4472" t="s">
        <v>249</v>
      </c>
      <c r="E4472" t="s">
        <v>13454</v>
      </c>
      <c r="F4472" t="s">
        <v>13455</v>
      </c>
      <c r="G4472" t="s">
        <v>62</v>
      </c>
      <c r="H4472" t="s">
        <v>58</v>
      </c>
    </row>
    <row r="4473" spans="1:8" hidden="1">
      <c r="A4473" t="s">
        <v>13456</v>
      </c>
      <c r="B4473">
        <v>1808</v>
      </c>
      <c r="C4473">
        <v>131</v>
      </c>
      <c r="D4473" t="s">
        <v>9</v>
      </c>
      <c r="E4473" t="s">
        <v>13457</v>
      </c>
      <c r="F4473" t="s">
        <v>13458</v>
      </c>
      <c r="G4473" t="s">
        <v>17</v>
      </c>
      <c r="H4473" t="s">
        <v>13</v>
      </c>
    </row>
    <row r="4474" spans="1:8" hidden="1">
      <c r="A4474" t="s">
        <v>13459</v>
      </c>
      <c r="B4474">
        <v>1808</v>
      </c>
      <c r="C4474">
        <v>106</v>
      </c>
      <c r="D4474" t="s">
        <v>9</v>
      </c>
      <c r="E4474" t="s">
        <v>13460</v>
      </c>
      <c r="F4474" t="s">
        <v>13461</v>
      </c>
      <c r="G4474" t="s">
        <v>17</v>
      </c>
      <c r="H4474" t="s">
        <v>80</v>
      </c>
    </row>
    <row r="4475" spans="1:8" hidden="1">
      <c r="A4475" t="s">
        <v>13462</v>
      </c>
      <c r="B4475">
        <v>1807</v>
      </c>
      <c r="C4475">
        <v>278</v>
      </c>
      <c r="D4475" t="s">
        <v>128</v>
      </c>
      <c r="E4475" t="s">
        <v>13463</v>
      </c>
      <c r="F4475" t="s">
        <v>13464</v>
      </c>
      <c r="G4475" t="s">
        <v>34</v>
      </c>
      <c r="H4475" t="s">
        <v>13</v>
      </c>
    </row>
    <row r="4476" spans="1:8" hidden="1">
      <c r="A4476" t="s">
        <v>13465</v>
      </c>
      <c r="B4476">
        <v>1807</v>
      </c>
      <c r="C4476">
        <v>405</v>
      </c>
      <c r="D4476" t="s">
        <v>67</v>
      </c>
      <c r="E4476" t="s">
        <v>13466</v>
      </c>
      <c r="F4476" t="s">
        <v>13467</v>
      </c>
      <c r="G4476" t="s">
        <v>17</v>
      </c>
      <c r="H4476" t="s">
        <v>13</v>
      </c>
    </row>
    <row r="4477" spans="1:8" hidden="1">
      <c r="A4477" t="s">
        <v>13468</v>
      </c>
      <c r="B4477">
        <v>1807</v>
      </c>
      <c r="C4477">
        <v>500</v>
      </c>
      <c r="D4477" t="s">
        <v>128</v>
      </c>
      <c r="E4477" t="s">
        <v>13469</v>
      </c>
      <c r="F4477" t="s">
        <v>13470</v>
      </c>
      <c r="G4477" t="s">
        <v>17</v>
      </c>
      <c r="H4477" t="s">
        <v>80</v>
      </c>
    </row>
    <row r="4478" spans="1:8" hidden="1">
      <c r="A4478" t="s">
        <v>13471</v>
      </c>
      <c r="B4478">
        <v>1806</v>
      </c>
      <c r="C4478">
        <v>214</v>
      </c>
      <c r="D4478" t="s">
        <v>128</v>
      </c>
      <c r="E4478" t="s">
        <v>13472</v>
      </c>
      <c r="F4478" t="s">
        <v>13473</v>
      </c>
      <c r="G4478" t="s">
        <v>17</v>
      </c>
      <c r="H4478" t="s">
        <v>13</v>
      </c>
    </row>
    <row r="4479" spans="1:8" hidden="1">
      <c r="A4479" t="s">
        <v>13474</v>
      </c>
      <c r="B4479">
        <v>1806</v>
      </c>
      <c r="C4479">
        <v>102</v>
      </c>
      <c r="D4479" t="s">
        <v>67</v>
      </c>
      <c r="E4479" t="s">
        <v>13475</v>
      </c>
      <c r="F4479" t="s">
        <v>13476</v>
      </c>
      <c r="G4479" t="s">
        <v>62</v>
      </c>
      <c r="H4479" t="s">
        <v>13</v>
      </c>
    </row>
    <row r="4480" spans="1:8" hidden="1">
      <c r="A4480" t="s">
        <v>13477</v>
      </c>
      <c r="B4480">
        <v>1806</v>
      </c>
      <c r="C4480">
        <v>148</v>
      </c>
      <c r="D4480" t="s">
        <v>9</v>
      </c>
      <c r="E4480" t="s">
        <v>13478</v>
      </c>
      <c r="F4480" t="s">
        <v>13479</v>
      </c>
      <c r="G4480" t="s">
        <v>62</v>
      </c>
      <c r="H4480" t="s">
        <v>13</v>
      </c>
    </row>
    <row r="4481" spans="1:8" hidden="1">
      <c r="A4481" t="s">
        <v>13480</v>
      </c>
      <c r="B4481">
        <v>1805</v>
      </c>
      <c r="C4481">
        <v>507</v>
      </c>
      <c r="D4481" t="s">
        <v>31</v>
      </c>
      <c r="E4481" t="s">
        <v>13481</v>
      </c>
      <c r="F4481" t="s">
        <v>13482</v>
      </c>
      <c r="G4481" t="s">
        <v>34</v>
      </c>
      <c r="H4481" t="s">
        <v>80</v>
      </c>
    </row>
    <row r="4482" spans="1:8" hidden="1">
      <c r="A4482" t="s">
        <v>13483</v>
      </c>
      <c r="B4482">
        <v>1805</v>
      </c>
      <c r="C4482">
        <v>40</v>
      </c>
      <c r="D4482" t="s">
        <v>9</v>
      </c>
      <c r="E4482" t="s">
        <v>13484</v>
      </c>
      <c r="F4482" t="s">
        <v>13485</v>
      </c>
      <c r="G4482" t="s">
        <v>62</v>
      </c>
      <c r="H4482" t="s">
        <v>13</v>
      </c>
    </row>
    <row r="4483" spans="1:8" hidden="1">
      <c r="A4483" t="s">
        <v>13486</v>
      </c>
      <c r="B4483">
        <v>1805</v>
      </c>
      <c r="C4483">
        <v>184</v>
      </c>
      <c r="D4483" t="s">
        <v>85</v>
      </c>
      <c r="E4483" t="s">
        <v>13487</v>
      </c>
      <c r="F4483" t="s">
        <v>13488</v>
      </c>
      <c r="G4483" t="s">
        <v>62</v>
      </c>
      <c r="H4483" t="s">
        <v>13</v>
      </c>
    </row>
    <row r="4484" spans="1:8">
      <c r="A4484" t="s">
        <v>13489</v>
      </c>
      <c r="B4484">
        <v>1804</v>
      </c>
      <c r="C4484">
        <v>892</v>
      </c>
      <c r="D4484" t="s">
        <v>249</v>
      </c>
      <c r="E4484" t="s">
        <v>13</v>
      </c>
      <c r="F4484" t="s">
        <v>13490</v>
      </c>
      <c r="G4484" t="s">
        <v>34</v>
      </c>
      <c r="H4484" t="s">
        <v>13</v>
      </c>
    </row>
    <row r="4485" spans="1:8">
      <c r="A4485" t="s">
        <v>13491</v>
      </c>
      <c r="B4485">
        <v>1803</v>
      </c>
      <c r="C4485">
        <v>1795</v>
      </c>
      <c r="D4485" t="s">
        <v>249</v>
      </c>
      <c r="E4485" t="s">
        <v>13492</v>
      </c>
      <c r="F4485" t="s">
        <v>13493</v>
      </c>
      <c r="G4485" t="s">
        <v>92</v>
      </c>
      <c r="H4485" t="s">
        <v>13</v>
      </c>
    </row>
    <row r="4486" spans="1:8" hidden="1">
      <c r="A4486" t="s">
        <v>13494</v>
      </c>
      <c r="B4486">
        <v>1803</v>
      </c>
      <c r="C4486">
        <v>291</v>
      </c>
      <c r="D4486" t="s">
        <v>43</v>
      </c>
      <c r="E4486" t="s">
        <v>13495</v>
      </c>
      <c r="F4486" t="s">
        <v>13496</v>
      </c>
      <c r="G4486" t="s">
        <v>34</v>
      </c>
      <c r="H4486" t="s">
        <v>58</v>
      </c>
    </row>
    <row r="4487" spans="1:8" hidden="1">
      <c r="A4487" t="s">
        <v>13497</v>
      </c>
      <c r="B4487">
        <v>1803</v>
      </c>
      <c r="C4487">
        <v>284</v>
      </c>
      <c r="D4487" t="s">
        <v>9</v>
      </c>
      <c r="E4487" t="s">
        <v>13498</v>
      </c>
      <c r="F4487" t="s">
        <v>13499</v>
      </c>
      <c r="G4487" t="s">
        <v>17</v>
      </c>
      <c r="H4487" t="s">
        <v>58</v>
      </c>
    </row>
    <row r="4488" spans="1:8">
      <c r="A4488" t="s">
        <v>13500</v>
      </c>
      <c r="B4488">
        <v>1803</v>
      </c>
      <c r="C4488">
        <v>338</v>
      </c>
      <c r="D4488" t="s">
        <v>249</v>
      </c>
      <c r="E4488" t="s">
        <v>13501</v>
      </c>
      <c r="F4488" t="s">
        <v>13502</v>
      </c>
      <c r="G4488" t="s">
        <v>62</v>
      </c>
      <c r="H4488" t="s">
        <v>13</v>
      </c>
    </row>
    <row r="4489" spans="1:8" hidden="1">
      <c r="A4489" t="s">
        <v>13503</v>
      </c>
      <c r="B4489">
        <v>1803</v>
      </c>
      <c r="C4489">
        <v>265</v>
      </c>
      <c r="D4489" t="s">
        <v>128</v>
      </c>
      <c r="E4489" t="s">
        <v>13504</v>
      </c>
      <c r="F4489" t="s">
        <v>13505</v>
      </c>
      <c r="G4489" t="s">
        <v>34</v>
      </c>
      <c r="H4489" t="s">
        <v>80</v>
      </c>
    </row>
    <row r="4490" spans="1:8">
      <c r="A4490" t="s">
        <v>13506</v>
      </c>
      <c r="B4490">
        <v>1802</v>
      </c>
      <c r="C4490">
        <v>1984</v>
      </c>
      <c r="D4490" t="s">
        <v>249</v>
      </c>
      <c r="E4490" t="s">
        <v>13507</v>
      </c>
      <c r="F4490" t="s">
        <v>13508</v>
      </c>
      <c r="G4490" t="s">
        <v>17</v>
      </c>
      <c r="H4490" t="s">
        <v>13</v>
      </c>
    </row>
    <row r="4491" spans="1:8" hidden="1">
      <c r="A4491" t="s">
        <v>13509</v>
      </c>
      <c r="B4491">
        <v>1802</v>
      </c>
      <c r="C4491">
        <v>390</v>
      </c>
      <c r="D4491" t="s">
        <v>7793</v>
      </c>
      <c r="E4491" t="s">
        <v>13510</v>
      </c>
      <c r="F4491" t="s">
        <v>13511</v>
      </c>
      <c r="G4491" t="s">
        <v>62</v>
      </c>
      <c r="H4491" t="s">
        <v>13</v>
      </c>
    </row>
    <row r="4492" spans="1:8" hidden="1">
      <c r="A4492" t="s">
        <v>13512</v>
      </c>
      <c r="B4492">
        <v>1802</v>
      </c>
      <c r="C4492">
        <v>207</v>
      </c>
      <c r="D4492" t="s">
        <v>67</v>
      </c>
      <c r="E4492" t="s">
        <v>13513</v>
      </c>
      <c r="F4492" t="s">
        <v>13514</v>
      </c>
      <c r="G4492" t="s">
        <v>34</v>
      </c>
      <c r="H4492" t="s">
        <v>58</v>
      </c>
    </row>
    <row r="4493" spans="1:8" hidden="1">
      <c r="A4493" t="s">
        <v>13515</v>
      </c>
      <c r="B4493">
        <v>1802</v>
      </c>
      <c r="C4493">
        <v>360</v>
      </c>
      <c r="D4493" t="s">
        <v>124</v>
      </c>
      <c r="E4493" t="s">
        <v>13516</v>
      </c>
      <c r="F4493" t="s">
        <v>13517</v>
      </c>
      <c r="G4493" t="s">
        <v>17</v>
      </c>
      <c r="H4493" t="s">
        <v>13</v>
      </c>
    </row>
    <row r="4494" spans="1:8">
      <c r="A4494" t="s">
        <v>13518</v>
      </c>
      <c r="B4494">
        <v>1801</v>
      </c>
      <c r="C4494">
        <v>252</v>
      </c>
      <c r="D4494" t="s">
        <v>249</v>
      </c>
      <c r="E4494" t="s">
        <v>13519</v>
      </c>
      <c r="F4494" t="s">
        <v>13520</v>
      </c>
      <c r="G4494" t="s">
        <v>62</v>
      </c>
      <c r="H4494" t="s">
        <v>58</v>
      </c>
    </row>
    <row r="4495" spans="1:8" hidden="1">
      <c r="A4495" t="s">
        <v>13521</v>
      </c>
      <c r="B4495">
        <v>1800</v>
      </c>
      <c r="C4495">
        <v>681</v>
      </c>
      <c r="D4495" t="s">
        <v>801</v>
      </c>
      <c r="E4495" t="s">
        <v>13522</v>
      </c>
      <c r="F4495" t="s">
        <v>13523</v>
      </c>
      <c r="G4495" t="s">
        <v>62</v>
      </c>
      <c r="H4495" t="s">
        <v>13</v>
      </c>
    </row>
    <row r="4496" spans="1:8" hidden="1">
      <c r="A4496" t="s">
        <v>13524</v>
      </c>
      <c r="B4496">
        <v>1800</v>
      </c>
      <c r="C4496">
        <v>175</v>
      </c>
      <c r="D4496" t="s">
        <v>9</v>
      </c>
      <c r="E4496" t="s">
        <v>13525</v>
      </c>
      <c r="F4496" t="s">
        <v>13526</v>
      </c>
      <c r="G4496" t="s">
        <v>17</v>
      </c>
      <c r="H4496" t="s">
        <v>13</v>
      </c>
    </row>
    <row r="4497" spans="1:8" hidden="1">
      <c r="A4497" t="s">
        <v>13527</v>
      </c>
      <c r="B4497">
        <v>1800</v>
      </c>
      <c r="C4497">
        <v>133</v>
      </c>
      <c r="D4497" t="s">
        <v>4039</v>
      </c>
      <c r="E4497" t="s">
        <v>13528</v>
      </c>
      <c r="F4497" t="s">
        <v>13529</v>
      </c>
      <c r="G4497" t="s">
        <v>34</v>
      </c>
      <c r="H4497" t="s">
        <v>58</v>
      </c>
    </row>
    <row r="4498" spans="1:8" hidden="1">
      <c r="A4498" t="s">
        <v>13530</v>
      </c>
      <c r="B4498">
        <v>1800</v>
      </c>
      <c r="C4498">
        <v>117</v>
      </c>
      <c r="D4498" t="s">
        <v>85</v>
      </c>
      <c r="E4498" t="s">
        <v>13531</v>
      </c>
      <c r="F4498" t="s">
        <v>13532</v>
      </c>
      <c r="G4498" t="s">
        <v>12</v>
      </c>
      <c r="H4498" t="s">
        <v>80</v>
      </c>
    </row>
    <row r="4499" spans="1:8">
      <c r="A4499" t="s">
        <v>13533</v>
      </c>
      <c r="B4499">
        <v>1799</v>
      </c>
      <c r="C4499">
        <v>2053</v>
      </c>
      <c r="D4499" t="s">
        <v>249</v>
      </c>
      <c r="E4499" t="s">
        <v>13534</v>
      </c>
      <c r="F4499" t="s">
        <v>13535</v>
      </c>
      <c r="G4499" t="s">
        <v>17</v>
      </c>
      <c r="H4499" t="s">
        <v>58</v>
      </c>
    </row>
    <row r="4500" spans="1:8" hidden="1">
      <c r="A4500" t="s">
        <v>13536</v>
      </c>
      <c r="B4500">
        <v>1799</v>
      </c>
      <c r="C4500">
        <v>120</v>
      </c>
      <c r="D4500" t="s">
        <v>850</v>
      </c>
      <c r="E4500" t="s">
        <v>13537</v>
      </c>
      <c r="F4500" t="s">
        <v>13538</v>
      </c>
      <c r="G4500" t="s">
        <v>62</v>
      </c>
      <c r="H4500" t="s">
        <v>80</v>
      </c>
    </row>
    <row r="4501" spans="1:8" hidden="1">
      <c r="A4501" t="s">
        <v>13539</v>
      </c>
      <c r="B4501">
        <v>1799</v>
      </c>
      <c r="C4501">
        <v>48</v>
      </c>
      <c r="D4501" t="s">
        <v>67</v>
      </c>
      <c r="E4501" t="s">
        <v>13540</v>
      </c>
      <c r="F4501" t="s">
        <v>13541</v>
      </c>
      <c r="G4501" t="s">
        <v>34</v>
      </c>
      <c r="H4501" t="s">
        <v>13</v>
      </c>
    </row>
    <row r="4502" spans="1:8" hidden="1">
      <c r="A4502" t="s">
        <v>13542</v>
      </c>
      <c r="B4502">
        <v>1798</v>
      </c>
      <c r="C4502">
        <v>351</v>
      </c>
      <c r="D4502" t="s">
        <v>9</v>
      </c>
      <c r="E4502" t="s">
        <v>13543</v>
      </c>
      <c r="F4502" t="s">
        <v>13544</v>
      </c>
      <c r="G4502" t="s">
        <v>34</v>
      </c>
      <c r="H4502" t="s">
        <v>13</v>
      </c>
    </row>
    <row r="4503" spans="1:8" hidden="1">
      <c r="A4503" t="s">
        <v>13545</v>
      </c>
      <c r="B4503">
        <v>1798</v>
      </c>
      <c r="C4503">
        <v>510</v>
      </c>
      <c r="D4503" t="s">
        <v>71</v>
      </c>
      <c r="E4503" t="s">
        <v>13546</v>
      </c>
      <c r="F4503" t="s">
        <v>13547</v>
      </c>
      <c r="G4503" t="s">
        <v>17</v>
      </c>
      <c r="H4503" t="s">
        <v>13</v>
      </c>
    </row>
    <row r="4504" spans="1:8" hidden="1">
      <c r="A4504" t="s">
        <v>13548</v>
      </c>
      <c r="B4504">
        <v>1798</v>
      </c>
      <c r="C4504">
        <v>164</v>
      </c>
      <c r="D4504" t="s">
        <v>85</v>
      </c>
      <c r="E4504" t="s">
        <v>13549</v>
      </c>
      <c r="F4504" t="s">
        <v>13550</v>
      </c>
      <c r="G4504" t="s">
        <v>62</v>
      </c>
      <c r="H4504" t="s">
        <v>13</v>
      </c>
    </row>
    <row r="4505" spans="1:8" hidden="1">
      <c r="A4505" t="s">
        <v>13551</v>
      </c>
      <c r="B4505">
        <v>1797</v>
      </c>
      <c r="C4505">
        <v>250</v>
      </c>
      <c r="D4505" t="s">
        <v>36</v>
      </c>
      <c r="E4505" t="s">
        <v>13552</v>
      </c>
      <c r="F4505" t="s">
        <v>13553</v>
      </c>
      <c r="G4505" t="s">
        <v>17</v>
      </c>
      <c r="H4505" t="s">
        <v>80</v>
      </c>
    </row>
    <row r="4506" spans="1:8" hidden="1">
      <c r="A4506" t="s">
        <v>13554</v>
      </c>
      <c r="B4506">
        <v>1797</v>
      </c>
      <c r="C4506">
        <v>270</v>
      </c>
      <c r="D4506" t="s">
        <v>128</v>
      </c>
      <c r="E4506" t="s">
        <v>13555</v>
      </c>
      <c r="F4506" t="s">
        <v>13556</v>
      </c>
      <c r="G4506" t="s">
        <v>34</v>
      </c>
      <c r="H4506" t="s">
        <v>80</v>
      </c>
    </row>
    <row r="4507" spans="1:8" hidden="1">
      <c r="A4507" t="s">
        <v>13557</v>
      </c>
      <c r="B4507">
        <v>1797</v>
      </c>
      <c r="C4507">
        <v>159</v>
      </c>
      <c r="D4507" t="s">
        <v>9</v>
      </c>
      <c r="E4507" t="s">
        <v>13558</v>
      </c>
      <c r="F4507" t="s">
        <v>13559</v>
      </c>
      <c r="G4507" t="s">
        <v>34</v>
      </c>
      <c r="H4507" t="s">
        <v>13</v>
      </c>
    </row>
    <row r="4508" spans="1:8" hidden="1">
      <c r="A4508" t="s">
        <v>13560</v>
      </c>
      <c r="B4508">
        <v>1795</v>
      </c>
      <c r="C4508">
        <v>187</v>
      </c>
      <c r="D4508" t="s">
        <v>9</v>
      </c>
      <c r="E4508" t="s">
        <v>13561</v>
      </c>
      <c r="F4508" t="s">
        <v>13562</v>
      </c>
      <c r="G4508" t="s">
        <v>17</v>
      </c>
      <c r="H4508" t="s">
        <v>80</v>
      </c>
    </row>
    <row r="4509" spans="1:8" hidden="1">
      <c r="A4509" t="s">
        <v>13563</v>
      </c>
      <c r="B4509">
        <v>1794</v>
      </c>
      <c r="C4509">
        <v>258</v>
      </c>
      <c r="D4509" t="s">
        <v>128</v>
      </c>
      <c r="E4509" t="s">
        <v>13564</v>
      </c>
      <c r="F4509" t="s">
        <v>13565</v>
      </c>
      <c r="G4509" t="s">
        <v>62</v>
      </c>
      <c r="H4509" t="s">
        <v>13</v>
      </c>
    </row>
    <row r="4510" spans="1:8" hidden="1">
      <c r="A4510" t="s">
        <v>13566</v>
      </c>
      <c r="B4510">
        <v>1794</v>
      </c>
      <c r="C4510">
        <v>306</v>
      </c>
      <c r="D4510" t="s">
        <v>128</v>
      </c>
      <c r="E4510" t="s">
        <v>13567</v>
      </c>
      <c r="F4510" t="s">
        <v>13568</v>
      </c>
      <c r="G4510" t="s">
        <v>12</v>
      </c>
      <c r="H4510" t="s">
        <v>13</v>
      </c>
    </row>
    <row r="4511" spans="1:8" hidden="1">
      <c r="A4511" t="s">
        <v>13569</v>
      </c>
      <c r="B4511">
        <v>1794</v>
      </c>
      <c r="C4511">
        <v>221</v>
      </c>
      <c r="D4511" t="s">
        <v>67</v>
      </c>
      <c r="E4511" t="s">
        <v>13570</v>
      </c>
      <c r="F4511" t="s">
        <v>13571</v>
      </c>
      <c r="G4511" t="s">
        <v>17</v>
      </c>
      <c r="H4511" t="s">
        <v>13</v>
      </c>
    </row>
    <row r="4512" spans="1:8" hidden="1">
      <c r="A4512" t="s">
        <v>13572</v>
      </c>
      <c r="B4512">
        <v>1794</v>
      </c>
      <c r="C4512">
        <v>101</v>
      </c>
      <c r="D4512" t="s">
        <v>9</v>
      </c>
      <c r="E4512" t="s">
        <v>13573</v>
      </c>
      <c r="F4512" t="s">
        <v>13574</v>
      </c>
      <c r="G4512" t="s">
        <v>17</v>
      </c>
      <c r="H4512" t="s">
        <v>13</v>
      </c>
    </row>
    <row r="4513" spans="1:8" hidden="1">
      <c r="A4513" t="s">
        <v>13575</v>
      </c>
      <c r="B4513">
        <v>1794</v>
      </c>
      <c r="C4513">
        <v>367</v>
      </c>
      <c r="D4513" t="s">
        <v>85</v>
      </c>
      <c r="E4513" t="s">
        <v>13576</v>
      </c>
      <c r="F4513" t="s">
        <v>13577</v>
      </c>
      <c r="G4513" t="s">
        <v>62</v>
      </c>
      <c r="H4513" t="s">
        <v>13</v>
      </c>
    </row>
    <row r="4514" spans="1:8" hidden="1">
      <c r="A4514" t="s">
        <v>13578</v>
      </c>
      <c r="B4514">
        <v>1793</v>
      </c>
      <c r="C4514">
        <v>935</v>
      </c>
      <c r="D4514" t="s">
        <v>229</v>
      </c>
      <c r="E4514" t="s">
        <v>13579</v>
      </c>
      <c r="F4514" t="s">
        <v>13580</v>
      </c>
      <c r="G4514" t="s">
        <v>12</v>
      </c>
      <c r="H4514" t="s">
        <v>13</v>
      </c>
    </row>
    <row r="4515" spans="1:8" hidden="1">
      <c r="A4515" t="s">
        <v>13581</v>
      </c>
      <c r="B4515">
        <v>1793</v>
      </c>
      <c r="C4515">
        <v>200</v>
      </c>
      <c r="D4515" t="s">
        <v>54</v>
      </c>
      <c r="E4515" t="s">
        <v>13582</v>
      </c>
      <c r="F4515" t="s">
        <v>13583</v>
      </c>
      <c r="G4515" t="s">
        <v>17</v>
      </c>
      <c r="H4515" t="s">
        <v>80</v>
      </c>
    </row>
    <row r="4516" spans="1:8" hidden="1">
      <c r="A4516" t="s">
        <v>13584</v>
      </c>
      <c r="B4516">
        <v>1793</v>
      </c>
      <c r="C4516">
        <v>81</v>
      </c>
      <c r="D4516" t="s">
        <v>9</v>
      </c>
      <c r="E4516" t="s">
        <v>13585</v>
      </c>
      <c r="F4516" t="s">
        <v>13586</v>
      </c>
      <c r="G4516" t="s">
        <v>62</v>
      </c>
      <c r="H4516" t="s">
        <v>13</v>
      </c>
    </row>
    <row r="4517" spans="1:8" hidden="1">
      <c r="A4517" t="s">
        <v>13587</v>
      </c>
      <c r="B4517">
        <v>1793</v>
      </c>
      <c r="C4517">
        <v>69</v>
      </c>
      <c r="D4517" t="s">
        <v>9</v>
      </c>
      <c r="E4517" t="s">
        <v>13588</v>
      </c>
      <c r="F4517" t="s">
        <v>13589</v>
      </c>
      <c r="G4517" t="s">
        <v>92</v>
      </c>
      <c r="H4517" t="s">
        <v>58</v>
      </c>
    </row>
    <row r="4518" spans="1:8" hidden="1">
      <c r="A4518" t="s">
        <v>13590</v>
      </c>
      <c r="B4518">
        <v>1793</v>
      </c>
      <c r="C4518">
        <v>65</v>
      </c>
      <c r="D4518" t="s">
        <v>229</v>
      </c>
      <c r="E4518" t="s">
        <v>13591</v>
      </c>
      <c r="F4518" t="s">
        <v>13592</v>
      </c>
      <c r="G4518" t="s">
        <v>62</v>
      </c>
      <c r="H4518" t="s">
        <v>13</v>
      </c>
    </row>
    <row r="4519" spans="1:8" hidden="1">
      <c r="A4519" t="s">
        <v>13593</v>
      </c>
      <c r="B4519">
        <v>1792</v>
      </c>
      <c r="C4519">
        <v>155</v>
      </c>
      <c r="D4519" t="s">
        <v>9</v>
      </c>
      <c r="E4519" t="s">
        <v>13594</v>
      </c>
      <c r="F4519" t="s">
        <v>13595</v>
      </c>
      <c r="G4519" t="s">
        <v>62</v>
      </c>
      <c r="H4519" t="s">
        <v>58</v>
      </c>
    </row>
    <row r="4520" spans="1:8" hidden="1">
      <c r="A4520" t="s">
        <v>13596</v>
      </c>
      <c r="B4520">
        <v>1792</v>
      </c>
      <c r="C4520">
        <v>176</v>
      </c>
      <c r="D4520" t="s">
        <v>135</v>
      </c>
      <c r="E4520" t="s">
        <v>13597</v>
      </c>
      <c r="F4520" t="s">
        <v>13598</v>
      </c>
      <c r="G4520" t="s">
        <v>34</v>
      </c>
      <c r="H4520" t="s">
        <v>13</v>
      </c>
    </row>
    <row r="4521" spans="1:8">
      <c r="A4521" t="s">
        <v>13599</v>
      </c>
      <c r="B4521">
        <v>1791</v>
      </c>
      <c r="C4521">
        <v>2662</v>
      </c>
      <c r="D4521" t="s">
        <v>249</v>
      </c>
      <c r="E4521" t="s">
        <v>13600</v>
      </c>
      <c r="F4521" t="s">
        <v>13601</v>
      </c>
      <c r="G4521" t="s">
        <v>12</v>
      </c>
      <c r="H4521" t="s">
        <v>13</v>
      </c>
    </row>
    <row r="4522" spans="1:8" hidden="1">
      <c r="A4522" t="s">
        <v>13602</v>
      </c>
      <c r="B4522">
        <v>1791</v>
      </c>
      <c r="C4522">
        <v>515</v>
      </c>
      <c r="D4522" t="s">
        <v>9</v>
      </c>
      <c r="E4522" t="s">
        <v>13603</v>
      </c>
      <c r="F4522" t="s">
        <v>13604</v>
      </c>
      <c r="G4522" t="s">
        <v>17</v>
      </c>
      <c r="H4522" t="s">
        <v>13</v>
      </c>
    </row>
    <row r="4523" spans="1:8" hidden="1">
      <c r="A4523" t="s">
        <v>13605</v>
      </c>
      <c r="B4523">
        <v>1791</v>
      </c>
      <c r="C4523">
        <v>71</v>
      </c>
      <c r="D4523" t="s">
        <v>9</v>
      </c>
      <c r="E4523" t="s">
        <v>13606</v>
      </c>
      <c r="F4523" t="s">
        <v>13607</v>
      </c>
      <c r="G4523" t="s">
        <v>34</v>
      </c>
      <c r="H4523" t="s">
        <v>13</v>
      </c>
    </row>
    <row r="4524" spans="1:8" hidden="1">
      <c r="A4524" t="s">
        <v>13608</v>
      </c>
      <c r="B4524">
        <v>1790</v>
      </c>
      <c r="C4524">
        <v>957</v>
      </c>
      <c r="D4524" t="s">
        <v>9</v>
      </c>
      <c r="E4524" t="s">
        <v>13609</v>
      </c>
      <c r="F4524" t="s">
        <v>13610</v>
      </c>
      <c r="G4524" t="s">
        <v>17</v>
      </c>
      <c r="H4524" t="s">
        <v>80</v>
      </c>
    </row>
    <row r="4525" spans="1:8" hidden="1">
      <c r="A4525" t="s">
        <v>13611</v>
      </c>
      <c r="B4525">
        <v>1790</v>
      </c>
      <c r="C4525">
        <v>612</v>
      </c>
      <c r="D4525" t="s">
        <v>124</v>
      </c>
      <c r="E4525" t="s">
        <v>13612</v>
      </c>
      <c r="F4525" t="s">
        <v>13613</v>
      </c>
      <c r="G4525" t="s">
        <v>17</v>
      </c>
      <c r="H4525" t="s">
        <v>13</v>
      </c>
    </row>
    <row r="4526" spans="1:8" hidden="1">
      <c r="A4526" t="s">
        <v>13614</v>
      </c>
      <c r="B4526">
        <v>1789</v>
      </c>
      <c r="C4526">
        <v>200</v>
      </c>
      <c r="D4526" t="s">
        <v>128</v>
      </c>
      <c r="E4526" t="s">
        <v>13615</v>
      </c>
      <c r="F4526" t="s">
        <v>13616</v>
      </c>
      <c r="G4526" t="s">
        <v>17</v>
      </c>
      <c r="H4526" t="s">
        <v>13</v>
      </c>
    </row>
    <row r="4527" spans="1:8" hidden="1">
      <c r="A4527" t="s">
        <v>13617</v>
      </c>
      <c r="B4527">
        <v>1789</v>
      </c>
      <c r="C4527">
        <v>122</v>
      </c>
      <c r="D4527" t="s">
        <v>229</v>
      </c>
      <c r="E4527" t="s">
        <v>13618</v>
      </c>
      <c r="F4527" t="s">
        <v>13619</v>
      </c>
      <c r="G4527" t="s">
        <v>62</v>
      </c>
      <c r="H4527" t="s">
        <v>58</v>
      </c>
    </row>
    <row r="4528" spans="1:8" hidden="1">
      <c r="A4528" t="s">
        <v>13620</v>
      </c>
      <c r="B4528">
        <v>1788</v>
      </c>
      <c r="C4528">
        <v>726</v>
      </c>
      <c r="D4528" t="s">
        <v>801</v>
      </c>
      <c r="E4528" t="s">
        <v>13621</v>
      </c>
      <c r="F4528" t="s">
        <v>13622</v>
      </c>
      <c r="G4528" t="s">
        <v>17</v>
      </c>
      <c r="H4528" t="s">
        <v>13</v>
      </c>
    </row>
    <row r="4529" spans="1:8" hidden="1">
      <c r="A4529" t="s">
        <v>13623</v>
      </c>
      <c r="B4529">
        <v>1788</v>
      </c>
      <c r="C4529">
        <v>277</v>
      </c>
      <c r="D4529" t="s">
        <v>135</v>
      </c>
      <c r="E4529" t="s">
        <v>13624</v>
      </c>
      <c r="F4529" t="s">
        <v>13625</v>
      </c>
      <c r="G4529" t="s">
        <v>62</v>
      </c>
      <c r="H4529" t="s">
        <v>80</v>
      </c>
    </row>
    <row r="4530" spans="1:8" hidden="1">
      <c r="A4530" t="s">
        <v>13626</v>
      </c>
      <c r="B4530">
        <v>1788</v>
      </c>
      <c r="C4530">
        <v>195</v>
      </c>
      <c r="D4530" t="s">
        <v>9</v>
      </c>
      <c r="E4530" t="s">
        <v>13627</v>
      </c>
      <c r="F4530" t="s">
        <v>13628</v>
      </c>
      <c r="G4530" t="s">
        <v>17</v>
      </c>
      <c r="H4530" t="s">
        <v>80</v>
      </c>
    </row>
    <row r="4531" spans="1:8" hidden="1">
      <c r="A4531" t="s">
        <v>13629</v>
      </c>
      <c r="B4531">
        <v>1788</v>
      </c>
      <c r="C4531">
        <v>87</v>
      </c>
      <c r="D4531" t="s">
        <v>9</v>
      </c>
      <c r="E4531" t="s">
        <v>13630</v>
      </c>
      <c r="F4531" t="s">
        <v>13631</v>
      </c>
      <c r="G4531" t="s">
        <v>17</v>
      </c>
      <c r="H4531" t="s">
        <v>13</v>
      </c>
    </row>
    <row r="4532" spans="1:8">
      <c r="A4532" t="s">
        <v>13632</v>
      </c>
      <c r="B4532">
        <v>1787</v>
      </c>
      <c r="C4532">
        <v>535</v>
      </c>
      <c r="D4532" t="s">
        <v>249</v>
      </c>
      <c r="E4532" t="s">
        <v>13633</v>
      </c>
      <c r="F4532" t="s">
        <v>13634</v>
      </c>
      <c r="G4532" t="s">
        <v>34</v>
      </c>
      <c r="H4532" t="s">
        <v>13</v>
      </c>
    </row>
    <row r="4533" spans="1:8">
      <c r="A4533" t="s">
        <v>13635</v>
      </c>
      <c r="B4533">
        <v>1787</v>
      </c>
      <c r="C4533">
        <v>337</v>
      </c>
      <c r="D4533" t="s">
        <v>249</v>
      </c>
      <c r="E4533" t="s">
        <v>13636</v>
      </c>
      <c r="F4533" t="s">
        <v>13637</v>
      </c>
      <c r="G4533" t="s">
        <v>62</v>
      </c>
      <c r="H4533" t="s">
        <v>13</v>
      </c>
    </row>
    <row r="4534" spans="1:8">
      <c r="A4534" t="s">
        <v>13638</v>
      </c>
      <c r="B4534">
        <v>1786</v>
      </c>
      <c r="C4534">
        <v>582</v>
      </c>
      <c r="D4534" t="s">
        <v>249</v>
      </c>
      <c r="E4534" t="s">
        <v>13639</v>
      </c>
      <c r="F4534" t="s">
        <v>13640</v>
      </c>
      <c r="G4534" t="s">
        <v>92</v>
      </c>
      <c r="H4534" t="s">
        <v>80</v>
      </c>
    </row>
    <row r="4535" spans="1:8" hidden="1">
      <c r="A4535" t="s">
        <v>13641</v>
      </c>
      <c r="B4535">
        <v>1786</v>
      </c>
      <c r="C4535">
        <v>255</v>
      </c>
      <c r="D4535" t="s">
        <v>128</v>
      </c>
      <c r="E4535" t="s">
        <v>13642</v>
      </c>
      <c r="F4535" t="s">
        <v>13643</v>
      </c>
      <c r="G4535" t="s">
        <v>62</v>
      </c>
      <c r="H4535" t="s">
        <v>13</v>
      </c>
    </row>
    <row r="4536" spans="1:8" hidden="1">
      <c r="A4536" t="s">
        <v>13644</v>
      </c>
      <c r="B4536">
        <v>1786</v>
      </c>
      <c r="C4536">
        <v>122</v>
      </c>
      <c r="D4536" t="s">
        <v>36</v>
      </c>
      <c r="E4536" t="s">
        <v>13645</v>
      </c>
      <c r="F4536" t="s">
        <v>13646</v>
      </c>
      <c r="G4536" t="s">
        <v>17</v>
      </c>
      <c r="H4536" t="s">
        <v>13</v>
      </c>
    </row>
    <row r="4537" spans="1:8" hidden="1">
      <c r="A4537" t="s">
        <v>13647</v>
      </c>
      <c r="B4537">
        <v>1785</v>
      </c>
      <c r="C4537">
        <v>371</v>
      </c>
      <c r="D4537" t="s">
        <v>9</v>
      </c>
      <c r="E4537" t="s">
        <v>13648</v>
      </c>
      <c r="F4537" t="s">
        <v>13649</v>
      </c>
      <c r="G4537" t="s">
        <v>34</v>
      </c>
      <c r="H4537" t="s">
        <v>13</v>
      </c>
    </row>
    <row r="4538" spans="1:8" hidden="1">
      <c r="A4538" t="s">
        <v>13650</v>
      </c>
      <c r="B4538">
        <v>1785</v>
      </c>
      <c r="C4538">
        <v>978</v>
      </c>
      <c r="D4538" t="s">
        <v>13651</v>
      </c>
      <c r="E4538" t="s">
        <v>13652</v>
      </c>
      <c r="F4538" t="s">
        <v>13653</v>
      </c>
      <c r="G4538" t="s">
        <v>34</v>
      </c>
      <c r="H4538" t="s">
        <v>13</v>
      </c>
    </row>
    <row r="4539" spans="1:8" hidden="1">
      <c r="A4539" t="s">
        <v>13654</v>
      </c>
      <c r="B4539">
        <v>1785</v>
      </c>
      <c r="C4539">
        <v>921</v>
      </c>
      <c r="D4539" t="s">
        <v>128</v>
      </c>
      <c r="E4539" t="s">
        <v>13655</v>
      </c>
      <c r="F4539" t="s">
        <v>13656</v>
      </c>
      <c r="G4539" t="s">
        <v>34</v>
      </c>
      <c r="H4539" t="s">
        <v>13</v>
      </c>
    </row>
    <row r="4540" spans="1:8" hidden="1">
      <c r="A4540" t="s">
        <v>13657</v>
      </c>
      <c r="B4540">
        <v>1784</v>
      </c>
      <c r="C4540">
        <v>512</v>
      </c>
      <c r="D4540" t="s">
        <v>1756</v>
      </c>
      <c r="E4540" t="s">
        <v>13658</v>
      </c>
      <c r="F4540" t="s">
        <v>13659</v>
      </c>
      <c r="G4540" t="s">
        <v>17</v>
      </c>
      <c r="H4540" t="s">
        <v>80</v>
      </c>
    </row>
    <row r="4541" spans="1:8" hidden="1">
      <c r="A4541" t="s">
        <v>13660</v>
      </c>
      <c r="B4541">
        <v>1784</v>
      </c>
      <c r="C4541">
        <v>207</v>
      </c>
      <c r="D4541" t="s">
        <v>36</v>
      </c>
      <c r="E4541" t="s">
        <v>13</v>
      </c>
      <c r="F4541" t="s">
        <v>13661</v>
      </c>
      <c r="G4541" t="s">
        <v>17</v>
      </c>
      <c r="H4541" t="s">
        <v>80</v>
      </c>
    </row>
    <row r="4542" spans="1:8" hidden="1">
      <c r="A4542" t="s">
        <v>13662</v>
      </c>
      <c r="B4542">
        <v>1784</v>
      </c>
      <c r="C4542">
        <v>60</v>
      </c>
      <c r="D4542" t="s">
        <v>9</v>
      </c>
      <c r="E4542" t="s">
        <v>13663</v>
      </c>
      <c r="F4542" t="s">
        <v>13664</v>
      </c>
      <c r="G4542" t="s">
        <v>62</v>
      </c>
      <c r="H4542" t="s">
        <v>13</v>
      </c>
    </row>
    <row r="4543" spans="1:8">
      <c r="A4543" t="s">
        <v>13665</v>
      </c>
      <c r="B4543">
        <v>1784</v>
      </c>
      <c r="C4543">
        <v>0</v>
      </c>
      <c r="D4543" t="s">
        <v>249</v>
      </c>
      <c r="E4543" t="s">
        <v>9672</v>
      </c>
      <c r="F4543" t="s">
        <v>13666</v>
      </c>
      <c r="G4543" t="s">
        <v>17</v>
      </c>
      <c r="H4543" t="s">
        <v>80</v>
      </c>
    </row>
    <row r="4544" spans="1:8" hidden="1">
      <c r="A4544" t="s">
        <v>13667</v>
      </c>
      <c r="B4544">
        <v>1783</v>
      </c>
      <c r="C4544">
        <v>563</v>
      </c>
      <c r="D4544" t="s">
        <v>128</v>
      </c>
      <c r="E4544" t="s">
        <v>13668</v>
      </c>
      <c r="F4544" t="s">
        <v>13669</v>
      </c>
      <c r="G4544" t="s">
        <v>62</v>
      </c>
      <c r="H4544" t="s">
        <v>13</v>
      </c>
    </row>
    <row r="4545" spans="1:8">
      <c r="A4545" t="s">
        <v>13670</v>
      </c>
      <c r="B4545">
        <v>1783</v>
      </c>
      <c r="C4545">
        <v>1011</v>
      </c>
      <c r="D4545" t="s">
        <v>249</v>
      </c>
      <c r="E4545" t="s">
        <v>13671</v>
      </c>
      <c r="F4545" t="s">
        <v>13672</v>
      </c>
      <c r="G4545" t="s">
        <v>92</v>
      </c>
      <c r="H4545" t="s">
        <v>13</v>
      </c>
    </row>
    <row r="4546" spans="1:8" hidden="1">
      <c r="A4546" t="s">
        <v>13673</v>
      </c>
      <c r="B4546">
        <v>1783</v>
      </c>
      <c r="C4546">
        <v>84</v>
      </c>
      <c r="D4546" t="s">
        <v>128</v>
      </c>
      <c r="E4546" t="s">
        <v>13674</v>
      </c>
      <c r="F4546" t="s">
        <v>13675</v>
      </c>
      <c r="G4546" t="s">
        <v>34</v>
      </c>
      <c r="H4546" t="s">
        <v>13</v>
      </c>
    </row>
    <row r="4547" spans="1:8" hidden="1">
      <c r="A4547" t="s">
        <v>13676</v>
      </c>
      <c r="B4547">
        <v>1783</v>
      </c>
      <c r="C4547">
        <v>54</v>
      </c>
      <c r="D4547" t="s">
        <v>9</v>
      </c>
      <c r="E4547" t="s">
        <v>13677</v>
      </c>
      <c r="F4547" t="s">
        <v>13678</v>
      </c>
      <c r="G4547" t="s">
        <v>62</v>
      </c>
      <c r="H4547" t="s">
        <v>80</v>
      </c>
    </row>
    <row r="4548" spans="1:8" hidden="1">
      <c r="A4548" t="s">
        <v>13679</v>
      </c>
      <c r="B4548">
        <v>1782</v>
      </c>
      <c r="C4548">
        <v>361</v>
      </c>
      <c r="D4548" t="s">
        <v>43</v>
      </c>
      <c r="E4548" t="s">
        <v>13680</v>
      </c>
      <c r="F4548" t="s">
        <v>13681</v>
      </c>
      <c r="G4548" t="s">
        <v>62</v>
      </c>
      <c r="H4548" t="s">
        <v>13</v>
      </c>
    </row>
    <row r="4549" spans="1:8" hidden="1">
      <c r="A4549" t="s">
        <v>13682</v>
      </c>
      <c r="B4549">
        <v>1782</v>
      </c>
      <c r="C4549">
        <v>129</v>
      </c>
      <c r="D4549" t="s">
        <v>265</v>
      </c>
      <c r="E4549" t="s">
        <v>13683</v>
      </c>
      <c r="F4549" t="s">
        <v>13684</v>
      </c>
      <c r="G4549" t="s">
        <v>17</v>
      </c>
      <c r="H4549" t="s">
        <v>13</v>
      </c>
    </row>
    <row r="4550" spans="1:8" hidden="1">
      <c r="A4550" t="s">
        <v>13685</v>
      </c>
      <c r="B4550">
        <v>1782</v>
      </c>
      <c r="C4550">
        <v>347</v>
      </c>
      <c r="D4550" t="s">
        <v>9</v>
      </c>
      <c r="E4550" t="s">
        <v>13686</v>
      </c>
      <c r="F4550" t="s">
        <v>13687</v>
      </c>
      <c r="G4550" t="s">
        <v>17</v>
      </c>
      <c r="H4550" t="s">
        <v>13</v>
      </c>
    </row>
    <row r="4551" spans="1:8" hidden="1">
      <c r="A4551" t="s">
        <v>13688</v>
      </c>
      <c r="B4551">
        <v>1781</v>
      </c>
      <c r="C4551">
        <v>77</v>
      </c>
      <c r="D4551" t="s">
        <v>9</v>
      </c>
      <c r="E4551" t="s">
        <v>13689</v>
      </c>
      <c r="F4551" t="s">
        <v>13690</v>
      </c>
      <c r="G4551" t="s">
        <v>12</v>
      </c>
      <c r="H4551" t="s">
        <v>13</v>
      </c>
    </row>
    <row r="4552" spans="1:8" hidden="1">
      <c r="A4552" t="s">
        <v>13691</v>
      </c>
      <c r="B4552">
        <v>1781</v>
      </c>
      <c r="C4552">
        <v>653</v>
      </c>
      <c r="D4552" t="s">
        <v>31</v>
      </c>
      <c r="E4552" t="s">
        <v>13692</v>
      </c>
      <c r="F4552" t="s">
        <v>13693</v>
      </c>
      <c r="G4552" t="s">
        <v>12</v>
      </c>
      <c r="H4552" t="s">
        <v>13</v>
      </c>
    </row>
    <row r="4553" spans="1:8" hidden="1">
      <c r="A4553" t="s">
        <v>13694</v>
      </c>
      <c r="B4553">
        <v>1781</v>
      </c>
      <c r="C4553">
        <v>405</v>
      </c>
      <c r="D4553" t="s">
        <v>128</v>
      </c>
      <c r="E4553" t="s">
        <v>13695</v>
      </c>
      <c r="F4553" t="s">
        <v>13696</v>
      </c>
      <c r="G4553" t="s">
        <v>17</v>
      </c>
      <c r="H4553" t="s">
        <v>80</v>
      </c>
    </row>
    <row r="4554" spans="1:8" hidden="1">
      <c r="A4554" t="s">
        <v>13697</v>
      </c>
      <c r="B4554">
        <v>1781</v>
      </c>
      <c r="C4554">
        <v>431</v>
      </c>
      <c r="D4554" t="s">
        <v>1756</v>
      </c>
      <c r="E4554" t="s">
        <v>13698</v>
      </c>
      <c r="F4554" t="s">
        <v>13699</v>
      </c>
      <c r="G4554" t="s">
        <v>17</v>
      </c>
      <c r="H4554" t="s">
        <v>80</v>
      </c>
    </row>
    <row r="4555" spans="1:8" hidden="1">
      <c r="A4555" t="s">
        <v>13700</v>
      </c>
      <c r="B4555">
        <v>1781</v>
      </c>
      <c r="C4555">
        <v>609</v>
      </c>
      <c r="D4555" t="s">
        <v>9</v>
      </c>
      <c r="E4555" t="s">
        <v>13701</v>
      </c>
      <c r="F4555" t="s">
        <v>13702</v>
      </c>
      <c r="G4555" t="s">
        <v>17</v>
      </c>
      <c r="H4555" t="s">
        <v>80</v>
      </c>
    </row>
    <row r="4556" spans="1:8" hidden="1">
      <c r="A4556" t="s">
        <v>13703</v>
      </c>
      <c r="B4556">
        <v>1781</v>
      </c>
      <c r="C4556">
        <v>131</v>
      </c>
      <c r="D4556" t="s">
        <v>797</v>
      </c>
      <c r="E4556" t="s">
        <v>13704</v>
      </c>
      <c r="F4556" t="s">
        <v>13705</v>
      </c>
      <c r="G4556" t="s">
        <v>62</v>
      </c>
      <c r="H4556" t="s">
        <v>13</v>
      </c>
    </row>
    <row r="4557" spans="1:8" hidden="1">
      <c r="A4557" t="s">
        <v>13706</v>
      </c>
      <c r="B4557">
        <v>1780</v>
      </c>
      <c r="C4557">
        <v>585</v>
      </c>
      <c r="D4557" t="s">
        <v>54</v>
      </c>
      <c r="E4557" t="s">
        <v>13707</v>
      </c>
      <c r="F4557" t="s">
        <v>13708</v>
      </c>
      <c r="G4557" t="s">
        <v>34</v>
      </c>
      <c r="H4557" t="s">
        <v>80</v>
      </c>
    </row>
    <row r="4558" spans="1:8" hidden="1">
      <c r="A4558" t="s">
        <v>13709</v>
      </c>
      <c r="B4558">
        <v>1780</v>
      </c>
      <c r="C4558">
        <v>305</v>
      </c>
      <c r="D4558" t="s">
        <v>145</v>
      </c>
      <c r="E4558" t="s">
        <v>13710</v>
      </c>
      <c r="F4558" t="s">
        <v>13711</v>
      </c>
      <c r="G4558" t="s">
        <v>92</v>
      </c>
      <c r="H4558" t="s">
        <v>13</v>
      </c>
    </row>
    <row r="4559" spans="1:8" hidden="1">
      <c r="A4559" t="s">
        <v>13712</v>
      </c>
      <c r="B4559">
        <v>1780</v>
      </c>
      <c r="C4559">
        <v>343</v>
      </c>
      <c r="D4559" t="s">
        <v>128</v>
      </c>
      <c r="E4559" t="s">
        <v>13713</v>
      </c>
      <c r="F4559" t="s">
        <v>13714</v>
      </c>
      <c r="G4559" t="s">
        <v>17</v>
      </c>
      <c r="H4559" t="s">
        <v>13</v>
      </c>
    </row>
    <row r="4560" spans="1:8" hidden="1">
      <c r="A4560" t="s">
        <v>13715</v>
      </c>
      <c r="B4560">
        <v>1780</v>
      </c>
      <c r="C4560">
        <v>73</v>
      </c>
      <c r="D4560" t="s">
        <v>128</v>
      </c>
      <c r="E4560" t="s">
        <v>13716</v>
      </c>
      <c r="F4560" t="s">
        <v>13717</v>
      </c>
      <c r="G4560" t="s">
        <v>34</v>
      </c>
      <c r="H4560" t="s">
        <v>13</v>
      </c>
    </row>
    <row r="4561" spans="1:8">
      <c r="A4561" t="s">
        <v>13718</v>
      </c>
      <c r="B4561">
        <v>1780</v>
      </c>
      <c r="C4561">
        <v>313</v>
      </c>
      <c r="D4561" t="s">
        <v>249</v>
      </c>
      <c r="E4561" t="s">
        <v>13719</v>
      </c>
      <c r="F4561" t="s">
        <v>13720</v>
      </c>
      <c r="G4561" t="s">
        <v>62</v>
      </c>
      <c r="H4561" t="s">
        <v>13</v>
      </c>
    </row>
    <row r="4562" spans="1:8" hidden="1">
      <c r="A4562" t="s">
        <v>13721</v>
      </c>
      <c r="B4562">
        <v>1780</v>
      </c>
      <c r="C4562">
        <v>71</v>
      </c>
      <c r="D4562" t="s">
        <v>89</v>
      </c>
      <c r="E4562" t="s">
        <v>13722</v>
      </c>
      <c r="F4562" t="s">
        <v>13723</v>
      </c>
      <c r="G4562" t="s">
        <v>17</v>
      </c>
      <c r="H4562" t="s">
        <v>80</v>
      </c>
    </row>
    <row r="4563" spans="1:8" hidden="1">
      <c r="A4563" t="s">
        <v>13724</v>
      </c>
      <c r="B4563">
        <v>1779</v>
      </c>
      <c r="C4563">
        <v>507</v>
      </c>
      <c r="D4563" t="s">
        <v>89</v>
      </c>
      <c r="E4563" t="s">
        <v>13725</v>
      </c>
      <c r="F4563" t="s">
        <v>13726</v>
      </c>
      <c r="G4563" t="s">
        <v>34</v>
      </c>
      <c r="H4563" t="s">
        <v>58</v>
      </c>
    </row>
    <row r="4564" spans="1:8" hidden="1">
      <c r="A4564" t="s">
        <v>13727</v>
      </c>
      <c r="B4564">
        <v>1779</v>
      </c>
      <c r="C4564">
        <v>430</v>
      </c>
      <c r="D4564" t="s">
        <v>128</v>
      </c>
      <c r="E4564" t="s">
        <v>13728</v>
      </c>
      <c r="F4564" t="s">
        <v>13729</v>
      </c>
      <c r="G4564" t="s">
        <v>62</v>
      </c>
      <c r="H4564" t="s">
        <v>13</v>
      </c>
    </row>
    <row r="4565" spans="1:8" hidden="1">
      <c r="A4565" t="s">
        <v>13730</v>
      </c>
      <c r="B4565">
        <v>1779</v>
      </c>
      <c r="C4565">
        <v>577</v>
      </c>
      <c r="D4565" t="s">
        <v>31</v>
      </c>
      <c r="E4565" t="s">
        <v>13731</v>
      </c>
      <c r="F4565" t="s">
        <v>13732</v>
      </c>
      <c r="G4565" t="s">
        <v>57</v>
      </c>
      <c r="H4565" t="s">
        <v>80</v>
      </c>
    </row>
    <row r="4566" spans="1:8" hidden="1">
      <c r="A4566" t="s">
        <v>13733</v>
      </c>
      <c r="B4566">
        <v>1779</v>
      </c>
      <c r="C4566">
        <v>82</v>
      </c>
      <c r="D4566" t="s">
        <v>9</v>
      </c>
      <c r="E4566" t="s">
        <v>13734</v>
      </c>
      <c r="F4566" t="s">
        <v>13735</v>
      </c>
      <c r="G4566" t="s">
        <v>92</v>
      </c>
      <c r="H4566" t="s">
        <v>13</v>
      </c>
    </row>
    <row r="4567" spans="1:8" hidden="1">
      <c r="A4567" t="s">
        <v>13736</v>
      </c>
      <c r="B4567">
        <v>1778</v>
      </c>
      <c r="C4567">
        <v>531</v>
      </c>
      <c r="D4567" t="s">
        <v>54</v>
      </c>
      <c r="E4567" t="s">
        <v>13737</v>
      </c>
      <c r="F4567" t="s">
        <v>13738</v>
      </c>
      <c r="G4567" t="s">
        <v>57</v>
      </c>
      <c r="H4567" t="s">
        <v>13</v>
      </c>
    </row>
    <row r="4568" spans="1:8" hidden="1">
      <c r="A4568" t="s">
        <v>13739</v>
      </c>
      <c r="B4568">
        <v>1778</v>
      </c>
      <c r="C4568">
        <v>756</v>
      </c>
      <c r="D4568" t="s">
        <v>128</v>
      </c>
      <c r="E4568" t="s">
        <v>13740</v>
      </c>
      <c r="F4568" t="s">
        <v>13741</v>
      </c>
      <c r="G4568" t="s">
        <v>62</v>
      </c>
      <c r="H4568" t="s">
        <v>13</v>
      </c>
    </row>
    <row r="4569" spans="1:8" hidden="1">
      <c r="A4569" t="s">
        <v>13742</v>
      </c>
      <c r="B4569">
        <v>1778</v>
      </c>
      <c r="C4569">
        <v>452</v>
      </c>
      <c r="D4569" t="s">
        <v>36</v>
      </c>
      <c r="E4569" t="s">
        <v>13743</v>
      </c>
      <c r="F4569" t="s">
        <v>13744</v>
      </c>
      <c r="G4569" t="s">
        <v>17</v>
      </c>
      <c r="H4569" t="s">
        <v>13</v>
      </c>
    </row>
    <row r="4570" spans="1:8">
      <c r="A4570" t="s">
        <v>13745</v>
      </c>
      <c r="B4570">
        <v>1777</v>
      </c>
      <c r="C4570">
        <v>131</v>
      </c>
      <c r="D4570" t="s">
        <v>249</v>
      </c>
      <c r="E4570" t="s">
        <v>13746</v>
      </c>
      <c r="F4570" t="s">
        <v>13747</v>
      </c>
      <c r="G4570" t="s">
        <v>62</v>
      </c>
      <c r="H4570" t="s">
        <v>13</v>
      </c>
    </row>
    <row r="4571" spans="1:8" hidden="1">
      <c r="A4571" t="s">
        <v>13748</v>
      </c>
      <c r="B4571">
        <v>1777</v>
      </c>
      <c r="C4571">
        <v>410</v>
      </c>
      <c r="D4571" t="s">
        <v>36</v>
      </c>
      <c r="E4571" t="s">
        <v>13749</v>
      </c>
      <c r="F4571" t="s">
        <v>13750</v>
      </c>
      <c r="G4571" t="s">
        <v>12</v>
      </c>
      <c r="H4571" t="s">
        <v>13</v>
      </c>
    </row>
    <row r="4572" spans="1:8" hidden="1">
      <c r="A4572" t="s">
        <v>13751</v>
      </c>
      <c r="B4572">
        <v>1777</v>
      </c>
      <c r="C4572">
        <v>130</v>
      </c>
      <c r="D4572" t="s">
        <v>797</v>
      </c>
      <c r="E4572" t="s">
        <v>13752</v>
      </c>
      <c r="F4572" t="s">
        <v>13753</v>
      </c>
      <c r="G4572" t="s">
        <v>17</v>
      </c>
      <c r="H4572" t="s">
        <v>13</v>
      </c>
    </row>
    <row r="4573" spans="1:8" hidden="1">
      <c r="A4573" t="s">
        <v>13754</v>
      </c>
      <c r="B4573">
        <v>1776</v>
      </c>
      <c r="C4573">
        <v>241</v>
      </c>
      <c r="D4573" t="s">
        <v>54</v>
      </c>
      <c r="E4573" t="s">
        <v>13755</v>
      </c>
      <c r="F4573" t="s">
        <v>13756</v>
      </c>
      <c r="G4573" t="s">
        <v>34</v>
      </c>
      <c r="H4573" t="s">
        <v>13</v>
      </c>
    </row>
    <row r="4574" spans="1:8">
      <c r="A4574" t="s">
        <v>13757</v>
      </c>
      <c r="B4574">
        <v>1775</v>
      </c>
      <c r="C4574">
        <v>537</v>
      </c>
      <c r="D4574" t="s">
        <v>249</v>
      </c>
      <c r="E4574" t="s">
        <v>13758</v>
      </c>
      <c r="F4574" t="s">
        <v>13759</v>
      </c>
      <c r="G4574" t="s">
        <v>62</v>
      </c>
      <c r="H4574" t="s">
        <v>13</v>
      </c>
    </row>
    <row r="4575" spans="1:8" hidden="1">
      <c r="A4575" t="s">
        <v>13760</v>
      </c>
      <c r="B4575">
        <v>1775</v>
      </c>
      <c r="C4575">
        <v>363</v>
      </c>
      <c r="D4575" t="s">
        <v>9</v>
      </c>
      <c r="E4575" t="s">
        <v>13761</v>
      </c>
      <c r="F4575" t="s">
        <v>13762</v>
      </c>
      <c r="G4575" t="s">
        <v>62</v>
      </c>
      <c r="H4575" t="s">
        <v>58</v>
      </c>
    </row>
    <row r="4576" spans="1:8" hidden="1">
      <c r="A4576" t="s">
        <v>13763</v>
      </c>
      <c r="B4576">
        <v>1774</v>
      </c>
      <c r="C4576">
        <v>798</v>
      </c>
      <c r="D4576" t="s">
        <v>9</v>
      </c>
      <c r="E4576" t="s">
        <v>13764</v>
      </c>
      <c r="F4576" t="s">
        <v>13765</v>
      </c>
      <c r="G4576" t="s">
        <v>17</v>
      </c>
      <c r="H4576" t="s">
        <v>58</v>
      </c>
    </row>
    <row r="4577" spans="1:8" hidden="1">
      <c r="A4577" t="s">
        <v>13766</v>
      </c>
      <c r="B4577">
        <v>1774</v>
      </c>
      <c r="C4577">
        <v>232</v>
      </c>
      <c r="D4577" t="s">
        <v>54</v>
      </c>
      <c r="E4577" t="s">
        <v>13767</v>
      </c>
      <c r="F4577" t="s">
        <v>13768</v>
      </c>
      <c r="G4577" t="s">
        <v>62</v>
      </c>
      <c r="H4577" t="s">
        <v>13</v>
      </c>
    </row>
    <row r="4578" spans="1:8" hidden="1">
      <c r="A4578" t="s">
        <v>13769</v>
      </c>
      <c r="B4578">
        <v>1774</v>
      </c>
      <c r="C4578">
        <v>210</v>
      </c>
      <c r="D4578" t="s">
        <v>9</v>
      </c>
      <c r="E4578" t="s">
        <v>13770</v>
      </c>
      <c r="F4578" t="s">
        <v>13771</v>
      </c>
      <c r="G4578" t="s">
        <v>62</v>
      </c>
      <c r="H4578" t="s">
        <v>13</v>
      </c>
    </row>
    <row r="4579" spans="1:8">
      <c r="A4579" t="s">
        <v>13772</v>
      </c>
      <c r="B4579">
        <v>1774</v>
      </c>
      <c r="C4579">
        <v>406</v>
      </c>
      <c r="D4579" t="s">
        <v>249</v>
      </c>
      <c r="E4579" t="s">
        <v>13</v>
      </c>
      <c r="F4579" t="s">
        <v>13773</v>
      </c>
      <c r="G4579" t="s">
        <v>12</v>
      </c>
      <c r="H4579" t="s">
        <v>13</v>
      </c>
    </row>
    <row r="4580" spans="1:8" hidden="1">
      <c r="A4580" t="s">
        <v>13774</v>
      </c>
      <c r="B4580">
        <v>1773</v>
      </c>
      <c r="C4580">
        <v>186</v>
      </c>
      <c r="D4580" t="s">
        <v>67</v>
      </c>
      <c r="E4580" t="s">
        <v>13775</v>
      </c>
      <c r="F4580" t="s">
        <v>13776</v>
      </c>
      <c r="G4580" t="s">
        <v>57</v>
      </c>
      <c r="H4580" t="s">
        <v>13</v>
      </c>
    </row>
    <row r="4581" spans="1:8" hidden="1">
      <c r="A4581" t="s">
        <v>13777</v>
      </c>
      <c r="B4581">
        <v>1773</v>
      </c>
      <c r="C4581">
        <v>228</v>
      </c>
      <c r="D4581" t="s">
        <v>9</v>
      </c>
      <c r="E4581" t="s">
        <v>13778</v>
      </c>
      <c r="F4581" t="s">
        <v>13779</v>
      </c>
      <c r="G4581" t="s">
        <v>17</v>
      </c>
      <c r="H4581" t="s">
        <v>13</v>
      </c>
    </row>
    <row r="4582" spans="1:8" hidden="1">
      <c r="A4582" t="s">
        <v>13780</v>
      </c>
      <c r="B4582">
        <v>1773</v>
      </c>
      <c r="C4582">
        <v>528</v>
      </c>
      <c r="D4582" t="s">
        <v>9</v>
      </c>
      <c r="E4582" t="s">
        <v>13781</v>
      </c>
      <c r="F4582" t="s">
        <v>13782</v>
      </c>
      <c r="G4582" t="s">
        <v>17</v>
      </c>
      <c r="H4582" t="s">
        <v>13</v>
      </c>
    </row>
    <row r="4583" spans="1:8" hidden="1">
      <c r="A4583" t="s">
        <v>13783</v>
      </c>
      <c r="B4583">
        <v>1773</v>
      </c>
      <c r="C4583">
        <v>395</v>
      </c>
      <c r="D4583" t="s">
        <v>71</v>
      </c>
      <c r="E4583" t="s">
        <v>13784</v>
      </c>
      <c r="F4583" t="s">
        <v>13785</v>
      </c>
      <c r="G4583" t="s">
        <v>17</v>
      </c>
      <c r="H4583" t="s">
        <v>80</v>
      </c>
    </row>
    <row r="4584" spans="1:8" hidden="1">
      <c r="A4584" t="s">
        <v>13786</v>
      </c>
      <c r="B4584">
        <v>1773</v>
      </c>
      <c r="C4584">
        <v>101</v>
      </c>
      <c r="D4584" t="s">
        <v>9</v>
      </c>
      <c r="E4584" t="s">
        <v>13787</v>
      </c>
      <c r="F4584" t="s">
        <v>13788</v>
      </c>
      <c r="G4584" t="s">
        <v>17</v>
      </c>
      <c r="H4584" t="s">
        <v>13</v>
      </c>
    </row>
    <row r="4585" spans="1:8" hidden="1">
      <c r="A4585" t="s">
        <v>13789</v>
      </c>
      <c r="B4585">
        <v>1773</v>
      </c>
      <c r="C4585">
        <v>110</v>
      </c>
      <c r="D4585" t="s">
        <v>229</v>
      </c>
      <c r="E4585" t="s">
        <v>13790</v>
      </c>
      <c r="F4585" t="s">
        <v>13791</v>
      </c>
      <c r="G4585" t="s">
        <v>62</v>
      </c>
      <c r="H4585" t="s">
        <v>13</v>
      </c>
    </row>
    <row r="4586" spans="1:8" hidden="1">
      <c r="A4586" t="s">
        <v>13792</v>
      </c>
      <c r="B4586">
        <v>1772</v>
      </c>
      <c r="C4586">
        <v>681</v>
      </c>
      <c r="D4586" t="s">
        <v>43</v>
      </c>
      <c r="E4586" t="s">
        <v>13793</v>
      </c>
      <c r="F4586" t="s">
        <v>13794</v>
      </c>
      <c r="G4586" t="s">
        <v>62</v>
      </c>
      <c r="H4586" t="s">
        <v>13</v>
      </c>
    </row>
    <row r="4587" spans="1:8" hidden="1">
      <c r="A4587" t="s">
        <v>13795</v>
      </c>
      <c r="B4587">
        <v>1772</v>
      </c>
      <c r="C4587">
        <v>230</v>
      </c>
      <c r="D4587" t="s">
        <v>145</v>
      </c>
      <c r="E4587" t="s">
        <v>13796</v>
      </c>
      <c r="F4587" t="s">
        <v>13797</v>
      </c>
      <c r="G4587" t="s">
        <v>17</v>
      </c>
      <c r="H4587" t="s">
        <v>13</v>
      </c>
    </row>
    <row r="4588" spans="1:8" hidden="1">
      <c r="A4588" t="s">
        <v>13798</v>
      </c>
      <c r="B4588">
        <v>1771</v>
      </c>
      <c r="C4588">
        <v>306</v>
      </c>
      <c r="D4588" t="s">
        <v>54</v>
      </c>
      <c r="E4588" t="s">
        <v>13799</v>
      </c>
      <c r="F4588" t="s">
        <v>13800</v>
      </c>
      <c r="G4588" t="s">
        <v>34</v>
      </c>
      <c r="H4588" t="s">
        <v>13</v>
      </c>
    </row>
    <row r="4589" spans="1:8" hidden="1">
      <c r="A4589" t="s">
        <v>13801</v>
      </c>
      <c r="B4589">
        <v>1771</v>
      </c>
      <c r="C4589">
        <v>57</v>
      </c>
      <c r="D4589" t="s">
        <v>9</v>
      </c>
      <c r="E4589" t="s">
        <v>13802</v>
      </c>
      <c r="F4589" t="s">
        <v>13803</v>
      </c>
      <c r="G4589" t="s">
        <v>17</v>
      </c>
      <c r="H4589" t="s">
        <v>58</v>
      </c>
    </row>
    <row r="4590" spans="1:8">
      <c r="A4590" t="s">
        <v>13804</v>
      </c>
      <c r="B4590">
        <v>1770</v>
      </c>
      <c r="C4590">
        <v>369</v>
      </c>
      <c r="D4590" t="s">
        <v>249</v>
      </c>
      <c r="E4590" t="s">
        <v>13805</v>
      </c>
      <c r="F4590" t="s">
        <v>13806</v>
      </c>
      <c r="G4590" t="s">
        <v>12</v>
      </c>
      <c r="H4590" t="s">
        <v>49</v>
      </c>
    </row>
    <row r="4591" spans="1:8">
      <c r="A4591" t="s">
        <v>13807</v>
      </c>
      <c r="B4591">
        <v>1769</v>
      </c>
      <c r="C4591">
        <v>1121</v>
      </c>
      <c r="D4591" t="s">
        <v>249</v>
      </c>
      <c r="E4591" t="s">
        <v>13808</v>
      </c>
      <c r="F4591" t="s">
        <v>13809</v>
      </c>
      <c r="G4591" t="s">
        <v>17</v>
      </c>
      <c r="H4591" t="s">
        <v>80</v>
      </c>
    </row>
    <row r="4592" spans="1:8" hidden="1">
      <c r="A4592" t="s">
        <v>13810</v>
      </c>
      <c r="B4592">
        <v>1769</v>
      </c>
      <c r="C4592">
        <v>467</v>
      </c>
      <c r="D4592" t="s">
        <v>229</v>
      </c>
      <c r="E4592" t="s">
        <v>13811</v>
      </c>
      <c r="F4592" t="s">
        <v>13812</v>
      </c>
      <c r="G4592" t="s">
        <v>12</v>
      </c>
      <c r="H4592" t="s">
        <v>13</v>
      </c>
    </row>
    <row r="4593" spans="1:8" hidden="1">
      <c r="A4593" t="s">
        <v>13813</v>
      </c>
      <c r="B4593">
        <v>1769</v>
      </c>
      <c r="C4593">
        <v>235</v>
      </c>
      <c r="D4593" t="s">
        <v>31</v>
      </c>
      <c r="E4593" t="s">
        <v>13814</v>
      </c>
      <c r="F4593" t="s">
        <v>13815</v>
      </c>
      <c r="G4593" t="s">
        <v>92</v>
      </c>
      <c r="H4593" t="s">
        <v>80</v>
      </c>
    </row>
    <row r="4594" spans="1:8" hidden="1">
      <c r="A4594" t="s">
        <v>13816</v>
      </c>
      <c r="B4594">
        <v>1769</v>
      </c>
      <c r="C4594">
        <v>725</v>
      </c>
      <c r="D4594" t="s">
        <v>801</v>
      </c>
      <c r="E4594" t="s">
        <v>13817</v>
      </c>
      <c r="F4594" t="s">
        <v>13818</v>
      </c>
      <c r="G4594" t="s">
        <v>34</v>
      </c>
      <c r="H4594" t="s">
        <v>80</v>
      </c>
    </row>
    <row r="4595" spans="1:8" hidden="1">
      <c r="A4595" t="s">
        <v>13819</v>
      </c>
      <c r="B4595">
        <v>1768</v>
      </c>
      <c r="C4595">
        <v>63</v>
      </c>
      <c r="D4595" t="s">
        <v>54</v>
      </c>
      <c r="E4595" t="s">
        <v>13820</v>
      </c>
      <c r="F4595" t="s">
        <v>13821</v>
      </c>
      <c r="G4595" t="s">
        <v>62</v>
      </c>
      <c r="H4595" t="s">
        <v>13</v>
      </c>
    </row>
    <row r="4596" spans="1:8" hidden="1">
      <c r="A4596" t="s">
        <v>13822</v>
      </c>
      <c r="B4596">
        <v>1768</v>
      </c>
      <c r="C4596">
        <v>297</v>
      </c>
      <c r="D4596" t="s">
        <v>85</v>
      </c>
      <c r="E4596" t="s">
        <v>13823</v>
      </c>
      <c r="F4596" t="s">
        <v>13824</v>
      </c>
      <c r="G4596" t="s">
        <v>17</v>
      </c>
      <c r="H4596" t="s">
        <v>80</v>
      </c>
    </row>
    <row r="4597" spans="1:8" hidden="1">
      <c r="A4597" t="s">
        <v>13825</v>
      </c>
      <c r="B4597">
        <v>1768</v>
      </c>
      <c r="C4597">
        <v>121</v>
      </c>
      <c r="D4597" t="s">
        <v>135</v>
      </c>
      <c r="E4597" t="s">
        <v>13826</v>
      </c>
      <c r="F4597" t="s">
        <v>13827</v>
      </c>
      <c r="G4597" t="s">
        <v>62</v>
      </c>
      <c r="H4597" t="s">
        <v>80</v>
      </c>
    </row>
    <row r="4598" spans="1:8" hidden="1">
      <c r="A4598" t="s">
        <v>13828</v>
      </c>
      <c r="B4598">
        <v>1767</v>
      </c>
      <c r="C4598">
        <v>429</v>
      </c>
      <c r="D4598" t="s">
        <v>43</v>
      </c>
      <c r="E4598" t="s">
        <v>13829</v>
      </c>
      <c r="F4598" t="s">
        <v>13830</v>
      </c>
      <c r="G4598" t="s">
        <v>62</v>
      </c>
      <c r="H4598" t="s">
        <v>13</v>
      </c>
    </row>
    <row r="4599" spans="1:8" hidden="1">
      <c r="A4599" t="s">
        <v>13831</v>
      </c>
      <c r="B4599">
        <v>1767</v>
      </c>
      <c r="C4599">
        <v>568</v>
      </c>
      <c r="D4599" t="s">
        <v>124</v>
      </c>
      <c r="E4599" t="s">
        <v>13832</v>
      </c>
      <c r="F4599" t="s">
        <v>13833</v>
      </c>
      <c r="G4599" t="s">
        <v>17</v>
      </c>
      <c r="H4599" t="s">
        <v>58</v>
      </c>
    </row>
    <row r="4600" spans="1:8" hidden="1">
      <c r="A4600" t="s">
        <v>13834</v>
      </c>
      <c r="B4600">
        <v>1767</v>
      </c>
      <c r="C4600">
        <v>308</v>
      </c>
      <c r="D4600" t="s">
        <v>1269</v>
      </c>
      <c r="E4600" t="s">
        <v>13835</v>
      </c>
      <c r="F4600" t="s">
        <v>13836</v>
      </c>
      <c r="G4600" t="s">
        <v>62</v>
      </c>
      <c r="H4600" t="s">
        <v>13</v>
      </c>
    </row>
    <row r="4601" spans="1:8">
      <c r="A4601" t="s">
        <v>13837</v>
      </c>
      <c r="B4601">
        <v>1767</v>
      </c>
      <c r="C4601">
        <v>446</v>
      </c>
      <c r="D4601" t="s">
        <v>249</v>
      </c>
      <c r="E4601" t="s">
        <v>13838</v>
      </c>
      <c r="F4601" t="s">
        <v>13839</v>
      </c>
      <c r="G4601" t="s">
        <v>62</v>
      </c>
      <c r="H4601" t="s">
        <v>13</v>
      </c>
    </row>
    <row r="4602" spans="1:8" hidden="1">
      <c r="A4602" t="s">
        <v>13840</v>
      </c>
      <c r="B4602">
        <v>1767</v>
      </c>
      <c r="C4602">
        <v>177</v>
      </c>
      <c r="D4602" t="s">
        <v>9</v>
      </c>
      <c r="E4602" t="s">
        <v>13841</v>
      </c>
      <c r="F4602" t="s">
        <v>13842</v>
      </c>
      <c r="G4602" t="s">
        <v>17</v>
      </c>
      <c r="H4602" t="s">
        <v>80</v>
      </c>
    </row>
    <row r="4603" spans="1:8">
      <c r="A4603" t="s">
        <v>13843</v>
      </c>
      <c r="B4603">
        <v>1767</v>
      </c>
      <c r="C4603">
        <v>573</v>
      </c>
      <c r="D4603" t="s">
        <v>249</v>
      </c>
      <c r="E4603" t="s">
        <v>13844</v>
      </c>
      <c r="F4603" t="s">
        <v>13845</v>
      </c>
      <c r="G4603" t="s">
        <v>62</v>
      </c>
      <c r="H4603" t="s">
        <v>49</v>
      </c>
    </row>
    <row r="4604" spans="1:8" hidden="1">
      <c r="A4604" t="s">
        <v>13846</v>
      </c>
      <c r="B4604">
        <v>1766</v>
      </c>
      <c r="C4604">
        <v>301</v>
      </c>
      <c r="D4604" t="s">
        <v>31</v>
      </c>
      <c r="E4604" t="s">
        <v>13847</v>
      </c>
      <c r="F4604" t="s">
        <v>13848</v>
      </c>
      <c r="G4604" t="s">
        <v>34</v>
      </c>
      <c r="H4604" t="s">
        <v>13</v>
      </c>
    </row>
    <row r="4605" spans="1:8" hidden="1">
      <c r="A4605" t="s">
        <v>13849</v>
      </c>
      <c r="B4605">
        <v>1766</v>
      </c>
      <c r="C4605">
        <v>348</v>
      </c>
      <c r="D4605" t="s">
        <v>9</v>
      </c>
      <c r="E4605" t="s">
        <v>13850</v>
      </c>
      <c r="F4605" t="s">
        <v>13851</v>
      </c>
      <c r="G4605" t="s">
        <v>17</v>
      </c>
      <c r="H4605" t="s">
        <v>80</v>
      </c>
    </row>
    <row r="4606" spans="1:8" hidden="1">
      <c r="A4606" t="s">
        <v>13852</v>
      </c>
      <c r="B4606">
        <v>1765</v>
      </c>
      <c r="C4606">
        <v>206</v>
      </c>
      <c r="D4606" t="s">
        <v>128</v>
      </c>
      <c r="E4606" t="s">
        <v>13853</v>
      </c>
      <c r="F4606" t="s">
        <v>13854</v>
      </c>
      <c r="G4606" t="s">
        <v>92</v>
      </c>
      <c r="H4606" t="s">
        <v>13</v>
      </c>
    </row>
    <row r="4607" spans="1:8" hidden="1">
      <c r="A4607" t="s">
        <v>13855</v>
      </c>
      <c r="B4607">
        <v>1765</v>
      </c>
      <c r="C4607">
        <v>340</v>
      </c>
      <c r="D4607" t="s">
        <v>9</v>
      </c>
      <c r="E4607" t="s">
        <v>13856</v>
      </c>
      <c r="F4607" t="s">
        <v>13857</v>
      </c>
      <c r="G4607" t="s">
        <v>17</v>
      </c>
      <c r="H4607" t="s">
        <v>13</v>
      </c>
    </row>
    <row r="4608" spans="1:8" hidden="1">
      <c r="A4608" t="s">
        <v>13858</v>
      </c>
      <c r="B4608">
        <v>1765</v>
      </c>
      <c r="C4608">
        <v>124</v>
      </c>
      <c r="D4608" t="s">
        <v>128</v>
      </c>
      <c r="E4608" t="s">
        <v>13859</v>
      </c>
      <c r="F4608" t="s">
        <v>13860</v>
      </c>
      <c r="G4608" t="s">
        <v>12</v>
      </c>
      <c r="H4608" t="s">
        <v>80</v>
      </c>
    </row>
    <row r="4609" spans="1:8" hidden="1">
      <c r="A4609" t="s">
        <v>13861</v>
      </c>
      <c r="B4609">
        <v>1765</v>
      </c>
      <c r="C4609">
        <v>328</v>
      </c>
      <c r="D4609" t="s">
        <v>9</v>
      </c>
      <c r="E4609" t="s">
        <v>13862</v>
      </c>
      <c r="F4609" t="s">
        <v>13863</v>
      </c>
      <c r="G4609" t="s">
        <v>17</v>
      </c>
      <c r="H4609" t="s">
        <v>13</v>
      </c>
    </row>
    <row r="4610" spans="1:8" hidden="1">
      <c r="A4610" t="s">
        <v>13864</v>
      </c>
      <c r="B4610">
        <v>1765</v>
      </c>
      <c r="C4610">
        <v>83</v>
      </c>
      <c r="D4610" t="s">
        <v>9</v>
      </c>
      <c r="E4610" t="s">
        <v>13865</v>
      </c>
      <c r="F4610" t="s">
        <v>13866</v>
      </c>
      <c r="G4610" t="s">
        <v>12</v>
      </c>
      <c r="H4610" t="s">
        <v>13</v>
      </c>
    </row>
    <row r="4611" spans="1:8" hidden="1">
      <c r="A4611" t="s">
        <v>13867</v>
      </c>
      <c r="B4611">
        <v>1764</v>
      </c>
      <c r="C4611">
        <v>350</v>
      </c>
      <c r="D4611" t="s">
        <v>43</v>
      </c>
      <c r="E4611" t="s">
        <v>13868</v>
      </c>
      <c r="F4611" t="s">
        <v>13869</v>
      </c>
      <c r="G4611" t="s">
        <v>12</v>
      </c>
      <c r="H4611" t="s">
        <v>13</v>
      </c>
    </row>
    <row r="4612" spans="1:8" hidden="1">
      <c r="A4612" t="s">
        <v>13870</v>
      </c>
      <c r="B4612">
        <v>1764</v>
      </c>
      <c r="C4612">
        <v>305</v>
      </c>
      <c r="D4612" t="s">
        <v>43</v>
      </c>
      <c r="E4612" t="s">
        <v>13871</v>
      </c>
      <c r="F4612" t="s">
        <v>13872</v>
      </c>
      <c r="G4612" t="s">
        <v>92</v>
      </c>
      <c r="H4612" t="s">
        <v>13</v>
      </c>
    </row>
    <row r="4613" spans="1:8" hidden="1">
      <c r="A4613" t="s">
        <v>13873</v>
      </c>
      <c r="B4613">
        <v>1764</v>
      </c>
      <c r="C4613">
        <v>241</v>
      </c>
      <c r="D4613" t="s">
        <v>135</v>
      </c>
      <c r="E4613" t="s">
        <v>13874</v>
      </c>
      <c r="F4613" t="s">
        <v>13875</v>
      </c>
      <c r="G4613" t="s">
        <v>62</v>
      </c>
      <c r="H4613" t="s">
        <v>80</v>
      </c>
    </row>
    <row r="4614" spans="1:8" hidden="1">
      <c r="A4614" t="s">
        <v>13876</v>
      </c>
      <c r="B4614">
        <v>1764</v>
      </c>
      <c r="C4614">
        <v>65</v>
      </c>
      <c r="D4614" t="s">
        <v>9</v>
      </c>
      <c r="E4614" t="s">
        <v>13877</v>
      </c>
      <c r="F4614" t="s">
        <v>13878</v>
      </c>
      <c r="G4614" t="s">
        <v>17</v>
      </c>
      <c r="H4614" t="s">
        <v>13</v>
      </c>
    </row>
    <row r="4615" spans="1:8" hidden="1">
      <c r="A4615" t="s">
        <v>13879</v>
      </c>
      <c r="B4615">
        <v>1763</v>
      </c>
      <c r="C4615">
        <v>517</v>
      </c>
      <c r="D4615" t="s">
        <v>124</v>
      </c>
      <c r="E4615" t="s">
        <v>13880</v>
      </c>
      <c r="F4615" t="s">
        <v>13881</v>
      </c>
      <c r="G4615" t="s">
        <v>12</v>
      </c>
      <c r="H4615" t="s">
        <v>13</v>
      </c>
    </row>
    <row r="4616" spans="1:8" hidden="1">
      <c r="A4616" t="s">
        <v>13882</v>
      </c>
      <c r="B4616">
        <v>1763</v>
      </c>
      <c r="C4616">
        <v>218</v>
      </c>
      <c r="D4616" t="s">
        <v>128</v>
      </c>
      <c r="E4616" t="s">
        <v>13883</v>
      </c>
      <c r="F4616" t="s">
        <v>13884</v>
      </c>
      <c r="G4616" t="s">
        <v>62</v>
      </c>
      <c r="H4616" t="s">
        <v>80</v>
      </c>
    </row>
    <row r="4617" spans="1:8" hidden="1">
      <c r="A4617" t="s">
        <v>13885</v>
      </c>
      <c r="B4617">
        <v>1763</v>
      </c>
      <c r="C4617">
        <v>132</v>
      </c>
      <c r="D4617" t="s">
        <v>31</v>
      </c>
      <c r="E4617" t="s">
        <v>13886</v>
      </c>
      <c r="F4617" t="s">
        <v>13887</v>
      </c>
      <c r="G4617" t="s">
        <v>34</v>
      </c>
      <c r="H4617" t="s">
        <v>13</v>
      </c>
    </row>
    <row r="4618" spans="1:8">
      <c r="A4618" t="s">
        <v>13888</v>
      </c>
      <c r="B4618">
        <v>1762</v>
      </c>
      <c r="C4618">
        <v>1298</v>
      </c>
      <c r="D4618" t="s">
        <v>249</v>
      </c>
      <c r="E4618" t="s">
        <v>13889</v>
      </c>
      <c r="F4618" t="s">
        <v>13890</v>
      </c>
      <c r="G4618" t="s">
        <v>17</v>
      </c>
      <c r="H4618" t="s">
        <v>13</v>
      </c>
    </row>
    <row r="4619" spans="1:8" hidden="1">
      <c r="A4619" t="s">
        <v>13891</v>
      </c>
      <c r="B4619">
        <v>1762</v>
      </c>
      <c r="C4619">
        <v>137</v>
      </c>
      <c r="D4619" t="s">
        <v>1142</v>
      </c>
      <c r="E4619" t="s">
        <v>13892</v>
      </c>
      <c r="F4619" t="s">
        <v>13893</v>
      </c>
      <c r="G4619" t="s">
        <v>12</v>
      </c>
      <c r="H4619" t="s">
        <v>13</v>
      </c>
    </row>
    <row r="4620" spans="1:8" hidden="1">
      <c r="A4620" t="s">
        <v>13894</v>
      </c>
      <c r="B4620">
        <v>1762</v>
      </c>
      <c r="C4620">
        <v>280</v>
      </c>
      <c r="D4620" t="s">
        <v>236</v>
      </c>
      <c r="E4620" t="s">
        <v>13895</v>
      </c>
      <c r="F4620" t="s">
        <v>13896</v>
      </c>
      <c r="G4620" t="s">
        <v>34</v>
      </c>
      <c r="H4620" t="s">
        <v>13</v>
      </c>
    </row>
    <row r="4621" spans="1:8" hidden="1">
      <c r="A4621" t="s">
        <v>13897</v>
      </c>
      <c r="B4621">
        <v>1761</v>
      </c>
      <c r="C4621">
        <v>395</v>
      </c>
      <c r="D4621" t="s">
        <v>9</v>
      </c>
      <c r="E4621" t="s">
        <v>13898</v>
      </c>
      <c r="F4621" t="s">
        <v>13899</v>
      </c>
      <c r="G4621" t="s">
        <v>62</v>
      </c>
      <c r="H4621" t="s">
        <v>80</v>
      </c>
    </row>
    <row r="4622" spans="1:8" hidden="1">
      <c r="A4622" t="s">
        <v>13900</v>
      </c>
      <c r="B4622">
        <v>1761</v>
      </c>
      <c r="C4622">
        <v>411</v>
      </c>
      <c r="D4622" t="s">
        <v>9</v>
      </c>
      <c r="E4622" t="s">
        <v>13901</v>
      </c>
      <c r="F4622" t="s">
        <v>13902</v>
      </c>
      <c r="G4622" t="s">
        <v>34</v>
      </c>
      <c r="H4622" t="s">
        <v>49</v>
      </c>
    </row>
    <row r="4623" spans="1:8" hidden="1">
      <c r="A4623" t="s">
        <v>13903</v>
      </c>
      <c r="B4623">
        <v>1761</v>
      </c>
      <c r="C4623">
        <v>271</v>
      </c>
      <c r="D4623" t="s">
        <v>9</v>
      </c>
      <c r="E4623" t="s">
        <v>13904</v>
      </c>
      <c r="F4623" t="s">
        <v>13905</v>
      </c>
      <c r="G4623" t="s">
        <v>17</v>
      </c>
      <c r="H4623" t="s">
        <v>80</v>
      </c>
    </row>
    <row r="4624" spans="1:8" hidden="1">
      <c r="A4624" t="s">
        <v>13906</v>
      </c>
      <c r="B4624">
        <v>1761</v>
      </c>
      <c r="C4624">
        <v>192</v>
      </c>
      <c r="D4624" t="s">
        <v>135</v>
      </c>
      <c r="E4624" t="s">
        <v>13907</v>
      </c>
      <c r="F4624" t="s">
        <v>13908</v>
      </c>
      <c r="G4624" t="s">
        <v>62</v>
      </c>
      <c r="H4624" t="s">
        <v>58</v>
      </c>
    </row>
    <row r="4625" spans="1:8" hidden="1">
      <c r="A4625" t="s">
        <v>13909</v>
      </c>
      <c r="B4625">
        <v>1760</v>
      </c>
      <c r="C4625">
        <v>292</v>
      </c>
      <c r="D4625" t="s">
        <v>89</v>
      </c>
      <c r="E4625" t="s">
        <v>13910</v>
      </c>
      <c r="F4625" t="s">
        <v>13911</v>
      </c>
      <c r="G4625" t="s">
        <v>34</v>
      </c>
      <c r="H4625" t="s">
        <v>58</v>
      </c>
    </row>
    <row r="4626" spans="1:8" hidden="1">
      <c r="A4626" t="s">
        <v>13912</v>
      </c>
      <c r="B4626">
        <v>1760</v>
      </c>
      <c r="C4626">
        <v>178</v>
      </c>
      <c r="D4626" t="s">
        <v>71</v>
      </c>
      <c r="E4626" t="s">
        <v>13913</v>
      </c>
      <c r="F4626" t="s">
        <v>13914</v>
      </c>
      <c r="G4626" t="s">
        <v>34</v>
      </c>
      <c r="H4626" t="s">
        <v>80</v>
      </c>
    </row>
    <row r="4627" spans="1:8" hidden="1">
      <c r="A4627" t="s">
        <v>13915</v>
      </c>
      <c r="B4627">
        <v>1760</v>
      </c>
      <c r="C4627">
        <v>243</v>
      </c>
      <c r="D4627" t="s">
        <v>85</v>
      </c>
      <c r="E4627" t="s">
        <v>13916</v>
      </c>
      <c r="F4627" t="s">
        <v>13917</v>
      </c>
      <c r="G4627" t="s">
        <v>34</v>
      </c>
      <c r="H4627" t="s">
        <v>13</v>
      </c>
    </row>
    <row r="4628" spans="1:8" hidden="1">
      <c r="A4628" t="s">
        <v>13918</v>
      </c>
      <c r="B4628">
        <v>1760</v>
      </c>
      <c r="C4628">
        <v>180</v>
      </c>
      <c r="D4628" t="s">
        <v>85</v>
      </c>
      <c r="E4628" t="s">
        <v>13919</v>
      </c>
      <c r="F4628" t="s">
        <v>13920</v>
      </c>
      <c r="G4628" t="s">
        <v>17</v>
      </c>
      <c r="H4628" t="s">
        <v>58</v>
      </c>
    </row>
    <row r="4629" spans="1:8" hidden="1">
      <c r="A4629" t="s">
        <v>13921</v>
      </c>
      <c r="B4629">
        <v>1759</v>
      </c>
      <c r="C4629">
        <v>193</v>
      </c>
      <c r="D4629" t="s">
        <v>9</v>
      </c>
      <c r="E4629" t="s">
        <v>13922</v>
      </c>
      <c r="F4629" t="s">
        <v>13923</v>
      </c>
      <c r="G4629" t="s">
        <v>17</v>
      </c>
      <c r="H4629" t="s">
        <v>58</v>
      </c>
    </row>
    <row r="4630" spans="1:8" hidden="1">
      <c r="A4630" t="s">
        <v>13924</v>
      </c>
      <c r="B4630">
        <v>1759</v>
      </c>
      <c r="C4630">
        <v>321</v>
      </c>
      <c r="D4630" t="s">
        <v>43</v>
      </c>
      <c r="E4630" t="s">
        <v>13925</v>
      </c>
      <c r="F4630" t="s">
        <v>13926</v>
      </c>
      <c r="G4630" t="s">
        <v>62</v>
      </c>
      <c r="H4630" t="s">
        <v>13</v>
      </c>
    </row>
    <row r="4631" spans="1:8" hidden="1">
      <c r="A4631" t="s">
        <v>13927</v>
      </c>
      <c r="B4631">
        <v>1758</v>
      </c>
      <c r="C4631">
        <v>1600</v>
      </c>
      <c r="D4631" t="s">
        <v>128</v>
      </c>
      <c r="E4631" t="s">
        <v>13928</v>
      </c>
      <c r="F4631" t="s">
        <v>13929</v>
      </c>
      <c r="G4631" t="s">
        <v>12</v>
      </c>
      <c r="H4631" t="s">
        <v>13</v>
      </c>
    </row>
    <row r="4632" spans="1:8" hidden="1">
      <c r="A4632" t="s">
        <v>13930</v>
      </c>
      <c r="B4632">
        <v>1758</v>
      </c>
      <c r="C4632">
        <v>379</v>
      </c>
      <c r="D4632" t="s">
        <v>135</v>
      </c>
      <c r="E4632" t="s">
        <v>13931</v>
      </c>
      <c r="F4632" t="s">
        <v>13932</v>
      </c>
      <c r="G4632" t="s">
        <v>62</v>
      </c>
      <c r="H4632" t="s">
        <v>49</v>
      </c>
    </row>
    <row r="4633" spans="1:8" hidden="1">
      <c r="A4633" t="s">
        <v>13933</v>
      </c>
      <c r="B4633">
        <v>1758</v>
      </c>
      <c r="C4633">
        <v>79</v>
      </c>
      <c r="D4633" t="s">
        <v>67</v>
      </c>
      <c r="E4633" t="s">
        <v>13934</v>
      </c>
      <c r="F4633" t="s">
        <v>13935</v>
      </c>
      <c r="G4633" t="s">
        <v>34</v>
      </c>
      <c r="H4633" t="s">
        <v>13</v>
      </c>
    </row>
    <row r="4634" spans="1:8" hidden="1">
      <c r="A4634" t="s">
        <v>13936</v>
      </c>
      <c r="B4634">
        <v>1758</v>
      </c>
      <c r="C4634">
        <v>93</v>
      </c>
      <c r="D4634" t="s">
        <v>71</v>
      </c>
      <c r="E4634" t="s">
        <v>13937</v>
      </c>
      <c r="F4634" t="s">
        <v>13938</v>
      </c>
      <c r="G4634" t="s">
        <v>17</v>
      </c>
      <c r="H4634" t="s">
        <v>80</v>
      </c>
    </row>
    <row r="4635" spans="1:8" hidden="1">
      <c r="A4635" t="s">
        <v>13939</v>
      </c>
      <c r="B4635">
        <v>1757</v>
      </c>
      <c r="C4635">
        <v>311</v>
      </c>
      <c r="D4635" t="s">
        <v>124</v>
      </c>
      <c r="E4635" t="s">
        <v>13940</v>
      </c>
      <c r="F4635" t="s">
        <v>13941</v>
      </c>
      <c r="G4635" t="s">
        <v>17</v>
      </c>
      <c r="H4635" t="s">
        <v>80</v>
      </c>
    </row>
    <row r="4636" spans="1:8" hidden="1">
      <c r="A4636" t="s">
        <v>13942</v>
      </c>
      <c r="B4636">
        <v>1757</v>
      </c>
      <c r="C4636">
        <v>167</v>
      </c>
      <c r="D4636" t="s">
        <v>135</v>
      </c>
      <c r="E4636" t="s">
        <v>13943</v>
      </c>
      <c r="F4636" t="s">
        <v>13944</v>
      </c>
      <c r="G4636" t="s">
        <v>62</v>
      </c>
      <c r="H4636" t="s">
        <v>80</v>
      </c>
    </row>
    <row r="4637" spans="1:8" hidden="1">
      <c r="A4637" t="s">
        <v>13945</v>
      </c>
      <c r="B4637">
        <v>1756</v>
      </c>
      <c r="C4637">
        <v>504</v>
      </c>
      <c r="D4637" t="s">
        <v>67</v>
      </c>
      <c r="E4637" t="s">
        <v>13946</v>
      </c>
      <c r="F4637" t="s">
        <v>13947</v>
      </c>
      <c r="G4637" t="s">
        <v>12</v>
      </c>
      <c r="H4637" t="s">
        <v>13</v>
      </c>
    </row>
    <row r="4638" spans="1:8" hidden="1">
      <c r="A4638" t="s">
        <v>13948</v>
      </c>
      <c r="B4638">
        <v>1756</v>
      </c>
      <c r="C4638">
        <v>244</v>
      </c>
      <c r="D4638" t="s">
        <v>85</v>
      </c>
      <c r="E4638" t="s">
        <v>13949</v>
      </c>
      <c r="F4638" t="s">
        <v>13950</v>
      </c>
      <c r="G4638" t="s">
        <v>17</v>
      </c>
      <c r="H4638" t="s">
        <v>80</v>
      </c>
    </row>
    <row r="4639" spans="1:8" hidden="1">
      <c r="A4639" t="s">
        <v>13951</v>
      </c>
      <c r="B4639">
        <v>1756</v>
      </c>
      <c r="C4639">
        <v>68</v>
      </c>
      <c r="D4639" t="s">
        <v>9</v>
      </c>
      <c r="E4639" t="s">
        <v>13952</v>
      </c>
      <c r="F4639" t="s">
        <v>13953</v>
      </c>
      <c r="G4639" t="s">
        <v>17</v>
      </c>
      <c r="H4639" t="s">
        <v>80</v>
      </c>
    </row>
    <row r="4640" spans="1:8" hidden="1">
      <c r="A4640" t="s">
        <v>13954</v>
      </c>
      <c r="B4640">
        <v>1756</v>
      </c>
      <c r="C4640">
        <v>110</v>
      </c>
      <c r="D4640" t="s">
        <v>229</v>
      </c>
      <c r="E4640" t="s">
        <v>13955</v>
      </c>
      <c r="F4640" t="s">
        <v>13956</v>
      </c>
      <c r="G4640" t="s">
        <v>62</v>
      </c>
      <c r="H4640" t="s">
        <v>13</v>
      </c>
    </row>
    <row r="4641" spans="1:8" hidden="1">
      <c r="A4641" t="s">
        <v>13957</v>
      </c>
      <c r="B4641">
        <v>1755</v>
      </c>
      <c r="C4641">
        <v>393</v>
      </c>
      <c r="D4641" t="s">
        <v>128</v>
      </c>
      <c r="E4641" t="s">
        <v>13958</v>
      </c>
      <c r="F4641" t="s">
        <v>13959</v>
      </c>
      <c r="G4641" t="s">
        <v>12</v>
      </c>
      <c r="H4641" t="s">
        <v>13</v>
      </c>
    </row>
    <row r="4642" spans="1:8" hidden="1">
      <c r="A4642" t="s">
        <v>13960</v>
      </c>
      <c r="B4642">
        <v>1755</v>
      </c>
      <c r="C4642">
        <v>216</v>
      </c>
      <c r="D4642" t="s">
        <v>128</v>
      </c>
      <c r="E4642" t="s">
        <v>13961</v>
      </c>
      <c r="F4642" t="s">
        <v>13962</v>
      </c>
      <c r="G4642" t="s">
        <v>34</v>
      </c>
      <c r="H4642" t="s">
        <v>13</v>
      </c>
    </row>
    <row r="4643" spans="1:8" hidden="1">
      <c r="A4643" t="s">
        <v>13963</v>
      </c>
      <c r="B4643">
        <v>1755</v>
      </c>
      <c r="C4643">
        <v>242</v>
      </c>
      <c r="D4643" t="s">
        <v>135</v>
      </c>
      <c r="E4643" t="s">
        <v>13964</v>
      </c>
      <c r="F4643" t="s">
        <v>13965</v>
      </c>
      <c r="G4643" t="s">
        <v>62</v>
      </c>
      <c r="H4643" t="s">
        <v>13</v>
      </c>
    </row>
    <row r="4644" spans="1:8" hidden="1">
      <c r="A4644" t="s">
        <v>13966</v>
      </c>
      <c r="B4644">
        <v>1755</v>
      </c>
      <c r="C4644">
        <v>176</v>
      </c>
      <c r="D4644" t="s">
        <v>229</v>
      </c>
      <c r="E4644" t="s">
        <v>13967</v>
      </c>
      <c r="F4644" t="s">
        <v>13968</v>
      </c>
      <c r="G4644" t="s">
        <v>34</v>
      </c>
      <c r="H4644" t="s">
        <v>13</v>
      </c>
    </row>
    <row r="4645" spans="1:8" hidden="1">
      <c r="A4645" t="s">
        <v>13969</v>
      </c>
      <c r="B4645">
        <v>1754</v>
      </c>
      <c r="C4645">
        <v>251</v>
      </c>
      <c r="D4645" t="s">
        <v>43</v>
      </c>
      <c r="E4645" t="s">
        <v>13970</v>
      </c>
      <c r="F4645" t="s">
        <v>13971</v>
      </c>
      <c r="G4645" t="s">
        <v>34</v>
      </c>
      <c r="H4645" t="s">
        <v>13</v>
      </c>
    </row>
    <row r="4646" spans="1:8" hidden="1">
      <c r="A4646" t="s">
        <v>13972</v>
      </c>
      <c r="B4646">
        <v>1754</v>
      </c>
      <c r="C4646">
        <v>240</v>
      </c>
      <c r="D4646" t="s">
        <v>67</v>
      </c>
      <c r="E4646" t="s">
        <v>13973</v>
      </c>
      <c r="F4646" t="s">
        <v>13974</v>
      </c>
      <c r="G4646" t="s">
        <v>34</v>
      </c>
      <c r="H4646" t="s">
        <v>13</v>
      </c>
    </row>
    <row r="4647" spans="1:8" hidden="1">
      <c r="A4647" t="s">
        <v>13975</v>
      </c>
      <c r="B4647">
        <v>1753</v>
      </c>
      <c r="C4647">
        <v>727</v>
      </c>
      <c r="D4647" t="s">
        <v>71</v>
      </c>
      <c r="E4647" t="s">
        <v>13976</v>
      </c>
      <c r="F4647" t="s">
        <v>13977</v>
      </c>
      <c r="G4647" t="s">
        <v>12</v>
      </c>
      <c r="H4647" t="s">
        <v>58</v>
      </c>
    </row>
    <row r="4648" spans="1:8" hidden="1">
      <c r="A4648" t="s">
        <v>13978</v>
      </c>
      <c r="B4648">
        <v>1753</v>
      </c>
      <c r="C4648">
        <v>403</v>
      </c>
      <c r="D4648" t="s">
        <v>135</v>
      </c>
      <c r="E4648" t="s">
        <v>13979</v>
      </c>
      <c r="F4648" t="s">
        <v>13980</v>
      </c>
      <c r="G4648" t="s">
        <v>62</v>
      </c>
      <c r="H4648" t="s">
        <v>80</v>
      </c>
    </row>
    <row r="4649" spans="1:8">
      <c r="A4649" t="s">
        <v>13981</v>
      </c>
      <c r="B4649">
        <v>1753</v>
      </c>
      <c r="C4649">
        <v>476</v>
      </c>
      <c r="D4649" t="s">
        <v>249</v>
      </c>
      <c r="E4649" t="s">
        <v>13982</v>
      </c>
      <c r="F4649" t="s">
        <v>13983</v>
      </c>
      <c r="G4649" t="s">
        <v>62</v>
      </c>
      <c r="H4649" t="s">
        <v>13</v>
      </c>
    </row>
    <row r="4650" spans="1:8" hidden="1">
      <c r="A4650" t="s">
        <v>13984</v>
      </c>
      <c r="B4650">
        <v>1753</v>
      </c>
      <c r="C4650">
        <v>58</v>
      </c>
      <c r="D4650" t="s">
        <v>9</v>
      </c>
      <c r="E4650" t="s">
        <v>13985</v>
      </c>
      <c r="F4650" t="s">
        <v>13986</v>
      </c>
      <c r="G4650" t="s">
        <v>57</v>
      </c>
      <c r="H4650" t="s">
        <v>49</v>
      </c>
    </row>
    <row r="4651" spans="1:8" hidden="1">
      <c r="A4651" t="s">
        <v>13987</v>
      </c>
      <c r="B4651">
        <v>1753</v>
      </c>
      <c r="C4651">
        <v>117</v>
      </c>
      <c r="D4651" t="s">
        <v>9</v>
      </c>
      <c r="E4651" t="s">
        <v>13988</v>
      </c>
      <c r="F4651" t="s">
        <v>13989</v>
      </c>
      <c r="G4651" t="s">
        <v>17</v>
      </c>
      <c r="H4651" t="s">
        <v>80</v>
      </c>
    </row>
    <row r="4652" spans="1:8" hidden="1">
      <c r="A4652" t="s">
        <v>13990</v>
      </c>
      <c r="B4652">
        <v>1753</v>
      </c>
      <c r="C4652">
        <v>1418</v>
      </c>
      <c r="D4652" t="s">
        <v>71</v>
      </c>
      <c r="E4652" t="s">
        <v>13991</v>
      </c>
      <c r="F4652" t="s">
        <v>13992</v>
      </c>
      <c r="G4652" t="s">
        <v>17</v>
      </c>
      <c r="H4652" t="s">
        <v>13</v>
      </c>
    </row>
    <row r="4653" spans="1:8">
      <c r="A4653" t="s">
        <v>13993</v>
      </c>
      <c r="B4653">
        <v>1753</v>
      </c>
      <c r="C4653">
        <v>1674</v>
      </c>
      <c r="D4653" t="s">
        <v>249</v>
      </c>
      <c r="E4653" t="s">
        <v>13994</v>
      </c>
      <c r="F4653" t="s">
        <v>13995</v>
      </c>
      <c r="G4653" t="s">
        <v>34</v>
      </c>
      <c r="H4653" t="s">
        <v>80</v>
      </c>
    </row>
    <row r="4654" spans="1:8">
      <c r="A4654" t="s">
        <v>13996</v>
      </c>
      <c r="B4654">
        <v>1752</v>
      </c>
      <c r="C4654">
        <v>1061</v>
      </c>
      <c r="D4654" t="s">
        <v>249</v>
      </c>
      <c r="E4654" t="s">
        <v>13997</v>
      </c>
      <c r="F4654" t="s">
        <v>13998</v>
      </c>
      <c r="G4654" t="s">
        <v>34</v>
      </c>
      <c r="H4654" t="s">
        <v>13</v>
      </c>
    </row>
    <row r="4655" spans="1:8" hidden="1">
      <c r="A4655" t="s">
        <v>13999</v>
      </c>
      <c r="B4655">
        <v>1752</v>
      </c>
      <c r="C4655">
        <v>372</v>
      </c>
      <c r="D4655" t="s">
        <v>1438</v>
      </c>
      <c r="E4655" t="s">
        <v>14000</v>
      </c>
      <c r="F4655" t="s">
        <v>14001</v>
      </c>
      <c r="G4655" t="s">
        <v>17</v>
      </c>
      <c r="H4655" t="s">
        <v>13</v>
      </c>
    </row>
    <row r="4656" spans="1:8" hidden="1">
      <c r="A4656" t="s">
        <v>14002</v>
      </c>
      <c r="B4656">
        <v>1752</v>
      </c>
      <c r="C4656">
        <v>767</v>
      </c>
      <c r="D4656" t="s">
        <v>124</v>
      </c>
      <c r="E4656" t="s">
        <v>14003</v>
      </c>
      <c r="F4656" t="s">
        <v>14004</v>
      </c>
      <c r="G4656" t="s">
        <v>12</v>
      </c>
      <c r="H4656" t="s">
        <v>13</v>
      </c>
    </row>
    <row r="4657" spans="1:8" hidden="1">
      <c r="A4657" t="s">
        <v>14005</v>
      </c>
      <c r="B4657">
        <v>1752</v>
      </c>
      <c r="C4657">
        <v>80</v>
      </c>
      <c r="D4657" t="s">
        <v>31</v>
      </c>
      <c r="E4657" t="s">
        <v>14006</v>
      </c>
      <c r="F4657" t="s">
        <v>14007</v>
      </c>
      <c r="G4657" t="s">
        <v>57</v>
      </c>
      <c r="H4657" t="s">
        <v>13</v>
      </c>
    </row>
    <row r="4658" spans="1:8" hidden="1">
      <c r="A4658" t="s">
        <v>14008</v>
      </c>
      <c r="B4658">
        <v>1752</v>
      </c>
      <c r="C4658">
        <v>258</v>
      </c>
      <c r="D4658" t="s">
        <v>135</v>
      </c>
      <c r="E4658" t="s">
        <v>14009</v>
      </c>
      <c r="F4658" t="s">
        <v>14010</v>
      </c>
      <c r="G4658" t="s">
        <v>62</v>
      </c>
      <c r="H4658" t="s">
        <v>13</v>
      </c>
    </row>
    <row r="4659" spans="1:8" hidden="1">
      <c r="A4659" t="s">
        <v>14011</v>
      </c>
      <c r="B4659">
        <v>1751</v>
      </c>
      <c r="C4659">
        <v>491</v>
      </c>
      <c r="D4659" t="s">
        <v>14012</v>
      </c>
      <c r="E4659" t="s">
        <v>14013</v>
      </c>
      <c r="F4659" t="s">
        <v>14014</v>
      </c>
      <c r="G4659" t="s">
        <v>34</v>
      </c>
      <c r="H4659" t="s">
        <v>13</v>
      </c>
    </row>
    <row r="4660" spans="1:8" hidden="1">
      <c r="A4660" t="s">
        <v>14015</v>
      </c>
      <c r="B4660">
        <v>1751</v>
      </c>
      <c r="C4660">
        <v>552</v>
      </c>
      <c r="D4660" t="s">
        <v>36</v>
      </c>
      <c r="E4660" t="s">
        <v>14016</v>
      </c>
      <c r="F4660" t="s">
        <v>14017</v>
      </c>
      <c r="G4660" t="s">
        <v>12</v>
      </c>
      <c r="H4660" t="s">
        <v>13</v>
      </c>
    </row>
    <row r="4661" spans="1:8" hidden="1">
      <c r="A4661" t="s">
        <v>14018</v>
      </c>
      <c r="B4661">
        <v>1751</v>
      </c>
      <c r="C4661">
        <v>248</v>
      </c>
      <c r="D4661" t="s">
        <v>9</v>
      </c>
      <c r="E4661" t="s">
        <v>14019</v>
      </c>
      <c r="F4661" t="s">
        <v>14020</v>
      </c>
      <c r="G4661" t="s">
        <v>17</v>
      </c>
      <c r="H4661" t="s">
        <v>13</v>
      </c>
    </row>
    <row r="4662" spans="1:8" hidden="1">
      <c r="A4662" t="s">
        <v>14021</v>
      </c>
      <c r="B4662">
        <v>1751</v>
      </c>
      <c r="C4662">
        <v>1266</v>
      </c>
      <c r="D4662" t="s">
        <v>71</v>
      </c>
      <c r="E4662" t="s">
        <v>14022</v>
      </c>
      <c r="F4662" t="s">
        <v>14023</v>
      </c>
      <c r="G4662" t="s">
        <v>34</v>
      </c>
      <c r="H4662" t="s">
        <v>13</v>
      </c>
    </row>
    <row r="4663" spans="1:8" hidden="1">
      <c r="A4663" t="s">
        <v>14024</v>
      </c>
      <c r="B4663">
        <v>1750</v>
      </c>
      <c r="C4663">
        <v>551</v>
      </c>
      <c r="D4663" t="s">
        <v>9</v>
      </c>
      <c r="E4663" t="s">
        <v>14025</v>
      </c>
      <c r="F4663" t="s">
        <v>14026</v>
      </c>
      <c r="G4663" t="s">
        <v>17</v>
      </c>
      <c r="H4663" t="s">
        <v>13</v>
      </c>
    </row>
    <row r="4664" spans="1:8">
      <c r="A4664" t="s">
        <v>14027</v>
      </c>
      <c r="B4664">
        <v>1750</v>
      </c>
      <c r="C4664">
        <v>485</v>
      </c>
      <c r="D4664" t="s">
        <v>249</v>
      </c>
      <c r="E4664" t="s">
        <v>14028</v>
      </c>
      <c r="F4664" t="s">
        <v>14029</v>
      </c>
      <c r="G4664" t="s">
        <v>62</v>
      </c>
      <c r="H4664" t="s">
        <v>13</v>
      </c>
    </row>
    <row r="4665" spans="1:8" hidden="1">
      <c r="A4665" t="s">
        <v>14030</v>
      </c>
      <c r="B4665">
        <v>1749</v>
      </c>
      <c r="C4665">
        <v>453</v>
      </c>
      <c r="D4665" t="s">
        <v>128</v>
      </c>
      <c r="E4665" t="s">
        <v>14031</v>
      </c>
      <c r="F4665" t="s">
        <v>14032</v>
      </c>
      <c r="G4665" t="s">
        <v>57</v>
      </c>
      <c r="H4665" t="s">
        <v>13</v>
      </c>
    </row>
    <row r="4666" spans="1:8" hidden="1">
      <c r="A4666" t="s">
        <v>14033</v>
      </c>
      <c r="B4666">
        <v>1749</v>
      </c>
      <c r="C4666">
        <v>264</v>
      </c>
      <c r="D4666" t="s">
        <v>9</v>
      </c>
      <c r="E4666" t="s">
        <v>14034</v>
      </c>
      <c r="F4666" t="s">
        <v>14035</v>
      </c>
      <c r="G4666" t="s">
        <v>17</v>
      </c>
      <c r="H4666" t="s">
        <v>13</v>
      </c>
    </row>
    <row r="4667" spans="1:8" hidden="1">
      <c r="A4667" t="s">
        <v>14036</v>
      </c>
      <c r="B4667">
        <v>1749</v>
      </c>
      <c r="C4667">
        <v>77</v>
      </c>
      <c r="D4667" t="s">
        <v>54</v>
      </c>
      <c r="E4667" t="s">
        <v>14037</v>
      </c>
      <c r="F4667" t="s">
        <v>14038</v>
      </c>
      <c r="G4667" t="s">
        <v>34</v>
      </c>
      <c r="H4667" t="s">
        <v>13</v>
      </c>
    </row>
    <row r="4668" spans="1:8" hidden="1">
      <c r="A4668" t="s">
        <v>14039</v>
      </c>
      <c r="B4668">
        <v>1749</v>
      </c>
      <c r="C4668">
        <v>187</v>
      </c>
      <c r="D4668" t="s">
        <v>89</v>
      </c>
      <c r="E4668" t="s">
        <v>14040</v>
      </c>
      <c r="F4668" t="s">
        <v>14041</v>
      </c>
      <c r="G4668" t="s">
        <v>17</v>
      </c>
      <c r="H4668" t="s">
        <v>80</v>
      </c>
    </row>
    <row r="4669" spans="1:8" hidden="1">
      <c r="A4669" t="s">
        <v>14042</v>
      </c>
      <c r="B4669">
        <v>1748</v>
      </c>
      <c r="C4669">
        <v>175</v>
      </c>
      <c r="D4669" t="s">
        <v>67</v>
      </c>
      <c r="E4669" t="s">
        <v>14043</v>
      </c>
      <c r="F4669" t="s">
        <v>14044</v>
      </c>
      <c r="G4669" t="s">
        <v>62</v>
      </c>
      <c r="H4669" t="s">
        <v>80</v>
      </c>
    </row>
    <row r="4670" spans="1:8" hidden="1">
      <c r="A4670" t="s">
        <v>14045</v>
      </c>
      <c r="B4670">
        <v>1748</v>
      </c>
      <c r="C4670">
        <v>546</v>
      </c>
      <c r="D4670" t="s">
        <v>9</v>
      </c>
      <c r="E4670" t="s">
        <v>14046</v>
      </c>
      <c r="F4670" t="s">
        <v>14047</v>
      </c>
      <c r="G4670" t="s">
        <v>92</v>
      </c>
      <c r="H4670" t="s">
        <v>13</v>
      </c>
    </row>
    <row r="4671" spans="1:8" hidden="1">
      <c r="A4671" t="s">
        <v>14048</v>
      </c>
      <c r="B4671">
        <v>1747</v>
      </c>
      <c r="C4671">
        <v>69</v>
      </c>
      <c r="D4671" t="s">
        <v>67</v>
      </c>
      <c r="E4671" t="s">
        <v>14049</v>
      </c>
      <c r="F4671" t="s">
        <v>14050</v>
      </c>
      <c r="G4671" t="s">
        <v>57</v>
      </c>
      <c r="H4671" t="s">
        <v>13</v>
      </c>
    </row>
    <row r="4672" spans="1:8">
      <c r="A4672" t="s">
        <v>14051</v>
      </c>
      <c r="B4672">
        <v>1747</v>
      </c>
      <c r="C4672">
        <v>620</v>
      </c>
      <c r="D4672" t="s">
        <v>249</v>
      </c>
      <c r="E4672" t="s">
        <v>14052</v>
      </c>
      <c r="F4672" t="s">
        <v>14053</v>
      </c>
      <c r="G4672" t="s">
        <v>62</v>
      </c>
      <c r="H4672" t="s">
        <v>13</v>
      </c>
    </row>
    <row r="4673" spans="1:8" hidden="1">
      <c r="A4673" t="s">
        <v>14054</v>
      </c>
      <c r="B4673">
        <v>1746</v>
      </c>
      <c r="C4673">
        <v>417</v>
      </c>
      <c r="D4673" t="s">
        <v>54</v>
      </c>
      <c r="E4673" t="s">
        <v>14055</v>
      </c>
      <c r="F4673" t="s">
        <v>14056</v>
      </c>
      <c r="G4673" t="s">
        <v>34</v>
      </c>
      <c r="H4673" t="s">
        <v>13</v>
      </c>
    </row>
    <row r="4674" spans="1:8" hidden="1">
      <c r="A4674" t="s">
        <v>14057</v>
      </c>
      <c r="B4674">
        <v>1746</v>
      </c>
      <c r="C4674">
        <v>103</v>
      </c>
      <c r="D4674" t="s">
        <v>135</v>
      </c>
      <c r="E4674" t="s">
        <v>14058</v>
      </c>
      <c r="F4674" t="s">
        <v>14059</v>
      </c>
      <c r="G4674" t="s">
        <v>62</v>
      </c>
      <c r="H4674" t="s">
        <v>80</v>
      </c>
    </row>
    <row r="4675" spans="1:8" hidden="1">
      <c r="A4675" t="s">
        <v>14060</v>
      </c>
      <c r="B4675">
        <v>1746</v>
      </c>
      <c r="C4675">
        <v>177</v>
      </c>
      <c r="D4675" t="s">
        <v>229</v>
      </c>
      <c r="E4675" t="s">
        <v>14061</v>
      </c>
      <c r="F4675" t="s">
        <v>14062</v>
      </c>
      <c r="G4675" t="s">
        <v>62</v>
      </c>
      <c r="H4675" t="s">
        <v>13</v>
      </c>
    </row>
    <row r="4676" spans="1:8" hidden="1">
      <c r="A4676" t="s">
        <v>14063</v>
      </c>
      <c r="B4676">
        <v>1745</v>
      </c>
      <c r="C4676">
        <v>323</v>
      </c>
      <c r="D4676" t="s">
        <v>85</v>
      </c>
      <c r="E4676" t="s">
        <v>14064</v>
      </c>
      <c r="F4676" t="s">
        <v>14065</v>
      </c>
      <c r="G4676" t="s">
        <v>34</v>
      </c>
      <c r="H4676" t="s">
        <v>13</v>
      </c>
    </row>
    <row r="4677" spans="1:8">
      <c r="A4677" t="s">
        <v>14066</v>
      </c>
      <c r="B4677">
        <v>1745</v>
      </c>
      <c r="C4677">
        <v>466</v>
      </c>
      <c r="D4677" t="s">
        <v>249</v>
      </c>
      <c r="E4677" t="s">
        <v>14067</v>
      </c>
      <c r="F4677" t="s">
        <v>14068</v>
      </c>
      <c r="G4677" t="s">
        <v>62</v>
      </c>
      <c r="H4677" t="s">
        <v>13</v>
      </c>
    </row>
    <row r="4678" spans="1:8" hidden="1">
      <c r="A4678" t="s">
        <v>14069</v>
      </c>
      <c r="B4678">
        <v>1745</v>
      </c>
      <c r="C4678">
        <v>76</v>
      </c>
      <c r="D4678" t="s">
        <v>229</v>
      </c>
      <c r="E4678" t="s">
        <v>14070</v>
      </c>
      <c r="F4678" t="s">
        <v>14071</v>
      </c>
      <c r="G4678" t="s">
        <v>62</v>
      </c>
      <c r="H4678" t="s">
        <v>13</v>
      </c>
    </row>
    <row r="4679" spans="1:8" hidden="1">
      <c r="A4679" t="s">
        <v>14072</v>
      </c>
      <c r="B4679">
        <v>1745</v>
      </c>
      <c r="C4679">
        <v>323</v>
      </c>
      <c r="D4679" t="s">
        <v>14073</v>
      </c>
      <c r="E4679" t="s">
        <v>14074</v>
      </c>
      <c r="F4679" t="s">
        <v>14075</v>
      </c>
      <c r="G4679" t="s">
        <v>57</v>
      </c>
      <c r="H4679" t="s">
        <v>13</v>
      </c>
    </row>
    <row r="4680" spans="1:8" hidden="1">
      <c r="A4680" t="s">
        <v>14076</v>
      </c>
      <c r="B4680">
        <v>1744</v>
      </c>
      <c r="C4680">
        <v>701</v>
      </c>
      <c r="D4680" t="s">
        <v>43</v>
      </c>
      <c r="E4680" t="s">
        <v>14077</v>
      </c>
      <c r="F4680" t="s">
        <v>14078</v>
      </c>
      <c r="G4680" t="s">
        <v>57</v>
      </c>
      <c r="H4680" t="s">
        <v>13</v>
      </c>
    </row>
    <row r="4681" spans="1:8" hidden="1">
      <c r="A4681" t="s">
        <v>14079</v>
      </c>
      <c r="B4681">
        <v>1744</v>
      </c>
      <c r="C4681">
        <v>333</v>
      </c>
      <c r="D4681" t="s">
        <v>124</v>
      </c>
      <c r="E4681" t="s">
        <v>14080</v>
      </c>
      <c r="F4681" t="s">
        <v>14081</v>
      </c>
      <c r="G4681" t="s">
        <v>17</v>
      </c>
      <c r="H4681" t="s">
        <v>13</v>
      </c>
    </row>
    <row r="4682" spans="1:8" hidden="1">
      <c r="A4682" t="s">
        <v>14082</v>
      </c>
      <c r="B4682">
        <v>1744</v>
      </c>
      <c r="C4682">
        <v>288</v>
      </c>
      <c r="D4682" t="s">
        <v>135</v>
      </c>
      <c r="E4682" t="s">
        <v>14083</v>
      </c>
      <c r="F4682" t="s">
        <v>14084</v>
      </c>
      <c r="G4682" t="s">
        <v>62</v>
      </c>
      <c r="H4682" t="s">
        <v>80</v>
      </c>
    </row>
    <row r="4683" spans="1:8" hidden="1">
      <c r="A4683" t="s">
        <v>14085</v>
      </c>
      <c r="B4683">
        <v>1743</v>
      </c>
      <c r="C4683">
        <v>273</v>
      </c>
      <c r="D4683" t="s">
        <v>135</v>
      </c>
      <c r="E4683" t="s">
        <v>14086</v>
      </c>
      <c r="F4683" t="s">
        <v>14087</v>
      </c>
      <c r="G4683" t="s">
        <v>62</v>
      </c>
      <c r="H4683" t="s">
        <v>13</v>
      </c>
    </row>
    <row r="4684" spans="1:8" hidden="1">
      <c r="A4684" t="s">
        <v>14088</v>
      </c>
      <c r="B4684">
        <v>1743</v>
      </c>
      <c r="C4684">
        <v>552</v>
      </c>
      <c r="D4684" t="s">
        <v>128</v>
      </c>
      <c r="E4684" t="s">
        <v>14089</v>
      </c>
      <c r="F4684" t="s">
        <v>14090</v>
      </c>
      <c r="G4684" t="s">
        <v>62</v>
      </c>
      <c r="H4684" t="s">
        <v>13</v>
      </c>
    </row>
    <row r="4685" spans="1:8" hidden="1">
      <c r="A4685" t="s">
        <v>14091</v>
      </c>
      <c r="B4685">
        <v>1743</v>
      </c>
      <c r="C4685">
        <v>180</v>
      </c>
      <c r="D4685" t="s">
        <v>9</v>
      </c>
      <c r="E4685" t="s">
        <v>14092</v>
      </c>
      <c r="F4685" t="s">
        <v>14093</v>
      </c>
      <c r="G4685" t="s">
        <v>92</v>
      </c>
      <c r="H4685" t="s">
        <v>13</v>
      </c>
    </row>
    <row r="4686" spans="1:8" hidden="1">
      <c r="A4686" t="s">
        <v>14094</v>
      </c>
      <c r="B4686">
        <v>1743</v>
      </c>
      <c r="C4686">
        <v>251</v>
      </c>
      <c r="D4686" t="s">
        <v>229</v>
      </c>
      <c r="E4686" t="s">
        <v>14095</v>
      </c>
      <c r="F4686" t="s">
        <v>14096</v>
      </c>
      <c r="G4686" t="s">
        <v>17</v>
      </c>
      <c r="H4686" t="s">
        <v>13</v>
      </c>
    </row>
    <row r="4687" spans="1:8" hidden="1">
      <c r="A4687" t="s">
        <v>14097</v>
      </c>
      <c r="B4687">
        <v>1743</v>
      </c>
      <c r="C4687">
        <v>237</v>
      </c>
      <c r="D4687" t="s">
        <v>135</v>
      </c>
      <c r="E4687" t="s">
        <v>14098</v>
      </c>
      <c r="F4687" t="s">
        <v>14099</v>
      </c>
      <c r="G4687" t="s">
        <v>62</v>
      </c>
      <c r="H4687" t="s">
        <v>13</v>
      </c>
    </row>
    <row r="4688" spans="1:8" hidden="1">
      <c r="A4688" t="s">
        <v>14100</v>
      </c>
      <c r="B4688">
        <v>1743</v>
      </c>
      <c r="C4688">
        <v>212</v>
      </c>
      <c r="D4688" t="s">
        <v>85</v>
      </c>
      <c r="E4688" t="s">
        <v>14101</v>
      </c>
      <c r="F4688" t="s">
        <v>14102</v>
      </c>
      <c r="G4688" t="s">
        <v>62</v>
      </c>
      <c r="H4688" t="s">
        <v>13</v>
      </c>
    </row>
    <row r="4689" spans="1:8" hidden="1">
      <c r="A4689" t="s">
        <v>14103</v>
      </c>
      <c r="B4689">
        <v>1742</v>
      </c>
      <c r="C4689">
        <v>314</v>
      </c>
      <c r="D4689" t="s">
        <v>128</v>
      </c>
      <c r="E4689" t="s">
        <v>14104</v>
      </c>
      <c r="F4689" t="s">
        <v>14105</v>
      </c>
      <c r="G4689" t="s">
        <v>34</v>
      </c>
      <c r="H4689" t="s">
        <v>13</v>
      </c>
    </row>
    <row r="4690" spans="1:8" hidden="1">
      <c r="A4690" t="s">
        <v>14106</v>
      </c>
      <c r="B4690">
        <v>1742</v>
      </c>
      <c r="C4690">
        <v>883</v>
      </c>
      <c r="D4690" t="s">
        <v>43</v>
      </c>
      <c r="E4690" t="s">
        <v>14107</v>
      </c>
      <c r="F4690" t="s">
        <v>14108</v>
      </c>
      <c r="G4690" t="s">
        <v>62</v>
      </c>
      <c r="H4690" t="s">
        <v>13</v>
      </c>
    </row>
    <row r="4691" spans="1:8" hidden="1">
      <c r="A4691" t="s">
        <v>14109</v>
      </c>
      <c r="B4691">
        <v>1742</v>
      </c>
      <c r="C4691">
        <v>120</v>
      </c>
      <c r="D4691" t="s">
        <v>36</v>
      </c>
      <c r="E4691" t="s">
        <v>14110</v>
      </c>
      <c r="F4691" t="s">
        <v>14111</v>
      </c>
      <c r="G4691" t="s">
        <v>12</v>
      </c>
      <c r="H4691" t="s">
        <v>80</v>
      </c>
    </row>
    <row r="4692" spans="1:8" hidden="1">
      <c r="A4692" t="s">
        <v>14112</v>
      </c>
      <c r="B4692">
        <v>1742</v>
      </c>
      <c r="C4692">
        <v>427</v>
      </c>
      <c r="D4692" t="s">
        <v>124</v>
      </c>
      <c r="E4692" t="s">
        <v>13</v>
      </c>
      <c r="F4692" t="s">
        <v>14113</v>
      </c>
      <c r="G4692" t="s">
        <v>17</v>
      </c>
      <c r="H4692" t="s">
        <v>13</v>
      </c>
    </row>
    <row r="4693" spans="1:8">
      <c r="A4693" t="s">
        <v>14114</v>
      </c>
      <c r="B4693">
        <v>1742</v>
      </c>
      <c r="C4693">
        <v>310</v>
      </c>
      <c r="D4693" t="s">
        <v>249</v>
      </c>
      <c r="E4693" t="s">
        <v>14115</v>
      </c>
      <c r="F4693" t="s">
        <v>14116</v>
      </c>
      <c r="G4693" t="s">
        <v>62</v>
      </c>
      <c r="H4693" t="s">
        <v>13</v>
      </c>
    </row>
    <row r="4694" spans="1:8" hidden="1">
      <c r="A4694" t="s">
        <v>14117</v>
      </c>
      <c r="B4694">
        <v>1742</v>
      </c>
      <c r="C4694">
        <v>492</v>
      </c>
      <c r="D4694" t="s">
        <v>85</v>
      </c>
      <c r="E4694" t="s">
        <v>14118</v>
      </c>
      <c r="F4694" t="s">
        <v>14119</v>
      </c>
      <c r="G4694" t="s">
        <v>17</v>
      </c>
      <c r="H4694" t="s">
        <v>80</v>
      </c>
    </row>
    <row r="4695" spans="1:8" hidden="1">
      <c r="A4695" t="s">
        <v>14120</v>
      </c>
      <c r="B4695">
        <v>1741</v>
      </c>
      <c r="C4695">
        <v>75</v>
      </c>
      <c r="D4695" t="s">
        <v>67</v>
      </c>
      <c r="E4695" t="s">
        <v>14121</v>
      </c>
      <c r="F4695" t="s">
        <v>14122</v>
      </c>
      <c r="G4695" t="s">
        <v>34</v>
      </c>
      <c r="H4695" t="s">
        <v>13</v>
      </c>
    </row>
    <row r="4696" spans="1:8" hidden="1">
      <c r="A4696" t="s">
        <v>14123</v>
      </c>
      <c r="B4696">
        <v>1741</v>
      </c>
      <c r="C4696">
        <v>395</v>
      </c>
      <c r="D4696" t="s">
        <v>71</v>
      </c>
      <c r="E4696" t="s">
        <v>14124</v>
      </c>
      <c r="F4696" t="s">
        <v>14125</v>
      </c>
      <c r="G4696" t="s">
        <v>62</v>
      </c>
      <c r="H4696" t="s">
        <v>13</v>
      </c>
    </row>
    <row r="4697" spans="1:8" hidden="1">
      <c r="A4697" t="s">
        <v>14126</v>
      </c>
      <c r="B4697">
        <v>1741</v>
      </c>
      <c r="C4697">
        <v>143</v>
      </c>
      <c r="D4697" t="s">
        <v>850</v>
      </c>
      <c r="E4697" t="s">
        <v>14127</v>
      </c>
      <c r="F4697" t="s">
        <v>14128</v>
      </c>
      <c r="G4697" t="s">
        <v>62</v>
      </c>
      <c r="H4697" t="s">
        <v>13</v>
      </c>
    </row>
    <row r="4698" spans="1:8" hidden="1">
      <c r="A4698" t="s">
        <v>14129</v>
      </c>
      <c r="B4698">
        <v>1741</v>
      </c>
      <c r="C4698">
        <v>255</v>
      </c>
      <c r="D4698" t="s">
        <v>135</v>
      </c>
      <c r="E4698" t="s">
        <v>14130</v>
      </c>
      <c r="F4698" t="s">
        <v>14131</v>
      </c>
      <c r="G4698" t="s">
        <v>92</v>
      </c>
      <c r="H4698" t="s">
        <v>13</v>
      </c>
    </row>
    <row r="4699" spans="1:8" hidden="1">
      <c r="A4699" t="s">
        <v>14132</v>
      </c>
      <c r="B4699">
        <v>1741</v>
      </c>
      <c r="C4699">
        <v>165</v>
      </c>
      <c r="D4699" t="s">
        <v>135</v>
      </c>
      <c r="E4699" t="s">
        <v>14133</v>
      </c>
      <c r="F4699" t="s">
        <v>14134</v>
      </c>
      <c r="G4699" t="s">
        <v>62</v>
      </c>
      <c r="H4699" t="s">
        <v>80</v>
      </c>
    </row>
    <row r="4700" spans="1:8" hidden="1">
      <c r="A4700" t="s">
        <v>14135</v>
      </c>
      <c r="B4700">
        <v>1740</v>
      </c>
      <c r="C4700">
        <v>223</v>
      </c>
      <c r="D4700" t="s">
        <v>9</v>
      </c>
      <c r="E4700" t="s">
        <v>14136</v>
      </c>
      <c r="F4700" t="s">
        <v>14137</v>
      </c>
      <c r="G4700" t="s">
        <v>12</v>
      </c>
      <c r="H4700" t="s">
        <v>58</v>
      </c>
    </row>
    <row r="4701" spans="1:8" hidden="1">
      <c r="A4701" t="s">
        <v>14138</v>
      </c>
      <c r="B4701">
        <v>1739</v>
      </c>
      <c r="C4701">
        <v>418</v>
      </c>
      <c r="D4701" t="s">
        <v>128</v>
      </c>
      <c r="E4701" t="s">
        <v>14139</v>
      </c>
      <c r="F4701" t="s">
        <v>14140</v>
      </c>
      <c r="G4701" t="s">
        <v>34</v>
      </c>
      <c r="H4701" t="s">
        <v>13</v>
      </c>
    </row>
    <row r="4702" spans="1:8" hidden="1">
      <c r="A4702" t="s">
        <v>14141</v>
      </c>
      <c r="B4702">
        <v>1739</v>
      </c>
      <c r="C4702">
        <v>2405</v>
      </c>
      <c r="D4702" t="s">
        <v>9</v>
      </c>
      <c r="E4702" t="s">
        <v>14142</v>
      </c>
      <c r="F4702" t="s">
        <v>14143</v>
      </c>
      <c r="G4702" t="s">
        <v>12</v>
      </c>
      <c r="H4702" t="s">
        <v>58</v>
      </c>
    </row>
    <row r="4703" spans="1:8" hidden="1">
      <c r="A4703" t="s">
        <v>14144</v>
      </c>
      <c r="B4703">
        <v>1739</v>
      </c>
      <c r="C4703">
        <v>148</v>
      </c>
      <c r="D4703" t="s">
        <v>135</v>
      </c>
      <c r="E4703" t="s">
        <v>14145</v>
      </c>
      <c r="F4703" t="s">
        <v>14146</v>
      </c>
      <c r="G4703" t="s">
        <v>62</v>
      </c>
      <c r="H4703" t="s">
        <v>13</v>
      </c>
    </row>
    <row r="4704" spans="1:8" hidden="1">
      <c r="A4704" t="s">
        <v>14147</v>
      </c>
      <c r="B4704">
        <v>1738</v>
      </c>
      <c r="C4704">
        <v>363</v>
      </c>
      <c r="D4704" t="s">
        <v>752</v>
      </c>
      <c r="E4704" t="s">
        <v>14148</v>
      </c>
      <c r="F4704" t="s">
        <v>14149</v>
      </c>
      <c r="G4704" t="s">
        <v>62</v>
      </c>
      <c r="H4704" t="s">
        <v>13</v>
      </c>
    </row>
    <row r="4705" spans="1:8" hidden="1">
      <c r="A4705" t="s">
        <v>14150</v>
      </c>
      <c r="B4705">
        <v>1738</v>
      </c>
      <c r="C4705">
        <v>570</v>
      </c>
      <c r="D4705" t="s">
        <v>9</v>
      </c>
      <c r="E4705" t="s">
        <v>14151</v>
      </c>
      <c r="F4705" t="s">
        <v>14152</v>
      </c>
      <c r="G4705" t="s">
        <v>57</v>
      </c>
      <c r="H4705" t="s">
        <v>13</v>
      </c>
    </row>
    <row r="4706" spans="1:8" hidden="1">
      <c r="A4706" t="s">
        <v>14153</v>
      </c>
      <c r="B4706">
        <v>1738</v>
      </c>
      <c r="C4706">
        <v>198</v>
      </c>
      <c r="D4706" t="s">
        <v>71</v>
      </c>
      <c r="E4706" t="s">
        <v>14154</v>
      </c>
      <c r="F4706" t="s">
        <v>14155</v>
      </c>
      <c r="G4706" t="s">
        <v>17</v>
      </c>
      <c r="H4706" t="s">
        <v>80</v>
      </c>
    </row>
    <row r="4707" spans="1:8" hidden="1">
      <c r="A4707" t="s">
        <v>14156</v>
      </c>
      <c r="B4707">
        <v>1738</v>
      </c>
      <c r="C4707">
        <v>239</v>
      </c>
      <c r="D4707" t="s">
        <v>71</v>
      </c>
      <c r="E4707" t="s">
        <v>14157</v>
      </c>
      <c r="F4707" t="s">
        <v>14158</v>
      </c>
      <c r="G4707" t="s">
        <v>17</v>
      </c>
      <c r="H4707" t="s">
        <v>80</v>
      </c>
    </row>
    <row r="4708" spans="1:8">
      <c r="A4708" t="s">
        <v>14159</v>
      </c>
      <c r="B4708">
        <v>1738</v>
      </c>
      <c r="C4708">
        <v>177</v>
      </c>
      <c r="D4708" t="s">
        <v>249</v>
      </c>
      <c r="E4708" t="s">
        <v>14160</v>
      </c>
      <c r="F4708" t="s">
        <v>14161</v>
      </c>
      <c r="G4708" t="s">
        <v>62</v>
      </c>
      <c r="H4708" t="s">
        <v>13</v>
      </c>
    </row>
    <row r="4709" spans="1:8" hidden="1">
      <c r="A4709" t="s">
        <v>14162</v>
      </c>
      <c r="B4709">
        <v>1737</v>
      </c>
      <c r="C4709">
        <v>1231</v>
      </c>
      <c r="D4709" t="s">
        <v>43</v>
      </c>
      <c r="E4709" t="s">
        <v>14163</v>
      </c>
      <c r="F4709" t="s">
        <v>14164</v>
      </c>
      <c r="G4709" t="s">
        <v>12</v>
      </c>
      <c r="H4709" t="s">
        <v>13</v>
      </c>
    </row>
    <row r="4710" spans="1:8" hidden="1">
      <c r="A4710" t="s">
        <v>14165</v>
      </c>
      <c r="B4710">
        <v>1737</v>
      </c>
      <c r="C4710">
        <v>689</v>
      </c>
      <c r="D4710" t="s">
        <v>9</v>
      </c>
      <c r="E4710" t="s">
        <v>14166</v>
      </c>
      <c r="F4710" t="s">
        <v>14167</v>
      </c>
      <c r="G4710" t="s">
        <v>17</v>
      </c>
      <c r="H4710" t="s">
        <v>13</v>
      </c>
    </row>
    <row r="4711" spans="1:8" hidden="1">
      <c r="A4711" t="s">
        <v>14168</v>
      </c>
      <c r="B4711">
        <v>1737</v>
      </c>
      <c r="C4711">
        <v>148</v>
      </c>
      <c r="D4711" t="s">
        <v>43</v>
      </c>
      <c r="E4711" t="s">
        <v>14169</v>
      </c>
      <c r="F4711" t="s">
        <v>14170</v>
      </c>
      <c r="G4711" t="s">
        <v>62</v>
      </c>
      <c r="H4711" t="s">
        <v>13</v>
      </c>
    </row>
    <row r="4712" spans="1:8" hidden="1">
      <c r="A4712" t="s">
        <v>14171</v>
      </c>
      <c r="B4712">
        <v>1737</v>
      </c>
      <c r="C4712">
        <v>97</v>
      </c>
      <c r="D4712" t="s">
        <v>9</v>
      </c>
      <c r="E4712" t="s">
        <v>14172</v>
      </c>
      <c r="F4712" t="s">
        <v>14173</v>
      </c>
      <c r="G4712" t="s">
        <v>34</v>
      </c>
      <c r="H4712" t="s">
        <v>13</v>
      </c>
    </row>
    <row r="4713" spans="1:8">
      <c r="A4713" t="s">
        <v>14174</v>
      </c>
      <c r="B4713">
        <v>1737</v>
      </c>
      <c r="C4713">
        <v>369</v>
      </c>
      <c r="D4713" t="s">
        <v>249</v>
      </c>
      <c r="E4713" t="s">
        <v>14175</v>
      </c>
      <c r="F4713" t="s">
        <v>14176</v>
      </c>
      <c r="G4713" t="s">
        <v>62</v>
      </c>
      <c r="H4713" t="s">
        <v>58</v>
      </c>
    </row>
    <row r="4714" spans="1:8" hidden="1">
      <c r="A4714" t="s">
        <v>14177</v>
      </c>
      <c r="B4714">
        <v>1737</v>
      </c>
      <c r="C4714">
        <v>306</v>
      </c>
      <c r="D4714" t="s">
        <v>900</v>
      </c>
      <c r="E4714" t="s">
        <v>14178</v>
      </c>
      <c r="F4714" t="s">
        <v>14179</v>
      </c>
      <c r="G4714" t="s">
        <v>34</v>
      </c>
      <c r="H4714" t="s">
        <v>13</v>
      </c>
    </row>
    <row r="4715" spans="1:8" hidden="1">
      <c r="A4715" t="s">
        <v>14180</v>
      </c>
      <c r="B4715">
        <v>1737</v>
      </c>
      <c r="C4715">
        <v>132</v>
      </c>
      <c r="D4715" t="s">
        <v>124</v>
      </c>
      <c r="E4715" t="s">
        <v>14181</v>
      </c>
      <c r="F4715" t="s">
        <v>14182</v>
      </c>
      <c r="G4715" t="s">
        <v>62</v>
      </c>
      <c r="H4715" t="s">
        <v>13</v>
      </c>
    </row>
    <row r="4716" spans="1:8" hidden="1">
      <c r="A4716" t="s">
        <v>14183</v>
      </c>
      <c r="B4716">
        <v>1737</v>
      </c>
      <c r="C4716">
        <v>155</v>
      </c>
      <c r="D4716" t="s">
        <v>36</v>
      </c>
      <c r="E4716" t="s">
        <v>14184</v>
      </c>
      <c r="F4716" t="s">
        <v>14185</v>
      </c>
      <c r="G4716" t="s">
        <v>34</v>
      </c>
      <c r="H4716" t="s">
        <v>58</v>
      </c>
    </row>
    <row r="4717" spans="1:8" hidden="1">
      <c r="A4717" t="s">
        <v>14186</v>
      </c>
      <c r="B4717">
        <v>1736</v>
      </c>
      <c r="C4717">
        <v>323</v>
      </c>
      <c r="D4717" t="s">
        <v>128</v>
      </c>
      <c r="E4717" t="s">
        <v>13</v>
      </c>
      <c r="F4717" t="s">
        <v>14187</v>
      </c>
      <c r="G4717" t="s">
        <v>34</v>
      </c>
      <c r="H4717" t="s">
        <v>13</v>
      </c>
    </row>
    <row r="4718" spans="1:8" hidden="1">
      <c r="A4718" t="s">
        <v>14188</v>
      </c>
      <c r="B4718">
        <v>1736</v>
      </c>
      <c r="C4718">
        <v>122</v>
      </c>
      <c r="D4718" t="s">
        <v>229</v>
      </c>
      <c r="E4718" t="s">
        <v>14189</v>
      </c>
      <c r="F4718" t="s">
        <v>14190</v>
      </c>
      <c r="G4718" t="s">
        <v>62</v>
      </c>
      <c r="H4718" t="s">
        <v>13</v>
      </c>
    </row>
    <row r="4719" spans="1:8" hidden="1">
      <c r="A4719" t="s">
        <v>14191</v>
      </c>
      <c r="B4719">
        <v>1736</v>
      </c>
      <c r="C4719">
        <v>56</v>
      </c>
      <c r="D4719" t="s">
        <v>9</v>
      </c>
      <c r="E4719" t="s">
        <v>14192</v>
      </c>
      <c r="F4719" t="s">
        <v>14193</v>
      </c>
      <c r="G4719" t="s">
        <v>17</v>
      </c>
      <c r="H4719" t="s">
        <v>13</v>
      </c>
    </row>
    <row r="4720" spans="1:8" hidden="1">
      <c r="A4720" t="s">
        <v>14194</v>
      </c>
      <c r="B4720">
        <v>1735</v>
      </c>
      <c r="C4720">
        <v>517</v>
      </c>
      <c r="D4720" t="s">
        <v>801</v>
      </c>
      <c r="E4720" t="s">
        <v>14195</v>
      </c>
      <c r="F4720" t="s">
        <v>14196</v>
      </c>
      <c r="G4720" t="s">
        <v>34</v>
      </c>
      <c r="H4720" t="s">
        <v>13</v>
      </c>
    </row>
    <row r="4721" spans="1:8" hidden="1">
      <c r="A4721" t="s">
        <v>14197</v>
      </c>
      <c r="B4721">
        <v>1735</v>
      </c>
      <c r="C4721">
        <v>274</v>
      </c>
      <c r="D4721" t="s">
        <v>54</v>
      </c>
      <c r="E4721" t="s">
        <v>14198</v>
      </c>
      <c r="F4721" t="s">
        <v>14199</v>
      </c>
      <c r="G4721" t="s">
        <v>62</v>
      </c>
      <c r="H4721" t="s">
        <v>13</v>
      </c>
    </row>
    <row r="4722" spans="1:8">
      <c r="A4722" t="s">
        <v>14200</v>
      </c>
      <c r="B4722">
        <v>1735</v>
      </c>
      <c r="C4722">
        <v>123</v>
      </c>
      <c r="D4722" t="s">
        <v>249</v>
      </c>
      <c r="E4722" t="s">
        <v>14201</v>
      </c>
      <c r="F4722" t="s">
        <v>14202</v>
      </c>
      <c r="G4722" t="s">
        <v>62</v>
      </c>
      <c r="H4722" t="s">
        <v>13</v>
      </c>
    </row>
    <row r="4723" spans="1:8" hidden="1">
      <c r="A4723" t="s">
        <v>14203</v>
      </c>
      <c r="B4723">
        <v>1735</v>
      </c>
      <c r="C4723">
        <v>596</v>
      </c>
      <c r="D4723" t="s">
        <v>135</v>
      </c>
      <c r="E4723" t="s">
        <v>14204</v>
      </c>
      <c r="F4723" t="s">
        <v>14205</v>
      </c>
      <c r="G4723" t="s">
        <v>34</v>
      </c>
      <c r="H4723" t="s">
        <v>80</v>
      </c>
    </row>
    <row r="4724" spans="1:8" hidden="1">
      <c r="A4724" t="s">
        <v>14206</v>
      </c>
      <c r="B4724">
        <v>1734</v>
      </c>
      <c r="C4724">
        <v>90</v>
      </c>
      <c r="D4724" t="s">
        <v>43</v>
      </c>
      <c r="E4724" t="s">
        <v>14207</v>
      </c>
      <c r="F4724" t="s">
        <v>14208</v>
      </c>
      <c r="G4724" t="s">
        <v>57</v>
      </c>
      <c r="H4724" t="s">
        <v>80</v>
      </c>
    </row>
    <row r="4725" spans="1:8" hidden="1">
      <c r="A4725" t="s">
        <v>14209</v>
      </c>
      <c r="B4725">
        <v>1734</v>
      </c>
      <c r="C4725">
        <v>230</v>
      </c>
      <c r="D4725" t="s">
        <v>54</v>
      </c>
      <c r="E4725" t="s">
        <v>14210</v>
      </c>
      <c r="F4725" t="s">
        <v>14211</v>
      </c>
      <c r="G4725" t="s">
        <v>62</v>
      </c>
      <c r="H4725" t="s">
        <v>80</v>
      </c>
    </row>
    <row r="4726" spans="1:8" hidden="1">
      <c r="A4726" t="s">
        <v>14212</v>
      </c>
      <c r="B4726">
        <v>1734</v>
      </c>
      <c r="C4726">
        <v>195</v>
      </c>
      <c r="D4726" t="s">
        <v>135</v>
      </c>
      <c r="E4726" t="s">
        <v>14213</v>
      </c>
      <c r="F4726" t="s">
        <v>14214</v>
      </c>
      <c r="G4726" t="s">
        <v>62</v>
      </c>
      <c r="H4726" t="s">
        <v>13</v>
      </c>
    </row>
    <row r="4727" spans="1:8" hidden="1">
      <c r="A4727" t="s">
        <v>14215</v>
      </c>
      <c r="B4727">
        <v>1733</v>
      </c>
      <c r="C4727">
        <v>521</v>
      </c>
      <c r="D4727" t="s">
        <v>9</v>
      </c>
      <c r="E4727" t="s">
        <v>14216</v>
      </c>
      <c r="F4727" t="s">
        <v>14217</v>
      </c>
      <c r="G4727" t="s">
        <v>17</v>
      </c>
      <c r="H4727" t="s">
        <v>13</v>
      </c>
    </row>
    <row r="4728" spans="1:8" hidden="1">
      <c r="A4728" t="s">
        <v>14218</v>
      </c>
      <c r="B4728">
        <v>1733</v>
      </c>
      <c r="C4728">
        <v>136</v>
      </c>
      <c r="D4728" t="s">
        <v>31</v>
      </c>
      <c r="E4728" t="s">
        <v>14219</v>
      </c>
      <c r="F4728" t="s">
        <v>14220</v>
      </c>
      <c r="G4728" t="s">
        <v>34</v>
      </c>
      <c r="H4728" t="s">
        <v>58</v>
      </c>
    </row>
    <row r="4729" spans="1:8" hidden="1">
      <c r="A4729" t="s">
        <v>14221</v>
      </c>
      <c r="B4729">
        <v>1732</v>
      </c>
      <c r="C4729">
        <v>460</v>
      </c>
      <c r="D4729" t="s">
        <v>14222</v>
      </c>
      <c r="E4729" t="s">
        <v>14223</v>
      </c>
      <c r="F4729" t="s">
        <v>14224</v>
      </c>
      <c r="G4729" t="s">
        <v>34</v>
      </c>
      <c r="H4729" t="s">
        <v>13</v>
      </c>
    </row>
    <row r="4730" spans="1:8" hidden="1">
      <c r="A4730" t="s">
        <v>14225</v>
      </c>
      <c r="B4730">
        <v>1732</v>
      </c>
      <c r="C4730">
        <v>362</v>
      </c>
      <c r="D4730" t="s">
        <v>797</v>
      </c>
      <c r="E4730" t="s">
        <v>14226</v>
      </c>
      <c r="F4730" t="s">
        <v>14227</v>
      </c>
      <c r="G4730" t="s">
        <v>12</v>
      </c>
      <c r="H4730" t="s">
        <v>80</v>
      </c>
    </row>
    <row r="4731" spans="1:8" hidden="1">
      <c r="A4731" t="s">
        <v>14228</v>
      </c>
      <c r="B4731">
        <v>1732</v>
      </c>
      <c r="C4731">
        <v>297</v>
      </c>
      <c r="D4731" t="s">
        <v>128</v>
      </c>
      <c r="E4731" t="s">
        <v>14229</v>
      </c>
      <c r="F4731" t="s">
        <v>14230</v>
      </c>
      <c r="G4731" t="s">
        <v>34</v>
      </c>
      <c r="H4731" t="s">
        <v>13</v>
      </c>
    </row>
    <row r="4732" spans="1:8">
      <c r="A4732" t="s">
        <v>14231</v>
      </c>
      <c r="B4732">
        <v>1732</v>
      </c>
      <c r="C4732">
        <v>535</v>
      </c>
      <c r="D4732" t="s">
        <v>249</v>
      </c>
      <c r="E4732" t="s">
        <v>14232</v>
      </c>
      <c r="F4732" t="s">
        <v>14233</v>
      </c>
      <c r="G4732" t="s">
        <v>12</v>
      </c>
      <c r="H4732" t="s">
        <v>13</v>
      </c>
    </row>
    <row r="4733" spans="1:8" hidden="1">
      <c r="A4733" t="s">
        <v>14234</v>
      </c>
      <c r="B4733">
        <v>1732</v>
      </c>
      <c r="C4733">
        <v>420</v>
      </c>
      <c r="D4733" t="s">
        <v>9</v>
      </c>
      <c r="E4733" t="s">
        <v>14235</v>
      </c>
      <c r="F4733" t="s">
        <v>14236</v>
      </c>
      <c r="G4733" t="s">
        <v>17</v>
      </c>
      <c r="H4733" t="s">
        <v>80</v>
      </c>
    </row>
    <row r="4734" spans="1:8" hidden="1">
      <c r="A4734" t="s">
        <v>14237</v>
      </c>
      <c r="B4734">
        <v>1732</v>
      </c>
      <c r="C4734">
        <v>125</v>
      </c>
      <c r="D4734" t="s">
        <v>54</v>
      </c>
      <c r="E4734" t="s">
        <v>14238</v>
      </c>
      <c r="F4734" t="s">
        <v>14239</v>
      </c>
      <c r="G4734" t="s">
        <v>62</v>
      </c>
      <c r="H4734" t="s">
        <v>13</v>
      </c>
    </row>
    <row r="4735" spans="1:8" hidden="1">
      <c r="A4735" t="s">
        <v>14240</v>
      </c>
      <c r="B4735">
        <v>1732</v>
      </c>
      <c r="C4735">
        <v>89</v>
      </c>
      <c r="D4735" t="s">
        <v>135</v>
      </c>
      <c r="E4735" t="s">
        <v>14241</v>
      </c>
      <c r="F4735" t="s">
        <v>14242</v>
      </c>
      <c r="G4735" t="s">
        <v>34</v>
      </c>
      <c r="H4735" t="s">
        <v>13</v>
      </c>
    </row>
    <row r="4736" spans="1:8" hidden="1">
      <c r="A4736" t="s">
        <v>14243</v>
      </c>
      <c r="B4736">
        <v>1731</v>
      </c>
      <c r="C4736">
        <v>341</v>
      </c>
      <c r="D4736" t="s">
        <v>14244</v>
      </c>
      <c r="E4736" t="s">
        <v>14245</v>
      </c>
      <c r="F4736" t="s">
        <v>14246</v>
      </c>
      <c r="G4736" t="s">
        <v>34</v>
      </c>
      <c r="H4736" t="s">
        <v>13</v>
      </c>
    </row>
    <row r="4737" spans="1:8" hidden="1">
      <c r="A4737" t="s">
        <v>14247</v>
      </c>
      <c r="B4737">
        <v>1731</v>
      </c>
      <c r="C4737">
        <v>192</v>
      </c>
      <c r="D4737" t="s">
        <v>43</v>
      </c>
      <c r="E4737" t="s">
        <v>14248</v>
      </c>
      <c r="F4737" t="s">
        <v>14249</v>
      </c>
      <c r="G4737" t="s">
        <v>62</v>
      </c>
      <c r="H4737" t="s">
        <v>13</v>
      </c>
    </row>
    <row r="4738" spans="1:8" hidden="1">
      <c r="A4738" t="s">
        <v>14250</v>
      </c>
      <c r="B4738">
        <v>1731</v>
      </c>
      <c r="C4738">
        <v>340</v>
      </c>
      <c r="D4738" t="s">
        <v>128</v>
      </c>
      <c r="E4738" t="s">
        <v>14251</v>
      </c>
      <c r="F4738" t="s">
        <v>14252</v>
      </c>
      <c r="G4738" t="s">
        <v>17</v>
      </c>
      <c r="H4738" t="s">
        <v>13</v>
      </c>
    </row>
    <row r="4739" spans="1:8" hidden="1">
      <c r="A4739" t="s">
        <v>14253</v>
      </c>
      <c r="B4739">
        <v>1731</v>
      </c>
      <c r="C4739">
        <v>103</v>
      </c>
      <c r="D4739" t="s">
        <v>229</v>
      </c>
      <c r="E4739" t="s">
        <v>14254</v>
      </c>
      <c r="F4739" t="s">
        <v>14255</v>
      </c>
      <c r="G4739" t="s">
        <v>62</v>
      </c>
      <c r="H4739" t="s">
        <v>13</v>
      </c>
    </row>
    <row r="4740" spans="1:8" hidden="1">
      <c r="A4740" t="s">
        <v>14256</v>
      </c>
      <c r="B4740">
        <v>1731</v>
      </c>
      <c r="C4740">
        <v>136</v>
      </c>
      <c r="D4740" t="s">
        <v>9</v>
      </c>
      <c r="E4740" t="s">
        <v>14257</v>
      </c>
      <c r="F4740" t="s">
        <v>14258</v>
      </c>
      <c r="G4740" t="s">
        <v>92</v>
      </c>
      <c r="H4740" t="s">
        <v>13</v>
      </c>
    </row>
    <row r="4741" spans="1:8" hidden="1">
      <c r="A4741" t="s">
        <v>14259</v>
      </c>
      <c r="B4741">
        <v>1730</v>
      </c>
      <c r="C4741">
        <v>468</v>
      </c>
      <c r="D4741" t="s">
        <v>36</v>
      </c>
      <c r="E4741" t="s">
        <v>14260</v>
      </c>
      <c r="F4741" t="s">
        <v>14261</v>
      </c>
      <c r="G4741" t="s">
        <v>12</v>
      </c>
      <c r="H4741" t="s">
        <v>80</v>
      </c>
    </row>
    <row r="4742" spans="1:8" hidden="1">
      <c r="A4742" t="s">
        <v>14262</v>
      </c>
      <c r="B4742">
        <v>1730</v>
      </c>
      <c r="C4742">
        <v>165</v>
      </c>
      <c r="D4742" t="s">
        <v>9</v>
      </c>
      <c r="E4742" t="s">
        <v>14263</v>
      </c>
      <c r="F4742" t="s">
        <v>14264</v>
      </c>
      <c r="G4742" t="s">
        <v>17</v>
      </c>
      <c r="H4742" t="s">
        <v>13</v>
      </c>
    </row>
    <row r="4743" spans="1:8" hidden="1">
      <c r="A4743" t="s">
        <v>14265</v>
      </c>
      <c r="B4743">
        <v>1729</v>
      </c>
      <c r="C4743">
        <v>327</v>
      </c>
      <c r="D4743" t="s">
        <v>135</v>
      </c>
      <c r="E4743" t="s">
        <v>14266</v>
      </c>
      <c r="F4743" t="s">
        <v>14267</v>
      </c>
      <c r="G4743" t="s">
        <v>17</v>
      </c>
      <c r="H4743" t="s">
        <v>80</v>
      </c>
    </row>
    <row r="4744" spans="1:8" hidden="1">
      <c r="A4744" t="s">
        <v>14268</v>
      </c>
      <c r="B4744">
        <v>1729</v>
      </c>
      <c r="C4744">
        <v>296</v>
      </c>
      <c r="D4744" t="s">
        <v>36</v>
      </c>
      <c r="E4744" t="s">
        <v>14269</v>
      </c>
      <c r="F4744" t="s">
        <v>14270</v>
      </c>
      <c r="G4744" t="s">
        <v>12</v>
      </c>
      <c r="H4744" t="s">
        <v>13</v>
      </c>
    </row>
    <row r="4745" spans="1:8" hidden="1">
      <c r="A4745" t="s">
        <v>14271</v>
      </c>
      <c r="B4745">
        <v>1729</v>
      </c>
      <c r="C4745">
        <v>291</v>
      </c>
      <c r="D4745" t="s">
        <v>36</v>
      </c>
      <c r="E4745" t="s">
        <v>14272</v>
      </c>
      <c r="F4745" t="s">
        <v>14273</v>
      </c>
      <c r="G4745" t="s">
        <v>92</v>
      </c>
      <c r="H4745" t="s">
        <v>80</v>
      </c>
    </row>
    <row r="4746" spans="1:8" hidden="1">
      <c r="A4746" t="s">
        <v>14274</v>
      </c>
      <c r="B4746">
        <v>1729</v>
      </c>
      <c r="C4746">
        <v>64</v>
      </c>
      <c r="D4746" t="s">
        <v>85</v>
      </c>
      <c r="E4746" t="s">
        <v>14275</v>
      </c>
      <c r="F4746" t="s">
        <v>14276</v>
      </c>
      <c r="G4746" t="s">
        <v>34</v>
      </c>
      <c r="H4746" t="s">
        <v>80</v>
      </c>
    </row>
    <row r="4747" spans="1:8" hidden="1">
      <c r="A4747" t="s">
        <v>14277</v>
      </c>
      <c r="B4747">
        <v>1729</v>
      </c>
      <c r="C4747">
        <v>389</v>
      </c>
      <c r="D4747" t="s">
        <v>85</v>
      </c>
      <c r="E4747" t="s">
        <v>14278</v>
      </c>
      <c r="F4747" t="s">
        <v>14279</v>
      </c>
      <c r="G4747" t="s">
        <v>62</v>
      </c>
      <c r="H4747" t="s">
        <v>13</v>
      </c>
    </row>
    <row r="4748" spans="1:8" hidden="1">
      <c r="A4748" t="s">
        <v>14280</v>
      </c>
      <c r="B4748">
        <v>1728</v>
      </c>
      <c r="C4748">
        <v>837</v>
      </c>
      <c r="D4748" t="s">
        <v>124</v>
      </c>
      <c r="E4748" t="s">
        <v>14281</v>
      </c>
      <c r="F4748" t="s">
        <v>14282</v>
      </c>
      <c r="G4748" t="s">
        <v>17</v>
      </c>
      <c r="H4748" t="s">
        <v>80</v>
      </c>
    </row>
    <row r="4749" spans="1:8" hidden="1">
      <c r="A4749" t="s">
        <v>14283</v>
      </c>
      <c r="B4749">
        <v>1727</v>
      </c>
      <c r="C4749">
        <v>906</v>
      </c>
      <c r="D4749" t="s">
        <v>9</v>
      </c>
      <c r="E4749" t="s">
        <v>14284</v>
      </c>
      <c r="F4749" t="s">
        <v>14285</v>
      </c>
      <c r="G4749" t="s">
        <v>12</v>
      </c>
      <c r="H4749" t="s">
        <v>13</v>
      </c>
    </row>
    <row r="4750" spans="1:8" hidden="1">
      <c r="A4750" t="s">
        <v>14286</v>
      </c>
      <c r="B4750">
        <v>1727</v>
      </c>
      <c r="C4750">
        <v>392</v>
      </c>
      <c r="D4750" t="s">
        <v>7361</v>
      </c>
      <c r="E4750" t="s">
        <v>14287</v>
      </c>
      <c r="F4750" t="s">
        <v>14288</v>
      </c>
      <c r="G4750" t="s">
        <v>34</v>
      </c>
      <c r="H4750" t="s">
        <v>13</v>
      </c>
    </row>
    <row r="4751" spans="1:8">
      <c r="A4751" t="s">
        <v>14289</v>
      </c>
      <c r="B4751">
        <v>1727</v>
      </c>
      <c r="C4751">
        <v>124</v>
      </c>
      <c r="D4751" t="s">
        <v>249</v>
      </c>
      <c r="E4751" t="s">
        <v>14290</v>
      </c>
      <c r="F4751" t="s">
        <v>14291</v>
      </c>
      <c r="G4751" t="s">
        <v>62</v>
      </c>
      <c r="H4751" t="s">
        <v>13</v>
      </c>
    </row>
    <row r="4752" spans="1:8" hidden="1">
      <c r="A4752" t="s">
        <v>14292</v>
      </c>
      <c r="B4752">
        <v>1727</v>
      </c>
      <c r="C4752">
        <v>221</v>
      </c>
      <c r="D4752" t="s">
        <v>85</v>
      </c>
      <c r="E4752" t="s">
        <v>14293</v>
      </c>
      <c r="F4752" t="s">
        <v>14294</v>
      </c>
      <c r="G4752" t="s">
        <v>62</v>
      </c>
      <c r="H4752" t="s">
        <v>13</v>
      </c>
    </row>
    <row r="4753" spans="1:8" hidden="1">
      <c r="A4753" t="s">
        <v>14295</v>
      </c>
      <c r="B4753">
        <v>1726</v>
      </c>
      <c r="C4753">
        <v>311</v>
      </c>
      <c r="D4753" t="s">
        <v>9</v>
      </c>
      <c r="E4753" t="s">
        <v>14296</v>
      </c>
      <c r="F4753" t="s">
        <v>14297</v>
      </c>
      <c r="G4753" t="s">
        <v>62</v>
      </c>
      <c r="H4753" t="s">
        <v>13</v>
      </c>
    </row>
    <row r="4754" spans="1:8" hidden="1">
      <c r="A4754" t="s">
        <v>14298</v>
      </c>
      <c r="B4754">
        <v>1725</v>
      </c>
      <c r="C4754">
        <v>432</v>
      </c>
      <c r="D4754" t="s">
        <v>43</v>
      </c>
      <c r="E4754" t="s">
        <v>13</v>
      </c>
      <c r="F4754" t="s">
        <v>14299</v>
      </c>
      <c r="G4754" t="s">
        <v>34</v>
      </c>
      <c r="H4754" t="s">
        <v>13</v>
      </c>
    </row>
    <row r="4755" spans="1:8" hidden="1">
      <c r="A4755" t="s">
        <v>14300</v>
      </c>
      <c r="B4755">
        <v>1725</v>
      </c>
      <c r="C4755">
        <v>311</v>
      </c>
      <c r="D4755" t="s">
        <v>135</v>
      </c>
      <c r="E4755" t="s">
        <v>14301</v>
      </c>
      <c r="F4755" t="s">
        <v>14302</v>
      </c>
      <c r="G4755" t="s">
        <v>62</v>
      </c>
      <c r="H4755" t="s">
        <v>49</v>
      </c>
    </row>
    <row r="4756" spans="1:8" hidden="1">
      <c r="A4756" t="s">
        <v>14303</v>
      </c>
      <c r="B4756">
        <v>1725</v>
      </c>
      <c r="C4756">
        <v>966</v>
      </c>
      <c r="D4756" t="s">
        <v>128</v>
      </c>
      <c r="E4756" t="s">
        <v>14304</v>
      </c>
      <c r="F4756" t="s">
        <v>14305</v>
      </c>
      <c r="G4756" t="s">
        <v>92</v>
      </c>
      <c r="H4756" t="s">
        <v>13</v>
      </c>
    </row>
    <row r="4757" spans="1:8" hidden="1">
      <c r="A4757" t="s">
        <v>14306</v>
      </c>
      <c r="B4757">
        <v>1724</v>
      </c>
      <c r="C4757">
        <v>647</v>
      </c>
      <c r="D4757" t="s">
        <v>128</v>
      </c>
      <c r="E4757" t="s">
        <v>14307</v>
      </c>
      <c r="F4757" t="s">
        <v>14308</v>
      </c>
      <c r="G4757" t="s">
        <v>92</v>
      </c>
      <c r="H4757" t="s">
        <v>80</v>
      </c>
    </row>
    <row r="4758" spans="1:8" hidden="1">
      <c r="A4758" t="s">
        <v>14309</v>
      </c>
      <c r="B4758">
        <v>1724</v>
      </c>
      <c r="C4758">
        <v>243</v>
      </c>
      <c r="D4758" t="s">
        <v>229</v>
      </c>
      <c r="E4758" t="s">
        <v>14310</v>
      </c>
      <c r="F4758" t="s">
        <v>14311</v>
      </c>
      <c r="G4758" t="s">
        <v>62</v>
      </c>
      <c r="H4758" t="s">
        <v>13</v>
      </c>
    </row>
    <row r="4759" spans="1:8" hidden="1">
      <c r="A4759" t="s">
        <v>14312</v>
      </c>
      <c r="B4759">
        <v>1722</v>
      </c>
      <c r="C4759">
        <v>230</v>
      </c>
      <c r="D4759" t="s">
        <v>1155</v>
      </c>
      <c r="E4759" t="s">
        <v>14313</v>
      </c>
      <c r="F4759" t="s">
        <v>14314</v>
      </c>
      <c r="G4759" t="s">
        <v>34</v>
      </c>
      <c r="H4759" t="s">
        <v>13</v>
      </c>
    </row>
    <row r="4760" spans="1:8" hidden="1">
      <c r="A4760" t="s">
        <v>14315</v>
      </c>
      <c r="B4760">
        <v>1722</v>
      </c>
      <c r="C4760">
        <v>153</v>
      </c>
      <c r="D4760" t="s">
        <v>85</v>
      </c>
      <c r="E4760" t="s">
        <v>14316</v>
      </c>
      <c r="F4760" t="s">
        <v>14317</v>
      </c>
      <c r="G4760" t="s">
        <v>17</v>
      </c>
      <c r="H4760" t="s">
        <v>13</v>
      </c>
    </row>
    <row r="4761" spans="1:8" hidden="1">
      <c r="A4761" t="s">
        <v>14318</v>
      </c>
      <c r="B4761">
        <v>1722</v>
      </c>
      <c r="C4761">
        <v>53</v>
      </c>
      <c r="D4761" t="s">
        <v>145</v>
      </c>
      <c r="E4761" t="s">
        <v>14319</v>
      </c>
      <c r="F4761" t="s">
        <v>14320</v>
      </c>
      <c r="G4761" t="s">
        <v>34</v>
      </c>
      <c r="H4761" t="s">
        <v>13</v>
      </c>
    </row>
    <row r="4762" spans="1:8" hidden="1">
      <c r="A4762" t="s">
        <v>14321</v>
      </c>
      <c r="B4762">
        <v>1721</v>
      </c>
      <c r="C4762">
        <v>464</v>
      </c>
      <c r="D4762" t="s">
        <v>135</v>
      </c>
      <c r="E4762" t="s">
        <v>14322</v>
      </c>
      <c r="F4762" t="s">
        <v>14323</v>
      </c>
      <c r="G4762" t="s">
        <v>92</v>
      </c>
      <c r="H4762" t="s">
        <v>58</v>
      </c>
    </row>
    <row r="4763" spans="1:8" hidden="1">
      <c r="A4763" t="s">
        <v>14324</v>
      </c>
      <c r="B4763">
        <v>1721</v>
      </c>
      <c r="C4763">
        <v>135</v>
      </c>
      <c r="D4763" t="s">
        <v>229</v>
      </c>
      <c r="E4763" t="s">
        <v>14325</v>
      </c>
      <c r="F4763" t="s">
        <v>14326</v>
      </c>
      <c r="G4763" t="s">
        <v>62</v>
      </c>
      <c r="H4763" t="s">
        <v>13</v>
      </c>
    </row>
    <row r="4764" spans="1:8" hidden="1">
      <c r="A4764" t="s">
        <v>14327</v>
      </c>
      <c r="B4764">
        <v>1720</v>
      </c>
      <c r="C4764">
        <v>194</v>
      </c>
      <c r="D4764" t="s">
        <v>9</v>
      </c>
      <c r="E4764" t="s">
        <v>14328</v>
      </c>
      <c r="F4764" t="s">
        <v>14329</v>
      </c>
      <c r="G4764" t="s">
        <v>62</v>
      </c>
      <c r="H4764" t="s">
        <v>80</v>
      </c>
    </row>
    <row r="4765" spans="1:8" hidden="1">
      <c r="A4765" t="s">
        <v>14330</v>
      </c>
      <c r="B4765">
        <v>1720</v>
      </c>
      <c r="C4765">
        <v>170</v>
      </c>
      <c r="D4765" t="s">
        <v>135</v>
      </c>
      <c r="E4765" t="s">
        <v>14331</v>
      </c>
      <c r="F4765" t="s">
        <v>14332</v>
      </c>
      <c r="G4765" t="s">
        <v>34</v>
      </c>
      <c r="H4765" t="s">
        <v>13</v>
      </c>
    </row>
    <row r="4766" spans="1:8" hidden="1">
      <c r="A4766" t="s">
        <v>14333</v>
      </c>
      <c r="B4766">
        <v>1720</v>
      </c>
      <c r="C4766">
        <v>62</v>
      </c>
      <c r="D4766" t="s">
        <v>9</v>
      </c>
      <c r="E4766" t="s">
        <v>14334</v>
      </c>
      <c r="F4766" t="s">
        <v>14335</v>
      </c>
      <c r="G4766" t="s">
        <v>62</v>
      </c>
      <c r="H4766" t="s">
        <v>13</v>
      </c>
    </row>
    <row r="4767" spans="1:8" hidden="1">
      <c r="A4767" t="s">
        <v>14336</v>
      </c>
      <c r="B4767">
        <v>1719</v>
      </c>
      <c r="C4767">
        <v>199</v>
      </c>
      <c r="D4767" t="s">
        <v>124</v>
      </c>
      <c r="E4767" t="s">
        <v>14337</v>
      </c>
      <c r="F4767" t="s">
        <v>14338</v>
      </c>
      <c r="G4767" t="s">
        <v>17</v>
      </c>
      <c r="H4767" t="s">
        <v>13</v>
      </c>
    </row>
    <row r="4768" spans="1:8" hidden="1">
      <c r="A4768" t="s">
        <v>14339</v>
      </c>
      <c r="B4768">
        <v>1719</v>
      </c>
      <c r="C4768">
        <v>203</v>
      </c>
      <c r="D4768" t="s">
        <v>36</v>
      </c>
      <c r="E4768" t="s">
        <v>14340</v>
      </c>
      <c r="F4768" t="s">
        <v>14341</v>
      </c>
      <c r="G4768" t="s">
        <v>34</v>
      </c>
      <c r="H4768" t="s">
        <v>13</v>
      </c>
    </row>
    <row r="4769" spans="1:8" hidden="1">
      <c r="A4769" t="s">
        <v>14342</v>
      </c>
      <c r="B4769">
        <v>1719</v>
      </c>
      <c r="C4769">
        <v>91</v>
      </c>
      <c r="D4769" t="s">
        <v>9</v>
      </c>
      <c r="E4769" t="s">
        <v>14343</v>
      </c>
      <c r="F4769" t="s">
        <v>14344</v>
      </c>
      <c r="G4769" t="s">
        <v>17</v>
      </c>
      <c r="H4769" t="s">
        <v>13</v>
      </c>
    </row>
    <row r="4770" spans="1:8" hidden="1">
      <c r="A4770" t="s">
        <v>14345</v>
      </c>
      <c r="B4770">
        <v>1719</v>
      </c>
      <c r="C4770">
        <v>199</v>
      </c>
      <c r="D4770" t="s">
        <v>9</v>
      </c>
      <c r="E4770" t="s">
        <v>14346</v>
      </c>
      <c r="F4770" t="s">
        <v>14347</v>
      </c>
      <c r="G4770" t="s">
        <v>17</v>
      </c>
      <c r="H4770" t="s">
        <v>80</v>
      </c>
    </row>
    <row r="4771" spans="1:8" hidden="1">
      <c r="A4771" t="s">
        <v>14348</v>
      </c>
      <c r="B4771">
        <v>1719</v>
      </c>
      <c r="C4771">
        <v>415</v>
      </c>
      <c r="D4771" t="s">
        <v>85</v>
      </c>
      <c r="E4771" t="s">
        <v>14349</v>
      </c>
      <c r="F4771" t="s">
        <v>14350</v>
      </c>
      <c r="G4771" t="s">
        <v>62</v>
      </c>
      <c r="H4771" t="s">
        <v>58</v>
      </c>
    </row>
    <row r="4772" spans="1:8" hidden="1">
      <c r="A4772" t="s">
        <v>14351</v>
      </c>
      <c r="B4772">
        <v>1718</v>
      </c>
      <c r="C4772">
        <v>606</v>
      </c>
      <c r="D4772" t="s">
        <v>9</v>
      </c>
      <c r="E4772" t="s">
        <v>14352</v>
      </c>
      <c r="F4772" t="s">
        <v>14353</v>
      </c>
      <c r="G4772" t="s">
        <v>34</v>
      </c>
      <c r="H4772" t="s">
        <v>49</v>
      </c>
    </row>
    <row r="4773" spans="1:8" hidden="1">
      <c r="A4773" t="s">
        <v>14354</v>
      </c>
      <c r="B4773">
        <v>1718</v>
      </c>
      <c r="C4773">
        <v>187</v>
      </c>
      <c r="D4773" t="s">
        <v>9</v>
      </c>
      <c r="E4773" t="s">
        <v>14355</v>
      </c>
      <c r="F4773" t="s">
        <v>14356</v>
      </c>
      <c r="G4773" t="s">
        <v>92</v>
      </c>
      <c r="H4773" t="s">
        <v>80</v>
      </c>
    </row>
    <row r="4774" spans="1:8" hidden="1">
      <c r="A4774" t="s">
        <v>14357</v>
      </c>
      <c r="B4774">
        <v>1718</v>
      </c>
      <c r="C4774">
        <v>144</v>
      </c>
      <c r="D4774" t="s">
        <v>124</v>
      </c>
      <c r="E4774" t="s">
        <v>14358</v>
      </c>
      <c r="F4774" t="s">
        <v>14359</v>
      </c>
      <c r="G4774" t="s">
        <v>34</v>
      </c>
      <c r="H4774" t="s">
        <v>58</v>
      </c>
    </row>
    <row r="4775" spans="1:8" hidden="1">
      <c r="A4775" t="s">
        <v>14360</v>
      </c>
      <c r="B4775">
        <v>1717</v>
      </c>
      <c r="C4775">
        <v>402</v>
      </c>
      <c r="D4775" t="s">
        <v>752</v>
      </c>
      <c r="E4775" t="s">
        <v>14361</v>
      </c>
      <c r="F4775" t="s">
        <v>14362</v>
      </c>
      <c r="G4775" t="s">
        <v>62</v>
      </c>
      <c r="H4775" t="s">
        <v>80</v>
      </c>
    </row>
    <row r="4776" spans="1:8" hidden="1">
      <c r="A4776" t="s">
        <v>14363</v>
      </c>
      <c r="B4776">
        <v>1717</v>
      </c>
      <c r="C4776">
        <v>217</v>
      </c>
      <c r="D4776" t="s">
        <v>128</v>
      </c>
      <c r="E4776" t="s">
        <v>14364</v>
      </c>
      <c r="F4776" t="s">
        <v>14365</v>
      </c>
      <c r="G4776" t="s">
        <v>62</v>
      </c>
      <c r="H4776" t="s">
        <v>58</v>
      </c>
    </row>
    <row r="4777" spans="1:8" hidden="1">
      <c r="A4777" t="s">
        <v>14366</v>
      </c>
      <c r="B4777">
        <v>1717</v>
      </c>
      <c r="C4777">
        <v>254</v>
      </c>
      <c r="D4777" t="s">
        <v>31</v>
      </c>
      <c r="E4777" t="s">
        <v>14367</v>
      </c>
      <c r="F4777" t="s">
        <v>14368</v>
      </c>
      <c r="G4777" t="s">
        <v>34</v>
      </c>
      <c r="H4777" t="s">
        <v>13</v>
      </c>
    </row>
    <row r="4778" spans="1:8" hidden="1">
      <c r="A4778" t="s">
        <v>14369</v>
      </c>
      <c r="B4778">
        <v>1716</v>
      </c>
      <c r="C4778">
        <v>281</v>
      </c>
      <c r="D4778" t="s">
        <v>9</v>
      </c>
      <c r="E4778" t="s">
        <v>14370</v>
      </c>
      <c r="F4778" t="s">
        <v>14371</v>
      </c>
      <c r="G4778" t="s">
        <v>17</v>
      </c>
      <c r="H4778" t="s">
        <v>58</v>
      </c>
    </row>
    <row r="4779" spans="1:8" hidden="1">
      <c r="A4779" t="s">
        <v>14372</v>
      </c>
      <c r="B4779">
        <v>1716</v>
      </c>
      <c r="C4779">
        <v>195</v>
      </c>
      <c r="D4779" t="s">
        <v>135</v>
      </c>
      <c r="E4779" t="s">
        <v>14373</v>
      </c>
      <c r="F4779" t="s">
        <v>14374</v>
      </c>
      <c r="G4779" t="s">
        <v>62</v>
      </c>
      <c r="H4779" t="s">
        <v>13</v>
      </c>
    </row>
    <row r="4780" spans="1:8" hidden="1">
      <c r="A4780" t="s">
        <v>14375</v>
      </c>
      <c r="B4780">
        <v>1716</v>
      </c>
      <c r="C4780">
        <v>66</v>
      </c>
      <c r="D4780" t="s">
        <v>31</v>
      </c>
      <c r="E4780" t="s">
        <v>14376</v>
      </c>
      <c r="F4780" t="s">
        <v>14377</v>
      </c>
      <c r="G4780" t="s">
        <v>34</v>
      </c>
      <c r="H4780" t="s">
        <v>80</v>
      </c>
    </row>
    <row r="4781" spans="1:8" hidden="1">
      <c r="A4781" t="s">
        <v>14378</v>
      </c>
      <c r="B4781">
        <v>1716</v>
      </c>
      <c r="C4781">
        <v>219</v>
      </c>
      <c r="D4781" t="s">
        <v>900</v>
      </c>
      <c r="E4781" t="s">
        <v>14379</v>
      </c>
      <c r="F4781" t="s">
        <v>14380</v>
      </c>
      <c r="G4781" t="s">
        <v>34</v>
      </c>
      <c r="H4781" t="s">
        <v>58</v>
      </c>
    </row>
    <row r="4782" spans="1:8" hidden="1">
      <c r="A4782" t="s">
        <v>14381</v>
      </c>
      <c r="B4782">
        <v>1715</v>
      </c>
      <c r="C4782">
        <v>218</v>
      </c>
      <c r="D4782" t="s">
        <v>14244</v>
      </c>
      <c r="E4782" t="s">
        <v>13</v>
      </c>
      <c r="F4782" t="s">
        <v>14382</v>
      </c>
      <c r="G4782" t="s">
        <v>17</v>
      </c>
      <c r="H4782" t="s">
        <v>80</v>
      </c>
    </row>
    <row r="4783" spans="1:8" hidden="1">
      <c r="A4783" t="s">
        <v>14383</v>
      </c>
      <c r="B4783">
        <v>1715</v>
      </c>
      <c r="C4783">
        <v>314</v>
      </c>
      <c r="D4783" t="s">
        <v>9</v>
      </c>
      <c r="E4783" t="s">
        <v>14384</v>
      </c>
      <c r="F4783" t="s">
        <v>14385</v>
      </c>
      <c r="G4783" t="s">
        <v>92</v>
      </c>
      <c r="H4783" t="s">
        <v>80</v>
      </c>
    </row>
    <row r="4784" spans="1:8" hidden="1">
      <c r="A4784" t="s">
        <v>14386</v>
      </c>
      <c r="B4784">
        <v>1714</v>
      </c>
      <c r="C4784">
        <v>623</v>
      </c>
      <c r="D4784" t="s">
        <v>9</v>
      </c>
      <c r="E4784" t="s">
        <v>14387</v>
      </c>
      <c r="F4784" t="s">
        <v>14388</v>
      </c>
      <c r="G4784" t="s">
        <v>17</v>
      </c>
      <c r="H4784" t="s">
        <v>58</v>
      </c>
    </row>
    <row r="4785" spans="1:8" hidden="1">
      <c r="A4785" t="s">
        <v>14389</v>
      </c>
      <c r="B4785">
        <v>1714</v>
      </c>
      <c r="C4785">
        <v>145</v>
      </c>
      <c r="D4785" t="s">
        <v>236</v>
      </c>
      <c r="E4785" t="s">
        <v>14390</v>
      </c>
      <c r="F4785" t="s">
        <v>14391</v>
      </c>
      <c r="G4785" t="s">
        <v>34</v>
      </c>
      <c r="H4785" t="s">
        <v>80</v>
      </c>
    </row>
    <row r="4786" spans="1:8" hidden="1">
      <c r="A4786" t="s">
        <v>14392</v>
      </c>
      <c r="B4786">
        <v>1713</v>
      </c>
      <c r="C4786">
        <v>363</v>
      </c>
      <c r="D4786" t="s">
        <v>9</v>
      </c>
      <c r="E4786" t="s">
        <v>14393</v>
      </c>
      <c r="F4786" t="s">
        <v>14394</v>
      </c>
      <c r="G4786" t="s">
        <v>17</v>
      </c>
      <c r="H4786" t="s">
        <v>80</v>
      </c>
    </row>
    <row r="4787" spans="1:8">
      <c r="A4787" t="s">
        <v>14395</v>
      </c>
      <c r="B4787">
        <v>1711</v>
      </c>
      <c r="C4787">
        <v>172</v>
      </c>
      <c r="D4787" t="s">
        <v>249</v>
      </c>
      <c r="E4787" t="s">
        <v>14396</v>
      </c>
      <c r="F4787" t="s">
        <v>14397</v>
      </c>
      <c r="G4787" t="s">
        <v>34</v>
      </c>
      <c r="H4787" t="s">
        <v>49</v>
      </c>
    </row>
    <row r="4788" spans="1:8" hidden="1">
      <c r="A4788" t="s">
        <v>14398</v>
      </c>
      <c r="B4788">
        <v>1711</v>
      </c>
      <c r="C4788">
        <v>289</v>
      </c>
      <c r="D4788" t="s">
        <v>9</v>
      </c>
      <c r="E4788" t="s">
        <v>14399</v>
      </c>
      <c r="F4788" t="s">
        <v>14400</v>
      </c>
      <c r="G4788" t="s">
        <v>17</v>
      </c>
      <c r="H4788" t="s">
        <v>80</v>
      </c>
    </row>
    <row r="4789" spans="1:8" hidden="1">
      <c r="A4789" t="s">
        <v>14401</v>
      </c>
      <c r="B4789">
        <v>1711</v>
      </c>
      <c r="C4789">
        <v>145</v>
      </c>
      <c r="D4789" t="s">
        <v>229</v>
      </c>
      <c r="E4789" t="s">
        <v>14402</v>
      </c>
      <c r="F4789" t="s">
        <v>14403</v>
      </c>
      <c r="G4789" t="s">
        <v>62</v>
      </c>
      <c r="H4789" t="s">
        <v>58</v>
      </c>
    </row>
    <row r="4790" spans="1:8" hidden="1">
      <c r="A4790" t="s">
        <v>14404</v>
      </c>
      <c r="B4790">
        <v>1710</v>
      </c>
      <c r="C4790">
        <v>76</v>
      </c>
      <c r="D4790" t="s">
        <v>128</v>
      </c>
      <c r="E4790" t="s">
        <v>14405</v>
      </c>
      <c r="F4790" t="s">
        <v>14406</v>
      </c>
      <c r="G4790" t="s">
        <v>34</v>
      </c>
      <c r="H4790" t="s">
        <v>80</v>
      </c>
    </row>
    <row r="4791" spans="1:8" hidden="1">
      <c r="A4791" t="s">
        <v>14407</v>
      </c>
      <c r="B4791">
        <v>1709</v>
      </c>
      <c r="C4791">
        <v>884</v>
      </c>
      <c r="D4791" t="s">
        <v>124</v>
      </c>
      <c r="E4791" t="s">
        <v>14408</v>
      </c>
      <c r="F4791" t="s">
        <v>14409</v>
      </c>
      <c r="G4791" t="s">
        <v>62</v>
      </c>
      <c r="H4791" t="s">
        <v>80</v>
      </c>
    </row>
    <row r="4792" spans="1:8" hidden="1">
      <c r="A4792" t="s">
        <v>14410</v>
      </c>
      <c r="B4792">
        <v>1709</v>
      </c>
      <c r="C4792">
        <v>202</v>
      </c>
      <c r="D4792" t="s">
        <v>236</v>
      </c>
      <c r="E4792" t="s">
        <v>14411</v>
      </c>
      <c r="F4792" t="s">
        <v>14412</v>
      </c>
      <c r="G4792" t="s">
        <v>34</v>
      </c>
      <c r="H4792" t="s">
        <v>80</v>
      </c>
    </row>
    <row r="4793" spans="1:8" hidden="1">
      <c r="A4793" t="s">
        <v>14413</v>
      </c>
      <c r="B4793">
        <v>1708</v>
      </c>
      <c r="C4793">
        <v>547</v>
      </c>
      <c r="D4793" t="s">
        <v>128</v>
      </c>
      <c r="E4793" t="s">
        <v>14414</v>
      </c>
      <c r="F4793" t="s">
        <v>14415</v>
      </c>
      <c r="G4793" t="s">
        <v>92</v>
      </c>
      <c r="H4793" t="s">
        <v>80</v>
      </c>
    </row>
    <row r="4794" spans="1:8" hidden="1">
      <c r="A4794" t="s">
        <v>14416</v>
      </c>
      <c r="B4794">
        <v>1708</v>
      </c>
      <c r="C4794">
        <v>320</v>
      </c>
      <c r="D4794" t="s">
        <v>801</v>
      </c>
      <c r="E4794" t="s">
        <v>14417</v>
      </c>
      <c r="F4794" t="s">
        <v>14418</v>
      </c>
      <c r="G4794" t="s">
        <v>34</v>
      </c>
      <c r="H4794" t="s">
        <v>80</v>
      </c>
    </row>
    <row r="4795" spans="1:8">
      <c r="A4795" t="s">
        <v>14419</v>
      </c>
      <c r="B4795">
        <v>1707</v>
      </c>
      <c r="C4795">
        <v>1400</v>
      </c>
      <c r="D4795" t="s">
        <v>249</v>
      </c>
      <c r="E4795" t="s">
        <v>14420</v>
      </c>
      <c r="F4795" t="s">
        <v>14421</v>
      </c>
      <c r="G4795" t="s">
        <v>62</v>
      </c>
      <c r="H4795" t="s">
        <v>49</v>
      </c>
    </row>
    <row r="4796" spans="1:8" hidden="1">
      <c r="A4796" t="s">
        <v>14422</v>
      </c>
      <c r="B4796">
        <v>1707</v>
      </c>
      <c r="C4796">
        <v>318</v>
      </c>
      <c r="D4796" t="s">
        <v>850</v>
      </c>
      <c r="E4796" t="s">
        <v>14423</v>
      </c>
      <c r="F4796" t="s">
        <v>14424</v>
      </c>
      <c r="G4796" t="s">
        <v>12</v>
      </c>
      <c r="H4796" t="s">
        <v>80</v>
      </c>
    </row>
    <row r="4797" spans="1:8" hidden="1">
      <c r="A4797" t="s">
        <v>14425</v>
      </c>
      <c r="B4797">
        <v>1707</v>
      </c>
      <c r="C4797">
        <v>277</v>
      </c>
      <c r="D4797" t="s">
        <v>9</v>
      </c>
      <c r="E4797" t="s">
        <v>13</v>
      </c>
      <c r="F4797" t="s">
        <v>14426</v>
      </c>
      <c r="G4797" t="s">
        <v>17</v>
      </c>
      <c r="H4797" t="s">
        <v>58</v>
      </c>
    </row>
    <row r="4798" spans="1:8" hidden="1">
      <c r="A4798" t="s">
        <v>14427</v>
      </c>
      <c r="B4798">
        <v>1707</v>
      </c>
      <c r="C4798">
        <v>208</v>
      </c>
      <c r="D4798" t="s">
        <v>9</v>
      </c>
      <c r="E4798" t="s">
        <v>14428</v>
      </c>
      <c r="F4798" t="s">
        <v>14429</v>
      </c>
      <c r="G4798" t="s">
        <v>17</v>
      </c>
      <c r="H4798" t="s">
        <v>58</v>
      </c>
    </row>
    <row r="4799" spans="1:8">
      <c r="A4799" t="s">
        <v>14430</v>
      </c>
      <c r="B4799">
        <v>1706</v>
      </c>
      <c r="C4799">
        <v>1824</v>
      </c>
      <c r="D4799" t="s">
        <v>249</v>
      </c>
      <c r="E4799" t="s">
        <v>14431</v>
      </c>
      <c r="F4799" t="s">
        <v>14432</v>
      </c>
      <c r="G4799" t="s">
        <v>12</v>
      </c>
      <c r="H4799" t="s">
        <v>49</v>
      </c>
    </row>
    <row r="4800" spans="1:8" hidden="1">
      <c r="A4800" t="s">
        <v>14433</v>
      </c>
      <c r="B4800">
        <v>1706</v>
      </c>
      <c r="C4800">
        <v>214</v>
      </c>
      <c r="D4800" t="s">
        <v>135</v>
      </c>
      <c r="E4800" t="s">
        <v>14434</v>
      </c>
      <c r="F4800" t="s">
        <v>14435</v>
      </c>
      <c r="G4800" t="s">
        <v>62</v>
      </c>
      <c r="H4800" t="s">
        <v>13</v>
      </c>
    </row>
    <row r="4801" spans="1:8" hidden="1">
      <c r="A4801" t="s">
        <v>14436</v>
      </c>
      <c r="B4801">
        <v>1705</v>
      </c>
      <c r="C4801">
        <v>212</v>
      </c>
      <c r="D4801" t="s">
        <v>9</v>
      </c>
      <c r="E4801" t="s">
        <v>14437</v>
      </c>
      <c r="F4801" t="s">
        <v>14438</v>
      </c>
      <c r="G4801" t="s">
        <v>17</v>
      </c>
      <c r="H4801" t="s">
        <v>80</v>
      </c>
    </row>
    <row r="4802" spans="1:8" hidden="1">
      <c r="A4802" t="s">
        <v>14439</v>
      </c>
      <c r="B4802">
        <v>1704</v>
      </c>
      <c r="C4802">
        <v>120</v>
      </c>
      <c r="D4802" t="s">
        <v>1269</v>
      </c>
      <c r="E4802" t="s">
        <v>14440</v>
      </c>
      <c r="F4802" t="s">
        <v>14441</v>
      </c>
      <c r="G4802" t="s">
        <v>12</v>
      </c>
      <c r="H4802" t="s">
        <v>80</v>
      </c>
    </row>
    <row r="4803" spans="1:8" hidden="1">
      <c r="A4803" t="s">
        <v>14442</v>
      </c>
      <c r="B4803">
        <v>1703</v>
      </c>
      <c r="C4803">
        <v>226</v>
      </c>
      <c r="D4803" t="s">
        <v>128</v>
      </c>
      <c r="E4803" t="s">
        <v>14443</v>
      </c>
      <c r="F4803" t="s">
        <v>14444</v>
      </c>
      <c r="G4803" t="s">
        <v>12</v>
      </c>
      <c r="H4803" t="s">
        <v>80</v>
      </c>
    </row>
    <row r="4804" spans="1:8" hidden="1">
      <c r="A4804" t="s">
        <v>14445</v>
      </c>
      <c r="B4804">
        <v>1702</v>
      </c>
      <c r="C4804">
        <v>316</v>
      </c>
      <c r="D4804" t="s">
        <v>135</v>
      </c>
      <c r="E4804" t="s">
        <v>14446</v>
      </c>
      <c r="F4804" t="s">
        <v>14447</v>
      </c>
      <c r="G4804" t="s">
        <v>92</v>
      </c>
      <c r="H4804" t="s">
        <v>58</v>
      </c>
    </row>
    <row r="4805" spans="1:8" hidden="1">
      <c r="A4805" t="s">
        <v>14448</v>
      </c>
      <c r="B4805">
        <v>1702</v>
      </c>
      <c r="C4805">
        <v>364</v>
      </c>
      <c r="D4805" t="s">
        <v>9</v>
      </c>
      <c r="E4805" t="s">
        <v>14449</v>
      </c>
      <c r="F4805" t="s">
        <v>14450</v>
      </c>
      <c r="G4805" t="s">
        <v>62</v>
      </c>
      <c r="H4805" t="s">
        <v>80</v>
      </c>
    </row>
    <row r="4806" spans="1:8" hidden="1">
      <c r="A4806" t="s">
        <v>14451</v>
      </c>
      <c r="B4806">
        <v>1701</v>
      </c>
      <c r="C4806">
        <v>176</v>
      </c>
      <c r="D4806" t="s">
        <v>9</v>
      </c>
      <c r="E4806" t="s">
        <v>14452</v>
      </c>
      <c r="F4806" t="s">
        <v>14453</v>
      </c>
      <c r="G4806" t="s">
        <v>17</v>
      </c>
      <c r="H4806" t="s">
        <v>13</v>
      </c>
    </row>
    <row r="4807" spans="1:8" hidden="1">
      <c r="A4807" t="s">
        <v>14454</v>
      </c>
      <c r="B4807">
        <v>1700</v>
      </c>
      <c r="C4807">
        <v>282</v>
      </c>
      <c r="D4807" t="s">
        <v>135</v>
      </c>
      <c r="E4807" t="s">
        <v>14455</v>
      </c>
      <c r="F4807" t="s">
        <v>14456</v>
      </c>
      <c r="G4807" t="s">
        <v>92</v>
      </c>
      <c r="H4807" t="s">
        <v>80</v>
      </c>
    </row>
    <row r="4808" spans="1:8" hidden="1">
      <c r="A4808" t="s">
        <v>14457</v>
      </c>
      <c r="B4808">
        <v>1699</v>
      </c>
      <c r="C4808">
        <v>180</v>
      </c>
      <c r="D4808" t="s">
        <v>85</v>
      </c>
      <c r="E4808" t="s">
        <v>14458</v>
      </c>
      <c r="F4808" t="s">
        <v>14459</v>
      </c>
      <c r="G4808" t="s">
        <v>92</v>
      </c>
      <c r="H4808" t="s">
        <v>80</v>
      </c>
    </row>
    <row r="4809" spans="1:8" hidden="1">
      <c r="A4809" t="s">
        <v>14460</v>
      </c>
      <c r="B4809">
        <v>1699</v>
      </c>
      <c r="C4809">
        <v>77</v>
      </c>
      <c r="D4809" t="s">
        <v>43</v>
      </c>
      <c r="E4809" t="s">
        <v>14461</v>
      </c>
      <c r="F4809" t="s">
        <v>14462</v>
      </c>
      <c r="G4809" t="s">
        <v>17</v>
      </c>
      <c r="H4809" t="s">
        <v>80</v>
      </c>
    </row>
    <row r="4810" spans="1:8" hidden="1">
      <c r="A4810" t="s">
        <v>14463</v>
      </c>
      <c r="B4810">
        <v>1699</v>
      </c>
      <c r="C4810">
        <v>403</v>
      </c>
      <c r="D4810" t="s">
        <v>9</v>
      </c>
      <c r="E4810" t="s">
        <v>14464</v>
      </c>
      <c r="F4810" t="s">
        <v>14465</v>
      </c>
      <c r="G4810" t="s">
        <v>17</v>
      </c>
      <c r="H4810" t="s">
        <v>80</v>
      </c>
    </row>
    <row r="4811" spans="1:8" hidden="1">
      <c r="A4811" t="s">
        <v>14466</v>
      </c>
      <c r="B4811">
        <v>1697</v>
      </c>
      <c r="C4811">
        <v>335</v>
      </c>
      <c r="D4811" t="s">
        <v>71</v>
      </c>
      <c r="E4811" t="s">
        <v>14467</v>
      </c>
      <c r="F4811" t="s">
        <v>14468</v>
      </c>
      <c r="G4811" t="s">
        <v>17</v>
      </c>
      <c r="H4811" t="s">
        <v>80</v>
      </c>
    </row>
    <row r="4812" spans="1:8" hidden="1">
      <c r="A4812" t="s">
        <v>14469</v>
      </c>
      <c r="B4812">
        <v>1696</v>
      </c>
      <c r="C4812">
        <v>287</v>
      </c>
      <c r="D4812" t="s">
        <v>85</v>
      </c>
      <c r="E4812" t="s">
        <v>14470</v>
      </c>
      <c r="F4812" t="s">
        <v>14471</v>
      </c>
      <c r="G4812" t="s">
        <v>17</v>
      </c>
      <c r="H4812" t="s">
        <v>80</v>
      </c>
    </row>
    <row r="4813" spans="1:8" hidden="1">
      <c r="A4813" t="s">
        <v>14472</v>
      </c>
      <c r="B4813">
        <v>1695</v>
      </c>
      <c r="C4813">
        <v>53</v>
      </c>
      <c r="D4813" t="s">
        <v>9</v>
      </c>
      <c r="E4813" t="s">
        <v>14473</v>
      </c>
      <c r="F4813" t="s">
        <v>14474</v>
      </c>
      <c r="G4813" t="s">
        <v>34</v>
      </c>
      <c r="H4813" t="s">
        <v>80</v>
      </c>
    </row>
    <row r="4814" spans="1:8" hidden="1">
      <c r="A4814" t="s">
        <v>14475</v>
      </c>
      <c r="B4814">
        <v>1695</v>
      </c>
      <c r="C4814">
        <v>125</v>
      </c>
      <c r="D4814" t="s">
        <v>229</v>
      </c>
      <c r="E4814" t="s">
        <v>14476</v>
      </c>
      <c r="F4814" t="s">
        <v>14477</v>
      </c>
      <c r="G4814" t="s">
        <v>62</v>
      </c>
      <c r="H4814" t="s">
        <v>13</v>
      </c>
    </row>
    <row r="4815" spans="1:8">
      <c r="A4815" t="s">
        <v>14478</v>
      </c>
      <c r="B4815">
        <v>1694</v>
      </c>
      <c r="C4815">
        <v>860</v>
      </c>
      <c r="D4815" t="s">
        <v>249</v>
      </c>
      <c r="E4815" t="s">
        <v>14479</v>
      </c>
      <c r="F4815" t="s">
        <v>14480</v>
      </c>
      <c r="G4815" t="s">
        <v>57</v>
      </c>
      <c r="H4815" t="s">
        <v>49</v>
      </c>
    </row>
    <row r="4816" spans="1:8" hidden="1">
      <c r="A4816" t="s">
        <v>14481</v>
      </c>
      <c r="B4816">
        <v>1694</v>
      </c>
      <c r="C4816">
        <v>220</v>
      </c>
      <c r="D4816" t="s">
        <v>135</v>
      </c>
      <c r="E4816" t="s">
        <v>14482</v>
      </c>
      <c r="F4816" t="s">
        <v>14483</v>
      </c>
      <c r="G4816" t="s">
        <v>62</v>
      </c>
      <c r="H4816" t="s">
        <v>58</v>
      </c>
    </row>
    <row r="4817" spans="1:8" hidden="1">
      <c r="A4817" t="s">
        <v>14484</v>
      </c>
      <c r="B4817">
        <v>1693</v>
      </c>
      <c r="C4817">
        <v>558</v>
      </c>
      <c r="D4817" t="s">
        <v>135</v>
      </c>
      <c r="E4817" t="s">
        <v>14485</v>
      </c>
      <c r="F4817" t="s">
        <v>14486</v>
      </c>
      <c r="G4817" t="s">
        <v>62</v>
      </c>
      <c r="H4817" t="s">
        <v>80</v>
      </c>
    </row>
    <row r="4818" spans="1:8" hidden="1">
      <c r="A4818" t="s">
        <v>14487</v>
      </c>
      <c r="B4818">
        <v>1693</v>
      </c>
      <c r="C4818">
        <v>194</v>
      </c>
      <c r="D4818" t="s">
        <v>850</v>
      </c>
      <c r="E4818" t="s">
        <v>14488</v>
      </c>
      <c r="F4818" t="s">
        <v>14489</v>
      </c>
      <c r="G4818" t="s">
        <v>62</v>
      </c>
      <c r="H4818" t="s">
        <v>13</v>
      </c>
    </row>
    <row r="4819" spans="1:8" hidden="1">
      <c r="A4819" t="s">
        <v>14490</v>
      </c>
      <c r="B4819">
        <v>1693</v>
      </c>
      <c r="C4819">
        <v>87</v>
      </c>
      <c r="D4819" t="s">
        <v>229</v>
      </c>
      <c r="E4819" t="s">
        <v>14491</v>
      </c>
      <c r="F4819" t="s">
        <v>14492</v>
      </c>
      <c r="G4819" t="s">
        <v>62</v>
      </c>
      <c r="H4819" t="s">
        <v>58</v>
      </c>
    </row>
    <row r="4820" spans="1:8">
      <c r="A4820" t="s">
        <v>14493</v>
      </c>
      <c r="B4820">
        <v>1692</v>
      </c>
      <c r="C4820">
        <v>688</v>
      </c>
      <c r="D4820" t="s">
        <v>249</v>
      </c>
      <c r="E4820" t="s">
        <v>14494</v>
      </c>
      <c r="F4820" t="s">
        <v>14495</v>
      </c>
      <c r="G4820" t="s">
        <v>62</v>
      </c>
      <c r="H4820" t="s">
        <v>58</v>
      </c>
    </row>
    <row r="4821" spans="1:8" hidden="1">
      <c r="A4821" t="s">
        <v>14496</v>
      </c>
      <c r="B4821">
        <v>1692</v>
      </c>
      <c r="C4821">
        <v>214</v>
      </c>
      <c r="D4821" t="s">
        <v>128</v>
      </c>
      <c r="E4821" t="s">
        <v>14497</v>
      </c>
      <c r="F4821" t="s">
        <v>14498</v>
      </c>
      <c r="G4821" t="s">
        <v>62</v>
      </c>
      <c r="H4821" t="s">
        <v>13</v>
      </c>
    </row>
    <row r="4822" spans="1:8" hidden="1">
      <c r="A4822" t="s">
        <v>14499</v>
      </c>
      <c r="B4822">
        <v>1692</v>
      </c>
      <c r="C4822">
        <v>61</v>
      </c>
      <c r="D4822" t="s">
        <v>9</v>
      </c>
      <c r="E4822" t="s">
        <v>14500</v>
      </c>
      <c r="F4822" t="s">
        <v>14501</v>
      </c>
      <c r="G4822" t="s">
        <v>62</v>
      </c>
      <c r="H4822" t="s">
        <v>13</v>
      </c>
    </row>
    <row r="4823" spans="1:8" hidden="1">
      <c r="A4823" t="s">
        <v>14502</v>
      </c>
      <c r="B4823">
        <v>1691</v>
      </c>
      <c r="C4823">
        <v>192</v>
      </c>
      <c r="D4823" t="s">
        <v>135</v>
      </c>
      <c r="E4823" t="s">
        <v>14503</v>
      </c>
      <c r="F4823" t="s">
        <v>14504</v>
      </c>
      <c r="G4823" t="s">
        <v>62</v>
      </c>
      <c r="H4823" t="s">
        <v>80</v>
      </c>
    </row>
    <row r="4824" spans="1:8">
      <c r="A4824" t="s">
        <v>14505</v>
      </c>
      <c r="B4824">
        <v>1691</v>
      </c>
      <c r="C4824">
        <v>387</v>
      </c>
      <c r="D4824" t="s">
        <v>249</v>
      </c>
      <c r="E4824" t="s">
        <v>14506</v>
      </c>
      <c r="F4824" t="s">
        <v>14507</v>
      </c>
      <c r="G4824" t="s">
        <v>62</v>
      </c>
      <c r="H4824" t="s">
        <v>13</v>
      </c>
    </row>
    <row r="4825" spans="1:8" hidden="1">
      <c r="A4825" t="s">
        <v>14508</v>
      </c>
      <c r="B4825">
        <v>1691</v>
      </c>
      <c r="C4825">
        <v>323</v>
      </c>
      <c r="D4825" t="s">
        <v>135</v>
      </c>
      <c r="E4825" t="s">
        <v>14509</v>
      </c>
      <c r="F4825" t="s">
        <v>14510</v>
      </c>
      <c r="G4825" t="s">
        <v>62</v>
      </c>
      <c r="H4825" t="s">
        <v>80</v>
      </c>
    </row>
    <row r="4826" spans="1:8" hidden="1">
      <c r="A4826" t="s">
        <v>14511</v>
      </c>
      <c r="B4826">
        <v>1690</v>
      </c>
      <c r="C4826">
        <v>93</v>
      </c>
      <c r="D4826" t="s">
        <v>9</v>
      </c>
      <c r="E4826" t="s">
        <v>14512</v>
      </c>
      <c r="F4826" t="s">
        <v>14513</v>
      </c>
      <c r="G4826" t="s">
        <v>34</v>
      </c>
      <c r="H4826" t="s">
        <v>13</v>
      </c>
    </row>
    <row r="4827" spans="1:8" hidden="1">
      <c r="A4827" t="s">
        <v>14514</v>
      </c>
      <c r="B4827">
        <v>1689</v>
      </c>
      <c r="C4827">
        <v>347</v>
      </c>
      <c r="D4827" t="s">
        <v>89</v>
      </c>
      <c r="E4827" t="s">
        <v>14515</v>
      </c>
      <c r="F4827" t="s">
        <v>14516</v>
      </c>
      <c r="G4827" t="s">
        <v>17</v>
      </c>
      <c r="H4827" t="s">
        <v>80</v>
      </c>
    </row>
    <row r="4828" spans="1:8" hidden="1">
      <c r="A4828" t="s">
        <v>14517</v>
      </c>
      <c r="B4828">
        <v>1689</v>
      </c>
      <c r="C4828">
        <v>298</v>
      </c>
      <c r="D4828" t="s">
        <v>71</v>
      </c>
      <c r="E4828" t="s">
        <v>14518</v>
      </c>
      <c r="F4828" t="s">
        <v>14519</v>
      </c>
      <c r="G4828" t="s">
        <v>17</v>
      </c>
      <c r="H4828" t="s">
        <v>80</v>
      </c>
    </row>
    <row r="4829" spans="1:8" hidden="1">
      <c r="A4829" t="s">
        <v>14520</v>
      </c>
      <c r="B4829">
        <v>1688</v>
      </c>
      <c r="C4829">
        <v>213</v>
      </c>
      <c r="D4829" t="s">
        <v>9</v>
      </c>
      <c r="E4829" t="s">
        <v>14521</v>
      </c>
      <c r="F4829" t="s">
        <v>14522</v>
      </c>
      <c r="G4829" t="s">
        <v>17</v>
      </c>
      <c r="H4829" t="s">
        <v>58</v>
      </c>
    </row>
    <row r="4830" spans="1:8" hidden="1">
      <c r="A4830" t="s">
        <v>14523</v>
      </c>
      <c r="B4830">
        <v>1687</v>
      </c>
      <c r="C4830">
        <v>187</v>
      </c>
      <c r="D4830" t="s">
        <v>850</v>
      </c>
      <c r="E4830" t="s">
        <v>14524</v>
      </c>
      <c r="F4830" t="s">
        <v>14525</v>
      </c>
      <c r="G4830" t="s">
        <v>17</v>
      </c>
      <c r="H4830" t="s">
        <v>13</v>
      </c>
    </row>
    <row r="4831" spans="1:8" hidden="1">
      <c r="A4831" t="s">
        <v>14526</v>
      </c>
      <c r="B4831">
        <v>1687</v>
      </c>
      <c r="C4831">
        <v>195</v>
      </c>
      <c r="D4831" t="s">
        <v>9</v>
      </c>
      <c r="E4831" t="s">
        <v>14527</v>
      </c>
      <c r="F4831" t="s">
        <v>14528</v>
      </c>
      <c r="G4831" t="s">
        <v>17</v>
      </c>
      <c r="H4831" t="s">
        <v>80</v>
      </c>
    </row>
    <row r="4832" spans="1:8" hidden="1">
      <c r="A4832" t="s">
        <v>14529</v>
      </c>
      <c r="B4832">
        <v>1686</v>
      </c>
      <c r="C4832">
        <v>388</v>
      </c>
      <c r="D4832" t="s">
        <v>71</v>
      </c>
      <c r="E4832" t="s">
        <v>14530</v>
      </c>
      <c r="F4832" t="s">
        <v>14531</v>
      </c>
      <c r="G4832" t="s">
        <v>17</v>
      </c>
      <c r="H4832" t="s">
        <v>80</v>
      </c>
    </row>
    <row r="4833" spans="1:8" hidden="1">
      <c r="A4833" t="s">
        <v>14532</v>
      </c>
      <c r="B4833">
        <v>1685</v>
      </c>
      <c r="C4833">
        <v>695</v>
      </c>
      <c r="D4833" t="s">
        <v>229</v>
      </c>
      <c r="E4833" t="s">
        <v>14533</v>
      </c>
      <c r="F4833" t="s">
        <v>14534</v>
      </c>
      <c r="G4833" t="s">
        <v>12</v>
      </c>
      <c r="H4833" t="s">
        <v>58</v>
      </c>
    </row>
    <row r="4834" spans="1:8">
      <c r="A4834" t="s">
        <v>14535</v>
      </c>
      <c r="B4834">
        <v>1685</v>
      </c>
      <c r="C4834">
        <v>428</v>
      </c>
      <c r="D4834" t="s">
        <v>249</v>
      </c>
      <c r="E4834" t="s">
        <v>13</v>
      </c>
      <c r="F4834" t="s">
        <v>14536</v>
      </c>
      <c r="G4834" t="s">
        <v>62</v>
      </c>
      <c r="H4834" t="s">
        <v>13</v>
      </c>
    </row>
    <row r="4835" spans="1:8" hidden="1">
      <c r="A4835" t="s">
        <v>14537</v>
      </c>
      <c r="B4835">
        <v>1682</v>
      </c>
      <c r="C4835">
        <v>890</v>
      </c>
      <c r="D4835" t="s">
        <v>54</v>
      </c>
      <c r="E4835" t="s">
        <v>14538</v>
      </c>
      <c r="F4835" t="s">
        <v>14539</v>
      </c>
      <c r="G4835" t="s">
        <v>12</v>
      </c>
      <c r="H4835" t="s">
        <v>80</v>
      </c>
    </row>
    <row r="4836" spans="1:8" hidden="1">
      <c r="A4836" t="s">
        <v>14540</v>
      </c>
      <c r="B4836">
        <v>1682</v>
      </c>
      <c r="C4836">
        <v>257</v>
      </c>
      <c r="D4836" t="s">
        <v>3290</v>
      </c>
      <c r="E4836" t="s">
        <v>14541</v>
      </c>
      <c r="F4836" t="s">
        <v>14542</v>
      </c>
      <c r="G4836" t="s">
        <v>17</v>
      </c>
      <c r="H4836" t="s">
        <v>80</v>
      </c>
    </row>
    <row r="4837" spans="1:8" hidden="1">
      <c r="A4837" t="s">
        <v>14543</v>
      </c>
      <c r="B4837">
        <v>1682</v>
      </c>
      <c r="C4837">
        <v>56</v>
      </c>
      <c r="D4837" t="s">
        <v>135</v>
      </c>
      <c r="E4837" t="s">
        <v>14544</v>
      </c>
      <c r="F4837" t="s">
        <v>14545</v>
      </c>
      <c r="G4837" t="s">
        <v>34</v>
      </c>
      <c r="H4837" t="s">
        <v>80</v>
      </c>
    </row>
    <row r="4838" spans="1:8" hidden="1">
      <c r="A4838" t="s">
        <v>14546</v>
      </c>
      <c r="B4838">
        <v>1681</v>
      </c>
      <c r="C4838">
        <v>351</v>
      </c>
      <c r="D4838" t="s">
        <v>36</v>
      </c>
      <c r="E4838" t="s">
        <v>14547</v>
      </c>
      <c r="F4838" t="s">
        <v>14548</v>
      </c>
      <c r="G4838" t="s">
        <v>17</v>
      </c>
      <c r="H4838" t="s">
        <v>80</v>
      </c>
    </row>
    <row r="4839" spans="1:8" hidden="1">
      <c r="A4839" t="s">
        <v>14549</v>
      </c>
      <c r="B4839">
        <v>1681</v>
      </c>
      <c r="C4839">
        <v>208</v>
      </c>
      <c r="D4839" t="s">
        <v>9</v>
      </c>
      <c r="E4839" t="s">
        <v>14550</v>
      </c>
      <c r="F4839" t="s">
        <v>14551</v>
      </c>
      <c r="G4839" t="s">
        <v>17</v>
      </c>
      <c r="H4839" t="s">
        <v>80</v>
      </c>
    </row>
    <row r="4840" spans="1:8" hidden="1">
      <c r="A4840" t="s">
        <v>14552</v>
      </c>
      <c r="B4840">
        <v>1681</v>
      </c>
      <c r="C4840">
        <v>240</v>
      </c>
      <c r="D4840" t="s">
        <v>135</v>
      </c>
      <c r="E4840" t="s">
        <v>14553</v>
      </c>
      <c r="F4840" t="s">
        <v>14554</v>
      </c>
      <c r="G4840" t="s">
        <v>34</v>
      </c>
      <c r="H4840" t="s">
        <v>13</v>
      </c>
    </row>
    <row r="4841" spans="1:8" hidden="1">
      <c r="A4841" t="s">
        <v>14555</v>
      </c>
      <c r="B4841">
        <v>1680</v>
      </c>
      <c r="C4841">
        <v>242</v>
      </c>
      <c r="D4841" t="s">
        <v>71</v>
      </c>
      <c r="E4841" t="s">
        <v>14556</v>
      </c>
      <c r="F4841" t="s">
        <v>14557</v>
      </c>
      <c r="G4841" t="s">
        <v>17</v>
      </c>
      <c r="H4841" t="s">
        <v>13</v>
      </c>
    </row>
    <row r="4842" spans="1:8" hidden="1">
      <c r="A4842" t="s">
        <v>14558</v>
      </c>
      <c r="B4842">
        <v>1680</v>
      </c>
      <c r="C4842">
        <v>136</v>
      </c>
      <c r="D4842" t="s">
        <v>85</v>
      </c>
      <c r="E4842" t="s">
        <v>14559</v>
      </c>
      <c r="F4842" t="s">
        <v>14560</v>
      </c>
      <c r="G4842" t="s">
        <v>62</v>
      </c>
      <c r="H4842" t="s">
        <v>13</v>
      </c>
    </row>
    <row r="4843" spans="1:8" hidden="1">
      <c r="A4843" t="s">
        <v>14561</v>
      </c>
      <c r="B4843">
        <v>1679</v>
      </c>
      <c r="C4843">
        <v>382</v>
      </c>
      <c r="D4843" t="s">
        <v>9</v>
      </c>
      <c r="E4843" t="s">
        <v>14562</v>
      </c>
      <c r="F4843" t="s">
        <v>14563</v>
      </c>
      <c r="G4843" t="s">
        <v>17</v>
      </c>
      <c r="H4843" t="s">
        <v>80</v>
      </c>
    </row>
    <row r="4844" spans="1:8" hidden="1">
      <c r="A4844" t="s">
        <v>14564</v>
      </c>
      <c r="B4844">
        <v>1678</v>
      </c>
      <c r="C4844">
        <v>205</v>
      </c>
      <c r="D4844" t="s">
        <v>9</v>
      </c>
      <c r="E4844" t="s">
        <v>14565</v>
      </c>
      <c r="F4844" t="s">
        <v>14566</v>
      </c>
      <c r="G4844" t="s">
        <v>34</v>
      </c>
      <c r="H4844" t="s">
        <v>80</v>
      </c>
    </row>
    <row r="4845" spans="1:8" hidden="1">
      <c r="A4845" t="s">
        <v>14567</v>
      </c>
      <c r="B4845">
        <v>1676</v>
      </c>
      <c r="C4845">
        <v>480</v>
      </c>
      <c r="D4845" t="s">
        <v>128</v>
      </c>
      <c r="E4845" t="s">
        <v>14568</v>
      </c>
      <c r="F4845" t="s">
        <v>14569</v>
      </c>
      <c r="G4845" t="s">
        <v>62</v>
      </c>
      <c r="H4845" t="s">
        <v>58</v>
      </c>
    </row>
    <row r="4846" spans="1:8" hidden="1">
      <c r="A4846" t="s">
        <v>14570</v>
      </c>
      <c r="B4846">
        <v>1676</v>
      </c>
      <c r="C4846">
        <v>317</v>
      </c>
      <c r="D4846" t="s">
        <v>54</v>
      </c>
      <c r="E4846" t="s">
        <v>14571</v>
      </c>
      <c r="F4846" t="s">
        <v>14572</v>
      </c>
      <c r="G4846" t="s">
        <v>62</v>
      </c>
      <c r="H4846" t="s">
        <v>58</v>
      </c>
    </row>
    <row r="4847" spans="1:8" hidden="1">
      <c r="A4847" t="s">
        <v>14573</v>
      </c>
      <c r="B4847">
        <v>1675</v>
      </c>
      <c r="C4847">
        <v>399</v>
      </c>
      <c r="D4847" t="s">
        <v>9</v>
      </c>
      <c r="E4847" t="s">
        <v>14574</v>
      </c>
      <c r="F4847" t="s">
        <v>14575</v>
      </c>
      <c r="G4847" t="s">
        <v>62</v>
      </c>
      <c r="H4847" t="s">
        <v>80</v>
      </c>
    </row>
    <row r="4848" spans="1:8" hidden="1">
      <c r="A4848" t="s">
        <v>14576</v>
      </c>
      <c r="B4848">
        <v>1674</v>
      </c>
      <c r="C4848">
        <v>239</v>
      </c>
      <c r="D4848" t="s">
        <v>9</v>
      </c>
      <c r="E4848" t="s">
        <v>14577</v>
      </c>
      <c r="F4848" t="s">
        <v>14578</v>
      </c>
      <c r="G4848" t="s">
        <v>17</v>
      </c>
      <c r="H4848" t="s">
        <v>80</v>
      </c>
    </row>
    <row r="4849" spans="1:8" hidden="1">
      <c r="A4849" t="s">
        <v>14579</v>
      </c>
      <c r="B4849">
        <v>1674</v>
      </c>
      <c r="C4849">
        <v>347</v>
      </c>
      <c r="D4849" t="s">
        <v>135</v>
      </c>
      <c r="E4849" t="s">
        <v>14580</v>
      </c>
      <c r="F4849" t="s">
        <v>14581</v>
      </c>
      <c r="G4849" t="s">
        <v>12</v>
      </c>
      <c r="H4849" t="s">
        <v>49</v>
      </c>
    </row>
    <row r="4850" spans="1:8" hidden="1">
      <c r="A4850" t="s">
        <v>14582</v>
      </c>
      <c r="B4850">
        <v>1674</v>
      </c>
      <c r="C4850">
        <v>80</v>
      </c>
      <c r="D4850" t="s">
        <v>9</v>
      </c>
      <c r="E4850" t="s">
        <v>14583</v>
      </c>
      <c r="F4850" t="s">
        <v>14584</v>
      </c>
      <c r="G4850" t="s">
        <v>17</v>
      </c>
      <c r="H4850" t="s">
        <v>80</v>
      </c>
    </row>
    <row r="4851" spans="1:8" hidden="1">
      <c r="A4851" t="s">
        <v>14585</v>
      </c>
      <c r="B4851">
        <v>1673</v>
      </c>
      <c r="C4851">
        <v>106</v>
      </c>
      <c r="D4851" t="s">
        <v>85</v>
      </c>
      <c r="E4851" t="s">
        <v>14586</v>
      </c>
      <c r="F4851" t="s">
        <v>14587</v>
      </c>
      <c r="G4851" t="s">
        <v>34</v>
      </c>
      <c r="H4851" t="s">
        <v>80</v>
      </c>
    </row>
    <row r="4852" spans="1:8" hidden="1">
      <c r="A4852" t="s">
        <v>14588</v>
      </c>
      <c r="B4852">
        <v>1673</v>
      </c>
      <c r="C4852">
        <v>72</v>
      </c>
      <c r="D4852" t="s">
        <v>229</v>
      </c>
      <c r="E4852" t="s">
        <v>14589</v>
      </c>
      <c r="F4852" t="s">
        <v>14590</v>
      </c>
      <c r="G4852" t="s">
        <v>62</v>
      </c>
      <c r="H4852" t="s">
        <v>58</v>
      </c>
    </row>
    <row r="4853" spans="1:8" hidden="1">
      <c r="A4853" t="s">
        <v>14591</v>
      </c>
      <c r="B4853">
        <v>1671</v>
      </c>
      <c r="C4853">
        <v>146</v>
      </c>
      <c r="D4853" t="s">
        <v>54</v>
      </c>
      <c r="E4853" t="s">
        <v>14592</v>
      </c>
      <c r="F4853" t="s">
        <v>14593</v>
      </c>
      <c r="G4853" t="s">
        <v>34</v>
      </c>
      <c r="H4853" t="s">
        <v>58</v>
      </c>
    </row>
    <row r="4854" spans="1:8" hidden="1">
      <c r="A4854" t="s">
        <v>14594</v>
      </c>
      <c r="B4854">
        <v>1670</v>
      </c>
      <c r="C4854">
        <v>300</v>
      </c>
      <c r="D4854" t="s">
        <v>9</v>
      </c>
      <c r="E4854" t="s">
        <v>14595</v>
      </c>
      <c r="F4854" t="s">
        <v>14596</v>
      </c>
      <c r="G4854" t="s">
        <v>34</v>
      </c>
      <c r="H4854" t="s">
        <v>58</v>
      </c>
    </row>
    <row r="4855" spans="1:8" hidden="1">
      <c r="A4855" t="s">
        <v>14597</v>
      </c>
      <c r="B4855">
        <v>1670</v>
      </c>
      <c r="C4855">
        <v>238</v>
      </c>
      <c r="D4855" t="s">
        <v>54</v>
      </c>
      <c r="E4855" t="s">
        <v>14598</v>
      </c>
      <c r="F4855" t="s">
        <v>14599</v>
      </c>
      <c r="G4855" t="s">
        <v>57</v>
      </c>
      <c r="H4855" t="s">
        <v>13</v>
      </c>
    </row>
    <row r="4856" spans="1:8" hidden="1">
      <c r="A4856" t="s">
        <v>14600</v>
      </c>
      <c r="B4856">
        <v>1670</v>
      </c>
      <c r="C4856">
        <v>173</v>
      </c>
      <c r="D4856" t="s">
        <v>236</v>
      </c>
      <c r="E4856" t="s">
        <v>14601</v>
      </c>
      <c r="F4856" t="s">
        <v>14602</v>
      </c>
      <c r="G4856" t="s">
        <v>34</v>
      </c>
      <c r="H4856" t="s">
        <v>13</v>
      </c>
    </row>
    <row r="4857" spans="1:8" hidden="1">
      <c r="A4857" t="s">
        <v>14603</v>
      </c>
      <c r="B4857">
        <v>1669</v>
      </c>
      <c r="C4857">
        <v>71</v>
      </c>
      <c r="D4857" t="s">
        <v>9</v>
      </c>
      <c r="E4857" t="s">
        <v>14604</v>
      </c>
      <c r="F4857" t="s">
        <v>14605</v>
      </c>
      <c r="G4857" t="s">
        <v>34</v>
      </c>
      <c r="H4857" t="s">
        <v>49</v>
      </c>
    </row>
    <row r="4858" spans="1:8" hidden="1">
      <c r="A4858" t="s">
        <v>14606</v>
      </c>
      <c r="B4858">
        <v>1668</v>
      </c>
      <c r="C4858">
        <v>41</v>
      </c>
      <c r="D4858" t="s">
        <v>9</v>
      </c>
      <c r="E4858" t="s">
        <v>14607</v>
      </c>
      <c r="F4858" t="s">
        <v>14608</v>
      </c>
      <c r="G4858" t="s">
        <v>62</v>
      </c>
      <c r="H4858" t="s">
        <v>80</v>
      </c>
    </row>
    <row r="4859" spans="1:8">
      <c r="A4859" t="s">
        <v>14609</v>
      </c>
      <c r="B4859">
        <v>1668</v>
      </c>
      <c r="C4859">
        <v>277</v>
      </c>
      <c r="D4859" t="s">
        <v>249</v>
      </c>
      <c r="E4859" t="s">
        <v>14610</v>
      </c>
      <c r="F4859" t="s">
        <v>14611</v>
      </c>
      <c r="G4859" t="s">
        <v>62</v>
      </c>
      <c r="H4859" t="s">
        <v>49</v>
      </c>
    </row>
    <row r="4860" spans="1:8">
      <c r="A4860" t="s">
        <v>14612</v>
      </c>
      <c r="B4860">
        <v>1663</v>
      </c>
      <c r="C4860">
        <v>1017</v>
      </c>
      <c r="D4860" t="s">
        <v>249</v>
      </c>
      <c r="E4860" t="s">
        <v>14613</v>
      </c>
      <c r="F4860" t="s">
        <v>14614</v>
      </c>
      <c r="G4860" t="s">
        <v>17</v>
      </c>
      <c r="H4860" t="s">
        <v>58</v>
      </c>
    </row>
    <row r="4861" spans="1:8" hidden="1">
      <c r="A4861" t="s">
        <v>14615</v>
      </c>
      <c r="B4861">
        <v>1662</v>
      </c>
      <c r="C4861">
        <v>662</v>
      </c>
      <c r="D4861" t="s">
        <v>9</v>
      </c>
      <c r="E4861" t="s">
        <v>14616</v>
      </c>
      <c r="F4861" t="s">
        <v>14617</v>
      </c>
      <c r="G4861" t="s">
        <v>17</v>
      </c>
      <c r="H4861" t="s">
        <v>13</v>
      </c>
    </row>
    <row r="4862" spans="1:8" hidden="1">
      <c r="A4862" t="s">
        <v>14618</v>
      </c>
      <c r="B4862">
        <v>1662</v>
      </c>
      <c r="C4862">
        <v>336</v>
      </c>
      <c r="D4862" t="s">
        <v>85</v>
      </c>
      <c r="E4862" t="s">
        <v>14619</v>
      </c>
      <c r="F4862" t="s">
        <v>14620</v>
      </c>
      <c r="G4862" t="s">
        <v>92</v>
      </c>
      <c r="H4862" t="s">
        <v>80</v>
      </c>
    </row>
    <row r="4863" spans="1:8" hidden="1">
      <c r="A4863" t="s">
        <v>14621</v>
      </c>
      <c r="B4863">
        <v>1662</v>
      </c>
      <c r="C4863">
        <v>190</v>
      </c>
      <c r="D4863" t="s">
        <v>9</v>
      </c>
      <c r="E4863" t="s">
        <v>14622</v>
      </c>
      <c r="F4863" t="s">
        <v>14623</v>
      </c>
      <c r="G4863" t="s">
        <v>17</v>
      </c>
      <c r="H4863" t="s">
        <v>80</v>
      </c>
    </row>
    <row r="4864" spans="1:8" hidden="1">
      <c r="A4864" t="s">
        <v>14624</v>
      </c>
      <c r="B4864">
        <v>1661</v>
      </c>
      <c r="C4864">
        <v>1314</v>
      </c>
      <c r="D4864" t="s">
        <v>9</v>
      </c>
      <c r="E4864" t="s">
        <v>14625</v>
      </c>
      <c r="F4864" t="s">
        <v>14626</v>
      </c>
      <c r="G4864" t="s">
        <v>12</v>
      </c>
      <c r="H4864" t="s">
        <v>80</v>
      </c>
    </row>
    <row r="4865" spans="1:8" hidden="1">
      <c r="A4865" t="s">
        <v>14627</v>
      </c>
      <c r="B4865">
        <v>1661</v>
      </c>
      <c r="C4865">
        <v>183</v>
      </c>
      <c r="D4865" t="s">
        <v>9</v>
      </c>
      <c r="E4865" t="s">
        <v>14628</v>
      </c>
      <c r="F4865" t="s">
        <v>14629</v>
      </c>
      <c r="G4865" t="s">
        <v>17</v>
      </c>
      <c r="H4865" t="s">
        <v>80</v>
      </c>
    </row>
    <row r="4866" spans="1:8" hidden="1">
      <c r="A4866" t="s">
        <v>14630</v>
      </c>
      <c r="B4866">
        <v>1661</v>
      </c>
      <c r="C4866">
        <v>102</v>
      </c>
      <c r="D4866" t="s">
        <v>9</v>
      </c>
      <c r="E4866" t="s">
        <v>14631</v>
      </c>
      <c r="F4866" t="s">
        <v>14632</v>
      </c>
      <c r="G4866" t="s">
        <v>17</v>
      </c>
      <c r="H4866" t="s">
        <v>13</v>
      </c>
    </row>
    <row r="4867" spans="1:8" hidden="1">
      <c r="A4867" t="s">
        <v>14633</v>
      </c>
      <c r="B4867">
        <v>1661</v>
      </c>
      <c r="C4867">
        <v>52</v>
      </c>
      <c r="D4867" t="s">
        <v>9</v>
      </c>
      <c r="E4867" t="s">
        <v>14634</v>
      </c>
      <c r="F4867" t="s">
        <v>14635</v>
      </c>
      <c r="G4867" t="s">
        <v>34</v>
      </c>
      <c r="H4867" t="s">
        <v>80</v>
      </c>
    </row>
    <row r="4868" spans="1:8" hidden="1">
      <c r="A4868" t="s">
        <v>14636</v>
      </c>
      <c r="B4868">
        <v>1660</v>
      </c>
      <c r="C4868">
        <v>358</v>
      </c>
      <c r="D4868" t="s">
        <v>135</v>
      </c>
      <c r="E4868" t="s">
        <v>14637</v>
      </c>
      <c r="F4868" t="s">
        <v>14638</v>
      </c>
      <c r="G4868" t="s">
        <v>92</v>
      </c>
      <c r="H4868" t="s">
        <v>80</v>
      </c>
    </row>
    <row r="4869" spans="1:8" hidden="1">
      <c r="A4869" t="s">
        <v>14639</v>
      </c>
      <c r="B4869">
        <v>1660</v>
      </c>
      <c r="C4869">
        <v>167</v>
      </c>
      <c r="D4869" t="s">
        <v>229</v>
      </c>
      <c r="E4869" t="s">
        <v>14640</v>
      </c>
      <c r="F4869" t="s">
        <v>14641</v>
      </c>
      <c r="G4869" t="s">
        <v>62</v>
      </c>
      <c r="H4869" t="s">
        <v>13</v>
      </c>
    </row>
    <row r="4870" spans="1:8" hidden="1">
      <c r="A4870" t="s">
        <v>14642</v>
      </c>
      <c r="B4870">
        <v>1658</v>
      </c>
      <c r="C4870">
        <v>879</v>
      </c>
      <c r="D4870" t="s">
        <v>54</v>
      </c>
      <c r="E4870" t="s">
        <v>14643</v>
      </c>
      <c r="F4870" t="s">
        <v>14644</v>
      </c>
      <c r="G4870" t="s">
        <v>12</v>
      </c>
      <c r="H4870" t="s">
        <v>80</v>
      </c>
    </row>
    <row r="4871" spans="1:8" hidden="1">
      <c r="A4871" t="s">
        <v>14645</v>
      </c>
      <c r="B4871">
        <v>1658</v>
      </c>
      <c r="C4871">
        <v>393</v>
      </c>
      <c r="D4871" t="s">
        <v>128</v>
      </c>
      <c r="E4871" t="s">
        <v>14646</v>
      </c>
      <c r="F4871" t="s">
        <v>14647</v>
      </c>
      <c r="G4871" t="s">
        <v>12</v>
      </c>
      <c r="H4871" t="s">
        <v>58</v>
      </c>
    </row>
    <row r="4872" spans="1:8" hidden="1">
      <c r="A4872" t="s">
        <v>14648</v>
      </c>
      <c r="B4872">
        <v>1658</v>
      </c>
      <c r="C4872">
        <v>405</v>
      </c>
      <c r="D4872" t="s">
        <v>124</v>
      </c>
      <c r="E4872" t="s">
        <v>14649</v>
      </c>
      <c r="F4872" t="s">
        <v>14650</v>
      </c>
      <c r="G4872" t="s">
        <v>17</v>
      </c>
      <c r="H4872" t="s">
        <v>80</v>
      </c>
    </row>
    <row r="4873" spans="1:8" hidden="1">
      <c r="A4873" t="s">
        <v>14651</v>
      </c>
      <c r="B4873">
        <v>1658</v>
      </c>
      <c r="C4873">
        <v>167</v>
      </c>
      <c r="D4873" t="s">
        <v>128</v>
      </c>
      <c r="E4873" t="s">
        <v>14652</v>
      </c>
      <c r="F4873" t="s">
        <v>14653</v>
      </c>
      <c r="G4873" t="s">
        <v>92</v>
      </c>
      <c r="H4873" t="s">
        <v>80</v>
      </c>
    </row>
    <row r="4874" spans="1:8" hidden="1">
      <c r="A4874" t="s">
        <v>14654</v>
      </c>
      <c r="B4874">
        <v>1658</v>
      </c>
      <c r="C4874">
        <v>407</v>
      </c>
      <c r="D4874" t="s">
        <v>9</v>
      </c>
      <c r="E4874" t="s">
        <v>14655</v>
      </c>
      <c r="F4874" t="s">
        <v>14656</v>
      </c>
      <c r="G4874" t="s">
        <v>17</v>
      </c>
      <c r="H4874" t="s">
        <v>13</v>
      </c>
    </row>
    <row r="4875" spans="1:8" hidden="1">
      <c r="A4875" t="s">
        <v>14657</v>
      </c>
      <c r="B4875">
        <v>1658</v>
      </c>
      <c r="C4875">
        <v>234</v>
      </c>
      <c r="D4875" t="s">
        <v>135</v>
      </c>
      <c r="E4875" t="s">
        <v>14658</v>
      </c>
      <c r="F4875" t="s">
        <v>14659</v>
      </c>
      <c r="G4875" t="s">
        <v>62</v>
      </c>
      <c r="H4875" t="s">
        <v>13</v>
      </c>
    </row>
    <row r="4876" spans="1:8" hidden="1">
      <c r="A4876" t="s">
        <v>14660</v>
      </c>
      <c r="B4876">
        <v>1657</v>
      </c>
      <c r="C4876">
        <v>261</v>
      </c>
      <c r="D4876" t="s">
        <v>71</v>
      </c>
      <c r="E4876" t="s">
        <v>14661</v>
      </c>
      <c r="F4876" t="s">
        <v>14662</v>
      </c>
      <c r="G4876" t="s">
        <v>62</v>
      </c>
      <c r="H4876" t="s">
        <v>80</v>
      </c>
    </row>
    <row r="4877" spans="1:8" hidden="1">
      <c r="A4877" t="s">
        <v>14663</v>
      </c>
      <c r="B4877">
        <v>1656</v>
      </c>
      <c r="C4877">
        <v>406</v>
      </c>
      <c r="D4877" t="s">
        <v>71</v>
      </c>
      <c r="E4877" t="s">
        <v>14664</v>
      </c>
      <c r="F4877" t="s">
        <v>14665</v>
      </c>
      <c r="G4877" t="s">
        <v>34</v>
      </c>
      <c r="H4877" t="s">
        <v>13</v>
      </c>
    </row>
    <row r="4878" spans="1:8" hidden="1">
      <c r="A4878" t="s">
        <v>14666</v>
      </c>
      <c r="B4878">
        <v>1656</v>
      </c>
      <c r="C4878">
        <v>505</v>
      </c>
      <c r="D4878" t="s">
        <v>9</v>
      </c>
      <c r="E4878" t="s">
        <v>14667</v>
      </c>
      <c r="F4878" t="s">
        <v>14668</v>
      </c>
      <c r="G4878" t="s">
        <v>17</v>
      </c>
      <c r="H4878" t="s">
        <v>13</v>
      </c>
    </row>
    <row r="4879" spans="1:8" hidden="1">
      <c r="A4879" t="s">
        <v>14669</v>
      </c>
      <c r="B4879">
        <v>1654</v>
      </c>
      <c r="C4879">
        <v>438</v>
      </c>
      <c r="D4879" t="s">
        <v>67</v>
      </c>
      <c r="E4879" t="s">
        <v>14670</v>
      </c>
      <c r="F4879" t="s">
        <v>14671</v>
      </c>
      <c r="G4879" t="s">
        <v>34</v>
      </c>
      <c r="H4879" t="s">
        <v>80</v>
      </c>
    </row>
    <row r="4880" spans="1:8" hidden="1">
      <c r="A4880" t="s">
        <v>14672</v>
      </c>
      <c r="B4880">
        <v>1654</v>
      </c>
      <c r="C4880">
        <v>398</v>
      </c>
      <c r="D4880" t="s">
        <v>71</v>
      </c>
      <c r="E4880" t="s">
        <v>14673</v>
      </c>
      <c r="F4880" t="s">
        <v>14674</v>
      </c>
      <c r="G4880" t="s">
        <v>17</v>
      </c>
      <c r="H4880" t="s">
        <v>80</v>
      </c>
    </row>
    <row r="4881" spans="1:8">
      <c r="A4881" t="s">
        <v>14675</v>
      </c>
      <c r="B4881">
        <v>1653</v>
      </c>
      <c r="C4881">
        <v>150</v>
      </c>
      <c r="D4881" t="s">
        <v>249</v>
      </c>
      <c r="E4881" t="s">
        <v>14676</v>
      </c>
      <c r="F4881" t="s">
        <v>14677</v>
      </c>
      <c r="G4881" t="s">
        <v>34</v>
      </c>
      <c r="H4881" t="s">
        <v>58</v>
      </c>
    </row>
    <row r="4882" spans="1:8" hidden="1">
      <c r="A4882" t="s">
        <v>14678</v>
      </c>
      <c r="B4882">
        <v>1653</v>
      </c>
      <c r="C4882">
        <v>726</v>
      </c>
      <c r="D4882" t="s">
        <v>85</v>
      </c>
      <c r="E4882" t="s">
        <v>14679</v>
      </c>
      <c r="F4882" t="s">
        <v>14680</v>
      </c>
      <c r="G4882" t="s">
        <v>17</v>
      </c>
      <c r="H4882" t="s">
        <v>80</v>
      </c>
    </row>
    <row r="4883" spans="1:8" hidden="1">
      <c r="A4883" t="s">
        <v>14681</v>
      </c>
      <c r="B4883">
        <v>1652</v>
      </c>
      <c r="C4883">
        <v>202</v>
      </c>
      <c r="D4883" t="s">
        <v>9</v>
      </c>
      <c r="E4883" t="s">
        <v>14682</v>
      </c>
      <c r="F4883" t="s">
        <v>14683</v>
      </c>
      <c r="G4883" t="s">
        <v>34</v>
      </c>
      <c r="H4883" t="s">
        <v>58</v>
      </c>
    </row>
    <row r="4884" spans="1:8" hidden="1">
      <c r="A4884" t="s">
        <v>14684</v>
      </c>
      <c r="B4884">
        <v>1651</v>
      </c>
      <c r="C4884">
        <v>92</v>
      </c>
      <c r="D4884" t="s">
        <v>89</v>
      </c>
      <c r="E4884" t="s">
        <v>14685</v>
      </c>
      <c r="F4884" t="s">
        <v>14686</v>
      </c>
      <c r="G4884" t="s">
        <v>34</v>
      </c>
      <c r="H4884" t="s">
        <v>80</v>
      </c>
    </row>
    <row r="4885" spans="1:8" hidden="1">
      <c r="A4885" t="s">
        <v>14687</v>
      </c>
      <c r="B4885">
        <v>1650</v>
      </c>
      <c r="C4885">
        <v>273</v>
      </c>
      <c r="D4885" t="s">
        <v>229</v>
      </c>
      <c r="E4885" t="s">
        <v>14688</v>
      </c>
      <c r="F4885" t="s">
        <v>14689</v>
      </c>
      <c r="G4885" t="s">
        <v>62</v>
      </c>
      <c r="H4885" t="s">
        <v>58</v>
      </c>
    </row>
    <row r="4886" spans="1:8" hidden="1">
      <c r="A4886" t="s">
        <v>14690</v>
      </c>
      <c r="B4886">
        <v>1650</v>
      </c>
      <c r="C4886">
        <v>159</v>
      </c>
      <c r="D4886" t="s">
        <v>9</v>
      </c>
      <c r="E4886" t="s">
        <v>14691</v>
      </c>
      <c r="F4886" t="s">
        <v>14692</v>
      </c>
      <c r="G4886" t="s">
        <v>17</v>
      </c>
      <c r="H4886" t="s">
        <v>80</v>
      </c>
    </row>
    <row r="4887" spans="1:8" hidden="1">
      <c r="A4887" t="s">
        <v>14693</v>
      </c>
      <c r="B4887">
        <v>1649</v>
      </c>
      <c r="C4887">
        <v>106</v>
      </c>
      <c r="D4887" t="s">
        <v>85</v>
      </c>
      <c r="E4887" t="s">
        <v>14694</v>
      </c>
      <c r="F4887" t="s">
        <v>14695</v>
      </c>
      <c r="G4887" t="s">
        <v>34</v>
      </c>
      <c r="H4887" t="s">
        <v>13</v>
      </c>
    </row>
    <row r="4888" spans="1:8" hidden="1">
      <c r="A4888" t="s">
        <v>14696</v>
      </c>
      <c r="B4888">
        <v>1649</v>
      </c>
      <c r="C4888">
        <v>231</v>
      </c>
      <c r="D4888" t="s">
        <v>9</v>
      </c>
      <c r="E4888" t="s">
        <v>14697</v>
      </c>
      <c r="F4888" t="s">
        <v>14698</v>
      </c>
      <c r="G4888" t="s">
        <v>12</v>
      </c>
      <c r="H4888" t="s">
        <v>80</v>
      </c>
    </row>
    <row r="4889" spans="1:8" hidden="1">
      <c r="A4889" t="s">
        <v>14699</v>
      </c>
      <c r="B4889">
        <v>1648</v>
      </c>
      <c r="C4889">
        <v>370</v>
      </c>
      <c r="D4889" t="s">
        <v>9</v>
      </c>
      <c r="E4889" t="s">
        <v>14700</v>
      </c>
      <c r="F4889" t="s">
        <v>14701</v>
      </c>
      <c r="G4889" t="s">
        <v>17</v>
      </c>
      <c r="H4889" t="s">
        <v>80</v>
      </c>
    </row>
    <row r="4890" spans="1:8" hidden="1">
      <c r="A4890" t="s">
        <v>14702</v>
      </c>
      <c r="B4890">
        <v>1648</v>
      </c>
      <c r="C4890">
        <v>61</v>
      </c>
      <c r="D4890" t="s">
        <v>9</v>
      </c>
      <c r="E4890" t="s">
        <v>14703</v>
      </c>
      <c r="F4890" t="s">
        <v>14704</v>
      </c>
      <c r="G4890" t="s">
        <v>17</v>
      </c>
      <c r="H4890" t="s">
        <v>58</v>
      </c>
    </row>
    <row r="4891" spans="1:8" hidden="1">
      <c r="A4891" t="s">
        <v>14705</v>
      </c>
      <c r="B4891">
        <v>1648</v>
      </c>
      <c r="C4891">
        <v>149</v>
      </c>
      <c r="D4891" t="s">
        <v>9</v>
      </c>
      <c r="E4891" t="s">
        <v>14706</v>
      </c>
      <c r="F4891" t="s">
        <v>14707</v>
      </c>
      <c r="G4891" t="s">
        <v>17</v>
      </c>
      <c r="H4891" t="s">
        <v>80</v>
      </c>
    </row>
    <row r="4892" spans="1:8" hidden="1">
      <c r="A4892" t="s">
        <v>14708</v>
      </c>
      <c r="B4892">
        <v>1647</v>
      </c>
      <c r="C4892">
        <v>377</v>
      </c>
      <c r="D4892" t="s">
        <v>54</v>
      </c>
      <c r="E4892" t="s">
        <v>14709</v>
      </c>
      <c r="F4892" t="s">
        <v>14710</v>
      </c>
      <c r="G4892" t="s">
        <v>17</v>
      </c>
      <c r="H4892" t="s">
        <v>58</v>
      </c>
    </row>
    <row r="4893" spans="1:8">
      <c r="A4893" t="s">
        <v>14711</v>
      </c>
      <c r="B4893">
        <v>1647</v>
      </c>
      <c r="C4893">
        <v>391</v>
      </c>
      <c r="D4893" t="s">
        <v>249</v>
      </c>
      <c r="E4893" t="s">
        <v>14712</v>
      </c>
      <c r="F4893" t="s">
        <v>14713</v>
      </c>
      <c r="G4893" t="s">
        <v>62</v>
      </c>
      <c r="H4893" t="s">
        <v>58</v>
      </c>
    </row>
    <row r="4894" spans="1:8" hidden="1">
      <c r="A4894" t="s">
        <v>14714</v>
      </c>
      <c r="B4894">
        <v>1647</v>
      </c>
      <c r="C4894">
        <v>85</v>
      </c>
      <c r="D4894" t="s">
        <v>85</v>
      </c>
      <c r="E4894" t="s">
        <v>14715</v>
      </c>
      <c r="F4894" t="s">
        <v>14716</v>
      </c>
      <c r="G4894" t="s">
        <v>34</v>
      </c>
      <c r="H4894" t="s">
        <v>13</v>
      </c>
    </row>
    <row r="4895" spans="1:8" hidden="1">
      <c r="A4895" t="s">
        <v>14717</v>
      </c>
      <c r="B4895">
        <v>1645</v>
      </c>
      <c r="C4895">
        <v>90</v>
      </c>
      <c r="D4895" t="s">
        <v>9</v>
      </c>
      <c r="E4895" t="s">
        <v>14718</v>
      </c>
      <c r="F4895" t="s">
        <v>14719</v>
      </c>
      <c r="G4895" t="s">
        <v>12</v>
      </c>
      <c r="H4895" t="s">
        <v>13</v>
      </c>
    </row>
    <row r="4896" spans="1:8" hidden="1">
      <c r="A4896" t="s">
        <v>14720</v>
      </c>
      <c r="B4896">
        <v>1644</v>
      </c>
      <c r="C4896">
        <v>263</v>
      </c>
      <c r="D4896" t="s">
        <v>128</v>
      </c>
      <c r="E4896" t="s">
        <v>14721</v>
      </c>
      <c r="F4896" t="s">
        <v>14722</v>
      </c>
      <c r="G4896" t="s">
        <v>92</v>
      </c>
      <c r="H4896" t="s">
        <v>13</v>
      </c>
    </row>
    <row r="4897" spans="1:8" hidden="1">
      <c r="A4897" t="s">
        <v>14723</v>
      </c>
      <c r="B4897">
        <v>1644</v>
      </c>
      <c r="C4897">
        <v>177</v>
      </c>
      <c r="D4897" t="s">
        <v>128</v>
      </c>
      <c r="E4897" t="s">
        <v>14724</v>
      </c>
      <c r="F4897" t="s">
        <v>14725</v>
      </c>
      <c r="G4897" t="s">
        <v>34</v>
      </c>
      <c r="H4897" t="s">
        <v>13</v>
      </c>
    </row>
    <row r="4898" spans="1:8" hidden="1">
      <c r="A4898" t="s">
        <v>14726</v>
      </c>
      <c r="B4898">
        <v>1644</v>
      </c>
      <c r="C4898">
        <v>41</v>
      </c>
      <c r="D4898" t="s">
        <v>67</v>
      </c>
      <c r="E4898" t="s">
        <v>14727</v>
      </c>
      <c r="F4898" t="s">
        <v>14728</v>
      </c>
      <c r="G4898" t="s">
        <v>34</v>
      </c>
      <c r="H4898" t="s">
        <v>13</v>
      </c>
    </row>
    <row r="4899" spans="1:8" hidden="1">
      <c r="A4899" t="s">
        <v>14729</v>
      </c>
      <c r="B4899">
        <v>1643</v>
      </c>
      <c r="C4899">
        <v>288</v>
      </c>
      <c r="D4899" t="s">
        <v>67</v>
      </c>
      <c r="E4899" t="s">
        <v>14730</v>
      </c>
      <c r="F4899" t="s">
        <v>14731</v>
      </c>
      <c r="G4899" t="s">
        <v>57</v>
      </c>
      <c r="H4899" t="s">
        <v>58</v>
      </c>
    </row>
    <row r="4900" spans="1:8" hidden="1">
      <c r="A4900" t="s">
        <v>14732</v>
      </c>
      <c r="B4900">
        <v>1643</v>
      </c>
      <c r="C4900">
        <v>156</v>
      </c>
      <c r="D4900" t="s">
        <v>9</v>
      </c>
      <c r="E4900" t="s">
        <v>14733</v>
      </c>
      <c r="F4900" t="s">
        <v>14734</v>
      </c>
      <c r="G4900" t="s">
        <v>17</v>
      </c>
      <c r="H4900" t="s">
        <v>80</v>
      </c>
    </row>
    <row r="4901" spans="1:8" hidden="1">
      <c r="A4901" t="s">
        <v>14735</v>
      </c>
      <c r="B4901">
        <v>1643</v>
      </c>
      <c r="C4901">
        <v>483</v>
      </c>
      <c r="D4901" t="s">
        <v>9</v>
      </c>
      <c r="E4901" t="s">
        <v>14736</v>
      </c>
      <c r="F4901" t="s">
        <v>14737</v>
      </c>
      <c r="G4901" t="s">
        <v>62</v>
      </c>
      <c r="H4901" t="s">
        <v>13</v>
      </c>
    </row>
    <row r="4902" spans="1:8" hidden="1">
      <c r="A4902" t="s">
        <v>14738</v>
      </c>
      <c r="B4902">
        <v>1641</v>
      </c>
      <c r="C4902">
        <v>362</v>
      </c>
      <c r="D4902" t="s">
        <v>124</v>
      </c>
      <c r="E4902" t="s">
        <v>14739</v>
      </c>
      <c r="F4902" t="s">
        <v>14740</v>
      </c>
      <c r="G4902" t="s">
        <v>17</v>
      </c>
      <c r="H4902" t="s">
        <v>80</v>
      </c>
    </row>
    <row r="4903" spans="1:8" hidden="1">
      <c r="A4903" t="s">
        <v>14741</v>
      </c>
      <c r="B4903">
        <v>1641</v>
      </c>
      <c r="C4903">
        <v>174</v>
      </c>
      <c r="D4903" t="s">
        <v>9</v>
      </c>
      <c r="E4903" t="s">
        <v>14742</v>
      </c>
      <c r="F4903" t="s">
        <v>14743</v>
      </c>
      <c r="G4903" t="s">
        <v>17</v>
      </c>
      <c r="H4903" t="s">
        <v>13</v>
      </c>
    </row>
    <row r="4904" spans="1:8" hidden="1">
      <c r="A4904" t="s">
        <v>14744</v>
      </c>
      <c r="B4904">
        <v>1641</v>
      </c>
      <c r="C4904">
        <v>338</v>
      </c>
      <c r="D4904" t="s">
        <v>135</v>
      </c>
      <c r="E4904" t="s">
        <v>14745</v>
      </c>
      <c r="F4904" t="s">
        <v>14746</v>
      </c>
      <c r="G4904" t="s">
        <v>92</v>
      </c>
      <c r="H4904" t="s">
        <v>13</v>
      </c>
    </row>
    <row r="4905" spans="1:8" hidden="1">
      <c r="A4905" t="s">
        <v>14747</v>
      </c>
      <c r="B4905">
        <v>1640</v>
      </c>
      <c r="C4905">
        <v>456</v>
      </c>
      <c r="D4905" t="s">
        <v>801</v>
      </c>
      <c r="E4905" t="s">
        <v>14748</v>
      </c>
      <c r="F4905" t="s">
        <v>14749</v>
      </c>
      <c r="G4905" t="s">
        <v>62</v>
      </c>
      <c r="H4905" t="s">
        <v>13</v>
      </c>
    </row>
    <row r="4906" spans="1:8" hidden="1">
      <c r="A4906" t="s">
        <v>14750</v>
      </c>
      <c r="B4906">
        <v>1639</v>
      </c>
      <c r="C4906">
        <v>291</v>
      </c>
      <c r="D4906" t="s">
        <v>135</v>
      </c>
      <c r="E4906" t="s">
        <v>14751</v>
      </c>
      <c r="F4906" t="s">
        <v>14752</v>
      </c>
      <c r="G4906" t="s">
        <v>62</v>
      </c>
      <c r="H4906" t="s">
        <v>80</v>
      </c>
    </row>
    <row r="4907" spans="1:8" hidden="1">
      <c r="A4907" t="s">
        <v>14753</v>
      </c>
      <c r="B4907">
        <v>1639</v>
      </c>
      <c r="C4907">
        <v>151</v>
      </c>
      <c r="D4907" t="s">
        <v>124</v>
      </c>
      <c r="E4907" t="s">
        <v>14754</v>
      </c>
      <c r="F4907" t="s">
        <v>14755</v>
      </c>
      <c r="G4907" t="s">
        <v>62</v>
      </c>
      <c r="H4907" t="s">
        <v>58</v>
      </c>
    </row>
    <row r="4908" spans="1:8" hidden="1">
      <c r="A4908" t="s">
        <v>14756</v>
      </c>
      <c r="B4908">
        <v>1638</v>
      </c>
      <c r="C4908">
        <v>680</v>
      </c>
      <c r="D4908" t="s">
        <v>9</v>
      </c>
      <c r="E4908" t="s">
        <v>14757</v>
      </c>
      <c r="F4908" t="s">
        <v>14758</v>
      </c>
      <c r="G4908" t="s">
        <v>12</v>
      </c>
      <c r="H4908" t="s">
        <v>80</v>
      </c>
    </row>
    <row r="4909" spans="1:8" hidden="1">
      <c r="A4909" t="s">
        <v>14759</v>
      </c>
      <c r="B4909">
        <v>1638</v>
      </c>
      <c r="C4909">
        <v>92</v>
      </c>
      <c r="D4909" t="s">
        <v>9</v>
      </c>
      <c r="E4909" t="s">
        <v>14760</v>
      </c>
      <c r="F4909" t="s">
        <v>14761</v>
      </c>
      <c r="G4909" t="s">
        <v>34</v>
      </c>
      <c r="H4909" t="s">
        <v>58</v>
      </c>
    </row>
    <row r="4910" spans="1:8" hidden="1">
      <c r="A4910" t="s">
        <v>14762</v>
      </c>
      <c r="B4910">
        <v>1637</v>
      </c>
      <c r="C4910">
        <v>8553</v>
      </c>
      <c r="D4910" t="s">
        <v>36</v>
      </c>
      <c r="E4910" t="s">
        <v>14763</v>
      </c>
      <c r="F4910" t="s">
        <v>14764</v>
      </c>
      <c r="G4910" t="s">
        <v>12</v>
      </c>
      <c r="H4910" t="s">
        <v>80</v>
      </c>
    </row>
    <row r="4911" spans="1:8" hidden="1">
      <c r="A4911" t="s">
        <v>14765</v>
      </c>
      <c r="B4911">
        <v>1637</v>
      </c>
      <c r="C4911">
        <v>271</v>
      </c>
      <c r="D4911" t="s">
        <v>85</v>
      </c>
      <c r="E4911" t="s">
        <v>14766</v>
      </c>
      <c r="F4911" t="s">
        <v>14767</v>
      </c>
      <c r="G4911" t="s">
        <v>17</v>
      </c>
      <c r="H4911" t="s">
        <v>80</v>
      </c>
    </row>
    <row r="4912" spans="1:8">
      <c r="A4912" t="s">
        <v>14768</v>
      </c>
      <c r="B4912">
        <v>1636</v>
      </c>
      <c r="C4912">
        <v>850</v>
      </c>
      <c r="D4912" t="s">
        <v>249</v>
      </c>
      <c r="E4912" t="s">
        <v>14769</v>
      </c>
      <c r="F4912" t="s">
        <v>14770</v>
      </c>
      <c r="G4912" t="s">
        <v>62</v>
      </c>
      <c r="H4912" t="s">
        <v>58</v>
      </c>
    </row>
    <row r="4913" spans="1:8" hidden="1">
      <c r="A4913" t="s">
        <v>14771</v>
      </c>
      <c r="B4913">
        <v>1636</v>
      </c>
      <c r="C4913">
        <v>62</v>
      </c>
      <c r="D4913" t="s">
        <v>124</v>
      </c>
      <c r="E4913" t="s">
        <v>14772</v>
      </c>
      <c r="F4913" t="s">
        <v>14773</v>
      </c>
      <c r="G4913" t="s">
        <v>62</v>
      </c>
      <c r="H4913" t="s">
        <v>13</v>
      </c>
    </row>
    <row r="4914" spans="1:8">
      <c r="A4914" t="s">
        <v>14774</v>
      </c>
      <c r="B4914">
        <v>1635</v>
      </c>
      <c r="C4914">
        <v>336</v>
      </c>
      <c r="D4914" t="s">
        <v>249</v>
      </c>
      <c r="E4914" t="s">
        <v>14775</v>
      </c>
      <c r="F4914" t="s">
        <v>14776</v>
      </c>
      <c r="G4914" t="s">
        <v>12</v>
      </c>
      <c r="H4914" t="s">
        <v>58</v>
      </c>
    </row>
    <row r="4915" spans="1:8" hidden="1">
      <c r="A4915" t="s">
        <v>14777</v>
      </c>
      <c r="B4915">
        <v>1635</v>
      </c>
      <c r="C4915">
        <v>97</v>
      </c>
      <c r="D4915" t="s">
        <v>36</v>
      </c>
      <c r="E4915" t="s">
        <v>14778</v>
      </c>
      <c r="F4915" t="s">
        <v>14779</v>
      </c>
      <c r="G4915" t="s">
        <v>17</v>
      </c>
      <c r="H4915" t="s">
        <v>58</v>
      </c>
    </row>
    <row r="4916" spans="1:8" hidden="1">
      <c r="A4916" t="s">
        <v>14780</v>
      </c>
      <c r="B4916">
        <v>1634</v>
      </c>
      <c r="C4916">
        <v>238</v>
      </c>
      <c r="D4916" t="s">
        <v>9</v>
      </c>
      <c r="E4916" t="s">
        <v>14781</v>
      </c>
      <c r="F4916" t="s">
        <v>14782</v>
      </c>
      <c r="G4916" t="s">
        <v>92</v>
      </c>
      <c r="H4916" t="s">
        <v>58</v>
      </c>
    </row>
    <row r="4917" spans="1:8">
      <c r="A4917" t="s">
        <v>14783</v>
      </c>
      <c r="B4917">
        <v>1632</v>
      </c>
      <c r="C4917">
        <v>244</v>
      </c>
      <c r="D4917" t="s">
        <v>249</v>
      </c>
      <c r="E4917" t="s">
        <v>14784</v>
      </c>
      <c r="F4917" t="s">
        <v>14785</v>
      </c>
      <c r="G4917" t="s">
        <v>62</v>
      </c>
      <c r="H4917" t="s">
        <v>80</v>
      </c>
    </row>
    <row r="4918" spans="1:8" hidden="1">
      <c r="A4918" t="s">
        <v>14786</v>
      </c>
      <c r="B4918">
        <v>1632</v>
      </c>
      <c r="C4918">
        <v>282</v>
      </c>
      <c r="D4918" t="s">
        <v>1542</v>
      </c>
      <c r="E4918" t="s">
        <v>14787</v>
      </c>
      <c r="F4918" t="s">
        <v>14788</v>
      </c>
      <c r="G4918" t="s">
        <v>17</v>
      </c>
      <c r="H4918" t="s">
        <v>13</v>
      </c>
    </row>
    <row r="4919" spans="1:8" hidden="1">
      <c r="A4919" t="s">
        <v>14789</v>
      </c>
      <c r="B4919">
        <v>1632</v>
      </c>
      <c r="C4919">
        <v>126</v>
      </c>
      <c r="D4919" t="s">
        <v>229</v>
      </c>
      <c r="E4919" t="s">
        <v>14790</v>
      </c>
      <c r="F4919" t="s">
        <v>14791</v>
      </c>
      <c r="G4919" t="s">
        <v>62</v>
      </c>
      <c r="H4919" t="s">
        <v>13</v>
      </c>
    </row>
    <row r="4920" spans="1:8" hidden="1">
      <c r="A4920" t="s">
        <v>14792</v>
      </c>
      <c r="B4920">
        <v>1632</v>
      </c>
      <c r="C4920">
        <v>286</v>
      </c>
      <c r="D4920" t="s">
        <v>85</v>
      </c>
      <c r="E4920" t="s">
        <v>14793</v>
      </c>
      <c r="F4920" t="s">
        <v>14794</v>
      </c>
      <c r="G4920" t="s">
        <v>17</v>
      </c>
      <c r="H4920" t="s">
        <v>80</v>
      </c>
    </row>
    <row r="4921" spans="1:8" hidden="1">
      <c r="A4921" t="s">
        <v>14795</v>
      </c>
      <c r="B4921">
        <v>1631</v>
      </c>
      <c r="C4921">
        <v>443</v>
      </c>
      <c r="D4921" t="s">
        <v>124</v>
      </c>
      <c r="E4921" t="s">
        <v>14796</v>
      </c>
      <c r="F4921" t="s">
        <v>14797</v>
      </c>
      <c r="G4921" t="s">
        <v>17</v>
      </c>
      <c r="H4921" t="s">
        <v>80</v>
      </c>
    </row>
    <row r="4922" spans="1:8" hidden="1">
      <c r="A4922" t="s">
        <v>14798</v>
      </c>
      <c r="B4922">
        <v>1631</v>
      </c>
      <c r="C4922">
        <v>298</v>
      </c>
      <c r="D4922" t="s">
        <v>3082</v>
      </c>
      <c r="E4922" t="s">
        <v>14799</v>
      </c>
      <c r="F4922" t="s">
        <v>14800</v>
      </c>
      <c r="G4922" t="s">
        <v>17</v>
      </c>
      <c r="H4922" t="s">
        <v>80</v>
      </c>
    </row>
    <row r="4923" spans="1:8" hidden="1">
      <c r="A4923" t="s">
        <v>14801</v>
      </c>
      <c r="B4923">
        <v>1631</v>
      </c>
      <c r="C4923">
        <v>233</v>
      </c>
      <c r="D4923" t="s">
        <v>9</v>
      </c>
      <c r="E4923" t="s">
        <v>14802</v>
      </c>
      <c r="F4923" t="s">
        <v>14803</v>
      </c>
      <c r="G4923" t="s">
        <v>17</v>
      </c>
      <c r="H4923" t="s">
        <v>80</v>
      </c>
    </row>
    <row r="4924" spans="1:8" hidden="1">
      <c r="A4924" t="s">
        <v>14804</v>
      </c>
      <c r="B4924">
        <v>1631</v>
      </c>
      <c r="C4924">
        <v>132</v>
      </c>
      <c r="D4924" t="s">
        <v>9</v>
      </c>
      <c r="E4924" t="s">
        <v>14805</v>
      </c>
      <c r="F4924" t="s">
        <v>14806</v>
      </c>
      <c r="G4924" t="s">
        <v>92</v>
      </c>
      <c r="H4924" t="s">
        <v>13</v>
      </c>
    </row>
    <row r="4925" spans="1:8">
      <c r="A4925" t="s">
        <v>14807</v>
      </c>
      <c r="B4925">
        <v>1630</v>
      </c>
      <c r="C4925">
        <v>1210</v>
      </c>
      <c r="D4925" t="s">
        <v>249</v>
      </c>
      <c r="E4925" t="s">
        <v>14808</v>
      </c>
      <c r="F4925" t="s">
        <v>14809</v>
      </c>
      <c r="G4925" t="s">
        <v>12</v>
      </c>
      <c r="H4925" t="s">
        <v>58</v>
      </c>
    </row>
    <row r="4926" spans="1:8" hidden="1">
      <c r="A4926" t="s">
        <v>14810</v>
      </c>
      <c r="B4926">
        <v>1629</v>
      </c>
      <c r="C4926">
        <v>250</v>
      </c>
      <c r="D4926" t="s">
        <v>128</v>
      </c>
      <c r="E4926" t="s">
        <v>14811</v>
      </c>
      <c r="F4926" t="s">
        <v>14812</v>
      </c>
      <c r="G4926" t="s">
        <v>12</v>
      </c>
      <c r="H4926" t="s">
        <v>13</v>
      </c>
    </row>
    <row r="4927" spans="1:8" hidden="1">
      <c r="A4927" t="s">
        <v>14813</v>
      </c>
      <c r="B4927">
        <v>1629</v>
      </c>
      <c r="C4927">
        <v>320</v>
      </c>
      <c r="D4927" t="s">
        <v>9</v>
      </c>
      <c r="E4927" t="s">
        <v>14814</v>
      </c>
      <c r="F4927" t="s">
        <v>14815</v>
      </c>
      <c r="G4927" t="s">
        <v>17</v>
      </c>
      <c r="H4927" t="s">
        <v>80</v>
      </c>
    </row>
    <row r="4928" spans="1:8" hidden="1">
      <c r="A4928" t="s">
        <v>14816</v>
      </c>
      <c r="B4928">
        <v>1628</v>
      </c>
      <c r="C4928">
        <v>1006</v>
      </c>
      <c r="D4928" t="s">
        <v>36</v>
      </c>
      <c r="E4928" t="s">
        <v>14817</v>
      </c>
      <c r="F4928" t="s">
        <v>14818</v>
      </c>
      <c r="G4928" t="s">
        <v>12</v>
      </c>
      <c r="H4928" t="s">
        <v>58</v>
      </c>
    </row>
    <row r="4929" spans="1:8" hidden="1">
      <c r="A4929" t="s">
        <v>14819</v>
      </c>
      <c r="B4929">
        <v>1627</v>
      </c>
      <c r="C4929">
        <v>125</v>
      </c>
      <c r="D4929" t="s">
        <v>229</v>
      </c>
      <c r="E4929" t="s">
        <v>14820</v>
      </c>
      <c r="F4929" t="s">
        <v>14821</v>
      </c>
      <c r="G4929" t="s">
        <v>62</v>
      </c>
      <c r="H4929" t="s">
        <v>13</v>
      </c>
    </row>
    <row r="4930" spans="1:8">
      <c r="A4930" t="s">
        <v>14822</v>
      </c>
      <c r="B4930">
        <v>1625</v>
      </c>
      <c r="C4930">
        <v>683</v>
      </c>
      <c r="D4930" t="s">
        <v>249</v>
      </c>
      <c r="E4930" t="s">
        <v>14823</v>
      </c>
      <c r="F4930" t="s">
        <v>14824</v>
      </c>
      <c r="G4930" t="s">
        <v>62</v>
      </c>
      <c r="H4930" t="s">
        <v>58</v>
      </c>
    </row>
    <row r="4931" spans="1:8" hidden="1">
      <c r="A4931" t="s">
        <v>14825</v>
      </c>
      <c r="B4931">
        <v>1624</v>
      </c>
      <c r="C4931">
        <v>240</v>
      </c>
      <c r="D4931" t="s">
        <v>9</v>
      </c>
      <c r="E4931" t="s">
        <v>14826</v>
      </c>
      <c r="F4931" t="s">
        <v>14827</v>
      </c>
      <c r="G4931" t="s">
        <v>62</v>
      </c>
      <c r="H4931" t="s">
        <v>80</v>
      </c>
    </row>
    <row r="4932" spans="1:8" hidden="1">
      <c r="A4932" t="s">
        <v>14828</v>
      </c>
      <c r="B4932">
        <v>1624</v>
      </c>
      <c r="C4932">
        <v>170</v>
      </c>
      <c r="D4932" t="s">
        <v>85</v>
      </c>
      <c r="E4932" t="s">
        <v>14829</v>
      </c>
      <c r="F4932" t="s">
        <v>14830</v>
      </c>
      <c r="G4932" t="s">
        <v>34</v>
      </c>
      <c r="H4932" t="s">
        <v>13</v>
      </c>
    </row>
    <row r="4933" spans="1:8" hidden="1">
      <c r="A4933" t="s">
        <v>14831</v>
      </c>
      <c r="B4933">
        <v>1624</v>
      </c>
      <c r="C4933">
        <v>167</v>
      </c>
      <c r="D4933" t="s">
        <v>135</v>
      </c>
      <c r="E4933" t="s">
        <v>14832</v>
      </c>
      <c r="F4933" t="s">
        <v>14833</v>
      </c>
      <c r="G4933" t="s">
        <v>62</v>
      </c>
      <c r="H4933" t="s">
        <v>58</v>
      </c>
    </row>
    <row r="4934" spans="1:8" hidden="1">
      <c r="A4934" t="s">
        <v>14834</v>
      </c>
      <c r="B4934">
        <v>1624</v>
      </c>
      <c r="C4934">
        <v>397</v>
      </c>
      <c r="D4934" t="s">
        <v>85</v>
      </c>
      <c r="E4934" t="s">
        <v>14835</v>
      </c>
      <c r="F4934" t="s">
        <v>14836</v>
      </c>
      <c r="G4934" t="s">
        <v>62</v>
      </c>
      <c r="H4934" t="s">
        <v>80</v>
      </c>
    </row>
    <row r="4935" spans="1:8" hidden="1">
      <c r="A4935" t="s">
        <v>14837</v>
      </c>
      <c r="B4935">
        <v>1623</v>
      </c>
      <c r="C4935">
        <v>372</v>
      </c>
      <c r="D4935" t="s">
        <v>135</v>
      </c>
      <c r="E4935" t="s">
        <v>14838</v>
      </c>
      <c r="F4935" t="s">
        <v>14839</v>
      </c>
      <c r="G4935" t="s">
        <v>12</v>
      </c>
      <c r="H4935" t="s">
        <v>58</v>
      </c>
    </row>
    <row r="4936" spans="1:8" hidden="1">
      <c r="A4936" t="s">
        <v>14840</v>
      </c>
      <c r="B4936">
        <v>1622</v>
      </c>
      <c r="C4936">
        <v>470</v>
      </c>
      <c r="D4936" t="s">
        <v>85</v>
      </c>
      <c r="E4936" t="s">
        <v>14841</v>
      </c>
      <c r="F4936" t="s">
        <v>14842</v>
      </c>
      <c r="G4936" t="s">
        <v>17</v>
      </c>
      <c r="H4936" t="s">
        <v>80</v>
      </c>
    </row>
    <row r="4937" spans="1:8" hidden="1">
      <c r="A4937" t="s">
        <v>14843</v>
      </c>
      <c r="B4937">
        <v>1621</v>
      </c>
      <c r="C4937">
        <v>416</v>
      </c>
      <c r="D4937" t="s">
        <v>9</v>
      </c>
      <c r="E4937" t="s">
        <v>14844</v>
      </c>
      <c r="F4937" t="s">
        <v>14845</v>
      </c>
      <c r="G4937" t="s">
        <v>17</v>
      </c>
      <c r="H4937" t="s">
        <v>80</v>
      </c>
    </row>
    <row r="4938" spans="1:8" hidden="1">
      <c r="A4938" t="s">
        <v>14846</v>
      </c>
      <c r="B4938">
        <v>1621</v>
      </c>
      <c r="C4938">
        <v>246</v>
      </c>
      <c r="D4938" t="s">
        <v>229</v>
      </c>
      <c r="E4938" t="s">
        <v>14847</v>
      </c>
      <c r="F4938" t="s">
        <v>14848</v>
      </c>
      <c r="G4938" t="s">
        <v>12</v>
      </c>
      <c r="H4938" t="s">
        <v>49</v>
      </c>
    </row>
    <row r="4939" spans="1:8" hidden="1">
      <c r="A4939" t="s">
        <v>14849</v>
      </c>
      <c r="B4939">
        <v>1621</v>
      </c>
      <c r="C4939">
        <v>94</v>
      </c>
      <c r="D4939" t="s">
        <v>67</v>
      </c>
      <c r="E4939" t="s">
        <v>14850</v>
      </c>
      <c r="F4939" t="s">
        <v>14851</v>
      </c>
      <c r="G4939" t="s">
        <v>62</v>
      </c>
      <c r="H4939" t="s">
        <v>58</v>
      </c>
    </row>
    <row r="4940" spans="1:8" hidden="1">
      <c r="A4940" t="s">
        <v>14852</v>
      </c>
      <c r="B4940">
        <v>1621</v>
      </c>
      <c r="C4940">
        <v>68</v>
      </c>
      <c r="D4940" t="s">
        <v>9</v>
      </c>
      <c r="E4940" t="s">
        <v>14853</v>
      </c>
      <c r="F4940" t="s">
        <v>14854</v>
      </c>
      <c r="G4940" t="s">
        <v>17</v>
      </c>
      <c r="H4940" t="s">
        <v>13</v>
      </c>
    </row>
    <row r="4941" spans="1:8" hidden="1">
      <c r="A4941" t="s">
        <v>14855</v>
      </c>
      <c r="B4941">
        <v>1619</v>
      </c>
      <c r="C4941">
        <v>177</v>
      </c>
      <c r="D4941" t="s">
        <v>9</v>
      </c>
      <c r="E4941" t="s">
        <v>14856</v>
      </c>
      <c r="F4941" t="s">
        <v>14857</v>
      </c>
      <c r="G4941" t="s">
        <v>62</v>
      </c>
      <c r="H4941" t="s">
        <v>58</v>
      </c>
    </row>
    <row r="4942" spans="1:8" hidden="1">
      <c r="A4942" t="s">
        <v>14858</v>
      </c>
      <c r="B4942">
        <v>1619</v>
      </c>
      <c r="C4942">
        <v>164</v>
      </c>
      <c r="D4942" t="s">
        <v>43</v>
      </c>
      <c r="E4942" t="s">
        <v>14859</v>
      </c>
      <c r="F4942" t="s">
        <v>14860</v>
      </c>
      <c r="G4942" t="s">
        <v>62</v>
      </c>
      <c r="H4942" t="s">
        <v>80</v>
      </c>
    </row>
    <row r="4943" spans="1:8">
      <c r="A4943" t="s">
        <v>14861</v>
      </c>
      <c r="B4943">
        <v>1619</v>
      </c>
      <c r="C4943">
        <v>345</v>
      </c>
      <c r="D4943" t="s">
        <v>249</v>
      </c>
      <c r="E4943" t="s">
        <v>14862</v>
      </c>
      <c r="F4943" t="s">
        <v>14863</v>
      </c>
      <c r="G4943" t="s">
        <v>62</v>
      </c>
      <c r="H4943" t="s">
        <v>49</v>
      </c>
    </row>
    <row r="4944" spans="1:8" hidden="1">
      <c r="A4944" t="s">
        <v>14864</v>
      </c>
      <c r="B4944">
        <v>1618</v>
      </c>
      <c r="C4944">
        <v>236</v>
      </c>
      <c r="D4944" t="s">
        <v>71</v>
      </c>
      <c r="E4944" t="s">
        <v>14865</v>
      </c>
      <c r="F4944" t="s">
        <v>14866</v>
      </c>
      <c r="G4944" t="s">
        <v>62</v>
      </c>
      <c r="H4944" t="s">
        <v>13</v>
      </c>
    </row>
    <row r="4945" spans="1:8" hidden="1">
      <c r="A4945" t="s">
        <v>14867</v>
      </c>
      <c r="B4945">
        <v>1618</v>
      </c>
      <c r="C4945">
        <v>272</v>
      </c>
      <c r="D4945" t="s">
        <v>9</v>
      </c>
      <c r="E4945" t="s">
        <v>14868</v>
      </c>
      <c r="F4945" t="s">
        <v>14869</v>
      </c>
      <c r="G4945" t="s">
        <v>92</v>
      </c>
      <c r="H4945" t="s">
        <v>80</v>
      </c>
    </row>
    <row r="4946" spans="1:8" hidden="1">
      <c r="A4946" t="s">
        <v>14870</v>
      </c>
      <c r="B4946">
        <v>1618</v>
      </c>
      <c r="C4946">
        <v>56</v>
      </c>
      <c r="D4946" t="s">
        <v>128</v>
      </c>
      <c r="E4946" t="s">
        <v>14871</v>
      </c>
      <c r="F4946" t="s">
        <v>14872</v>
      </c>
      <c r="G4946" t="s">
        <v>62</v>
      </c>
      <c r="H4946" t="s">
        <v>58</v>
      </c>
    </row>
    <row r="4947" spans="1:8" hidden="1">
      <c r="A4947" t="s">
        <v>14873</v>
      </c>
      <c r="B4947">
        <v>1618</v>
      </c>
      <c r="C4947">
        <v>64</v>
      </c>
      <c r="D4947" t="s">
        <v>85</v>
      </c>
      <c r="E4947" t="s">
        <v>14874</v>
      </c>
      <c r="F4947" t="s">
        <v>14875</v>
      </c>
      <c r="G4947" t="s">
        <v>62</v>
      </c>
      <c r="H4947" t="s">
        <v>80</v>
      </c>
    </row>
    <row r="4948" spans="1:8" hidden="1">
      <c r="A4948" t="s">
        <v>14876</v>
      </c>
      <c r="B4948">
        <v>1617</v>
      </c>
      <c r="C4948">
        <v>629</v>
      </c>
      <c r="D4948" t="s">
        <v>36</v>
      </c>
      <c r="E4948" t="s">
        <v>14877</v>
      </c>
      <c r="F4948" t="s">
        <v>14878</v>
      </c>
      <c r="G4948" t="s">
        <v>17</v>
      </c>
      <c r="H4948" t="s">
        <v>58</v>
      </c>
    </row>
    <row r="4949" spans="1:8" hidden="1">
      <c r="A4949" t="s">
        <v>14879</v>
      </c>
      <c r="B4949">
        <v>1617</v>
      </c>
      <c r="C4949">
        <v>95</v>
      </c>
      <c r="D4949" t="s">
        <v>135</v>
      </c>
      <c r="E4949" t="s">
        <v>14880</v>
      </c>
      <c r="F4949" t="s">
        <v>14881</v>
      </c>
      <c r="G4949" t="s">
        <v>34</v>
      </c>
      <c r="H4949" t="s">
        <v>58</v>
      </c>
    </row>
    <row r="4950" spans="1:8" hidden="1">
      <c r="A4950" t="s">
        <v>14882</v>
      </c>
      <c r="B4950">
        <v>1616</v>
      </c>
      <c r="C4950">
        <v>121</v>
      </c>
      <c r="D4950" t="s">
        <v>9</v>
      </c>
      <c r="E4950" t="s">
        <v>14883</v>
      </c>
      <c r="F4950" t="s">
        <v>14884</v>
      </c>
      <c r="G4950" t="s">
        <v>62</v>
      </c>
      <c r="H4950" t="s">
        <v>80</v>
      </c>
    </row>
    <row r="4951" spans="1:8" hidden="1">
      <c r="A4951" t="s">
        <v>14885</v>
      </c>
      <c r="B4951">
        <v>1615</v>
      </c>
      <c r="C4951">
        <v>132</v>
      </c>
      <c r="D4951" t="s">
        <v>265</v>
      </c>
      <c r="E4951" t="s">
        <v>14886</v>
      </c>
      <c r="F4951" t="s">
        <v>14887</v>
      </c>
      <c r="G4951" t="s">
        <v>62</v>
      </c>
      <c r="H4951" t="s">
        <v>13</v>
      </c>
    </row>
    <row r="4952" spans="1:8" hidden="1">
      <c r="A4952" t="s">
        <v>14888</v>
      </c>
      <c r="B4952">
        <v>1615</v>
      </c>
      <c r="C4952">
        <v>273</v>
      </c>
      <c r="D4952" t="s">
        <v>36</v>
      </c>
      <c r="E4952" t="s">
        <v>14889</v>
      </c>
      <c r="F4952" t="s">
        <v>14890</v>
      </c>
      <c r="G4952" t="s">
        <v>92</v>
      </c>
      <c r="H4952" t="s">
        <v>80</v>
      </c>
    </row>
    <row r="4953" spans="1:8">
      <c r="A4953" t="s">
        <v>14891</v>
      </c>
      <c r="B4953">
        <v>1615</v>
      </c>
      <c r="C4953">
        <v>339</v>
      </c>
      <c r="D4953" t="s">
        <v>249</v>
      </c>
      <c r="E4953" t="s">
        <v>13</v>
      </c>
      <c r="F4953" t="s">
        <v>14892</v>
      </c>
      <c r="G4953" t="s">
        <v>62</v>
      </c>
      <c r="H4953" t="s">
        <v>58</v>
      </c>
    </row>
    <row r="4954" spans="1:8" hidden="1">
      <c r="A4954" t="s">
        <v>14893</v>
      </c>
      <c r="B4954">
        <v>1615</v>
      </c>
      <c r="C4954">
        <v>195</v>
      </c>
      <c r="D4954" t="s">
        <v>85</v>
      </c>
      <c r="E4954" t="s">
        <v>14894</v>
      </c>
      <c r="F4954" t="s">
        <v>14895</v>
      </c>
      <c r="G4954" t="s">
        <v>17</v>
      </c>
      <c r="H4954" t="s">
        <v>80</v>
      </c>
    </row>
    <row r="4955" spans="1:8" hidden="1">
      <c r="A4955" t="s">
        <v>14896</v>
      </c>
      <c r="B4955">
        <v>1615</v>
      </c>
      <c r="C4955">
        <v>642</v>
      </c>
      <c r="D4955" t="s">
        <v>801</v>
      </c>
      <c r="E4955" t="s">
        <v>14897</v>
      </c>
      <c r="F4955" t="s">
        <v>14898</v>
      </c>
      <c r="G4955" t="s">
        <v>57</v>
      </c>
      <c r="H4955" t="s">
        <v>80</v>
      </c>
    </row>
    <row r="4956" spans="1:8" hidden="1">
      <c r="A4956" t="s">
        <v>14899</v>
      </c>
      <c r="B4956">
        <v>1614</v>
      </c>
      <c r="C4956">
        <v>275</v>
      </c>
      <c r="D4956" t="s">
        <v>67</v>
      </c>
      <c r="E4956" t="s">
        <v>14900</v>
      </c>
      <c r="F4956" t="s">
        <v>14901</v>
      </c>
      <c r="G4956" t="s">
        <v>62</v>
      </c>
      <c r="H4956" t="s">
        <v>13</v>
      </c>
    </row>
    <row r="4957" spans="1:8" hidden="1">
      <c r="A4957" t="s">
        <v>14902</v>
      </c>
      <c r="B4957">
        <v>1614</v>
      </c>
      <c r="C4957">
        <v>548</v>
      </c>
      <c r="D4957" t="s">
        <v>124</v>
      </c>
      <c r="E4957" t="s">
        <v>14903</v>
      </c>
      <c r="F4957" t="s">
        <v>14904</v>
      </c>
      <c r="G4957" t="s">
        <v>12</v>
      </c>
      <c r="H4957" t="s">
        <v>80</v>
      </c>
    </row>
    <row r="4958" spans="1:8" hidden="1">
      <c r="A4958" t="s">
        <v>14905</v>
      </c>
      <c r="B4958">
        <v>1614</v>
      </c>
      <c r="C4958">
        <v>331</v>
      </c>
      <c r="D4958" t="s">
        <v>135</v>
      </c>
      <c r="E4958" t="s">
        <v>14906</v>
      </c>
      <c r="F4958" t="s">
        <v>14907</v>
      </c>
      <c r="G4958" t="s">
        <v>62</v>
      </c>
      <c r="H4958" t="s">
        <v>80</v>
      </c>
    </row>
    <row r="4959" spans="1:8" hidden="1">
      <c r="A4959" t="s">
        <v>14908</v>
      </c>
      <c r="B4959">
        <v>1614</v>
      </c>
      <c r="C4959">
        <v>242</v>
      </c>
      <c r="D4959" t="s">
        <v>135</v>
      </c>
      <c r="E4959" t="s">
        <v>8177</v>
      </c>
      <c r="F4959" t="s">
        <v>14909</v>
      </c>
      <c r="G4959" t="s">
        <v>62</v>
      </c>
      <c r="H4959" t="s">
        <v>13</v>
      </c>
    </row>
    <row r="4960" spans="1:8">
      <c r="A4960" t="s">
        <v>14910</v>
      </c>
      <c r="B4960">
        <v>1614</v>
      </c>
      <c r="C4960">
        <v>306</v>
      </c>
      <c r="D4960" t="s">
        <v>249</v>
      </c>
      <c r="E4960" t="s">
        <v>14911</v>
      </c>
      <c r="F4960" t="s">
        <v>14912</v>
      </c>
      <c r="G4960" t="s">
        <v>62</v>
      </c>
      <c r="H4960" t="s">
        <v>58</v>
      </c>
    </row>
    <row r="4961" spans="1:8" hidden="1">
      <c r="A4961" t="s">
        <v>14913</v>
      </c>
      <c r="B4961">
        <v>1614</v>
      </c>
      <c r="C4961">
        <v>169</v>
      </c>
      <c r="D4961" t="s">
        <v>135</v>
      </c>
      <c r="E4961" t="s">
        <v>14914</v>
      </c>
      <c r="F4961" t="s">
        <v>14915</v>
      </c>
      <c r="G4961" t="s">
        <v>62</v>
      </c>
      <c r="H4961" t="s">
        <v>58</v>
      </c>
    </row>
    <row r="4962" spans="1:8" hidden="1">
      <c r="A4962" t="s">
        <v>14916</v>
      </c>
      <c r="B4962">
        <v>1614</v>
      </c>
      <c r="C4962">
        <v>90</v>
      </c>
      <c r="D4962" t="s">
        <v>128</v>
      </c>
      <c r="E4962" t="s">
        <v>14917</v>
      </c>
      <c r="F4962" t="s">
        <v>14918</v>
      </c>
      <c r="G4962" t="s">
        <v>34</v>
      </c>
      <c r="H4962" t="s">
        <v>13</v>
      </c>
    </row>
    <row r="4963" spans="1:8" hidden="1">
      <c r="A4963" t="s">
        <v>14919</v>
      </c>
      <c r="B4963">
        <v>1613</v>
      </c>
      <c r="C4963">
        <v>880</v>
      </c>
      <c r="D4963" t="s">
        <v>43</v>
      </c>
      <c r="E4963" t="s">
        <v>14920</v>
      </c>
      <c r="F4963" t="s">
        <v>14921</v>
      </c>
      <c r="G4963" t="s">
        <v>62</v>
      </c>
      <c r="H4963" t="s">
        <v>58</v>
      </c>
    </row>
    <row r="4964" spans="1:8" hidden="1">
      <c r="A4964" t="s">
        <v>14922</v>
      </c>
      <c r="B4964">
        <v>1613</v>
      </c>
      <c r="C4964">
        <v>100</v>
      </c>
      <c r="D4964" t="s">
        <v>9</v>
      </c>
      <c r="E4964" t="s">
        <v>14923</v>
      </c>
      <c r="F4964" t="s">
        <v>14924</v>
      </c>
      <c r="G4964" t="s">
        <v>92</v>
      </c>
      <c r="H4964" t="s">
        <v>80</v>
      </c>
    </row>
    <row r="4965" spans="1:8">
      <c r="A4965" t="s">
        <v>14925</v>
      </c>
      <c r="B4965">
        <v>1612</v>
      </c>
      <c r="C4965">
        <v>542</v>
      </c>
      <c r="D4965" t="s">
        <v>249</v>
      </c>
      <c r="E4965" t="s">
        <v>14926</v>
      </c>
      <c r="F4965" t="s">
        <v>14927</v>
      </c>
      <c r="G4965" t="s">
        <v>62</v>
      </c>
      <c r="H4965" t="s">
        <v>13</v>
      </c>
    </row>
    <row r="4966" spans="1:8" hidden="1">
      <c r="A4966" t="s">
        <v>14928</v>
      </c>
      <c r="B4966">
        <v>1612</v>
      </c>
      <c r="C4966">
        <v>103</v>
      </c>
      <c r="D4966" t="s">
        <v>36</v>
      </c>
      <c r="E4966" t="s">
        <v>14929</v>
      </c>
      <c r="F4966" t="s">
        <v>14930</v>
      </c>
      <c r="G4966" t="s">
        <v>17</v>
      </c>
      <c r="H4966" t="s">
        <v>80</v>
      </c>
    </row>
    <row r="4967" spans="1:8" hidden="1">
      <c r="A4967" t="s">
        <v>14931</v>
      </c>
      <c r="B4967">
        <v>1610</v>
      </c>
      <c r="C4967">
        <v>159</v>
      </c>
      <c r="D4967" t="s">
        <v>54</v>
      </c>
      <c r="E4967" t="s">
        <v>14932</v>
      </c>
      <c r="F4967" t="s">
        <v>14933</v>
      </c>
      <c r="G4967" t="s">
        <v>92</v>
      </c>
      <c r="H4967" t="s">
        <v>80</v>
      </c>
    </row>
    <row r="4968" spans="1:8" hidden="1">
      <c r="A4968" t="s">
        <v>14934</v>
      </c>
      <c r="B4968">
        <v>1610</v>
      </c>
      <c r="C4968">
        <v>447</v>
      </c>
      <c r="D4968" t="s">
        <v>135</v>
      </c>
      <c r="E4968" t="s">
        <v>14935</v>
      </c>
      <c r="F4968" t="s">
        <v>14936</v>
      </c>
      <c r="G4968" t="s">
        <v>62</v>
      </c>
      <c r="H4968" t="s">
        <v>13</v>
      </c>
    </row>
    <row r="4969" spans="1:8" hidden="1">
      <c r="A4969" t="s">
        <v>14937</v>
      </c>
      <c r="B4969">
        <v>1609</v>
      </c>
      <c r="C4969">
        <v>256</v>
      </c>
      <c r="D4969" t="s">
        <v>9</v>
      </c>
      <c r="E4969" t="s">
        <v>14938</v>
      </c>
      <c r="F4969" t="s">
        <v>14939</v>
      </c>
      <c r="G4969" t="s">
        <v>17</v>
      </c>
      <c r="H4969" t="s">
        <v>13</v>
      </c>
    </row>
    <row r="4970" spans="1:8" hidden="1">
      <c r="A4970" t="s">
        <v>14940</v>
      </c>
      <c r="B4970">
        <v>1609</v>
      </c>
      <c r="C4970">
        <v>340</v>
      </c>
      <c r="D4970" t="s">
        <v>14941</v>
      </c>
      <c r="E4970" t="s">
        <v>14942</v>
      </c>
      <c r="F4970" t="s">
        <v>14943</v>
      </c>
      <c r="G4970" t="s">
        <v>12</v>
      </c>
      <c r="H4970" t="s">
        <v>58</v>
      </c>
    </row>
    <row r="4971" spans="1:8" hidden="1">
      <c r="A4971" t="s">
        <v>14944</v>
      </c>
      <c r="B4971">
        <v>1609</v>
      </c>
      <c r="C4971">
        <v>292</v>
      </c>
      <c r="D4971" t="s">
        <v>71</v>
      </c>
      <c r="E4971" t="s">
        <v>14945</v>
      </c>
      <c r="F4971" t="s">
        <v>14946</v>
      </c>
      <c r="G4971" t="s">
        <v>17</v>
      </c>
      <c r="H4971" t="s">
        <v>80</v>
      </c>
    </row>
    <row r="4972" spans="1:8">
      <c r="A4972" t="s">
        <v>14947</v>
      </c>
      <c r="B4972">
        <v>1608</v>
      </c>
      <c r="C4972">
        <v>1162</v>
      </c>
      <c r="D4972" t="s">
        <v>249</v>
      </c>
      <c r="E4972" t="s">
        <v>14948</v>
      </c>
      <c r="F4972" t="s">
        <v>14949</v>
      </c>
      <c r="G4972" t="s">
        <v>12</v>
      </c>
      <c r="H4972" t="s">
        <v>49</v>
      </c>
    </row>
    <row r="4973" spans="1:8" hidden="1">
      <c r="A4973" t="s">
        <v>14950</v>
      </c>
      <c r="B4973">
        <v>1608</v>
      </c>
      <c r="C4973">
        <v>315</v>
      </c>
      <c r="D4973" t="s">
        <v>135</v>
      </c>
      <c r="E4973" t="s">
        <v>14951</v>
      </c>
      <c r="F4973" t="s">
        <v>14952</v>
      </c>
      <c r="G4973" t="s">
        <v>62</v>
      </c>
      <c r="H4973" t="s">
        <v>58</v>
      </c>
    </row>
    <row r="4974" spans="1:8" hidden="1">
      <c r="A4974" t="s">
        <v>14953</v>
      </c>
      <c r="B4974">
        <v>1608</v>
      </c>
      <c r="C4974">
        <v>466</v>
      </c>
      <c r="D4974" t="s">
        <v>124</v>
      </c>
      <c r="E4974" t="s">
        <v>14954</v>
      </c>
      <c r="F4974" t="s">
        <v>14955</v>
      </c>
      <c r="G4974" t="s">
        <v>92</v>
      </c>
      <c r="H4974" t="s">
        <v>80</v>
      </c>
    </row>
    <row r="4975" spans="1:8" hidden="1">
      <c r="A4975" t="s">
        <v>14956</v>
      </c>
      <c r="B4975">
        <v>1608</v>
      </c>
      <c r="C4975">
        <v>156</v>
      </c>
      <c r="D4975" t="s">
        <v>135</v>
      </c>
      <c r="E4975" t="s">
        <v>14957</v>
      </c>
      <c r="F4975" t="s">
        <v>14958</v>
      </c>
      <c r="G4975" t="s">
        <v>62</v>
      </c>
      <c r="H4975" t="s">
        <v>58</v>
      </c>
    </row>
    <row r="4976" spans="1:8">
      <c r="A4976" t="s">
        <v>14959</v>
      </c>
      <c r="B4976">
        <v>1607</v>
      </c>
      <c r="C4976">
        <v>328</v>
      </c>
      <c r="D4976" t="s">
        <v>249</v>
      </c>
      <c r="E4976" t="s">
        <v>14960</v>
      </c>
      <c r="F4976" t="s">
        <v>14961</v>
      </c>
      <c r="G4976" t="s">
        <v>34</v>
      </c>
      <c r="H4976" t="s">
        <v>80</v>
      </c>
    </row>
    <row r="4977" spans="1:8" hidden="1">
      <c r="A4977" t="s">
        <v>14962</v>
      </c>
      <c r="B4977">
        <v>1606</v>
      </c>
      <c r="C4977">
        <v>116</v>
      </c>
      <c r="D4977" t="s">
        <v>9</v>
      </c>
      <c r="E4977" t="s">
        <v>14963</v>
      </c>
      <c r="F4977" t="s">
        <v>14964</v>
      </c>
      <c r="G4977" t="s">
        <v>17</v>
      </c>
      <c r="H4977" t="s">
        <v>58</v>
      </c>
    </row>
    <row r="4978" spans="1:8" hidden="1">
      <c r="A4978" t="s">
        <v>14965</v>
      </c>
      <c r="B4978">
        <v>1606</v>
      </c>
      <c r="C4978">
        <v>434</v>
      </c>
      <c r="D4978" t="s">
        <v>135</v>
      </c>
      <c r="E4978" t="s">
        <v>14966</v>
      </c>
      <c r="F4978" t="s">
        <v>14967</v>
      </c>
      <c r="G4978" t="s">
        <v>34</v>
      </c>
      <c r="H4978" t="s">
        <v>80</v>
      </c>
    </row>
    <row r="4979" spans="1:8" hidden="1">
      <c r="A4979" t="s">
        <v>14968</v>
      </c>
      <c r="B4979">
        <v>1606</v>
      </c>
      <c r="C4979">
        <v>65</v>
      </c>
      <c r="D4979" t="s">
        <v>9</v>
      </c>
      <c r="E4979" t="s">
        <v>14969</v>
      </c>
      <c r="F4979" t="s">
        <v>14970</v>
      </c>
      <c r="G4979" t="s">
        <v>34</v>
      </c>
      <c r="H4979" t="s">
        <v>80</v>
      </c>
    </row>
    <row r="4980" spans="1:8">
      <c r="A4980" t="s">
        <v>14971</v>
      </c>
      <c r="B4980">
        <v>1605</v>
      </c>
      <c r="C4980">
        <v>363</v>
      </c>
      <c r="D4980" t="s">
        <v>249</v>
      </c>
      <c r="E4980" t="s">
        <v>14972</v>
      </c>
      <c r="F4980" t="s">
        <v>14973</v>
      </c>
      <c r="G4980" t="s">
        <v>62</v>
      </c>
      <c r="H4980" t="s">
        <v>13</v>
      </c>
    </row>
    <row r="4981" spans="1:8" hidden="1">
      <c r="A4981" t="s">
        <v>14974</v>
      </c>
      <c r="B4981">
        <v>1604</v>
      </c>
      <c r="C4981">
        <v>243</v>
      </c>
      <c r="D4981" t="s">
        <v>54</v>
      </c>
      <c r="E4981" t="s">
        <v>14975</v>
      </c>
      <c r="F4981" t="s">
        <v>14976</v>
      </c>
      <c r="G4981" t="s">
        <v>17</v>
      </c>
      <c r="H4981" t="s">
        <v>80</v>
      </c>
    </row>
    <row r="4982" spans="1:8" hidden="1">
      <c r="A4982" t="s">
        <v>14977</v>
      </c>
      <c r="B4982">
        <v>1604</v>
      </c>
      <c r="C4982">
        <v>447</v>
      </c>
      <c r="D4982" t="s">
        <v>9</v>
      </c>
      <c r="E4982" t="s">
        <v>14978</v>
      </c>
      <c r="F4982" t="s">
        <v>14979</v>
      </c>
      <c r="G4982" t="s">
        <v>17</v>
      </c>
      <c r="H4982" t="s">
        <v>80</v>
      </c>
    </row>
    <row r="4983" spans="1:8">
      <c r="A4983" t="s">
        <v>14980</v>
      </c>
      <c r="B4983">
        <v>1604</v>
      </c>
      <c r="C4983">
        <v>326</v>
      </c>
      <c r="D4983" t="s">
        <v>249</v>
      </c>
      <c r="E4983" t="s">
        <v>14981</v>
      </c>
      <c r="F4983" t="s">
        <v>14982</v>
      </c>
      <c r="G4983" t="s">
        <v>62</v>
      </c>
      <c r="H4983" t="s">
        <v>58</v>
      </c>
    </row>
    <row r="4984" spans="1:8" hidden="1">
      <c r="A4984" t="s">
        <v>14983</v>
      </c>
      <c r="B4984">
        <v>1603</v>
      </c>
      <c r="C4984">
        <v>361</v>
      </c>
      <c r="D4984" t="s">
        <v>135</v>
      </c>
      <c r="E4984" t="s">
        <v>14984</v>
      </c>
      <c r="F4984" t="s">
        <v>14985</v>
      </c>
      <c r="G4984" t="s">
        <v>62</v>
      </c>
      <c r="H4984" t="s">
        <v>80</v>
      </c>
    </row>
    <row r="4985" spans="1:8" hidden="1">
      <c r="A4985" t="s">
        <v>14986</v>
      </c>
      <c r="B4985">
        <v>1603</v>
      </c>
      <c r="C4985">
        <v>480</v>
      </c>
      <c r="D4985" t="s">
        <v>85</v>
      </c>
      <c r="E4985" t="s">
        <v>14987</v>
      </c>
      <c r="F4985" t="s">
        <v>14988</v>
      </c>
      <c r="G4985" t="s">
        <v>17</v>
      </c>
      <c r="H4985" t="s">
        <v>13</v>
      </c>
    </row>
    <row r="4986" spans="1:8" hidden="1">
      <c r="A4986" t="s">
        <v>14989</v>
      </c>
      <c r="B4986">
        <v>1602</v>
      </c>
      <c r="C4986">
        <v>222</v>
      </c>
      <c r="D4986" t="s">
        <v>135</v>
      </c>
      <c r="E4986" t="s">
        <v>14990</v>
      </c>
      <c r="F4986" t="s">
        <v>14991</v>
      </c>
      <c r="G4986" t="s">
        <v>62</v>
      </c>
      <c r="H4986" t="s">
        <v>13</v>
      </c>
    </row>
    <row r="4987" spans="1:8" hidden="1">
      <c r="A4987" t="s">
        <v>14992</v>
      </c>
      <c r="B4987">
        <v>1601</v>
      </c>
      <c r="C4987">
        <v>303</v>
      </c>
      <c r="D4987" t="s">
        <v>9</v>
      </c>
      <c r="E4987" t="s">
        <v>14993</v>
      </c>
      <c r="F4987" t="s">
        <v>14994</v>
      </c>
      <c r="G4987" t="s">
        <v>17</v>
      </c>
      <c r="H4987" t="s">
        <v>80</v>
      </c>
    </row>
    <row r="4988" spans="1:8" hidden="1">
      <c r="A4988" t="s">
        <v>14995</v>
      </c>
      <c r="B4988">
        <v>1601</v>
      </c>
      <c r="C4988">
        <v>315</v>
      </c>
      <c r="D4988" t="s">
        <v>135</v>
      </c>
      <c r="E4988" t="s">
        <v>14996</v>
      </c>
      <c r="F4988" t="s">
        <v>14997</v>
      </c>
      <c r="G4988" t="s">
        <v>62</v>
      </c>
      <c r="H4988" t="s">
        <v>58</v>
      </c>
    </row>
    <row r="4989" spans="1:8" hidden="1">
      <c r="A4989" t="s">
        <v>14998</v>
      </c>
      <c r="B4989">
        <v>1601</v>
      </c>
      <c r="C4989">
        <v>125</v>
      </c>
      <c r="D4989" t="s">
        <v>9</v>
      </c>
      <c r="E4989" t="s">
        <v>14999</v>
      </c>
      <c r="F4989" t="s">
        <v>15000</v>
      </c>
      <c r="G4989" t="s">
        <v>17</v>
      </c>
      <c r="H4989" t="s">
        <v>49</v>
      </c>
    </row>
    <row r="4990" spans="1:8" hidden="1">
      <c r="A4990" t="s">
        <v>15001</v>
      </c>
      <c r="B4990">
        <v>1600</v>
      </c>
      <c r="C4990">
        <v>249</v>
      </c>
      <c r="D4990" t="s">
        <v>9</v>
      </c>
      <c r="E4990" t="s">
        <v>15002</v>
      </c>
      <c r="F4990" t="s">
        <v>15003</v>
      </c>
      <c r="G4990" t="s">
        <v>17</v>
      </c>
      <c r="H4990" t="s">
        <v>13</v>
      </c>
    </row>
    <row r="4991" spans="1:8" hidden="1">
      <c r="A4991" t="s">
        <v>15004</v>
      </c>
      <c r="B4991">
        <v>1600</v>
      </c>
      <c r="C4991">
        <v>148</v>
      </c>
      <c r="D4991" t="s">
        <v>229</v>
      </c>
      <c r="E4991" t="s">
        <v>15005</v>
      </c>
      <c r="F4991" t="s">
        <v>15006</v>
      </c>
      <c r="G4991" t="s">
        <v>62</v>
      </c>
      <c r="H4991" t="s">
        <v>49</v>
      </c>
    </row>
    <row r="4992" spans="1:8">
      <c r="A4992" t="s">
        <v>15007</v>
      </c>
      <c r="B4992">
        <v>1599</v>
      </c>
      <c r="C4992">
        <v>173</v>
      </c>
      <c r="D4992" t="s">
        <v>249</v>
      </c>
      <c r="E4992" t="s">
        <v>15008</v>
      </c>
      <c r="F4992" t="s">
        <v>15009</v>
      </c>
      <c r="G4992" t="s">
        <v>34</v>
      </c>
      <c r="H4992" t="s">
        <v>58</v>
      </c>
    </row>
    <row r="4993" spans="1:8" hidden="1">
      <c r="A4993" t="s">
        <v>15010</v>
      </c>
      <c r="B4993">
        <v>1599</v>
      </c>
      <c r="C4993">
        <v>171</v>
      </c>
      <c r="D4993" t="s">
        <v>135</v>
      </c>
      <c r="E4993" t="s">
        <v>15011</v>
      </c>
      <c r="F4993" t="s">
        <v>15012</v>
      </c>
      <c r="G4993" t="s">
        <v>62</v>
      </c>
      <c r="H4993" t="s">
        <v>80</v>
      </c>
    </row>
    <row r="4994" spans="1:8" hidden="1">
      <c r="A4994" t="s">
        <v>15013</v>
      </c>
      <c r="B4994">
        <v>1598</v>
      </c>
      <c r="C4994">
        <v>333</v>
      </c>
      <c r="D4994" t="s">
        <v>71</v>
      </c>
      <c r="E4994" t="s">
        <v>15014</v>
      </c>
      <c r="F4994" t="s">
        <v>15015</v>
      </c>
      <c r="G4994" t="s">
        <v>17</v>
      </c>
      <c r="H4994" t="s">
        <v>80</v>
      </c>
    </row>
    <row r="4995" spans="1:8" hidden="1">
      <c r="A4995" t="s">
        <v>15016</v>
      </c>
      <c r="B4995">
        <v>1598</v>
      </c>
      <c r="C4995">
        <v>378</v>
      </c>
      <c r="D4995" t="s">
        <v>135</v>
      </c>
      <c r="E4995" t="s">
        <v>15017</v>
      </c>
      <c r="F4995" t="s">
        <v>15018</v>
      </c>
      <c r="G4995" t="s">
        <v>62</v>
      </c>
      <c r="H4995" t="s">
        <v>58</v>
      </c>
    </row>
    <row r="4996" spans="1:8" hidden="1">
      <c r="A4996" t="s">
        <v>15019</v>
      </c>
      <c r="B4996">
        <v>1598</v>
      </c>
      <c r="C4996">
        <v>252</v>
      </c>
      <c r="D4996" t="s">
        <v>9</v>
      </c>
      <c r="E4996" t="s">
        <v>15020</v>
      </c>
      <c r="F4996" t="s">
        <v>15021</v>
      </c>
      <c r="G4996" t="s">
        <v>92</v>
      </c>
      <c r="H4996" t="s">
        <v>80</v>
      </c>
    </row>
    <row r="4997" spans="1:8">
      <c r="A4997" t="s">
        <v>15022</v>
      </c>
      <c r="B4997">
        <v>1598</v>
      </c>
      <c r="C4997">
        <v>326</v>
      </c>
      <c r="D4997" t="s">
        <v>249</v>
      </c>
      <c r="E4997" t="s">
        <v>15023</v>
      </c>
      <c r="F4997" t="s">
        <v>15024</v>
      </c>
      <c r="G4997" t="s">
        <v>62</v>
      </c>
      <c r="H4997" t="s">
        <v>58</v>
      </c>
    </row>
    <row r="4998" spans="1:8" hidden="1">
      <c r="A4998" t="s">
        <v>15025</v>
      </c>
      <c r="B4998">
        <v>1598</v>
      </c>
      <c r="C4998">
        <v>167</v>
      </c>
      <c r="D4998" t="s">
        <v>9</v>
      </c>
      <c r="E4998" t="s">
        <v>15026</v>
      </c>
      <c r="F4998" t="s">
        <v>15027</v>
      </c>
      <c r="G4998" t="s">
        <v>17</v>
      </c>
      <c r="H4998" t="s">
        <v>80</v>
      </c>
    </row>
    <row r="4999" spans="1:8" hidden="1">
      <c r="A4999" t="s">
        <v>15028</v>
      </c>
      <c r="B4999">
        <v>1597</v>
      </c>
      <c r="C4999">
        <v>199</v>
      </c>
      <c r="D4999" t="s">
        <v>54</v>
      </c>
      <c r="E4999" t="s">
        <v>15029</v>
      </c>
      <c r="F4999" t="s">
        <v>15030</v>
      </c>
      <c r="G4999" t="s">
        <v>34</v>
      </c>
      <c r="H4999" t="s">
        <v>80</v>
      </c>
    </row>
    <row r="5000" spans="1:8" hidden="1">
      <c r="A5000" t="s">
        <v>15031</v>
      </c>
      <c r="B5000">
        <v>1597</v>
      </c>
      <c r="C5000">
        <v>496</v>
      </c>
      <c r="D5000" t="s">
        <v>135</v>
      </c>
      <c r="E5000" t="s">
        <v>15032</v>
      </c>
      <c r="F5000" t="s">
        <v>15033</v>
      </c>
      <c r="G5000" t="s">
        <v>62</v>
      </c>
      <c r="H5000" t="s">
        <v>80</v>
      </c>
    </row>
    <row r="5001" spans="1:8" hidden="1">
      <c r="A5001" t="s">
        <v>15034</v>
      </c>
      <c r="B5001">
        <v>1596</v>
      </c>
      <c r="C5001">
        <v>454</v>
      </c>
      <c r="D5001" t="s">
        <v>43</v>
      </c>
      <c r="E5001" t="s">
        <v>15035</v>
      </c>
      <c r="F5001" t="s">
        <v>15036</v>
      </c>
      <c r="G5001" t="s">
        <v>62</v>
      </c>
      <c r="H5001" t="s">
        <v>58</v>
      </c>
    </row>
  </sheetData>
  <hyperlinks>
    <hyperlink ref="F659" r:id="rId1" xr:uid="{98913DCA-D7AE-48A0-8463-E9B9C19E3A63}"/>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4FF7-1679-4E1A-B894-14FC0D1D5BBA}">
  <dimension ref="B1:G23"/>
  <sheetViews>
    <sheetView topLeftCell="C1" workbookViewId="0">
      <selection activeCell="G1" sqref="G1"/>
    </sheetView>
  </sheetViews>
  <sheetFormatPr defaultRowHeight="15"/>
  <cols>
    <col min="1" max="1" width="7" customWidth="1"/>
    <col min="2" max="2" width="28.42578125" bestFit="1" customWidth="1"/>
    <col min="3" max="3" width="17.140625" customWidth="1"/>
    <col min="4" max="4" width="15" customWidth="1"/>
    <col min="5" max="5" width="17.5703125" customWidth="1"/>
    <col min="6" max="6" width="34.42578125" customWidth="1"/>
    <col min="7" max="7" width="14.140625" customWidth="1"/>
  </cols>
  <sheetData>
    <row r="1" spans="2:7" s="48" customFormat="1" ht="16.5" thickTop="1" thickBot="1">
      <c r="B1" s="48" t="s">
        <v>15205</v>
      </c>
      <c r="C1" s="48" t="s">
        <v>15041</v>
      </c>
      <c r="D1" s="48" t="s">
        <v>15333</v>
      </c>
      <c r="E1" s="48" t="s">
        <v>15334</v>
      </c>
      <c r="F1" s="48" t="s">
        <v>15335</v>
      </c>
      <c r="G1" s="48" t="s">
        <v>15336</v>
      </c>
    </row>
    <row r="2" spans="2:7" ht="15.75" thickTop="1">
      <c r="B2" t="s">
        <v>15058</v>
      </c>
      <c r="C2" t="s">
        <v>15057</v>
      </c>
      <c r="D2">
        <v>8</v>
      </c>
      <c r="E2">
        <v>13044</v>
      </c>
      <c r="F2" s="59" t="s">
        <v>57</v>
      </c>
      <c r="G2">
        <v>1.2</v>
      </c>
    </row>
    <row r="3" spans="2:7">
      <c r="B3" t="s">
        <v>516</v>
      </c>
      <c r="C3" t="s">
        <v>15066</v>
      </c>
      <c r="D3">
        <v>8</v>
      </c>
      <c r="E3">
        <v>858390</v>
      </c>
      <c r="F3" s="59" t="s">
        <v>62</v>
      </c>
      <c r="G3">
        <v>1.2</v>
      </c>
    </row>
    <row r="4" spans="2:7">
      <c r="B4" t="s">
        <v>715</v>
      </c>
      <c r="C4" t="s">
        <v>15066</v>
      </c>
      <c r="D4">
        <v>8</v>
      </c>
      <c r="E4">
        <v>474</v>
      </c>
      <c r="F4" s="59" t="s">
        <v>62</v>
      </c>
      <c r="G4">
        <v>1.2</v>
      </c>
    </row>
    <row r="5" spans="2:7">
      <c r="B5" t="s">
        <v>2492</v>
      </c>
      <c r="C5" t="s">
        <v>15066</v>
      </c>
      <c r="D5">
        <v>8</v>
      </c>
      <c r="E5">
        <v>651</v>
      </c>
      <c r="F5" s="60" t="s">
        <v>57</v>
      </c>
      <c r="G5">
        <v>1.2</v>
      </c>
    </row>
    <row r="6" spans="2:7">
      <c r="B6" t="s">
        <v>2797</v>
      </c>
      <c r="C6" t="s">
        <v>15066</v>
      </c>
      <c r="D6">
        <v>8</v>
      </c>
      <c r="E6">
        <v>1108</v>
      </c>
      <c r="F6" s="60" t="s">
        <v>62</v>
      </c>
      <c r="G6">
        <v>1.2</v>
      </c>
    </row>
    <row r="7" spans="2:7">
      <c r="B7" t="s">
        <v>15075</v>
      </c>
      <c r="C7" t="s">
        <v>15066</v>
      </c>
      <c r="D7">
        <v>8</v>
      </c>
      <c r="E7">
        <v>4576</v>
      </c>
      <c r="F7" s="60" t="s">
        <v>57</v>
      </c>
      <c r="G7">
        <v>1.2</v>
      </c>
    </row>
    <row r="8" spans="2:7">
      <c r="B8" t="s">
        <v>3229</v>
      </c>
      <c r="C8" t="s">
        <v>15066</v>
      </c>
      <c r="D8">
        <v>8</v>
      </c>
      <c r="E8">
        <v>1055</v>
      </c>
      <c r="F8" s="60" t="s">
        <v>34</v>
      </c>
      <c r="G8">
        <v>2</v>
      </c>
    </row>
    <row r="9" spans="2:7">
      <c r="B9" t="s">
        <v>3955</v>
      </c>
      <c r="C9" t="s">
        <v>15066</v>
      </c>
      <c r="D9">
        <v>8</v>
      </c>
      <c r="E9">
        <v>7200</v>
      </c>
      <c r="F9" s="61" t="s">
        <v>62</v>
      </c>
      <c r="G9">
        <v>1.2</v>
      </c>
    </row>
    <row r="10" spans="2:7">
      <c r="B10" t="s">
        <v>4649</v>
      </c>
      <c r="C10" t="s">
        <v>15066</v>
      </c>
      <c r="D10">
        <v>8</v>
      </c>
      <c r="E10">
        <v>1675</v>
      </c>
      <c r="F10" s="60" t="s">
        <v>62</v>
      </c>
      <c r="G10">
        <v>1.2</v>
      </c>
    </row>
    <row r="11" spans="2:7">
      <c r="B11" t="s">
        <v>5013</v>
      </c>
      <c r="C11" t="s">
        <v>15066</v>
      </c>
      <c r="D11">
        <v>8</v>
      </c>
      <c r="E11">
        <v>94</v>
      </c>
      <c r="F11" s="60" t="s">
        <v>17</v>
      </c>
      <c r="G11">
        <v>1.2</v>
      </c>
    </row>
    <row r="12" spans="2:7">
      <c r="B12" t="s">
        <v>7862</v>
      </c>
      <c r="C12" t="s">
        <v>15066</v>
      </c>
      <c r="D12">
        <v>8</v>
      </c>
      <c r="E12">
        <v>264</v>
      </c>
      <c r="F12" s="60" t="s">
        <v>57</v>
      </c>
      <c r="G12">
        <v>1.2</v>
      </c>
    </row>
    <row r="13" spans="2:7">
      <c r="B13" t="s">
        <v>15089</v>
      </c>
      <c r="C13" t="s">
        <v>15066</v>
      </c>
      <c r="D13">
        <v>11</v>
      </c>
      <c r="E13">
        <v>4665</v>
      </c>
      <c r="F13" s="60" t="s">
        <v>12</v>
      </c>
      <c r="G13">
        <v>1.2</v>
      </c>
    </row>
    <row r="14" spans="2:7">
      <c r="B14" t="s">
        <v>3020</v>
      </c>
      <c r="C14" t="s">
        <v>15066</v>
      </c>
      <c r="D14">
        <v>8</v>
      </c>
      <c r="E14">
        <v>2016</v>
      </c>
      <c r="F14" t="s">
        <v>17</v>
      </c>
      <c r="G14">
        <v>1.2</v>
      </c>
    </row>
    <row r="15" spans="2:7">
      <c r="B15" t="s">
        <v>13807</v>
      </c>
      <c r="C15" t="s">
        <v>15066</v>
      </c>
      <c r="D15">
        <v>8</v>
      </c>
      <c r="F15" t="s">
        <v>17</v>
      </c>
      <c r="G15">
        <v>1</v>
      </c>
    </row>
    <row r="16" spans="2:7">
      <c r="B16" t="s">
        <v>4994</v>
      </c>
      <c r="C16" t="s">
        <v>15066</v>
      </c>
      <c r="D16">
        <v>8</v>
      </c>
      <c r="F16" t="s">
        <v>62</v>
      </c>
      <c r="G16">
        <v>1</v>
      </c>
    </row>
    <row r="17" spans="2:7">
      <c r="B17" t="s">
        <v>7759</v>
      </c>
      <c r="C17" t="s">
        <v>15057</v>
      </c>
      <c r="D17">
        <v>8</v>
      </c>
      <c r="F17" t="s">
        <v>34</v>
      </c>
      <c r="G17">
        <v>1</v>
      </c>
    </row>
    <row r="18" spans="2:7">
      <c r="B18" t="s">
        <v>3739</v>
      </c>
      <c r="C18" t="s">
        <v>15066</v>
      </c>
      <c r="D18">
        <v>8</v>
      </c>
      <c r="F18" t="s">
        <v>34</v>
      </c>
      <c r="G18">
        <v>1</v>
      </c>
    </row>
    <row r="19" spans="2:7">
      <c r="B19" t="s">
        <v>13632</v>
      </c>
      <c r="C19" t="s">
        <v>15066</v>
      </c>
      <c r="D19">
        <v>11</v>
      </c>
      <c r="F19" t="s">
        <v>34</v>
      </c>
      <c r="G19">
        <v>1</v>
      </c>
    </row>
    <row r="20" spans="2:7">
      <c r="B20" t="s">
        <v>7402</v>
      </c>
      <c r="C20" t="s">
        <v>15066</v>
      </c>
      <c r="D20">
        <v>8</v>
      </c>
      <c r="F20" t="s">
        <v>34</v>
      </c>
      <c r="G20">
        <v>1</v>
      </c>
    </row>
    <row r="21" spans="2:7">
      <c r="B21" t="s">
        <v>8827</v>
      </c>
      <c r="C21" t="s">
        <v>15066</v>
      </c>
      <c r="D21">
        <v>8</v>
      </c>
      <c r="F21" t="s">
        <v>12</v>
      </c>
      <c r="G21">
        <v>1</v>
      </c>
    </row>
    <row r="22" spans="2:7">
      <c r="B22" t="s">
        <v>5481</v>
      </c>
      <c r="C22" t="s">
        <v>15066</v>
      </c>
      <c r="D22">
        <v>11</v>
      </c>
      <c r="F22" s="66" t="s">
        <v>34</v>
      </c>
      <c r="G22">
        <v>1</v>
      </c>
    </row>
    <row r="23" spans="2:7">
      <c r="B23" t="s">
        <v>14395</v>
      </c>
      <c r="C23" t="s">
        <v>15066</v>
      </c>
      <c r="D23">
        <v>8</v>
      </c>
      <c r="F23" s="66" t="s">
        <v>34</v>
      </c>
      <c r="G23">
        <v>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1"/>
  <sheetViews>
    <sheetView topLeftCell="A276" workbookViewId="0">
      <selection activeCell="A300" sqref="A300"/>
    </sheetView>
  </sheetViews>
  <sheetFormatPr defaultRowHeight="15"/>
  <cols>
    <col min="1" max="1" width="57.5703125" bestFit="1" customWidth="1"/>
    <col min="2" max="2" width="21.140625" customWidth="1"/>
    <col min="3" max="3" width="15.28515625" customWidth="1"/>
    <col min="4" max="4" width="14.5703125" customWidth="1"/>
    <col min="5" max="5" width="91" customWidth="1"/>
    <col min="6" max="6" width="54.85546875" customWidth="1"/>
    <col min="7" max="7" width="48.42578125" customWidth="1"/>
    <col min="8" max="8" width="37.5703125" customWidth="1"/>
    <col min="9" max="9" width="24.5703125" customWidth="1"/>
  </cols>
  <sheetData>
    <row r="1" spans="1:9">
      <c r="A1" t="s">
        <v>0</v>
      </c>
      <c r="B1" t="s">
        <v>1</v>
      </c>
      <c r="C1" t="s">
        <v>2</v>
      </c>
      <c r="D1" t="s">
        <v>3</v>
      </c>
      <c r="E1" t="s">
        <v>4</v>
      </c>
      <c r="F1" t="s">
        <v>5</v>
      </c>
      <c r="G1" t="s">
        <v>15037</v>
      </c>
      <c r="H1" t="s">
        <v>6</v>
      </c>
      <c r="I1" t="s">
        <v>7</v>
      </c>
    </row>
    <row r="2" spans="1:9">
      <c r="A2" s="1" t="s">
        <v>248</v>
      </c>
      <c r="B2" s="2">
        <v>20734</v>
      </c>
      <c r="C2" s="2">
        <v>3661</v>
      </c>
      <c r="D2" s="2" t="s">
        <v>249</v>
      </c>
      <c r="E2" s="2" t="s">
        <v>250</v>
      </c>
      <c r="F2" s="2" t="s">
        <v>251</v>
      </c>
      <c r="G2" s="3" t="str">
        <f t="shared" ref="G2:G65" si="0">HYPERLINK(F2,F2)</f>
        <v>https://github.com/ReactiveX/RxJava</v>
      </c>
      <c r="H2" s="2" t="s">
        <v>57</v>
      </c>
      <c r="I2" s="4" t="s">
        <v>49</v>
      </c>
    </row>
    <row r="3" spans="1:9">
      <c r="A3" s="5" t="s">
        <v>252</v>
      </c>
      <c r="B3" s="6">
        <v>20441</v>
      </c>
      <c r="C3" s="6">
        <v>7055</v>
      </c>
      <c r="D3" s="6" t="s">
        <v>249</v>
      </c>
      <c r="E3" s="6" t="s">
        <v>253</v>
      </c>
      <c r="F3" s="6" t="s">
        <v>254</v>
      </c>
      <c r="G3" s="3" t="str">
        <f t="shared" si="0"/>
        <v>https://github.com/elastic/elasticsearch</v>
      </c>
      <c r="H3" s="6" t="s">
        <v>34</v>
      </c>
      <c r="I3" s="7" t="s">
        <v>58</v>
      </c>
    </row>
    <row r="4" spans="1:9">
      <c r="A4" s="1" t="s">
        <v>312</v>
      </c>
      <c r="B4" s="2">
        <v>18399</v>
      </c>
      <c r="C4" s="2">
        <v>3823</v>
      </c>
      <c r="D4" s="2" t="s">
        <v>249</v>
      </c>
      <c r="E4" s="2" t="s">
        <v>313</v>
      </c>
      <c r="F4" s="2" t="s">
        <v>314</v>
      </c>
      <c r="G4" s="3" t="str">
        <f t="shared" si="0"/>
        <v>https://github.com/square/retrofit</v>
      </c>
      <c r="H4" s="2" t="s">
        <v>62</v>
      </c>
      <c r="I4" s="4" t="s">
        <v>49</v>
      </c>
    </row>
    <row r="5" spans="1:9">
      <c r="A5" s="5" t="s">
        <v>361</v>
      </c>
      <c r="B5" s="6">
        <v>17037</v>
      </c>
      <c r="C5" s="6">
        <v>4367</v>
      </c>
      <c r="D5" s="6" t="s">
        <v>249</v>
      </c>
      <c r="E5" s="6" t="s">
        <v>362</v>
      </c>
      <c r="F5" s="6" t="s">
        <v>363</v>
      </c>
      <c r="G5" s="3" t="str">
        <f t="shared" si="0"/>
        <v>https://github.com/square/okhttp</v>
      </c>
      <c r="H5" s="6" t="s">
        <v>17</v>
      </c>
      <c r="I5" s="7" t="s">
        <v>49</v>
      </c>
    </row>
    <row r="6" spans="1:9">
      <c r="A6" s="1" t="s">
        <v>391</v>
      </c>
      <c r="B6" s="2">
        <v>16472</v>
      </c>
      <c r="C6" s="2">
        <v>5538</v>
      </c>
      <c r="D6" s="2" t="s">
        <v>249</v>
      </c>
      <c r="E6" s="2" t="s">
        <v>392</v>
      </c>
      <c r="F6" s="2" t="s">
        <v>393</v>
      </c>
      <c r="G6" s="3" t="str">
        <f t="shared" si="0"/>
        <v>https://github.com/iluwatar/java-design-patterns</v>
      </c>
      <c r="H6" s="2" t="s">
        <v>12</v>
      </c>
      <c r="I6" s="4" t="s">
        <v>58</v>
      </c>
    </row>
    <row r="7" spans="1:9">
      <c r="A7" s="5" t="s">
        <v>471</v>
      </c>
      <c r="B7" s="6">
        <v>14746</v>
      </c>
      <c r="C7" s="6">
        <v>6350</v>
      </c>
      <c r="D7" s="6" t="s">
        <v>249</v>
      </c>
      <c r="E7" s="6" t="s">
        <v>472</v>
      </c>
      <c r="F7" s="6" t="s">
        <v>473</v>
      </c>
      <c r="G7" s="3" t="str">
        <f t="shared" si="0"/>
        <v>https://github.com/nostra13/Android-Universal-Image-Loader</v>
      </c>
      <c r="H7" s="6" t="s">
        <v>62</v>
      </c>
      <c r="I7" s="7" t="s">
        <v>58</v>
      </c>
    </row>
    <row r="8" spans="1:9">
      <c r="A8" s="1" t="s">
        <v>516</v>
      </c>
      <c r="B8" s="2">
        <v>14097</v>
      </c>
      <c r="C8" s="2">
        <v>3379</v>
      </c>
      <c r="D8" s="2" t="s">
        <v>249</v>
      </c>
      <c r="E8" s="2" t="s">
        <v>517</v>
      </c>
      <c r="F8" s="2" t="s">
        <v>518</v>
      </c>
      <c r="G8" s="3" t="str">
        <f t="shared" si="0"/>
        <v>https://github.com/google/guava</v>
      </c>
      <c r="H8" s="2" t="s">
        <v>62</v>
      </c>
      <c r="I8" s="4" t="s">
        <v>49</v>
      </c>
    </row>
    <row r="9" spans="1:9">
      <c r="A9" s="5" t="s">
        <v>525</v>
      </c>
      <c r="B9" s="6">
        <v>14034</v>
      </c>
      <c r="C9" s="6">
        <v>3027</v>
      </c>
      <c r="D9" s="6" t="s">
        <v>249</v>
      </c>
      <c r="E9" s="6" t="s">
        <v>526</v>
      </c>
      <c r="F9" s="6" t="s">
        <v>527</v>
      </c>
      <c r="G9" s="3" t="str">
        <f t="shared" si="0"/>
        <v>https://github.com/JakeWharton/butterknife</v>
      </c>
      <c r="H9" s="6" t="s">
        <v>62</v>
      </c>
      <c r="I9" s="7" t="s">
        <v>49</v>
      </c>
    </row>
    <row r="10" spans="1:9">
      <c r="A10" s="1" t="s">
        <v>570</v>
      </c>
      <c r="B10" s="2">
        <v>13583</v>
      </c>
      <c r="C10" s="2">
        <v>4192</v>
      </c>
      <c r="D10" s="2" t="s">
        <v>249</v>
      </c>
      <c r="E10" s="2" t="s">
        <v>571</v>
      </c>
      <c r="F10" s="2" t="s">
        <v>572</v>
      </c>
      <c r="G10" s="3" t="str">
        <f t="shared" si="0"/>
        <v>https://github.com/PhilJay/MPAndroidChart</v>
      </c>
      <c r="H10" s="2" t="s">
        <v>62</v>
      </c>
      <c r="I10" s="4" t="s">
        <v>49</v>
      </c>
    </row>
    <row r="11" spans="1:9">
      <c r="A11" s="5" t="s">
        <v>591</v>
      </c>
      <c r="B11" s="6">
        <v>13256</v>
      </c>
      <c r="C11" s="8">
        <v>2311</v>
      </c>
      <c r="D11" s="6" t="s">
        <v>249</v>
      </c>
      <c r="E11" s="6" t="s">
        <v>592</v>
      </c>
      <c r="F11" s="6" t="s">
        <v>593</v>
      </c>
      <c r="G11" s="3" t="str">
        <f t="shared" si="0"/>
        <v>https://github.com/square/leakcanary</v>
      </c>
      <c r="H11" s="6" t="s">
        <v>34</v>
      </c>
      <c r="I11" s="7" t="s">
        <v>49</v>
      </c>
    </row>
    <row r="12" spans="1:9">
      <c r="A12" s="1" t="s">
        <v>606</v>
      </c>
      <c r="B12" s="2">
        <v>13029</v>
      </c>
      <c r="C12" s="2">
        <v>3384</v>
      </c>
      <c r="D12" s="2" t="s">
        <v>249</v>
      </c>
      <c r="E12" s="2" t="s">
        <v>607</v>
      </c>
      <c r="F12" s="2" t="s">
        <v>608</v>
      </c>
      <c r="G12" s="3" t="str">
        <f t="shared" si="0"/>
        <v>https://github.com/greenrobot/EventBus</v>
      </c>
      <c r="H12" s="2" t="s">
        <v>62</v>
      </c>
      <c r="I12" s="4" t="s">
        <v>58</v>
      </c>
    </row>
    <row r="13" spans="1:9">
      <c r="A13" s="5" t="s">
        <v>612</v>
      </c>
      <c r="B13" s="6">
        <v>12974</v>
      </c>
      <c r="C13" s="6">
        <v>2744</v>
      </c>
      <c r="D13" s="6" t="s">
        <v>249</v>
      </c>
      <c r="E13" s="6" t="s">
        <v>613</v>
      </c>
      <c r="F13" s="6" t="s">
        <v>614</v>
      </c>
      <c r="G13" s="3" t="str">
        <f t="shared" si="0"/>
        <v>https://github.com/bumptech/glide</v>
      </c>
      <c r="H13" s="6" t="s">
        <v>17</v>
      </c>
      <c r="I13" s="7" t="s">
        <v>49</v>
      </c>
    </row>
    <row r="14" spans="1:9">
      <c r="A14" s="10" t="s">
        <v>642</v>
      </c>
      <c r="B14" s="2">
        <v>12650</v>
      </c>
      <c r="C14" s="2">
        <v>4823</v>
      </c>
      <c r="D14" s="2" t="s">
        <v>249</v>
      </c>
      <c r="E14" s="2" t="s">
        <v>643</v>
      </c>
      <c r="F14" s="2" t="s">
        <v>644</v>
      </c>
      <c r="G14" s="3" t="str">
        <f t="shared" si="0"/>
        <v>https://github.com/google/iosched</v>
      </c>
      <c r="H14" s="2" t="s">
        <v>92</v>
      </c>
      <c r="I14" s="4" t="s">
        <v>58</v>
      </c>
    </row>
    <row r="15" spans="1:9">
      <c r="A15" s="5" t="s">
        <v>657</v>
      </c>
      <c r="B15" s="6">
        <v>12493</v>
      </c>
      <c r="C15" s="6">
        <v>3389</v>
      </c>
      <c r="D15" s="6" t="s">
        <v>249</v>
      </c>
      <c r="E15" s="6" t="s">
        <v>658</v>
      </c>
      <c r="F15" s="6" t="s">
        <v>659</v>
      </c>
      <c r="G15" s="3" t="str">
        <f t="shared" si="0"/>
        <v>https://github.com/square/picasso</v>
      </c>
      <c r="H15" s="6" t="s">
        <v>62</v>
      </c>
      <c r="I15" s="7" t="s">
        <v>58</v>
      </c>
    </row>
    <row r="16" spans="1:9">
      <c r="A16" s="1" t="s">
        <v>703</v>
      </c>
      <c r="B16" s="2">
        <v>12009</v>
      </c>
      <c r="C16" s="2">
        <v>9350</v>
      </c>
      <c r="D16" s="2" t="s">
        <v>249</v>
      </c>
      <c r="E16" s="2" t="s">
        <v>704</v>
      </c>
      <c r="F16" s="2" t="s">
        <v>705</v>
      </c>
      <c r="G16" s="3" t="str">
        <f t="shared" si="0"/>
        <v>https://github.com/spring-projects/spring-framework</v>
      </c>
      <c r="H16" s="2" t="s">
        <v>17</v>
      </c>
      <c r="I16" s="4" t="s">
        <v>58</v>
      </c>
    </row>
    <row r="17" spans="1:9">
      <c r="A17" s="5" t="s">
        <v>715</v>
      </c>
      <c r="B17" s="6">
        <v>11884</v>
      </c>
      <c r="C17" s="6">
        <v>5977</v>
      </c>
      <c r="D17" s="6" t="s">
        <v>249</v>
      </c>
      <c r="E17" s="6" t="s">
        <v>716</v>
      </c>
      <c r="F17" s="6" t="s">
        <v>717</v>
      </c>
      <c r="G17" s="3" t="str">
        <f t="shared" si="0"/>
        <v>https://github.com/zxing/zxing</v>
      </c>
      <c r="H17" s="6" t="s">
        <v>62</v>
      </c>
      <c r="I17" s="7" t="s">
        <v>58</v>
      </c>
    </row>
    <row r="18" spans="1:9">
      <c r="A18" s="1" t="s">
        <v>730</v>
      </c>
      <c r="B18" s="2">
        <v>11723</v>
      </c>
      <c r="C18" s="2">
        <v>3185</v>
      </c>
      <c r="D18" s="2" t="s">
        <v>249</v>
      </c>
      <c r="E18" s="2" t="s">
        <v>731</v>
      </c>
      <c r="F18" s="2" t="s">
        <v>732</v>
      </c>
      <c r="G18" s="3" t="str">
        <f t="shared" si="0"/>
        <v>https://github.com/facebook/fresco</v>
      </c>
      <c r="H18" s="2" t="s">
        <v>62</v>
      </c>
      <c r="I18" s="4" t="s">
        <v>58</v>
      </c>
    </row>
    <row r="19" spans="1:9">
      <c r="A19" s="5" t="s">
        <v>865</v>
      </c>
      <c r="B19" s="6">
        <v>10712</v>
      </c>
      <c r="C19" s="6">
        <v>1920</v>
      </c>
      <c r="D19" s="6" t="s">
        <v>249</v>
      </c>
      <c r="E19" s="6" t="s">
        <v>866</v>
      </c>
      <c r="F19" s="6" t="s">
        <v>867</v>
      </c>
      <c r="G19" s="3" t="str">
        <f t="shared" si="0"/>
        <v>https://github.com/ReactiveX/RxAndroid</v>
      </c>
      <c r="H19" s="6" t="s">
        <v>62</v>
      </c>
      <c r="I19" s="7" t="s">
        <v>49</v>
      </c>
    </row>
    <row r="20" spans="1:9">
      <c r="A20" s="1" t="s">
        <v>892</v>
      </c>
      <c r="B20" s="2">
        <v>10581</v>
      </c>
      <c r="C20" s="2">
        <v>5031</v>
      </c>
      <c r="D20" s="2" t="s">
        <v>249</v>
      </c>
      <c r="E20" s="2" t="s">
        <v>893</v>
      </c>
      <c r="F20" s="2" t="s">
        <v>894</v>
      </c>
      <c r="G20" s="3" t="str">
        <f t="shared" si="0"/>
        <v>https://github.com/libgdx/libgdx</v>
      </c>
      <c r="H20" s="2" t="s">
        <v>62</v>
      </c>
      <c r="I20" s="4" t="s">
        <v>58</v>
      </c>
    </row>
    <row r="21" spans="1:9">
      <c r="A21" s="5" t="s">
        <v>945</v>
      </c>
      <c r="B21" s="6">
        <v>10132</v>
      </c>
      <c r="C21" s="6">
        <v>5602</v>
      </c>
      <c r="D21" s="6" t="s">
        <v>249</v>
      </c>
      <c r="E21" s="6" t="s">
        <v>946</v>
      </c>
      <c r="F21" s="6" t="s">
        <v>947</v>
      </c>
      <c r="G21" s="3" t="str">
        <f t="shared" si="0"/>
        <v>https://github.com/jfeinstein10/SlidingMenu</v>
      </c>
      <c r="H21" s="6" t="s">
        <v>62</v>
      </c>
      <c r="I21" s="7" t="s">
        <v>80</v>
      </c>
    </row>
    <row r="22" spans="1:9">
      <c r="A22" s="1" t="s">
        <v>1012</v>
      </c>
      <c r="B22" s="2">
        <v>9738</v>
      </c>
      <c r="C22" s="2">
        <v>9212</v>
      </c>
      <c r="D22" s="2" t="s">
        <v>249</v>
      </c>
      <c r="E22" s="2" t="s">
        <v>1013</v>
      </c>
      <c r="F22" s="2" t="s">
        <v>1014</v>
      </c>
      <c r="G22" s="3" t="str">
        <f t="shared" si="0"/>
        <v>https://github.com/spring-projects/spring-boot</v>
      </c>
      <c r="H22" s="2" t="s">
        <v>34</v>
      </c>
      <c r="I22" s="4" t="s">
        <v>49</v>
      </c>
    </row>
    <row r="23" spans="1:9">
      <c r="A23" s="5" t="s">
        <v>1054</v>
      </c>
      <c r="B23" s="6">
        <v>9585</v>
      </c>
      <c r="C23" s="6">
        <v>4328</v>
      </c>
      <c r="D23" s="6" t="s">
        <v>249</v>
      </c>
      <c r="E23" s="6" t="s">
        <v>1055</v>
      </c>
      <c r="F23" s="6" t="s">
        <v>1056</v>
      </c>
      <c r="G23" s="3" t="str">
        <f t="shared" si="0"/>
        <v>https://github.com/loopj/android-async-http</v>
      </c>
      <c r="H23" s="6" t="s">
        <v>62</v>
      </c>
      <c r="I23" s="7" t="s">
        <v>58</v>
      </c>
    </row>
    <row r="24" spans="1:9">
      <c r="A24" s="1" t="s">
        <v>1199</v>
      </c>
      <c r="B24" s="2">
        <v>8930</v>
      </c>
      <c r="C24" s="2">
        <v>1784</v>
      </c>
      <c r="D24" s="2" t="s">
        <v>249</v>
      </c>
      <c r="E24" s="2" t="s">
        <v>1200</v>
      </c>
      <c r="F24" s="2" t="s">
        <v>1201</v>
      </c>
      <c r="G24" s="3" t="str">
        <f t="shared" si="0"/>
        <v>https://github.com/nathanmarz/storm</v>
      </c>
      <c r="H24" s="2" t="s">
        <v>34</v>
      </c>
      <c r="I24" s="4" t="s">
        <v>80</v>
      </c>
    </row>
    <row r="25" spans="1:9">
      <c r="A25" s="5" t="s">
        <v>1205</v>
      </c>
      <c r="B25" s="6">
        <v>8912</v>
      </c>
      <c r="C25" s="6">
        <v>4421</v>
      </c>
      <c r="D25" s="6" t="s">
        <v>249</v>
      </c>
      <c r="E25" s="6" t="s">
        <v>1206</v>
      </c>
      <c r="F25" s="6" t="s">
        <v>1207</v>
      </c>
      <c r="G25" s="3" t="str">
        <f t="shared" si="0"/>
        <v>https://github.com/netty/netty</v>
      </c>
      <c r="H25" s="6" t="s">
        <v>34</v>
      </c>
      <c r="I25" s="7" t="s">
        <v>58</v>
      </c>
    </row>
    <row r="26" spans="1:9">
      <c r="A26" s="1" t="s">
        <v>1226</v>
      </c>
      <c r="B26" s="2">
        <v>8867</v>
      </c>
      <c r="C26" s="2">
        <v>2789</v>
      </c>
      <c r="D26" s="2" t="s">
        <v>249</v>
      </c>
      <c r="E26" s="2" t="s">
        <v>1227</v>
      </c>
      <c r="F26" s="2" t="s">
        <v>1228</v>
      </c>
      <c r="G26" s="3" t="str">
        <f t="shared" si="0"/>
        <v>https://github.com/chrisbanes/PhotoView</v>
      </c>
      <c r="H26" s="2" t="s">
        <v>62</v>
      </c>
      <c r="I26" s="4" t="s">
        <v>58</v>
      </c>
    </row>
    <row r="27" spans="1:9">
      <c r="A27" s="5" t="s">
        <v>1244</v>
      </c>
      <c r="B27" s="6">
        <v>8818</v>
      </c>
      <c r="C27" s="6">
        <v>2338</v>
      </c>
      <c r="D27" s="6" t="s">
        <v>249</v>
      </c>
      <c r="E27" s="6" t="s">
        <v>1245</v>
      </c>
      <c r="F27" s="6" t="s">
        <v>1246</v>
      </c>
      <c r="G27" s="3" t="str">
        <f t="shared" si="0"/>
        <v>https://github.com/androidannotations/androidannotations</v>
      </c>
      <c r="H27" s="6" t="s">
        <v>62</v>
      </c>
      <c r="I27" s="7" t="s">
        <v>58</v>
      </c>
    </row>
    <row r="28" spans="1:9">
      <c r="A28" s="1" t="s">
        <v>1311</v>
      </c>
      <c r="B28" s="2">
        <v>8551</v>
      </c>
      <c r="C28" s="2">
        <v>4220</v>
      </c>
      <c r="D28" s="2" t="s">
        <v>249</v>
      </c>
      <c r="E28" s="2" t="s">
        <v>1312</v>
      </c>
      <c r="F28" s="2" t="s">
        <v>1313</v>
      </c>
      <c r="G28" s="3" t="str">
        <f t="shared" si="0"/>
        <v>https://github.com/JakeWharton/ViewPagerIndicator</v>
      </c>
      <c r="H28" s="2" t="s">
        <v>62</v>
      </c>
      <c r="I28" s="4" t="s">
        <v>58</v>
      </c>
    </row>
    <row r="29" spans="1:9">
      <c r="A29" s="5" t="s">
        <v>1329</v>
      </c>
      <c r="B29" s="6">
        <v>8482</v>
      </c>
      <c r="C29" s="6">
        <v>3714</v>
      </c>
      <c r="D29" s="6" t="s">
        <v>249</v>
      </c>
      <c r="E29" s="6" t="s">
        <v>1330</v>
      </c>
      <c r="F29" s="6" t="s">
        <v>1331</v>
      </c>
      <c r="G29" s="3" t="str">
        <f t="shared" si="0"/>
        <v>https://github.com/pockethub/PocketHub</v>
      </c>
      <c r="H29" s="6" t="s">
        <v>92</v>
      </c>
      <c r="I29" s="7" t="s">
        <v>80</v>
      </c>
    </row>
    <row r="30" spans="1:9">
      <c r="A30" s="1" t="s">
        <v>1341</v>
      </c>
      <c r="B30" s="2">
        <v>8448</v>
      </c>
      <c r="C30" s="2">
        <v>1758</v>
      </c>
      <c r="D30" s="2" t="s">
        <v>249</v>
      </c>
      <c r="E30" s="2" t="s">
        <v>1342</v>
      </c>
      <c r="F30" s="2" t="s">
        <v>1343</v>
      </c>
      <c r="G30" s="3" t="str">
        <f t="shared" si="0"/>
        <v>https://github.com/afollestad/material-dialogs</v>
      </c>
      <c r="H30" s="2" t="s">
        <v>17</v>
      </c>
      <c r="I30" s="4" t="s">
        <v>58</v>
      </c>
    </row>
    <row r="31" spans="1:9">
      <c r="A31" s="5" t="s">
        <v>1422</v>
      </c>
      <c r="B31" s="6">
        <v>8217</v>
      </c>
      <c r="C31" s="6">
        <v>1603</v>
      </c>
      <c r="D31" s="6" t="s">
        <v>249</v>
      </c>
      <c r="E31" s="6" t="s">
        <v>1423</v>
      </c>
      <c r="F31" s="6" t="s">
        <v>1424</v>
      </c>
      <c r="G31" s="3" t="str">
        <f t="shared" si="0"/>
        <v>https://github.com/Netflix/Hystrix</v>
      </c>
      <c r="H31" s="6" t="s">
        <v>34</v>
      </c>
      <c r="I31" s="7" t="s">
        <v>58</v>
      </c>
    </row>
    <row r="32" spans="1:9">
      <c r="A32" s="1" t="s">
        <v>1434</v>
      </c>
      <c r="B32" s="2">
        <v>8188</v>
      </c>
      <c r="C32" s="2">
        <v>1753</v>
      </c>
      <c r="D32" s="2" t="s">
        <v>249</v>
      </c>
      <c r="E32" s="2" t="s">
        <v>1435</v>
      </c>
      <c r="F32" s="2" t="s">
        <v>1436</v>
      </c>
      <c r="G32" s="3" t="str">
        <f t="shared" si="0"/>
        <v>https://github.com/lgvalle/Material-Animations</v>
      </c>
      <c r="H32" s="2" t="s">
        <v>62</v>
      </c>
      <c r="I32" s="4" t="s">
        <v>49</v>
      </c>
    </row>
    <row r="33" spans="1:9">
      <c r="A33" s="5" t="s">
        <v>1475</v>
      </c>
      <c r="B33" s="6">
        <v>8092</v>
      </c>
      <c r="C33" s="6">
        <v>1656</v>
      </c>
      <c r="D33" s="6" t="s">
        <v>249</v>
      </c>
      <c r="E33" s="6" t="s">
        <v>1476</v>
      </c>
      <c r="F33" s="6" t="s">
        <v>1477</v>
      </c>
      <c r="G33" s="3" t="str">
        <f t="shared" si="0"/>
        <v>https://github.com/nickbutcher/plaid</v>
      </c>
      <c r="H33" s="6" t="s">
        <v>92</v>
      </c>
      <c r="I33" s="7" t="s">
        <v>13</v>
      </c>
    </row>
    <row r="34" spans="1:9">
      <c r="A34" s="1" t="s">
        <v>1548</v>
      </c>
      <c r="B34" s="2">
        <v>7860</v>
      </c>
      <c r="C34" s="2">
        <v>5103</v>
      </c>
      <c r="D34" s="2" t="s">
        <v>249</v>
      </c>
      <c r="E34" s="2" t="s">
        <v>1549</v>
      </c>
      <c r="F34" s="2" t="s">
        <v>1550</v>
      </c>
      <c r="G34" s="3" t="str">
        <f t="shared" si="0"/>
        <v>https://github.com/chrisbanes/Android-PullToRefresh</v>
      </c>
      <c r="H34" s="2" t="s">
        <v>62</v>
      </c>
      <c r="I34" s="4" t="s">
        <v>58</v>
      </c>
    </row>
    <row r="35" spans="1:9">
      <c r="A35" s="5" t="s">
        <v>1572</v>
      </c>
      <c r="B35" s="6">
        <v>7825</v>
      </c>
      <c r="C35" s="6">
        <v>2559</v>
      </c>
      <c r="D35" s="6" t="s">
        <v>249</v>
      </c>
      <c r="E35" s="6" t="s">
        <v>1573</v>
      </c>
      <c r="F35" s="6" t="s">
        <v>1574</v>
      </c>
      <c r="G35" s="3" t="str">
        <f t="shared" si="0"/>
        <v>https://github.com/Blankj/AndroidUtilCode</v>
      </c>
      <c r="H35" s="6" t="s">
        <v>12</v>
      </c>
      <c r="I35" s="7" t="s">
        <v>13</v>
      </c>
    </row>
    <row r="36" spans="1:9">
      <c r="A36" s="1" t="s">
        <v>1587</v>
      </c>
      <c r="B36" s="2">
        <v>7789</v>
      </c>
      <c r="C36" s="2">
        <v>2344</v>
      </c>
      <c r="D36" s="2" t="s">
        <v>249</v>
      </c>
      <c r="E36" s="2" t="s">
        <v>1588</v>
      </c>
      <c r="F36" s="2" t="s">
        <v>1589</v>
      </c>
      <c r="G36" s="3" t="str">
        <f t="shared" si="0"/>
        <v>https://github.com/navasmdc/MaterialDesignLibrary</v>
      </c>
      <c r="H36" s="2" t="s">
        <v>62</v>
      </c>
      <c r="I36" s="4" t="s">
        <v>58</v>
      </c>
    </row>
    <row r="37" spans="1:9">
      <c r="A37" s="5" t="s">
        <v>1647</v>
      </c>
      <c r="B37" s="6">
        <v>7642</v>
      </c>
      <c r="C37" s="6">
        <v>2799</v>
      </c>
      <c r="D37" s="6" t="s">
        <v>249</v>
      </c>
      <c r="E37" s="6" t="s">
        <v>1648</v>
      </c>
      <c r="F37" s="6" t="s">
        <v>1649</v>
      </c>
      <c r="G37" s="3" t="str">
        <f t="shared" si="0"/>
        <v>https://github.com/alibaba/fastjson</v>
      </c>
      <c r="H37" s="6" t="s">
        <v>62</v>
      </c>
      <c r="I37" s="7" t="s">
        <v>49</v>
      </c>
    </row>
    <row r="38" spans="1:9">
      <c r="A38" s="1" t="s">
        <v>1716</v>
      </c>
      <c r="B38" s="2">
        <v>7473</v>
      </c>
      <c r="C38" s="2">
        <v>644</v>
      </c>
      <c r="D38" s="2" t="s">
        <v>249</v>
      </c>
      <c r="E38" s="2" t="s">
        <v>1717</v>
      </c>
      <c r="F38" s="2" t="s">
        <v>1718</v>
      </c>
      <c r="G38" s="3" t="str">
        <f t="shared" si="0"/>
        <v>https://github.com/HannahMitt/HomeMirror</v>
      </c>
      <c r="H38" s="2" t="s">
        <v>92</v>
      </c>
      <c r="I38" s="4" t="s">
        <v>58</v>
      </c>
    </row>
    <row r="39" spans="1:9">
      <c r="A39" s="5" t="s">
        <v>1719</v>
      </c>
      <c r="B39" s="6">
        <v>7455</v>
      </c>
      <c r="C39" s="6">
        <v>1945</v>
      </c>
      <c r="D39" s="6" t="s">
        <v>249</v>
      </c>
      <c r="E39" s="6" t="s">
        <v>1720</v>
      </c>
      <c r="F39" s="6" t="s">
        <v>1721</v>
      </c>
      <c r="G39" s="3" t="str">
        <f t="shared" si="0"/>
        <v>https://github.com/android10/Android-CleanArchitecture</v>
      </c>
      <c r="H39" s="6" t="s">
        <v>12</v>
      </c>
      <c r="I39" s="7" t="s">
        <v>49</v>
      </c>
    </row>
    <row r="40" spans="1:9">
      <c r="A40" s="1" t="s">
        <v>1759</v>
      </c>
      <c r="B40" s="2">
        <v>7371</v>
      </c>
      <c r="C40" s="2">
        <v>4143</v>
      </c>
      <c r="D40" s="2" t="s">
        <v>249</v>
      </c>
      <c r="E40" s="2" t="s">
        <v>1760</v>
      </c>
      <c r="F40" s="2" t="s">
        <v>1761</v>
      </c>
      <c r="G40" s="3" t="str">
        <f t="shared" si="0"/>
        <v>https://github.com/JakeWharton/ActionBarSherlock</v>
      </c>
      <c r="H40" s="2" t="s">
        <v>62</v>
      </c>
      <c r="I40" s="4" t="s">
        <v>80</v>
      </c>
    </row>
    <row r="41" spans="1:9">
      <c r="A41" s="5" t="s">
        <v>1798</v>
      </c>
      <c r="B41" s="6">
        <v>7276</v>
      </c>
      <c r="C41" s="6">
        <v>1416</v>
      </c>
      <c r="D41" s="6" t="s">
        <v>249</v>
      </c>
      <c r="E41" s="6" t="s">
        <v>1799</v>
      </c>
      <c r="F41" s="6" t="s">
        <v>1800</v>
      </c>
      <c r="G41" s="3" t="str">
        <f t="shared" si="0"/>
        <v>https://github.com/Tencent/tinker</v>
      </c>
      <c r="H41" s="6" t="s">
        <v>62</v>
      </c>
      <c r="I41" s="7" t="s">
        <v>13</v>
      </c>
    </row>
    <row r="42" spans="1:9">
      <c r="A42" s="1" t="s">
        <v>1829</v>
      </c>
      <c r="B42" s="2">
        <v>7246</v>
      </c>
      <c r="C42" s="2">
        <v>2089</v>
      </c>
      <c r="D42" s="2" t="s">
        <v>249</v>
      </c>
      <c r="E42" s="2" t="s">
        <v>1830</v>
      </c>
      <c r="F42" s="2" t="s">
        <v>1831</v>
      </c>
      <c r="G42" s="3" t="str">
        <f t="shared" si="0"/>
        <v>https://github.com/daimajia/AndroidSwipeLayout</v>
      </c>
      <c r="H42" s="2" t="s">
        <v>62</v>
      </c>
      <c r="I42" s="4" t="s">
        <v>58</v>
      </c>
    </row>
    <row r="43" spans="1:9">
      <c r="A43" s="5" t="s">
        <v>1914</v>
      </c>
      <c r="B43" s="6">
        <v>7112</v>
      </c>
      <c r="C43" s="6">
        <v>7132</v>
      </c>
      <c r="D43" s="6" t="s">
        <v>249</v>
      </c>
      <c r="E43" s="6" t="s">
        <v>1915</v>
      </c>
      <c r="F43" s="6" t="s">
        <v>1916</v>
      </c>
      <c r="G43" s="3" t="str">
        <f t="shared" si="0"/>
        <v>https://github.com/alibaba/dubbo</v>
      </c>
      <c r="H43" s="6" t="s">
        <v>62</v>
      </c>
      <c r="I43" s="7" t="s">
        <v>49</v>
      </c>
    </row>
    <row r="44" spans="1:9">
      <c r="A44" s="1" t="s">
        <v>1923</v>
      </c>
      <c r="B44" s="2">
        <v>7103</v>
      </c>
      <c r="C44" s="2">
        <v>2410</v>
      </c>
      <c r="D44" s="2" t="s">
        <v>249</v>
      </c>
      <c r="E44" s="2" t="s">
        <v>1924</v>
      </c>
      <c r="F44" s="2" t="s">
        <v>1925</v>
      </c>
      <c r="G44" s="3" t="str">
        <f t="shared" si="0"/>
        <v>https://github.com/liaohuqiu/android-Ultra-Pull-To-Refresh</v>
      </c>
      <c r="H44" s="2" t="s">
        <v>62</v>
      </c>
      <c r="I44" s="4" t="s">
        <v>49</v>
      </c>
    </row>
    <row r="45" spans="1:9">
      <c r="A45" s="5" t="s">
        <v>1974</v>
      </c>
      <c r="B45" s="6">
        <v>6989</v>
      </c>
      <c r="C45" s="6">
        <v>1798</v>
      </c>
      <c r="D45" s="6" t="s">
        <v>249</v>
      </c>
      <c r="E45" s="6" t="s">
        <v>1975</v>
      </c>
      <c r="F45" s="6" t="s">
        <v>1976</v>
      </c>
      <c r="G45" s="3" t="str">
        <f t="shared" si="0"/>
        <v>https://github.com/ksoichiro/Android-ObservableScrollView</v>
      </c>
      <c r="H45" s="6" t="s">
        <v>62</v>
      </c>
      <c r="I45" s="7" t="s">
        <v>58</v>
      </c>
    </row>
    <row r="46" spans="1:9">
      <c r="A46" s="1" t="s">
        <v>1977</v>
      </c>
      <c r="B46" s="2">
        <v>6975</v>
      </c>
      <c r="C46" s="2">
        <v>2279</v>
      </c>
      <c r="D46" s="2" t="s">
        <v>249</v>
      </c>
      <c r="E46" s="2" t="s">
        <v>1978</v>
      </c>
      <c r="F46" s="2" t="s">
        <v>1979</v>
      </c>
      <c r="G46" s="3" t="str">
        <f t="shared" si="0"/>
        <v>https://github.com/googlesamples/android-UniversalMusicPlayer</v>
      </c>
      <c r="H46" s="2" t="s">
        <v>12</v>
      </c>
      <c r="I46" s="4" t="s">
        <v>58</v>
      </c>
    </row>
    <row r="47" spans="1:9">
      <c r="A47" s="5" t="s">
        <v>2010</v>
      </c>
      <c r="B47" s="6">
        <v>6912</v>
      </c>
      <c r="C47" s="6">
        <v>1079</v>
      </c>
      <c r="D47" s="6" t="s">
        <v>249</v>
      </c>
      <c r="E47" s="6" t="s">
        <v>2011</v>
      </c>
      <c r="F47" s="6" t="s">
        <v>2012</v>
      </c>
      <c r="G47" s="3" t="str">
        <f t="shared" si="0"/>
        <v>https://github.com/realm/realm-java</v>
      </c>
      <c r="H47" s="6" t="s">
        <v>62</v>
      </c>
      <c r="I47" s="7" t="s">
        <v>49</v>
      </c>
    </row>
    <row r="48" spans="1:9">
      <c r="A48" s="1" t="s">
        <v>2022</v>
      </c>
      <c r="B48" s="2">
        <v>6892</v>
      </c>
      <c r="C48" s="2">
        <v>735</v>
      </c>
      <c r="D48" s="2" t="s">
        <v>249</v>
      </c>
      <c r="E48" s="2" t="s">
        <v>2023</v>
      </c>
      <c r="F48" s="2" t="s">
        <v>2024</v>
      </c>
      <c r="G48" s="3" t="str">
        <f t="shared" si="0"/>
        <v>https://github.com/JetBrains/kotlin</v>
      </c>
      <c r="H48" s="2" t="s">
        <v>57</v>
      </c>
      <c r="I48" s="4" t="s">
        <v>49</v>
      </c>
    </row>
    <row r="49" spans="1:9">
      <c r="A49" s="5" t="s">
        <v>2109</v>
      </c>
      <c r="B49" s="6">
        <v>6725</v>
      </c>
      <c r="C49" s="6">
        <v>1398</v>
      </c>
      <c r="D49" s="6" t="s">
        <v>249</v>
      </c>
      <c r="E49" s="6" t="s">
        <v>2110</v>
      </c>
      <c r="F49" s="6" t="s">
        <v>2111</v>
      </c>
      <c r="G49" s="3" t="str">
        <f t="shared" si="0"/>
        <v>https://github.com/mikepenz/MaterialDrawer</v>
      </c>
      <c r="H49" s="6" t="s">
        <v>62</v>
      </c>
      <c r="I49" s="7" t="s">
        <v>49</v>
      </c>
    </row>
    <row r="50" spans="1:9">
      <c r="A50" s="1" t="s">
        <v>2136</v>
      </c>
      <c r="B50" s="2">
        <v>6657</v>
      </c>
      <c r="C50" s="2">
        <v>1648</v>
      </c>
      <c r="D50" s="2" t="s">
        <v>249</v>
      </c>
      <c r="E50" s="2" t="s">
        <v>2137</v>
      </c>
      <c r="F50" s="2" t="s">
        <v>2138</v>
      </c>
      <c r="G50" s="3" t="str">
        <f t="shared" si="0"/>
        <v>https://github.com/daimajia/AndroidViewAnimations</v>
      </c>
      <c r="H50" s="2" t="s">
        <v>12</v>
      </c>
      <c r="I50" s="4" t="s">
        <v>58</v>
      </c>
    </row>
    <row r="51" spans="1:9">
      <c r="A51" s="5" t="s">
        <v>2142</v>
      </c>
      <c r="B51" s="6">
        <v>6649</v>
      </c>
      <c r="C51" s="6">
        <v>614</v>
      </c>
      <c r="D51" s="6" t="s">
        <v>249</v>
      </c>
      <c r="E51" s="6" t="s">
        <v>2143</v>
      </c>
      <c r="F51" s="6" t="s">
        <v>2144</v>
      </c>
      <c r="G51" s="3" t="str">
        <f t="shared" si="0"/>
        <v>https://github.com/facebook/stetho</v>
      </c>
      <c r="H51" s="6" t="s">
        <v>62</v>
      </c>
      <c r="I51" s="7" t="s">
        <v>58</v>
      </c>
    </row>
    <row r="52" spans="1:9">
      <c r="A52" s="1" t="s">
        <v>2160</v>
      </c>
      <c r="B52" s="2">
        <v>6608</v>
      </c>
      <c r="C52" s="2">
        <v>2117</v>
      </c>
      <c r="D52" s="2" t="s">
        <v>249</v>
      </c>
      <c r="E52" s="2" t="s">
        <v>2161</v>
      </c>
      <c r="F52" s="2" t="s">
        <v>2162</v>
      </c>
      <c r="G52" s="3" t="str">
        <f t="shared" si="0"/>
        <v>https://github.com/greenrobot/greenDAO</v>
      </c>
      <c r="H52" s="2" t="s">
        <v>62</v>
      </c>
      <c r="I52" s="4" t="s">
        <v>58</v>
      </c>
    </row>
    <row r="53" spans="1:9">
      <c r="A53" s="5" t="s">
        <v>2246</v>
      </c>
      <c r="B53" s="6">
        <v>6416</v>
      </c>
      <c r="C53" s="6">
        <v>1068</v>
      </c>
      <c r="D53" s="6" t="s">
        <v>249</v>
      </c>
      <c r="E53" s="6" t="s">
        <v>2247</v>
      </c>
      <c r="F53" s="6" t="s">
        <v>2248</v>
      </c>
      <c r="G53" s="3" t="str">
        <f t="shared" si="0"/>
        <v>https://github.com/winterbe/java8-tutorial</v>
      </c>
      <c r="H53" s="6" t="s">
        <v>12</v>
      </c>
      <c r="I53" s="7" t="s">
        <v>49</v>
      </c>
    </row>
    <row r="54" spans="1:9">
      <c r="A54" s="1" t="s">
        <v>2261</v>
      </c>
      <c r="B54" s="2">
        <v>6385</v>
      </c>
      <c r="C54" s="2">
        <v>339</v>
      </c>
      <c r="D54" s="2" t="s">
        <v>249</v>
      </c>
      <c r="E54" s="2" t="s">
        <v>2262</v>
      </c>
      <c r="F54" s="2" t="s">
        <v>2263</v>
      </c>
      <c r="G54" s="3" t="str">
        <f t="shared" si="0"/>
        <v>https://github.com/EnterpriseQualityCoding/FizzBuzzEnterpriseEdition</v>
      </c>
      <c r="H54" s="2" t="s">
        <v>12</v>
      </c>
      <c r="I54" s="4" t="s">
        <v>58</v>
      </c>
    </row>
    <row r="55" spans="1:9">
      <c r="A55" s="5" t="s">
        <v>2291</v>
      </c>
      <c r="B55" s="6">
        <v>6330</v>
      </c>
      <c r="C55" s="6">
        <v>1595</v>
      </c>
      <c r="D55" s="6" t="s">
        <v>249</v>
      </c>
      <c r="E55" s="6" t="s">
        <v>2292</v>
      </c>
      <c r="F55" s="6" t="s">
        <v>2293</v>
      </c>
      <c r="G55" s="3" t="str">
        <f t="shared" si="0"/>
        <v>https://github.com/chrisbanes/cheesesquare</v>
      </c>
      <c r="H55" s="6" t="s">
        <v>12</v>
      </c>
      <c r="I55" s="7" t="s">
        <v>58</v>
      </c>
    </row>
    <row r="56" spans="1:9">
      <c r="A56" s="1" t="s">
        <v>2411</v>
      </c>
      <c r="B56" s="2">
        <v>6122</v>
      </c>
      <c r="C56" s="2">
        <v>549</v>
      </c>
      <c r="D56" s="2" t="s">
        <v>249</v>
      </c>
      <c r="E56" s="2" t="s">
        <v>2412</v>
      </c>
      <c r="F56" s="2" t="s">
        <v>2413</v>
      </c>
      <c r="G56" s="3" t="str">
        <f t="shared" si="0"/>
        <v>https://github.com/google/agera</v>
      </c>
      <c r="H56" s="2" t="s">
        <v>62</v>
      </c>
      <c r="I56" s="4" t="s">
        <v>13</v>
      </c>
    </row>
    <row r="57" spans="1:9">
      <c r="A57" s="5" t="s">
        <v>2492</v>
      </c>
      <c r="B57" s="6">
        <v>6033</v>
      </c>
      <c r="C57" s="6">
        <v>1024</v>
      </c>
      <c r="D57" s="6" t="s">
        <v>249</v>
      </c>
      <c r="E57" s="6" t="s">
        <v>2493</v>
      </c>
      <c r="F57" s="6" t="s">
        <v>2494</v>
      </c>
      <c r="G57" s="3" t="str">
        <f t="shared" si="0"/>
        <v>https://github.com/clojure/clojure</v>
      </c>
      <c r="H57" s="6" t="s">
        <v>57</v>
      </c>
      <c r="I57" s="7" t="s">
        <v>80</v>
      </c>
    </row>
    <row r="58" spans="1:9">
      <c r="A58" s="1" t="s">
        <v>2597</v>
      </c>
      <c r="B58" s="2">
        <v>5899</v>
      </c>
      <c r="C58" s="2">
        <v>1710</v>
      </c>
      <c r="D58" s="2" t="s">
        <v>249</v>
      </c>
      <c r="E58" s="2" t="s">
        <v>2598</v>
      </c>
      <c r="F58" s="2" t="s">
        <v>2599</v>
      </c>
      <c r="G58" s="3" t="str">
        <f t="shared" si="0"/>
        <v>https://github.com/hdodenhof/CircleImageView</v>
      </c>
      <c r="H58" s="2" t="s">
        <v>62</v>
      </c>
      <c r="I58" s="4" t="s">
        <v>49</v>
      </c>
    </row>
    <row r="59" spans="1:9">
      <c r="A59" s="5" t="s">
        <v>2609</v>
      </c>
      <c r="B59" s="6">
        <v>5889</v>
      </c>
      <c r="C59" s="6">
        <v>1728</v>
      </c>
      <c r="D59" s="6" t="s">
        <v>249</v>
      </c>
      <c r="E59" s="6" t="s">
        <v>2610</v>
      </c>
      <c r="F59" s="6" t="s">
        <v>2611</v>
      </c>
      <c r="G59" s="3" t="str">
        <f t="shared" si="0"/>
        <v>https://github.com/square/dagger</v>
      </c>
      <c r="H59" s="6" t="s">
        <v>62</v>
      </c>
      <c r="I59" s="7" t="s">
        <v>58</v>
      </c>
    </row>
    <row r="60" spans="1:9">
      <c r="A60" s="1" t="s">
        <v>2657</v>
      </c>
      <c r="B60" s="2">
        <v>5785</v>
      </c>
      <c r="C60" s="2">
        <v>701</v>
      </c>
      <c r="D60" s="2" t="s">
        <v>249</v>
      </c>
      <c r="E60" s="2" t="s">
        <v>2658</v>
      </c>
      <c r="F60" s="2" t="s">
        <v>2659</v>
      </c>
      <c r="G60" s="3" t="str">
        <f t="shared" si="0"/>
        <v>https://github.com/google/physical-web</v>
      </c>
      <c r="H60" s="2" t="s">
        <v>12</v>
      </c>
      <c r="I60" s="4" t="s">
        <v>58</v>
      </c>
    </row>
    <row r="61" spans="1:9">
      <c r="A61" s="5" t="s">
        <v>2684</v>
      </c>
      <c r="B61" s="6">
        <v>5760</v>
      </c>
      <c r="C61" s="6">
        <v>2772</v>
      </c>
      <c r="D61" s="6" t="s">
        <v>249</v>
      </c>
      <c r="E61" s="6" t="s">
        <v>2685</v>
      </c>
      <c r="F61" s="6" t="s">
        <v>2686</v>
      </c>
      <c r="G61" s="3" t="str">
        <f t="shared" si="0"/>
        <v>https://github.com/astuetz/PagerSlidingTabStrip</v>
      </c>
      <c r="H61" s="6" t="s">
        <v>62</v>
      </c>
      <c r="I61" s="7" t="s">
        <v>58</v>
      </c>
    </row>
    <row r="62" spans="1:9">
      <c r="A62" s="1" t="s">
        <v>2711</v>
      </c>
      <c r="B62" s="2">
        <v>5725</v>
      </c>
      <c r="C62" s="2">
        <v>1782</v>
      </c>
      <c r="D62" s="2" t="s">
        <v>249</v>
      </c>
      <c r="E62" s="2" t="s">
        <v>2712</v>
      </c>
      <c r="F62" s="2" t="s">
        <v>2713</v>
      </c>
      <c r="G62" s="3" t="str">
        <f t="shared" si="0"/>
        <v>https://github.com/umano/AndroidSlidingUpPanel</v>
      </c>
      <c r="H62" s="2" t="s">
        <v>62</v>
      </c>
      <c r="I62" s="4" t="s">
        <v>58</v>
      </c>
    </row>
    <row r="63" spans="1:9">
      <c r="A63" s="5" t="s">
        <v>2723</v>
      </c>
      <c r="B63" s="6">
        <v>5715</v>
      </c>
      <c r="C63" s="6">
        <v>1305</v>
      </c>
      <c r="D63" s="6" t="s">
        <v>249</v>
      </c>
      <c r="E63" s="6" t="s">
        <v>2724</v>
      </c>
      <c r="F63" s="6" t="s">
        <v>2725</v>
      </c>
      <c r="G63" s="3" t="str">
        <f t="shared" si="0"/>
        <v>https://github.com/Bearded-Hen/Android-Bootstrap</v>
      </c>
      <c r="H63" s="6" t="s">
        <v>17</v>
      </c>
      <c r="I63" s="7" t="s">
        <v>80</v>
      </c>
    </row>
    <row r="64" spans="1:9">
      <c r="A64" s="1" t="s">
        <v>2771</v>
      </c>
      <c r="B64" s="2">
        <v>5645</v>
      </c>
      <c r="C64" s="2">
        <v>4340</v>
      </c>
      <c r="D64" s="2" t="s">
        <v>249</v>
      </c>
      <c r="E64" s="2" t="s">
        <v>13</v>
      </c>
      <c r="F64" s="2" t="s">
        <v>2772</v>
      </c>
      <c r="G64" s="3" t="str">
        <f t="shared" si="0"/>
        <v>https://github.com/android/platform_frameworks_base</v>
      </c>
      <c r="H64" s="2" t="s">
        <v>57</v>
      </c>
      <c r="I64" s="4" t="s">
        <v>58</v>
      </c>
    </row>
    <row r="65" spans="1:9">
      <c r="A65" s="5" t="s">
        <v>2797</v>
      </c>
      <c r="B65" s="6">
        <v>5622</v>
      </c>
      <c r="C65" s="6">
        <v>2184</v>
      </c>
      <c r="D65" s="6" t="s">
        <v>249</v>
      </c>
      <c r="E65" s="6" t="s">
        <v>2798</v>
      </c>
      <c r="F65" s="6" t="s">
        <v>2799</v>
      </c>
      <c r="G65" s="3" t="str">
        <f t="shared" si="0"/>
        <v>https://github.com/junit-team/junit4</v>
      </c>
      <c r="H65" s="6" t="s">
        <v>62</v>
      </c>
      <c r="I65" s="7" t="s">
        <v>58</v>
      </c>
    </row>
    <row r="66" spans="1:9">
      <c r="A66" s="1" t="s">
        <v>2806</v>
      </c>
      <c r="B66" s="2">
        <v>5608</v>
      </c>
      <c r="C66" s="2">
        <v>1994</v>
      </c>
      <c r="D66" s="2" t="s">
        <v>249</v>
      </c>
      <c r="E66" s="2" t="s">
        <v>2807</v>
      </c>
      <c r="F66" s="2" t="s">
        <v>2808</v>
      </c>
      <c r="G66" s="3" t="str">
        <f t="shared" ref="G66:G129" si="1">HYPERLINK(F66,F66)</f>
        <v>https://github.com/google/ExoPlayer</v>
      </c>
      <c r="H66" s="2" t="s">
        <v>62</v>
      </c>
      <c r="I66" s="4" t="s">
        <v>49</v>
      </c>
    </row>
    <row r="67" spans="1:9">
      <c r="A67" s="5" t="s">
        <v>2815</v>
      </c>
      <c r="B67" s="6">
        <v>5599</v>
      </c>
      <c r="C67" s="6">
        <v>1073</v>
      </c>
      <c r="D67" s="6" t="s">
        <v>249</v>
      </c>
      <c r="E67" s="6" t="s">
        <v>2816</v>
      </c>
      <c r="F67" s="6" t="s">
        <v>2817</v>
      </c>
      <c r="G67" s="3" t="str">
        <f t="shared" si="1"/>
        <v>https://github.com/orhanobut/logger</v>
      </c>
      <c r="H67" s="6" t="s">
        <v>62</v>
      </c>
      <c r="I67" s="7" t="s">
        <v>49</v>
      </c>
    </row>
    <row r="68" spans="1:9">
      <c r="A68" s="1" t="s">
        <v>2818</v>
      </c>
      <c r="B68" s="2">
        <v>5595</v>
      </c>
      <c r="C68" s="2">
        <v>1061</v>
      </c>
      <c r="D68" s="2" t="s">
        <v>249</v>
      </c>
      <c r="E68" s="2" t="s">
        <v>2819</v>
      </c>
      <c r="F68" s="2" t="s">
        <v>2820</v>
      </c>
      <c r="G68" s="3" t="str">
        <f t="shared" si="1"/>
        <v>https://github.com/eclipse/vert.x</v>
      </c>
      <c r="H68" s="2" t="s">
        <v>57</v>
      </c>
      <c r="I68" s="4" t="s">
        <v>58</v>
      </c>
    </row>
    <row r="69" spans="1:9">
      <c r="A69" s="5" t="s">
        <v>2824</v>
      </c>
      <c r="B69" s="6">
        <v>5593</v>
      </c>
      <c r="C69" s="6">
        <v>1053</v>
      </c>
      <c r="D69" s="6" t="s">
        <v>249</v>
      </c>
      <c r="E69" s="6" t="s">
        <v>2825</v>
      </c>
      <c r="F69" s="6" t="s">
        <v>2826</v>
      </c>
      <c r="G69" s="3" t="str">
        <f t="shared" si="1"/>
        <v>https://github.com/apl-devs/AppIntro</v>
      </c>
      <c r="H69" s="6" t="s">
        <v>62</v>
      </c>
      <c r="I69" s="7" t="s">
        <v>58</v>
      </c>
    </row>
    <row r="70" spans="1:9">
      <c r="A70" s="1" t="s">
        <v>2854</v>
      </c>
      <c r="B70" s="2">
        <v>5546</v>
      </c>
      <c r="C70" s="2">
        <v>1073</v>
      </c>
      <c r="D70" s="2" t="s">
        <v>249</v>
      </c>
      <c r="E70" s="2" t="s">
        <v>2855</v>
      </c>
      <c r="F70" s="2" t="s">
        <v>2856</v>
      </c>
      <c r="G70" s="3" t="str">
        <f t="shared" si="1"/>
        <v>https://github.com/perwendel/spark</v>
      </c>
      <c r="H70" s="2" t="s">
        <v>17</v>
      </c>
      <c r="I70" s="4" t="s">
        <v>58</v>
      </c>
    </row>
    <row r="71" spans="1:9">
      <c r="A71" s="5" t="s">
        <v>2866</v>
      </c>
      <c r="B71" s="6">
        <v>5538</v>
      </c>
      <c r="C71" s="6">
        <v>1141</v>
      </c>
      <c r="D71" s="6" t="s">
        <v>249</v>
      </c>
      <c r="E71" s="6" t="s">
        <v>2867</v>
      </c>
      <c r="F71" s="6" t="s">
        <v>2868</v>
      </c>
      <c r="G71" s="3" t="str">
        <f t="shared" si="1"/>
        <v>https://github.com/florent37/MaterialViewPager</v>
      </c>
      <c r="H71" s="6" t="s">
        <v>62</v>
      </c>
      <c r="I71" s="7" t="s">
        <v>58</v>
      </c>
    </row>
    <row r="72" spans="1:9">
      <c r="A72" s="1" t="s">
        <v>2869</v>
      </c>
      <c r="B72" s="2">
        <v>5534</v>
      </c>
      <c r="C72" s="2">
        <v>562</v>
      </c>
      <c r="D72" s="2" t="s">
        <v>249</v>
      </c>
      <c r="E72" s="2" t="s">
        <v>2870</v>
      </c>
      <c r="F72" s="2" t="s">
        <v>2871</v>
      </c>
      <c r="G72" s="3" t="str">
        <f t="shared" si="1"/>
        <v>https://github.com/google/flexbox-layout</v>
      </c>
      <c r="H72" s="2" t="s">
        <v>62</v>
      </c>
      <c r="I72" s="4" t="s">
        <v>13</v>
      </c>
    </row>
    <row r="73" spans="1:9">
      <c r="A73" s="5" t="s">
        <v>2881</v>
      </c>
      <c r="B73" s="6">
        <v>5521</v>
      </c>
      <c r="C73" s="6">
        <v>1749</v>
      </c>
      <c r="D73" s="6" t="s">
        <v>249</v>
      </c>
      <c r="E73" s="6" t="s">
        <v>2882</v>
      </c>
      <c r="F73" s="6" t="s">
        <v>2883</v>
      </c>
      <c r="G73" s="3" t="str">
        <f t="shared" si="1"/>
        <v>https://github.com/prestodb/presto</v>
      </c>
      <c r="H73" s="6" t="s">
        <v>57</v>
      </c>
      <c r="I73" s="7" t="s">
        <v>58</v>
      </c>
    </row>
    <row r="74" spans="1:9">
      <c r="A74" s="1" t="s">
        <v>2887</v>
      </c>
      <c r="B74" s="2">
        <v>5518</v>
      </c>
      <c r="C74" s="2">
        <v>713</v>
      </c>
      <c r="D74" s="2" t="s">
        <v>249</v>
      </c>
      <c r="E74" s="2" t="s">
        <v>2888</v>
      </c>
      <c r="F74" s="2" t="s">
        <v>2889</v>
      </c>
      <c r="G74" s="3" t="str">
        <f t="shared" si="1"/>
        <v>https://github.com/bazelbuild/bazel</v>
      </c>
      <c r="H74" s="2" t="s">
        <v>34</v>
      </c>
      <c r="I74" s="4" t="s">
        <v>58</v>
      </c>
    </row>
    <row r="75" spans="1:9">
      <c r="A75" s="5" t="s">
        <v>2890</v>
      </c>
      <c r="B75" s="6">
        <v>5515</v>
      </c>
      <c r="C75" s="6">
        <v>725</v>
      </c>
      <c r="D75" s="6" t="s">
        <v>249</v>
      </c>
      <c r="E75" s="6" t="s">
        <v>2891</v>
      </c>
      <c r="F75" s="6" t="s">
        <v>2892</v>
      </c>
      <c r="G75" s="3" t="str">
        <f t="shared" si="1"/>
        <v>https://github.com/chrisjenx/Calligraphy</v>
      </c>
      <c r="H75" s="6" t="s">
        <v>62</v>
      </c>
      <c r="I75" s="7" t="s">
        <v>58</v>
      </c>
    </row>
    <row r="76" spans="1:9">
      <c r="A76" s="1" t="s">
        <v>2932</v>
      </c>
      <c r="B76" s="2">
        <v>5464</v>
      </c>
      <c r="C76" s="2">
        <v>995</v>
      </c>
      <c r="D76" s="2" t="s">
        <v>249</v>
      </c>
      <c r="E76" s="2" t="s">
        <v>2933</v>
      </c>
      <c r="F76" s="2" t="s">
        <v>2934</v>
      </c>
      <c r="G76" s="3" t="str">
        <f t="shared" si="1"/>
        <v>https://github.com/roughike/BottomBar</v>
      </c>
      <c r="H76" s="2" t="s">
        <v>62</v>
      </c>
      <c r="I76" s="4" t="s">
        <v>13</v>
      </c>
    </row>
    <row r="77" spans="1:9">
      <c r="A77" s="5" t="s">
        <v>2938</v>
      </c>
      <c r="B77" s="6">
        <v>5461</v>
      </c>
      <c r="C77" s="6">
        <v>1876</v>
      </c>
      <c r="D77" s="6" t="s">
        <v>249</v>
      </c>
      <c r="E77" s="6" t="s">
        <v>2939</v>
      </c>
      <c r="F77" s="6" t="s">
        <v>2940</v>
      </c>
      <c r="G77" s="3" t="str">
        <f t="shared" si="1"/>
        <v>https://github.com/nhaarman/ListViewAnimations</v>
      </c>
      <c r="H77" s="6" t="s">
        <v>62</v>
      </c>
      <c r="I77" s="7" t="s">
        <v>58</v>
      </c>
    </row>
    <row r="78" spans="1:9">
      <c r="A78" s="1" t="s">
        <v>3020</v>
      </c>
      <c r="B78" s="2">
        <v>5339</v>
      </c>
      <c r="C78" s="2">
        <v>2335</v>
      </c>
      <c r="D78" s="2" t="s">
        <v>249</v>
      </c>
      <c r="E78" s="2" t="s">
        <v>3021</v>
      </c>
      <c r="F78" s="2" t="s">
        <v>3022</v>
      </c>
      <c r="G78" s="3" t="str">
        <f t="shared" si="1"/>
        <v>https://github.com/dropwizard/dropwizard</v>
      </c>
      <c r="H78" s="2" t="s">
        <v>17</v>
      </c>
      <c r="I78" s="4" t="s">
        <v>58</v>
      </c>
    </row>
    <row r="79" spans="1:9">
      <c r="A79" s="5" t="s">
        <v>3051</v>
      </c>
      <c r="B79" s="6">
        <v>5313</v>
      </c>
      <c r="C79" s="6">
        <v>1469</v>
      </c>
      <c r="D79" s="6" t="s">
        <v>249</v>
      </c>
      <c r="E79" s="6" t="s">
        <v>3052</v>
      </c>
      <c r="F79" s="6" t="s">
        <v>3053</v>
      </c>
      <c r="G79" s="3" t="str">
        <f t="shared" si="1"/>
        <v>https://github.com/LMAX-Exchange/disruptor</v>
      </c>
      <c r="H79" s="6" t="s">
        <v>62</v>
      </c>
      <c r="I79" s="7" t="s">
        <v>58</v>
      </c>
    </row>
    <row r="80" spans="1:9">
      <c r="A80" s="1" t="s">
        <v>3066</v>
      </c>
      <c r="B80" s="2">
        <v>5291</v>
      </c>
      <c r="C80" s="2">
        <v>1177</v>
      </c>
      <c r="D80" s="2" t="s">
        <v>249</v>
      </c>
      <c r="E80" s="2" t="s">
        <v>3067</v>
      </c>
      <c r="F80" s="2" t="s">
        <v>3068</v>
      </c>
      <c r="G80" s="3" t="str">
        <f t="shared" si="1"/>
        <v>https://github.com/wasabeef/recyclerview-animators</v>
      </c>
      <c r="H80" s="2" t="s">
        <v>62</v>
      </c>
      <c r="I80" s="4" t="s">
        <v>49</v>
      </c>
    </row>
    <row r="81" spans="1:9">
      <c r="A81" s="5" t="s">
        <v>3072</v>
      </c>
      <c r="B81" s="6">
        <v>5277</v>
      </c>
      <c r="C81" s="6">
        <v>2113</v>
      </c>
      <c r="D81" s="6" t="s">
        <v>249</v>
      </c>
      <c r="E81" s="6" t="s">
        <v>3073</v>
      </c>
      <c r="F81" s="6" t="s">
        <v>3074</v>
      </c>
      <c r="G81" s="3" t="str">
        <f t="shared" si="1"/>
        <v>https://github.com/deeplearning4j/deeplearning4j</v>
      </c>
      <c r="H81" s="6" t="s">
        <v>62</v>
      </c>
      <c r="I81" s="7" t="s">
        <v>49</v>
      </c>
    </row>
    <row r="82" spans="1:9">
      <c r="A82" s="1" t="s">
        <v>3097</v>
      </c>
      <c r="B82" s="2">
        <v>5239</v>
      </c>
      <c r="C82" s="2">
        <v>2711</v>
      </c>
      <c r="D82" s="2" t="s">
        <v>249</v>
      </c>
      <c r="E82" s="2" t="s">
        <v>3098</v>
      </c>
      <c r="F82" s="2" t="s">
        <v>3099</v>
      </c>
      <c r="G82" s="3" t="str">
        <f t="shared" si="1"/>
        <v>https://github.com/alibaba/druid</v>
      </c>
      <c r="H82" s="2" t="s">
        <v>62</v>
      </c>
      <c r="I82" s="4" t="s">
        <v>49</v>
      </c>
    </row>
    <row r="83" spans="1:9">
      <c r="A83" s="5" t="s">
        <v>3199</v>
      </c>
      <c r="B83" s="6">
        <v>5145</v>
      </c>
      <c r="C83" s="6">
        <v>1146</v>
      </c>
      <c r="D83" s="6" t="s">
        <v>249</v>
      </c>
      <c r="E83" s="6" t="s">
        <v>3200</v>
      </c>
      <c r="F83" s="6" t="s">
        <v>3201</v>
      </c>
      <c r="G83" s="3" t="str">
        <f t="shared" si="1"/>
        <v>https://github.com/CymChad/BaseRecyclerViewAdapterHelper</v>
      </c>
      <c r="H83" s="6" t="s">
        <v>62</v>
      </c>
      <c r="I83" s="7" t="s">
        <v>13</v>
      </c>
    </row>
    <row r="84" spans="1:9">
      <c r="A84" s="1" t="s">
        <v>3208</v>
      </c>
      <c r="B84" s="2">
        <v>5138</v>
      </c>
      <c r="C84" s="2">
        <v>1459</v>
      </c>
      <c r="D84" s="2" t="s">
        <v>249</v>
      </c>
      <c r="E84" s="2" t="s">
        <v>3209</v>
      </c>
      <c r="F84" s="2" t="s">
        <v>3210</v>
      </c>
      <c r="G84" s="3" t="str">
        <f t="shared" si="1"/>
        <v>https://github.com/Freelander/Android_Data</v>
      </c>
      <c r="H84" s="2" t="s">
        <v>12</v>
      </c>
      <c r="I84" s="4" t="s">
        <v>206</v>
      </c>
    </row>
    <row r="85" spans="1:9">
      <c r="A85" s="5" t="s">
        <v>3229</v>
      </c>
      <c r="B85" s="6">
        <v>5126</v>
      </c>
      <c r="C85" s="6">
        <v>768</v>
      </c>
      <c r="D85" s="6" t="s">
        <v>249</v>
      </c>
      <c r="E85" s="6" t="s">
        <v>3230</v>
      </c>
      <c r="F85" s="6" t="s">
        <v>3231</v>
      </c>
      <c r="G85" s="3" t="str">
        <f t="shared" si="1"/>
        <v>https://github.com/openzipkin/zipkin</v>
      </c>
      <c r="H85" s="6" t="s">
        <v>34</v>
      </c>
      <c r="I85" s="7" t="s">
        <v>58</v>
      </c>
    </row>
    <row r="86" spans="1:9">
      <c r="A86" s="1" t="s">
        <v>3280</v>
      </c>
      <c r="B86" s="2">
        <v>5071</v>
      </c>
      <c r="C86" s="2">
        <v>944</v>
      </c>
      <c r="D86" s="2" t="s">
        <v>249</v>
      </c>
      <c r="E86" s="2" t="s">
        <v>3281</v>
      </c>
      <c r="F86" s="2" t="s">
        <v>3282</v>
      </c>
      <c r="G86" s="3" t="str">
        <f t="shared" si="1"/>
        <v>https://github.com/koush/ion</v>
      </c>
      <c r="H86" s="2" t="s">
        <v>62</v>
      </c>
      <c r="I86" s="4" t="s">
        <v>58</v>
      </c>
    </row>
    <row r="87" spans="1:9">
      <c r="A87" s="5" t="s">
        <v>3329</v>
      </c>
      <c r="B87" s="6">
        <v>5009</v>
      </c>
      <c r="C87" s="6">
        <v>692</v>
      </c>
      <c r="D87" s="6" t="s">
        <v>249</v>
      </c>
      <c r="E87" s="6" t="s">
        <v>3330</v>
      </c>
      <c r="F87" s="6" t="s">
        <v>3331</v>
      </c>
      <c r="G87" s="3" t="str">
        <f t="shared" si="1"/>
        <v>https://github.com/Netflix/SimianArmy</v>
      </c>
      <c r="H87" s="6" t="s">
        <v>34</v>
      </c>
      <c r="I87" s="7" t="s">
        <v>58</v>
      </c>
    </row>
    <row r="88" spans="1:9">
      <c r="A88" s="1" t="s">
        <v>3474</v>
      </c>
      <c r="B88" s="2">
        <v>4868</v>
      </c>
      <c r="C88" s="2">
        <v>1145</v>
      </c>
      <c r="D88" s="2" t="s">
        <v>249</v>
      </c>
      <c r="E88" s="2" t="s">
        <v>3475</v>
      </c>
      <c r="F88" s="2" t="s">
        <v>3476</v>
      </c>
      <c r="G88" s="3" t="str">
        <f t="shared" si="1"/>
        <v>https://github.com/cymcsg/UltimateRecyclerView</v>
      </c>
      <c r="H88" s="2" t="s">
        <v>62</v>
      </c>
      <c r="I88" s="4" t="s">
        <v>49</v>
      </c>
    </row>
    <row r="89" spans="1:9">
      <c r="A89" s="5" t="s">
        <v>3513</v>
      </c>
      <c r="B89" s="6">
        <v>4791</v>
      </c>
      <c r="C89" s="6">
        <v>3142</v>
      </c>
      <c r="D89" s="6" t="s">
        <v>249</v>
      </c>
      <c r="E89" s="6" t="s">
        <v>3514</v>
      </c>
      <c r="F89" s="6" t="s">
        <v>3515</v>
      </c>
      <c r="G89" s="3" t="str">
        <f t="shared" si="1"/>
        <v>https://github.com/wyouflf/xUtils</v>
      </c>
      <c r="H89" s="6" t="s">
        <v>62</v>
      </c>
      <c r="I89" s="7" t="s">
        <v>58</v>
      </c>
    </row>
    <row r="90" spans="1:9">
      <c r="A90" s="1" t="s">
        <v>3691</v>
      </c>
      <c r="B90" s="2">
        <v>4625</v>
      </c>
      <c r="C90" s="2">
        <v>877</v>
      </c>
      <c r="D90" s="2" t="s">
        <v>249</v>
      </c>
      <c r="E90" s="2" t="s">
        <v>3692</v>
      </c>
      <c r="F90" s="2" t="s">
        <v>3693</v>
      </c>
      <c r="G90" s="3" t="str">
        <f t="shared" si="1"/>
        <v>https://github.com/square/otto</v>
      </c>
      <c r="H90" s="2" t="s">
        <v>62</v>
      </c>
      <c r="I90" s="4" t="s">
        <v>58</v>
      </c>
    </row>
    <row r="91" spans="1:9">
      <c r="A91" s="5" t="s">
        <v>3739</v>
      </c>
      <c r="B91" s="6">
        <v>4583</v>
      </c>
      <c r="C91" s="6">
        <v>1224</v>
      </c>
      <c r="D91" s="6" t="s">
        <v>249</v>
      </c>
      <c r="E91" s="6" t="s">
        <v>3740</v>
      </c>
      <c r="F91" s="6" t="s">
        <v>3741</v>
      </c>
      <c r="G91" s="3" t="str">
        <f t="shared" si="1"/>
        <v>https://github.com/dropwizard/metrics</v>
      </c>
      <c r="H91" s="6" t="s">
        <v>34</v>
      </c>
      <c r="I91" s="7" t="s">
        <v>80</v>
      </c>
    </row>
    <row r="92" spans="1:9">
      <c r="A92" s="1" t="s">
        <v>3742</v>
      </c>
      <c r="B92" s="2">
        <v>4582</v>
      </c>
      <c r="C92" s="2">
        <v>1291</v>
      </c>
      <c r="D92" s="2" t="s">
        <v>249</v>
      </c>
      <c r="E92" s="2" t="s">
        <v>3743</v>
      </c>
      <c r="F92" s="2" t="s">
        <v>3744</v>
      </c>
      <c r="G92" s="3" t="str">
        <f t="shared" si="1"/>
        <v>https://github.com/gabrielemariotti/cardslib</v>
      </c>
      <c r="H92" s="2" t="s">
        <v>62</v>
      </c>
      <c r="I92" s="4" t="s">
        <v>80</v>
      </c>
    </row>
    <row r="93" spans="1:9">
      <c r="A93" s="5" t="s">
        <v>3751</v>
      </c>
      <c r="B93" s="6">
        <v>4576</v>
      </c>
      <c r="C93" s="6">
        <v>2093</v>
      </c>
      <c r="D93" s="6" t="s">
        <v>249</v>
      </c>
      <c r="E93" s="6" t="s">
        <v>3752</v>
      </c>
      <c r="F93" s="6" t="s">
        <v>3753</v>
      </c>
      <c r="G93" s="3" t="str">
        <f t="shared" si="1"/>
        <v>https://github.com/xetorthio/jedis</v>
      </c>
      <c r="H93" s="6" t="s">
        <v>62</v>
      </c>
      <c r="I93" s="7" t="s">
        <v>58</v>
      </c>
    </row>
    <row r="94" spans="1:9">
      <c r="A94" s="1" t="s">
        <v>3793</v>
      </c>
      <c r="B94" s="2">
        <v>4550</v>
      </c>
      <c r="C94" s="2">
        <v>618</v>
      </c>
      <c r="D94" s="2" t="s">
        <v>249</v>
      </c>
      <c r="E94" s="2" t="s">
        <v>3794</v>
      </c>
      <c r="F94" s="2" t="s">
        <v>3795</v>
      </c>
      <c r="G94" s="3" t="str">
        <f t="shared" si="1"/>
        <v>https://github.com/google/j2objc</v>
      </c>
      <c r="H94" s="2" t="s">
        <v>57</v>
      </c>
      <c r="I94" s="4" t="s">
        <v>58</v>
      </c>
    </row>
    <row r="95" spans="1:9">
      <c r="A95" s="5" t="s">
        <v>3799</v>
      </c>
      <c r="B95" s="6">
        <v>4543</v>
      </c>
      <c r="C95" s="6">
        <v>890</v>
      </c>
      <c r="D95" s="6" t="s">
        <v>249</v>
      </c>
      <c r="E95" s="6" t="s">
        <v>3800</v>
      </c>
      <c r="F95" s="6" t="s">
        <v>3801</v>
      </c>
      <c r="G95" s="3" t="str">
        <f t="shared" si="1"/>
        <v>https://github.com/kaushikgopal/RxJava-Android-Samples</v>
      </c>
      <c r="H95" s="6" t="s">
        <v>12</v>
      </c>
      <c r="I95" s="7" t="s">
        <v>49</v>
      </c>
    </row>
    <row r="96" spans="1:9">
      <c r="A96" s="1" t="s">
        <v>3808</v>
      </c>
      <c r="B96" s="2">
        <v>4540</v>
      </c>
      <c r="C96" s="2">
        <v>1475</v>
      </c>
      <c r="D96" s="2" t="s">
        <v>249</v>
      </c>
      <c r="E96" s="2" t="s">
        <v>3809</v>
      </c>
      <c r="F96" s="2" t="s">
        <v>3810</v>
      </c>
      <c r="G96" s="3" t="str">
        <f t="shared" si="1"/>
        <v>https://github.com/emilsjolander/StickyListHeaders</v>
      </c>
      <c r="H96" s="2" t="s">
        <v>62</v>
      </c>
      <c r="I96" s="4" t="s">
        <v>58</v>
      </c>
    </row>
    <row r="97" spans="1:9">
      <c r="A97" s="5" t="s">
        <v>3817</v>
      </c>
      <c r="B97" s="6">
        <v>4535</v>
      </c>
      <c r="C97" s="6">
        <v>1155</v>
      </c>
      <c r="D97" s="6" t="s">
        <v>249</v>
      </c>
      <c r="E97" s="6" t="s">
        <v>3818</v>
      </c>
      <c r="F97" s="6" t="s">
        <v>3819</v>
      </c>
      <c r="G97" s="3" t="str">
        <f t="shared" si="1"/>
        <v>https://github.com/rey5137/material</v>
      </c>
      <c r="H97" s="6" t="s">
        <v>62</v>
      </c>
      <c r="I97" s="7" t="s">
        <v>58</v>
      </c>
    </row>
    <row r="98" spans="1:9">
      <c r="A98" s="1" t="s">
        <v>3832</v>
      </c>
      <c r="B98" s="2">
        <v>4528</v>
      </c>
      <c r="C98" s="2">
        <v>496</v>
      </c>
      <c r="D98" s="2" t="s">
        <v>249</v>
      </c>
      <c r="E98" s="2" t="s">
        <v>3833</v>
      </c>
      <c r="F98" s="2" t="s">
        <v>3834</v>
      </c>
      <c r="G98" s="3" t="str">
        <f t="shared" si="1"/>
        <v>https://github.com/JakeWharton/RxBinding</v>
      </c>
      <c r="H98" s="2" t="s">
        <v>62</v>
      </c>
      <c r="I98" s="4" t="s">
        <v>49</v>
      </c>
    </row>
    <row r="99" spans="1:9">
      <c r="A99" s="5" t="s">
        <v>3835</v>
      </c>
      <c r="B99" s="6">
        <v>4525</v>
      </c>
      <c r="C99" s="6">
        <v>1028</v>
      </c>
      <c r="D99" s="6" t="s">
        <v>249</v>
      </c>
      <c r="E99" s="6" t="s">
        <v>3836</v>
      </c>
      <c r="F99" s="6" t="s">
        <v>3837</v>
      </c>
      <c r="G99" s="3" t="str">
        <f t="shared" si="1"/>
        <v>https://github.com/pedrovgs/EffectiveAndroidUI</v>
      </c>
      <c r="H99" s="6" t="s">
        <v>12</v>
      </c>
      <c r="I99" s="7" t="s">
        <v>49</v>
      </c>
    </row>
    <row r="100" spans="1:9">
      <c r="A100" s="1" t="s">
        <v>3859</v>
      </c>
      <c r="B100" s="2">
        <v>4517</v>
      </c>
      <c r="C100" s="2">
        <v>1361</v>
      </c>
      <c r="D100" s="2" t="s">
        <v>249</v>
      </c>
      <c r="E100" s="2" t="s">
        <v>3860</v>
      </c>
      <c r="F100" s="2" t="s">
        <v>3861</v>
      </c>
      <c r="G100" s="3" t="str">
        <f t="shared" si="1"/>
        <v>https://github.com/Bilibili/DanmakuFlameMaster</v>
      </c>
      <c r="H100" s="2" t="s">
        <v>62</v>
      </c>
      <c r="I100" s="4" t="s">
        <v>49</v>
      </c>
    </row>
    <row r="101" spans="1:9">
      <c r="A101" s="5" t="s">
        <v>3865</v>
      </c>
      <c r="B101" s="6">
        <v>4514</v>
      </c>
      <c r="C101" s="6">
        <v>981</v>
      </c>
      <c r="D101" s="6" t="s">
        <v>249</v>
      </c>
      <c r="E101" s="6" t="s">
        <v>3866</v>
      </c>
      <c r="F101" s="6" t="s">
        <v>3867</v>
      </c>
      <c r="G101" s="3" t="str">
        <f t="shared" si="1"/>
        <v>https://github.com/lucasr/twoway-view</v>
      </c>
      <c r="H101" s="6" t="s">
        <v>62</v>
      </c>
      <c r="I101" s="7" t="s">
        <v>58</v>
      </c>
    </row>
    <row r="102" spans="1:9">
      <c r="A102" s="1" t="s">
        <v>3904</v>
      </c>
      <c r="B102" s="2">
        <v>4473</v>
      </c>
      <c r="C102" s="2">
        <v>2784</v>
      </c>
      <c r="D102" s="2" t="s">
        <v>249</v>
      </c>
      <c r="E102" s="2" t="s">
        <v>3905</v>
      </c>
      <c r="F102" s="2" t="s">
        <v>3906</v>
      </c>
      <c r="G102" s="3" t="str">
        <f t="shared" si="1"/>
        <v>https://github.com/apache/kafka</v>
      </c>
      <c r="H102" s="2" t="s">
        <v>57</v>
      </c>
      <c r="I102" s="4" t="s">
        <v>49</v>
      </c>
    </row>
    <row r="103" spans="1:9">
      <c r="A103" s="5" t="s">
        <v>3910</v>
      </c>
      <c r="B103" s="6">
        <v>4468</v>
      </c>
      <c r="C103" s="6">
        <v>1794</v>
      </c>
      <c r="D103" s="6" t="s">
        <v>249</v>
      </c>
      <c r="E103" s="6" t="s">
        <v>3911</v>
      </c>
      <c r="F103" s="6" t="s">
        <v>3912</v>
      </c>
      <c r="G103" s="3" t="str">
        <f t="shared" si="1"/>
        <v>https://github.com/hongyangAndroid/okhttputils</v>
      </c>
      <c r="H103" s="6" t="s">
        <v>62</v>
      </c>
      <c r="I103" s="7" t="s">
        <v>206</v>
      </c>
    </row>
    <row r="104" spans="1:9">
      <c r="A104" s="1" t="s">
        <v>3940</v>
      </c>
      <c r="B104" s="2">
        <v>4447</v>
      </c>
      <c r="C104" s="2">
        <v>786</v>
      </c>
      <c r="D104" s="2" t="s">
        <v>249</v>
      </c>
      <c r="E104" s="2" t="s">
        <v>3941</v>
      </c>
      <c r="F104" s="2" t="s">
        <v>3942</v>
      </c>
      <c r="G104" s="3" t="str">
        <f t="shared" si="1"/>
        <v>https://github.com/Yalantis/uCrop</v>
      </c>
      <c r="H104" s="2" t="s">
        <v>62</v>
      </c>
      <c r="I104" s="4" t="s">
        <v>13</v>
      </c>
    </row>
    <row r="105" spans="1:9">
      <c r="A105" s="5" t="s">
        <v>3949</v>
      </c>
      <c r="B105" s="6">
        <v>4434</v>
      </c>
      <c r="C105" s="6">
        <v>1217</v>
      </c>
      <c r="D105" s="6" t="s">
        <v>249</v>
      </c>
      <c r="E105" s="6" t="s">
        <v>3950</v>
      </c>
      <c r="F105" s="6" t="s">
        <v>3951</v>
      </c>
      <c r="G105" s="3" t="str">
        <f t="shared" si="1"/>
        <v>https://github.com/etsy/AndroidStaggeredGrid</v>
      </c>
      <c r="H105" s="6" t="s">
        <v>62</v>
      </c>
      <c r="I105" s="7" t="s">
        <v>80</v>
      </c>
    </row>
    <row r="106" spans="1:9">
      <c r="A106" s="5" t="s">
        <v>3958</v>
      </c>
      <c r="B106" s="6">
        <v>4432</v>
      </c>
      <c r="C106" s="6">
        <v>1186</v>
      </c>
      <c r="D106" s="6" t="s">
        <v>249</v>
      </c>
      <c r="E106" s="6" t="s">
        <v>3959</v>
      </c>
      <c r="F106" s="6" t="s">
        <v>3960</v>
      </c>
      <c r="G106" s="3" t="str">
        <f t="shared" si="1"/>
        <v>https://github.com/amlcurran/ShowcaseView</v>
      </c>
      <c r="H106" s="6" t="s">
        <v>62</v>
      </c>
      <c r="I106" s="7" t="s">
        <v>58</v>
      </c>
    </row>
    <row r="107" spans="1:9">
      <c r="A107" s="1" t="s">
        <v>3955</v>
      </c>
      <c r="B107" s="2">
        <v>4432</v>
      </c>
      <c r="C107" s="2">
        <v>734</v>
      </c>
      <c r="D107" s="2" t="s">
        <v>249</v>
      </c>
      <c r="E107" s="2" t="s">
        <v>3956</v>
      </c>
      <c r="F107" s="2" t="s">
        <v>3957</v>
      </c>
      <c r="G107" s="3" t="str">
        <f t="shared" si="1"/>
        <v>https://github.com/google/guice</v>
      </c>
      <c r="H107" s="2" t="s">
        <v>62</v>
      </c>
      <c r="I107" s="4" t="s">
        <v>58</v>
      </c>
    </row>
    <row r="108" spans="1:9">
      <c r="A108" s="1" t="s">
        <v>3997</v>
      </c>
      <c r="B108" s="2">
        <v>4401</v>
      </c>
      <c r="C108" s="2">
        <v>845</v>
      </c>
      <c r="D108" s="2" t="s">
        <v>249</v>
      </c>
      <c r="E108" s="2" t="s">
        <v>3998</v>
      </c>
      <c r="F108" s="2" t="s">
        <v>3999</v>
      </c>
      <c r="G108" s="3" t="str">
        <f t="shared" si="1"/>
        <v>https://github.com/JakeWharton/u2020</v>
      </c>
      <c r="H108" s="2" t="s">
        <v>92</v>
      </c>
      <c r="I108" s="4" t="s">
        <v>58</v>
      </c>
    </row>
    <row r="109" spans="1:9">
      <c r="A109" s="5" t="s">
        <v>4017</v>
      </c>
      <c r="B109" s="6">
        <v>4387</v>
      </c>
      <c r="C109" s="6">
        <v>1254</v>
      </c>
      <c r="D109" s="6" t="s">
        <v>249</v>
      </c>
      <c r="E109" s="6" t="s">
        <v>4018</v>
      </c>
      <c r="F109" s="6" t="s">
        <v>4019</v>
      </c>
      <c r="G109" s="3" t="str">
        <f t="shared" si="1"/>
        <v>https://github.com/futuresimple/android-floating-action-button</v>
      </c>
      <c r="H109" s="6" t="s">
        <v>62</v>
      </c>
      <c r="I109" s="7" t="s">
        <v>58</v>
      </c>
    </row>
    <row r="110" spans="1:9">
      <c r="A110" s="1" t="s">
        <v>4072</v>
      </c>
      <c r="B110" s="2">
        <v>4359</v>
      </c>
      <c r="C110" s="2">
        <v>455</v>
      </c>
      <c r="D110" s="2" t="s">
        <v>249</v>
      </c>
      <c r="E110" s="2" t="s">
        <v>4073</v>
      </c>
      <c r="F110" s="2" t="s">
        <v>4074</v>
      </c>
      <c r="G110" s="3" t="str">
        <f t="shared" si="1"/>
        <v>https://github.com/google/auto</v>
      </c>
      <c r="H110" s="2" t="s">
        <v>62</v>
      </c>
      <c r="I110" s="4" t="s">
        <v>49</v>
      </c>
    </row>
    <row r="111" spans="1:9">
      <c r="A111" s="5" t="s">
        <v>4081</v>
      </c>
      <c r="B111" s="6">
        <v>4352</v>
      </c>
      <c r="C111" s="6">
        <v>1628</v>
      </c>
      <c r="D111" s="6" t="s">
        <v>249</v>
      </c>
      <c r="E111" s="6" t="s">
        <v>4082</v>
      </c>
      <c r="F111" s="6" t="s">
        <v>4083</v>
      </c>
      <c r="G111" s="3" t="str">
        <f t="shared" si="1"/>
        <v>https://github.com/gradle/gradle</v>
      </c>
      <c r="H111" s="6" t="s">
        <v>57</v>
      </c>
      <c r="I111" s="7" t="s">
        <v>58</v>
      </c>
    </row>
    <row r="112" spans="1:9">
      <c r="A112" s="1" t="s">
        <v>4114</v>
      </c>
      <c r="B112" s="2">
        <v>4329</v>
      </c>
      <c r="C112" s="2">
        <v>2855</v>
      </c>
      <c r="D112" s="2" t="s">
        <v>249</v>
      </c>
      <c r="E112" s="2" t="s">
        <v>4115</v>
      </c>
      <c r="F112" s="2" t="s">
        <v>4116</v>
      </c>
      <c r="G112" s="3" t="str">
        <f t="shared" si="1"/>
        <v>https://github.com/springside/springside4</v>
      </c>
      <c r="H112" s="2" t="s">
        <v>17</v>
      </c>
      <c r="I112" s="4" t="s">
        <v>58</v>
      </c>
    </row>
    <row r="113" spans="1:9">
      <c r="A113" s="5" t="s">
        <v>4144</v>
      </c>
      <c r="B113" s="6">
        <v>4299</v>
      </c>
      <c r="C113" s="6">
        <v>1022</v>
      </c>
      <c r="D113" s="6" t="s">
        <v>249</v>
      </c>
      <c r="E113" s="6" t="s">
        <v>4145</v>
      </c>
      <c r="F113" s="6" t="s">
        <v>4146</v>
      </c>
      <c r="G113" s="3" t="str">
        <f t="shared" si="1"/>
        <v>https://github.com/druid-io/druid</v>
      </c>
      <c r="H113" s="6" t="s">
        <v>62</v>
      </c>
      <c r="I113" s="7" t="s">
        <v>49</v>
      </c>
    </row>
    <row r="114" spans="1:9">
      <c r="A114" s="1" t="s">
        <v>4153</v>
      </c>
      <c r="B114" s="2">
        <v>4293</v>
      </c>
      <c r="C114" s="2">
        <v>1923</v>
      </c>
      <c r="D114" s="2" t="s">
        <v>249</v>
      </c>
      <c r="E114" s="2" t="s">
        <v>4154</v>
      </c>
      <c r="F114" s="2" t="s">
        <v>4155</v>
      </c>
      <c r="G114" s="3" t="str">
        <f t="shared" si="1"/>
        <v>https://github.com/DroidPluginTeam/DroidPlugin</v>
      </c>
      <c r="H114" s="2" t="s">
        <v>62</v>
      </c>
      <c r="I114" s="4" t="s">
        <v>49</v>
      </c>
    </row>
    <row r="115" spans="1:9">
      <c r="A115" s="5" t="s">
        <v>4171</v>
      </c>
      <c r="B115" s="6">
        <v>4285</v>
      </c>
      <c r="C115" s="6">
        <v>987</v>
      </c>
      <c r="D115" s="6" t="s">
        <v>249</v>
      </c>
      <c r="E115" s="6" t="s">
        <v>4172</v>
      </c>
      <c r="F115" s="6" t="s">
        <v>4173</v>
      </c>
      <c r="G115" s="3" t="str">
        <f t="shared" si="1"/>
        <v>https://github.com/JackyAndroid/AndroidInterview-Q-A</v>
      </c>
      <c r="H115" s="6" t="s">
        <v>12</v>
      </c>
      <c r="I115" s="7" t="s">
        <v>13</v>
      </c>
    </row>
    <row r="116" spans="1:9">
      <c r="A116" s="1" t="s">
        <v>4189</v>
      </c>
      <c r="B116" s="2">
        <v>4277</v>
      </c>
      <c r="C116" s="2">
        <v>1758</v>
      </c>
      <c r="D116" s="2" t="s">
        <v>249</v>
      </c>
      <c r="E116" s="2" t="s">
        <v>1549</v>
      </c>
      <c r="F116" s="2" t="s">
        <v>4190</v>
      </c>
      <c r="G116" s="3" t="str">
        <f t="shared" si="1"/>
        <v>https://github.com/mcxiaoke/android-volley</v>
      </c>
      <c r="H116" s="2" t="s">
        <v>62</v>
      </c>
      <c r="I116" s="4" t="s">
        <v>58</v>
      </c>
    </row>
    <row r="117" spans="1:9">
      <c r="A117" s="5" t="s">
        <v>4206</v>
      </c>
      <c r="B117" s="6">
        <v>4255</v>
      </c>
      <c r="C117" s="6">
        <v>1314</v>
      </c>
      <c r="D117" s="6" t="s">
        <v>249</v>
      </c>
      <c r="E117" s="6" t="s">
        <v>4207</v>
      </c>
      <c r="F117" s="6" t="s">
        <v>4208</v>
      </c>
      <c r="G117" s="3" t="str">
        <f t="shared" si="1"/>
        <v>https://github.com/AndroidBootstrap/android-bootstrap</v>
      </c>
      <c r="H117" s="6" t="s">
        <v>17</v>
      </c>
      <c r="I117" s="7" t="s">
        <v>80</v>
      </c>
    </row>
    <row r="118" spans="1:9">
      <c r="A118" s="1" t="s">
        <v>4212</v>
      </c>
      <c r="B118" s="2">
        <v>4252</v>
      </c>
      <c r="C118" s="2">
        <v>400</v>
      </c>
      <c r="D118" s="2" t="s">
        <v>249</v>
      </c>
      <c r="E118" s="2" t="s">
        <v>4213</v>
      </c>
      <c r="F118" s="2" t="s">
        <v>4214</v>
      </c>
      <c r="G118" s="3" t="str">
        <f t="shared" si="1"/>
        <v>https://github.com/evant/gradle-retrolambda</v>
      </c>
      <c r="H118" s="2" t="s">
        <v>62</v>
      </c>
      <c r="I118" s="4" t="s">
        <v>49</v>
      </c>
    </row>
    <row r="119" spans="1:9">
      <c r="A119" s="5" t="s">
        <v>4239</v>
      </c>
      <c r="B119" s="6">
        <v>4235</v>
      </c>
      <c r="C119" s="6">
        <v>5904</v>
      </c>
      <c r="D119" s="6" t="s">
        <v>249</v>
      </c>
      <c r="E119" s="6" t="s">
        <v>4240</v>
      </c>
      <c r="F119" s="6" t="s">
        <v>4241</v>
      </c>
      <c r="G119" s="3" t="str">
        <f t="shared" si="1"/>
        <v>https://github.com/aporter/coursera-android</v>
      </c>
      <c r="H119" s="6" t="s">
        <v>12</v>
      </c>
      <c r="I119" s="7" t="s">
        <v>80</v>
      </c>
    </row>
    <row r="120" spans="1:9">
      <c r="A120" s="1" t="s">
        <v>4242</v>
      </c>
      <c r="B120" s="2">
        <v>4231</v>
      </c>
      <c r="C120" s="2">
        <v>1031</v>
      </c>
      <c r="D120" s="2" t="s">
        <v>249</v>
      </c>
      <c r="E120" s="2" t="s">
        <v>4243</v>
      </c>
      <c r="F120" s="2" t="s">
        <v>4244</v>
      </c>
      <c r="G120" s="3" t="str">
        <f t="shared" si="1"/>
        <v>https://github.com/pardom/ActiveAndroid</v>
      </c>
      <c r="H120" s="2" t="s">
        <v>62</v>
      </c>
      <c r="I120" s="4" t="s">
        <v>58</v>
      </c>
    </row>
    <row r="121" spans="1:9">
      <c r="A121" s="5" t="s">
        <v>4248</v>
      </c>
      <c r="B121" s="6">
        <v>4229</v>
      </c>
      <c r="C121" s="6">
        <v>1520</v>
      </c>
      <c r="D121" s="6" t="s">
        <v>249</v>
      </c>
      <c r="E121" s="6" t="s">
        <v>4249</v>
      </c>
      <c r="F121" s="6" t="s">
        <v>4250</v>
      </c>
      <c r="G121" s="3" t="str">
        <f t="shared" si="1"/>
        <v>https://github.com/geeeeeeeeek/WeChatLuckyMoney</v>
      </c>
      <c r="H121" s="6" t="s">
        <v>92</v>
      </c>
      <c r="I121" s="7" t="s">
        <v>13</v>
      </c>
    </row>
    <row r="122" spans="1:9">
      <c r="A122" s="1" t="s">
        <v>4263</v>
      </c>
      <c r="B122" s="2">
        <v>4222</v>
      </c>
      <c r="C122" s="2">
        <v>375</v>
      </c>
      <c r="D122" s="2" t="s">
        <v>249</v>
      </c>
      <c r="E122" s="2" t="s">
        <v>4264</v>
      </c>
      <c r="F122" s="2" t="s">
        <v>4265</v>
      </c>
      <c r="G122" s="3" t="str">
        <f t="shared" si="1"/>
        <v>https://github.com/JakeWharton/hugo</v>
      </c>
      <c r="H122" s="2" t="s">
        <v>62</v>
      </c>
      <c r="I122" s="4" t="s">
        <v>58</v>
      </c>
    </row>
    <row r="123" spans="1:9">
      <c r="A123" s="5" t="s">
        <v>4282</v>
      </c>
      <c r="B123" s="6">
        <v>4211</v>
      </c>
      <c r="C123" s="6">
        <v>586</v>
      </c>
      <c r="D123" s="6" t="s">
        <v>249</v>
      </c>
      <c r="E123" s="6" t="s">
        <v>4283</v>
      </c>
      <c r="F123" s="6" t="s">
        <v>4284</v>
      </c>
      <c r="G123" s="3" t="str">
        <f t="shared" si="1"/>
        <v>https://github.com/sparklemotion/nokogiri</v>
      </c>
      <c r="H123" s="6" t="s">
        <v>62</v>
      </c>
      <c r="I123" s="7" t="s">
        <v>80</v>
      </c>
    </row>
    <row r="124" spans="1:9">
      <c r="A124" s="1" t="s">
        <v>4294</v>
      </c>
      <c r="B124" s="2">
        <v>4202</v>
      </c>
      <c r="C124" s="2">
        <v>874</v>
      </c>
      <c r="D124" s="2" t="s">
        <v>249</v>
      </c>
      <c r="E124" s="2" t="s">
        <v>4295</v>
      </c>
      <c r="F124" s="2" t="s">
        <v>4296</v>
      </c>
      <c r="G124" s="3" t="str">
        <f t="shared" si="1"/>
        <v>https://github.com/thinkaurelius/titan</v>
      </c>
      <c r="H124" s="2" t="s">
        <v>57</v>
      </c>
      <c r="I124" s="4" t="s">
        <v>58</v>
      </c>
    </row>
    <row r="125" spans="1:9">
      <c r="A125" s="5" t="s">
        <v>4313</v>
      </c>
      <c r="B125" s="6">
        <v>4196</v>
      </c>
      <c r="C125" s="6">
        <v>962</v>
      </c>
      <c r="D125" s="6" t="s">
        <v>249</v>
      </c>
      <c r="E125" s="6" t="s">
        <v>4314</v>
      </c>
      <c r="F125" s="6" t="s">
        <v>4315</v>
      </c>
      <c r="G125" s="3" t="str">
        <f t="shared" si="1"/>
        <v>https://github.com/81813780/AVLoadingIndicatorView</v>
      </c>
      <c r="H125" s="6" t="s">
        <v>62</v>
      </c>
      <c r="I125" s="7" t="s">
        <v>13</v>
      </c>
    </row>
    <row r="126" spans="1:9">
      <c r="A126" s="1" t="s">
        <v>4331</v>
      </c>
      <c r="B126" s="2">
        <v>4184</v>
      </c>
      <c r="C126" s="2">
        <v>743</v>
      </c>
      <c r="D126" s="2" t="s">
        <v>249</v>
      </c>
      <c r="E126" s="2" t="s">
        <v>4332</v>
      </c>
      <c r="F126" s="2" t="s">
        <v>4333</v>
      </c>
      <c r="G126" s="3" t="str">
        <f t="shared" si="1"/>
        <v>https://github.com/OpenRefine/OpenRefine</v>
      </c>
      <c r="H126" s="2" t="s">
        <v>34</v>
      </c>
      <c r="I126" s="4" t="s">
        <v>80</v>
      </c>
    </row>
    <row r="127" spans="1:9">
      <c r="A127" s="5" t="s">
        <v>4352</v>
      </c>
      <c r="B127" s="6">
        <v>4178</v>
      </c>
      <c r="C127" s="6">
        <v>776</v>
      </c>
      <c r="D127" s="6" t="s">
        <v>249</v>
      </c>
      <c r="E127" s="6" t="s">
        <v>4353</v>
      </c>
      <c r="F127" s="6" t="s">
        <v>4354</v>
      </c>
      <c r="G127" s="3" t="str">
        <f t="shared" si="1"/>
        <v>https://github.com/claritylab/lucida</v>
      </c>
      <c r="H127" s="6" t="s">
        <v>34</v>
      </c>
      <c r="I127" s="7" t="s">
        <v>80</v>
      </c>
    </row>
    <row r="128" spans="1:9">
      <c r="A128" s="1" t="s">
        <v>4355</v>
      </c>
      <c r="B128" s="2">
        <v>4176</v>
      </c>
      <c r="C128" s="2">
        <v>732</v>
      </c>
      <c r="D128" s="2" t="s">
        <v>249</v>
      </c>
      <c r="E128" s="2" t="s">
        <v>4356</v>
      </c>
      <c r="F128" s="2" t="s">
        <v>4357</v>
      </c>
      <c r="G128" s="3" t="str">
        <f t="shared" si="1"/>
        <v>https://github.com/facebook/rebound</v>
      </c>
      <c r="H128" s="2" t="s">
        <v>62</v>
      </c>
      <c r="I128" s="4" t="s">
        <v>58</v>
      </c>
    </row>
    <row r="129" spans="1:9">
      <c r="A129" s="5" t="s">
        <v>4397</v>
      </c>
      <c r="B129" s="6">
        <v>4158</v>
      </c>
      <c r="C129" s="6">
        <v>494</v>
      </c>
      <c r="D129" s="6" t="s">
        <v>249</v>
      </c>
      <c r="E129" s="6" t="s">
        <v>4398</v>
      </c>
      <c r="F129" s="6" t="s">
        <v>4399</v>
      </c>
      <c r="G129" s="3" t="str">
        <f t="shared" si="1"/>
        <v>https://github.com/go-lang-plugin-org/go-lang-idea-plugin</v>
      </c>
      <c r="H129" s="6" t="s">
        <v>34</v>
      </c>
      <c r="I129" s="7" t="s">
        <v>58</v>
      </c>
    </row>
    <row r="130" spans="1:9">
      <c r="A130" s="1" t="s">
        <v>4433</v>
      </c>
      <c r="B130" s="2">
        <v>4136</v>
      </c>
      <c r="C130" s="2">
        <v>1752</v>
      </c>
      <c r="D130" s="2" t="s">
        <v>249</v>
      </c>
      <c r="E130" s="2" t="s">
        <v>4434</v>
      </c>
      <c r="F130" s="2" t="s">
        <v>4435</v>
      </c>
      <c r="G130" s="3" t="str">
        <f t="shared" ref="G130:G193" si="2">HYPERLINK(F130,F130)</f>
        <v>https://github.com/singwhatiwanna/dynamic-load-apk</v>
      </c>
      <c r="H130" s="2" t="s">
        <v>62</v>
      </c>
      <c r="I130" s="4" t="s">
        <v>49</v>
      </c>
    </row>
    <row r="131" spans="1:9">
      <c r="A131" s="5" t="s">
        <v>4517</v>
      </c>
      <c r="B131" s="6">
        <v>4086</v>
      </c>
      <c r="C131" s="6">
        <v>2602</v>
      </c>
      <c r="D131" s="6" t="s">
        <v>249</v>
      </c>
      <c r="E131" s="6" t="s">
        <v>4518</v>
      </c>
      <c r="F131" s="6" t="s">
        <v>4519</v>
      </c>
      <c r="G131" s="3" t="str">
        <f t="shared" si="2"/>
        <v>https://github.com/Trinea/android-common</v>
      </c>
      <c r="H131" s="6" t="s">
        <v>12</v>
      </c>
      <c r="I131" s="7" t="s">
        <v>58</v>
      </c>
    </row>
    <row r="132" spans="1:9">
      <c r="A132" s="1" t="s">
        <v>4610</v>
      </c>
      <c r="B132" s="2">
        <v>4030</v>
      </c>
      <c r="C132" s="2">
        <v>2335</v>
      </c>
      <c r="D132" s="2" t="s">
        <v>249</v>
      </c>
      <c r="E132" s="2" t="s">
        <v>4611</v>
      </c>
      <c r="F132" s="2" t="s">
        <v>4612</v>
      </c>
      <c r="G132" s="3" t="str">
        <f t="shared" si="2"/>
        <v>https://github.com/facebook/facebook-android-sdk</v>
      </c>
      <c r="H132" s="2" t="s">
        <v>62</v>
      </c>
      <c r="I132" s="4" t="s">
        <v>80</v>
      </c>
    </row>
    <row r="133" spans="1:9">
      <c r="A133" s="5" t="s">
        <v>4646</v>
      </c>
      <c r="B133" s="6">
        <v>4009</v>
      </c>
      <c r="C133" s="6">
        <v>1256</v>
      </c>
      <c r="D133" s="6" t="s">
        <v>249</v>
      </c>
      <c r="E133" s="6" t="s">
        <v>4647</v>
      </c>
      <c r="F133" s="6" t="s">
        <v>4648</v>
      </c>
      <c r="G133" s="3" t="str">
        <f t="shared" si="2"/>
        <v>https://github.com/pedant/sweet-alert-dialog</v>
      </c>
      <c r="H133" s="6" t="s">
        <v>62</v>
      </c>
      <c r="I133" s="7" t="s">
        <v>49</v>
      </c>
    </row>
    <row r="134" spans="1:9">
      <c r="A134" s="1" t="s">
        <v>4649</v>
      </c>
      <c r="B134" s="2">
        <v>4006</v>
      </c>
      <c r="C134" s="2">
        <v>2963</v>
      </c>
      <c r="D134" s="2" t="s">
        <v>249</v>
      </c>
      <c r="E134" s="2" t="s">
        <v>4650</v>
      </c>
      <c r="F134" s="2" t="s">
        <v>4651</v>
      </c>
      <c r="G134" s="3" t="str">
        <f t="shared" si="2"/>
        <v>https://github.com/mybatis/mybatis-3</v>
      </c>
      <c r="H134" s="2" t="s">
        <v>62</v>
      </c>
      <c r="I134" s="4" t="s">
        <v>49</v>
      </c>
    </row>
    <row r="135" spans="1:9">
      <c r="A135" s="5" t="s">
        <v>4667</v>
      </c>
      <c r="B135" s="6">
        <v>3999</v>
      </c>
      <c r="C135" s="6">
        <v>1103</v>
      </c>
      <c r="D135" s="6" t="s">
        <v>249</v>
      </c>
      <c r="E135" s="6" t="s">
        <v>4668</v>
      </c>
      <c r="F135" s="6" t="s">
        <v>4669</v>
      </c>
      <c r="G135" s="3" t="str">
        <f t="shared" si="2"/>
        <v>https://github.com/koush/AndroidAsync</v>
      </c>
      <c r="H135" s="6" t="s">
        <v>62</v>
      </c>
      <c r="I135" s="7" t="s">
        <v>58</v>
      </c>
    </row>
    <row r="136" spans="1:9">
      <c r="A136" s="1" t="s">
        <v>4712</v>
      </c>
      <c r="B136" s="2">
        <v>3986</v>
      </c>
      <c r="C136" s="2">
        <v>1686</v>
      </c>
      <c r="D136" s="2" t="s">
        <v>249</v>
      </c>
      <c r="E136" s="2" t="s">
        <v>4713</v>
      </c>
      <c r="F136" s="2" t="s">
        <v>4714</v>
      </c>
      <c r="G136" s="3" t="str">
        <f t="shared" si="2"/>
        <v>https://github.com/JakeWharton/NineOldAndroids</v>
      </c>
      <c r="H136" s="2" t="s">
        <v>62</v>
      </c>
      <c r="I136" s="4" t="s">
        <v>58</v>
      </c>
    </row>
    <row r="137" spans="1:9">
      <c r="A137" s="5" t="s">
        <v>4721</v>
      </c>
      <c r="B137" s="6">
        <v>3985</v>
      </c>
      <c r="C137" s="6">
        <v>1342</v>
      </c>
      <c r="D137" s="6" t="s">
        <v>249</v>
      </c>
      <c r="E137" s="6" t="s">
        <v>4722</v>
      </c>
      <c r="F137" s="6" t="s">
        <v>4723</v>
      </c>
      <c r="G137" s="3" t="str">
        <f t="shared" si="2"/>
        <v>https://github.com/hongyangAndroid/AndroidAutoLayout</v>
      </c>
      <c r="H137" s="6" t="s">
        <v>62</v>
      </c>
      <c r="I137" s="7" t="s">
        <v>13</v>
      </c>
    </row>
    <row r="138" spans="1:9">
      <c r="A138" s="1" t="s">
        <v>4757</v>
      </c>
      <c r="B138" s="2">
        <v>3969</v>
      </c>
      <c r="C138" s="2">
        <v>1052</v>
      </c>
      <c r="D138" s="2" t="s">
        <v>249</v>
      </c>
      <c r="E138" s="2" t="s">
        <v>4758</v>
      </c>
      <c r="F138" s="2" t="s">
        <v>4759</v>
      </c>
      <c r="G138" s="3" t="str">
        <f t="shared" si="2"/>
        <v>https://github.com/koral--/android-gif-drawable</v>
      </c>
      <c r="H138" s="2" t="s">
        <v>62</v>
      </c>
      <c r="I138" s="4" t="s">
        <v>58</v>
      </c>
    </row>
    <row r="139" spans="1:9">
      <c r="A139" s="5" t="s">
        <v>4784</v>
      </c>
      <c r="B139" s="6">
        <v>3963</v>
      </c>
      <c r="C139" s="6">
        <v>736</v>
      </c>
      <c r="D139" s="6" t="s">
        <v>249</v>
      </c>
      <c r="E139" s="6" t="s">
        <v>4785</v>
      </c>
      <c r="F139" s="6" t="s">
        <v>4786</v>
      </c>
      <c r="G139" s="3" t="str">
        <f t="shared" si="2"/>
        <v>https://github.com/skylot/jadx</v>
      </c>
      <c r="H139" s="6" t="s">
        <v>34</v>
      </c>
      <c r="I139" s="7" t="s">
        <v>49</v>
      </c>
    </row>
    <row r="140" spans="1:9">
      <c r="A140" s="1" t="s">
        <v>4835</v>
      </c>
      <c r="B140" s="2">
        <v>3938</v>
      </c>
      <c r="C140" s="2">
        <v>996</v>
      </c>
      <c r="D140" s="2" t="s">
        <v>249</v>
      </c>
      <c r="E140" s="2" t="s">
        <v>4836</v>
      </c>
      <c r="F140" s="2" t="s">
        <v>4837</v>
      </c>
      <c r="G140" s="3" t="str">
        <f t="shared" si="2"/>
        <v>https://github.com/traex/RippleEffect</v>
      </c>
      <c r="H140" s="2" t="s">
        <v>62</v>
      </c>
      <c r="I140" s="4" t="s">
        <v>58</v>
      </c>
    </row>
    <row r="141" spans="1:9">
      <c r="A141" s="5" t="s">
        <v>4871</v>
      </c>
      <c r="B141" s="6">
        <v>3925</v>
      </c>
      <c r="C141" s="6">
        <v>778</v>
      </c>
      <c r="D141" s="6" t="s">
        <v>249</v>
      </c>
      <c r="E141" s="6" t="s">
        <v>4872</v>
      </c>
      <c r="F141" s="6" t="s">
        <v>4873</v>
      </c>
      <c r="G141" s="3" t="str">
        <f t="shared" si="2"/>
        <v>https://github.com/mockito/mockito</v>
      </c>
      <c r="H141" s="6" t="s">
        <v>62</v>
      </c>
      <c r="I141" s="7" t="s">
        <v>49</v>
      </c>
    </row>
    <row r="142" spans="1:9">
      <c r="A142" s="1" t="s">
        <v>4883</v>
      </c>
      <c r="B142" s="2">
        <v>3916</v>
      </c>
      <c r="C142" s="2">
        <v>910</v>
      </c>
      <c r="D142" s="2" t="s">
        <v>249</v>
      </c>
      <c r="E142" s="2" t="s">
        <v>4884</v>
      </c>
      <c r="F142" s="2" t="s">
        <v>4885</v>
      </c>
      <c r="G142" s="3" t="str">
        <f t="shared" si="2"/>
        <v>https://github.com/googlesamples/android-topeka</v>
      </c>
      <c r="H142" s="2" t="s">
        <v>92</v>
      </c>
      <c r="I142" s="4" t="s">
        <v>58</v>
      </c>
    </row>
    <row r="143" spans="1:9">
      <c r="A143" s="5" t="s">
        <v>4910</v>
      </c>
      <c r="B143" s="6">
        <v>3905</v>
      </c>
      <c r="C143" s="6">
        <v>576</v>
      </c>
      <c r="D143" s="6" t="s">
        <v>249</v>
      </c>
      <c r="E143" s="6" t="s">
        <v>4911</v>
      </c>
      <c r="F143" s="6" t="s">
        <v>4912</v>
      </c>
      <c r="G143" s="3" t="str">
        <f t="shared" si="2"/>
        <v>https://github.com/brettwooldridge/HikariCP</v>
      </c>
      <c r="H143" s="6" t="s">
        <v>62</v>
      </c>
      <c r="I143" s="7" t="s">
        <v>58</v>
      </c>
    </row>
    <row r="144" spans="1:9">
      <c r="A144" s="1" t="s">
        <v>4925</v>
      </c>
      <c r="B144" s="2">
        <v>3899</v>
      </c>
      <c r="C144" s="2">
        <v>1280</v>
      </c>
      <c r="D144" s="2" t="s">
        <v>249</v>
      </c>
      <c r="E144" s="2" t="s">
        <v>4926</v>
      </c>
      <c r="F144" s="2" t="s">
        <v>4927</v>
      </c>
      <c r="G144" s="3" t="str">
        <f t="shared" si="2"/>
        <v>https://github.com/iBotPeaches/Apktool</v>
      </c>
      <c r="H144" s="2" t="s">
        <v>62</v>
      </c>
      <c r="I144" s="4" t="s">
        <v>49</v>
      </c>
    </row>
    <row r="145" spans="1:9">
      <c r="A145" s="5" t="s">
        <v>4955</v>
      </c>
      <c r="B145" s="6">
        <v>3881</v>
      </c>
      <c r="C145" s="6">
        <v>1588</v>
      </c>
      <c r="D145" s="6" t="s">
        <v>249</v>
      </c>
      <c r="E145" s="6" t="s">
        <v>4956</v>
      </c>
      <c r="F145" s="6" t="s">
        <v>4957</v>
      </c>
      <c r="G145" s="3" t="str">
        <f t="shared" si="2"/>
        <v>https://github.com/JetBrains/intellij-community</v>
      </c>
      <c r="H145" s="6" t="s">
        <v>34</v>
      </c>
      <c r="I145" s="7" t="s">
        <v>58</v>
      </c>
    </row>
    <row r="146" spans="1:9">
      <c r="A146" s="1" t="s">
        <v>4958</v>
      </c>
      <c r="B146" s="2">
        <v>3880</v>
      </c>
      <c r="C146" s="2">
        <v>937</v>
      </c>
      <c r="D146" s="2" t="s">
        <v>249</v>
      </c>
      <c r="E146" s="2" t="s">
        <v>4959</v>
      </c>
      <c r="F146" s="2" t="s">
        <v>4960</v>
      </c>
      <c r="G146" s="3" t="str">
        <f t="shared" si="2"/>
        <v>https://github.com/roboguice/roboguice</v>
      </c>
      <c r="H146" s="2" t="s">
        <v>62</v>
      </c>
      <c r="I146" s="4" t="s">
        <v>80</v>
      </c>
    </row>
    <row r="147" spans="1:9">
      <c r="A147" s="5" t="s">
        <v>4991</v>
      </c>
      <c r="B147" s="6">
        <v>3861</v>
      </c>
      <c r="C147" s="6">
        <v>1282</v>
      </c>
      <c r="D147" s="6" t="s">
        <v>249</v>
      </c>
      <c r="E147" s="6" t="s">
        <v>4992</v>
      </c>
      <c r="F147" s="6" t="s">
        <v>4993</v>
      </c>
      <c r="G147" s="3" t="str">
        <f t="shared" si="2"/>
        <v>https://github.com/swagger-api/swagger-core</v>
      </c>
      <c r="H147" s="6" t="s">
        <v>12</v>
      </c>
      <c r="I147" s="7" t="s">
        <v>58</v>
      </c>
    </row>
    <row r="148" spans="1:9">
      <c r="A148" s="1" t="s">
        <v>4994</v>
      </c>
      <c r="B148" s="2">
        <v>3860</v>
      </c>
      <c r="C148" s="2">
        <v>1173</v>
      </c>
      <c r="D148" s="2" t="s">
        <v>249</v>
      </c>
      <c r="E148" s="2" t="s">
        <v>4995</v>
      </c>
      <c r="F148" s="2" t="s">
        <v>4996</v>
      </c>
      <c r="G148" s="3" t="str">
        <f t="shared" si="2"/>
        <v>https://github.com/jhy/jsoup</v>
      </c>
      <c r="H148" s="2" t="s">
        <v>62</v>
      </c>
      <c r="I148" s="4" t="s">
        <v>58</v>
      </c>
    </row>
    <row r="149" spans="1:9">
      <c r="A149" s="5" t="s">
        <v>5004</v>
      </c>
      <c r="B149" s="6">
        <v>3857</v>
      </c>
      <c r="C149" s="6">
        <v>2906</v>
      </c>
      <c r="D149" s="6" t="s">
        <v>249</v>
      </c>
      <c r="E149" s="6" t="s">
        <v>5005</v>
      </c>
      <c r="F149" s="6" t="s">
        <v>5006</v>
      </c>
      <c r="G149" s="3" t="str">
        <f t="shared" si="2"/>
        <v>https://github.com/apache/storm</v>
      </c>
      <c r="H149" s="6" t="s">
        <v>57</v>
      </c>
      <c r="I149" s="7" t="s">
        <v>58</v>
      </c>
    </row>
    <row r="150" spans="1:9">
      <c r="A150" s="1" t="s">
        <v>5013</v>
      </c>
      <c r="B150" s="2">
        <v>3854</v>
      </c>
      <c r="C150" s="2">
        <v>2148</v>
      </c>
      <c r="D150" s="2" t="s">
        <v>249</v>
      </c>
      <c r="E150" s="2" t="s">
        <v>5014</v>
      </c>
      <c r="F150" s="2" t="s">
        <v>5015</v>
      </c>
      <c r="G150" s="3" t="str">
        <f t="shared" si="2"/>
        <v>https://github.com/code4craft/webmagic</v>
      </c>
      <c r="H150" s="2" t="s">
        <v>17</v>
      </c>
      <c r="I150" s="4" t="s">
        <v>49</v>
      </c>
    </row>
    <row r="151" spans="1:9">
      <c r="A151" s="5" t="s">
        <v>5040</v>
      </c>
      <c r="B151" s="6">
        <v>3841</v>
      </c>
      <c r="C151" s="6">
        <v>856</v>
      </c>
      <c r="D151" s="6" t="s">
        <v>249</v>
      </c>
      <c r="E151" s="6" t="s">
        <v>5041</v>
      </c>
      <c r="F151" s="6" t="s">
        <v>5042</v>
      </c>
      <c r="G151" s="3" t="str">
        <f t="shared" si="2"/>
        <v>https://github.com/ogaclejapan/SmartTabLayout</v>
      </c>
      <c r="H151" s="6" t="s">
        <v>62</v>
      </c>
      <c r="I151" s="7" t="s">
        <v>49</v>
      </c>
    </row>
    <row r="152" spans="1:9">
      <c r="A152" s="1" t="s">
        <v>5082</v>
      </c>
      <c r="B152" s="2">
        <v>3826</v>
      </c>
      <c r="C152" s="2">
        <v>774</v>
      </c>
      <c r="D152" s="2" t="s">
        <v>249</v>
      </c>
      <c r="E152" s="2" t="s">
        <v>5083</v>
      </c>
      <c r="F152" s="2" t="s">
        <v>5084</v>
      </c>
      <c r="G152" s="3" t="str">
        <f t="shared" si="2"/>
        <v>https://github.com/rengwuxian/MaterialEditText</v>
      </c>
      <c r="H152" s="2" t="s">
        <v>62</v>
      </c>
      <c r="I152" s="4" t="s">
        <v>58</v>
      </c>
    </row>
    <row r="153" spans="1:9">
      <c r="A153" s="5" t="s">
        <v>5085</v>
      </c>
      <c r="B153" s="6">
        <v>3826</v>
      </c>
      <c r="C153" s="6">
        <v>214</v>
      </c>
      <c r="D153" s="6" t="s">
        <v>249</v>
      </c>
      <c r="E153" s="6" t="s">
        <v>5086</v>
      </c>
      <c r="F153" s="6" t="s">
        <v>5087</v>
      </c>
      <c r="G153" s="3" t="str">
        <f t="shared" si="2"/>
        <v>https://github.com/ChrisRM/material-theme-jetbrains</v>
      </c>
      <c r="H153" s="6" t="s">
        <v>34</v>
      </c>
      <c r="I153" s="7" t="s">
        <v>13</v>
      </c>
    </row>
    <row r="154" spans="1:9">
      <c r="A154" s="1" t="s">
        <v>5094</v>
      </c>
      <c r="B154" s="2">
        <v>3820</v>
      </c>
      <c r="C154" s="2">
        <v>1329</v>
      </c>
      <c r="D154" s="2" t="s">
        <v>249</v>
      </c>
      <c r="E154" s="2" t="s">
        <v>5095</v>
      </c>
      <c r="F154" s="2" t="s">
        <v>5096</v>
      </c>
      <c r="G154" s="3" t="str">
        <f t="shared" si="2"/>
        <v>https://github.com/daimajia/AndroidImageSlider</v>
      </c>
      <c r="H154" s="2" t="s">
        <v>62</v>
      </c>
      <c r="I154" s="4" t="s">
        <v>58</v>
      </c>
    </row>
    <row r="155" spans="1:9">
      <c r="A155" s="5" t="s">
        <v>5097</v>
      </c>
      <c r="B155" s="6">
        <v>3819</v>
      </c>
      <c r="C155" s="6">
        <v>1363</v>
      </c>
      <c r="D155" s="6" t="s">
        <v>249</v>
      </c>
      <c r="E155" s="6" t="s">
        <v>5098</v>
      </c>
      <c r="F155" s="6" t="s">
        <v>5099</v>
      </c>
      <c r="G155" s="3" t="str">
        <f t="shared" si="2"/>
        <v>https://github.com/scribejava/scribejava</v>
      </c>
      <c r="H155" s="6" t="s">
        <v>62</v>
      </c>
      <c r="I155" s="7" t="s">
        <v>58</v>
      </c>
    </row>
    <row r="156" spans="1:9">
      <c r="A156" s="1" t="s">
        <v>5152</v>
      </c>
      <c r="B156" s="2">
        <v>3781</v>
      </c>
      <c r="C156" s="2">
        <v>1203</v>
      </c>
      <c r="D156" s="2" t="s">
        <v>249</v>
      </c>
      <c r="E156" s="2" t="s">
        <v>5153</v>
      </c>
      <c r="F156" s="2" t="s">
        <v>5154</v>
      </c>
      <c r="G156" s="3" t="str">
        <f t="shared" si="2"/>
        <v>https://github.com/ikew0ng/SwipeBackLayout</v>
      </c>
      <c r="H156" s="2" t="s">
        <v>62</v>
      </c>
      <c r="I156" s="4" t="s">
        <v>58</v>
      </c>
    </row>
    <row r="157" spans="1:9">
      <c r="A157" s="5" t="s">
        <v>5155</v>
      </c>
      <c r="B157" s="6">
        <v>3780</v>
      </c>
      <c r="C157" s="6">
        <v>988</v>
      </c>
      <c r="D157" s="6" t="s">
        <v>249</v>
      </c>
      <c r="E157" s="6" t="s">
        <v>5156</v>
      </c>
      <c r="F157" s="6" t="s">
        <v>5157</v>
      </c>
      <c r="G157" s="3" t="str">
        <f t="shared" si="2"/>
        <v>https://github.com/dmytrodanylyk/circular-progress-button</v>
      </c>
      <c r="H157" s="6" t="s">
        <v>17</v>
      </c>
      <c r="I157" s="7" t="s">
        <v>58</v>
      </c>
    </row>
    <row r="158" spans="1:9">
      <c r="A158" s="1" t="s">
        <v>5197</v>
      </c>
      <c r="B158" s="2">
        <v>3758</v>
      </c>
      <c r="C158" s="2">
        <v>1088</v>
      </c>
      <c r="D158" s="2" t="s">
        <v>249</v>
      </c>
      <c r="E158" s="2" t="s">
        <v>5198</v>
      </c>
      <c r="F158" s="2" t="s">
        <v>5199</v>
      </c>
      <c r="G158" s="3" t="str">
        <f t="shared" si="2"/>
        <v>https://github.com/jgilfelt/SystemBarTint</v>
      </c>
      <c r="H158" s="2" t="s">
        <v>62</v>
      </c>
      <c r="I158" s="4" t="s">
        <v>58</v>
      </c>
    </row>
    <row r="159" spans="1:9">
      <c r="A159" s="5" t="s">
        <v>5257</v>
      </c>
      <c r="B159" s="6">
        <v>3724</v>
      </c>
      <c r="C159" s="6">
        <v>719</v>
      </c>
      <c r="D159" s="6" t="s">
        <v>249</v>
      </c>
      <c r="E159" s="6" t="s">
        <v>5258</v>
      </c>
      <c r="F159" s="6" t="s">
        <v>5259</v>
      </c>
      <c r="G159" s="3" t="str">
        <f t="shared" si="2"/>
        <v>https://github.com/Curzibn/Luban</v>
      </c>
      <c r="H159" s="6" t="s">
        <v>62</v>
      </c>
      <c r="I159" s="7" t="s">
        <v>13</v>
      </c>
    </row>
    <row r="160" spans="1:9">
      <c r="A160" s="1" t="s">
        <v>5260</v>
      </c>
      <c r="B160" s="2">
        <v>3722</v>
      </c>
      <c r="C160" s="2">
        <v>1981</v>
      </c>
      <c r="D160" s="2" t="s">
        <v>249</v>
      </c>
      <c r="E160" s="2" t="s">
        <v>5261</v>
      </c>
      <c r="F160" s="2" t="s">
        <v>5262</v>
      </c>
      <c r="G160" s="3" t="str">
        <f t="shared" si="2"/>
        <v>https://github.com/yixia/VitamioBundle</v>
      </c>
      <c r="H160" s="2" t="s">
        <v>62</v>
      </c>
      <c r="I160" s="4" t="s">
        <v>58</v>
      </c>
    </row>
    <row r="161" spans="1:9">
      <c r="A161" s="5" t="s">
        <v>5302</v>
      </c>
      <c r="B161" s="6">
        <v>3705</v>
      </c>
      <c r="C161" s="6">
        <v>625</v>
      </c>
      <c r="D161" s="6" t="s">
        <v>249</v>
      </c>
      <c r="E161" s="6" t="s">
        <v>5303</v>
      </c>
      <c r="F161" s="6" t="s">
        <v>5304</v>
      </c>
      <c r="G161" s="3" t="str">
        <f t="shared" si="2"/>
        <v>https://github.com/facebook/buck</v>
      </c>
      <c r="H161" s="6" t="s">
        <v>34</v>
      </c>
      <c r="I161" s="7" t="s">
        <v>58</v>
      </c>
    </row>
    <row r="162" spans="1:9">
      <c r="A162" s="1" t="s">
        <v>5308</v>
      </c>
      <c r="B162" s="2">
        <v>3701</v>
      </c>
      <c r="C162" s="2">
        <v>541</v>
      </c>
      <c r="D162" s="2" t="s">
        <v>249</v>
      </c>
      <c r="E162" s="2" t="s">
        <v>5309</v>
      </c>
      <c r="F162" s="2" t="s">
        <v>5310</v>
      </c>
      <c r="G162" s="3" t="str">
        <f t="shared" si="2"/>
        <v>https://github.com/danielzeller/Depth-LIB-Android-</v>
      </c>
      <c r="H162" s="2" t="s">
        <v>62</v>
      </c>
      <c r="I162" s="4" t="s">
        <v>13</v>
      </c>
    </row>
    <row r="163" spans="1:9">
      <c r="A163" s="5" t="s">
        <v>5323</v>
      </c>
      <c r="B163" s="6">
        <v>3695</v>
      </c>
      <c r="C163" s="6">
        <v>1065</v>
      </c>
      <c r="D163" s="6" t="s">
        <v>249</v>
      </c>
      <c r="E163" s="6" t="s">
        <v>5324</v>
      </c>
      <c r="F163" s="6" t="s">
        <v>5325</v>
      </c>
      <c r="G163" s="3" t="str">
        <f t="shared" si="2"/>
        <v>https://github.com/antoniolg/androidmvp</v>
      </c>
      <c r="H163" s="6" t="s">
        <v>12</v>
      </c>
      <c r="I163" s="7" t="s">
        <v>49</v>
      </c>
    </row>
    <row r="164" spans="1:9">
      <c r="A164" s="1" t="s">
        <v>5373</v>
      </c>
      <c r="B164" s="2">
        <v>3671</v>
      </c>
      <c r="C164" s="2">
        <v>898</v>
      </c>
      <c r="D164" s="2" t="s">
        <v>249</v>
      </c>
      <c r="E164" s="2" t="s">
        <v>5374</v>
      </c>
      <c r="F164" s="2" t="s">
        <v>5375</v>
      </c>
      <c r="G164" s="3" t="str">
        <f t="shared" si="2"/>
        <v>https://github.com/makovkastar/FloatingActionButton</v>
      </c>
      <c r="H164" s="2" t="s">
        <v>62</v>
      </c>
      <c r="I164" s="4" t="s">
        <v>58</v>
      </c>
    </row>
    <row r="165" spans="1:9">
      <c r="A165" s="5" t="s">
        <v>5481</v>
      </c>
      <c r="B165" s="6">
        <v>3617</v>
      </c>
      <c r="C165" s="6">
        <v>610</v>
      </c>
      <c r="D165" s="6" t="s">
        <v>249</v>
      </c>
      <c r="E165" s="6" t="s">
        <v>5482</v>
      </c>
      <c r="F165" s="6" t="s">
        <v>5483</v>
      </c>
      <c r="G165" s="3" t="str">
        <f t="shared" si="2"/>
        <v>https://github.com/eclipse/che</v>
      </c>
      <c r="H165" s="6" t="s">
        <v>34</v>
      </c>
      <c r="I165" s="7" t="s">
        <v>206</v>
      </c>
    </row>
    <row r="166" spans="1:9">
      <c r="A166" s="1" t="s">
        <v>5493</v>
      </c>
      <c r="B166" s="2">
        <v>3613</v>
      </c>
      <c r="C166" s="2">
        <v>447</v>
      </c>
      <c r="D166" s="2" t="s">
        <v>249</v>
      </c>
      <c r="E166" s="2" t="s">
        <v>5494</v>
      </c>
      <c r="F166" s="2" t="s">
        <v>5495</v>
      </c>
      <c r="G166" s="3" t="str">
        <f t="shared" si="2"/>
        <v>https://github.com/airbnb/aerosolve</v>
      </c>
      <c r="H166" s="2" t="s">
        <v>62</v>
      </c>
      <c r="I166" s="4" t="s">
        <v>58</v>
      </c>
    </row>
    <row r="167" spans="1:9">
      <c r="A167" s="5" t="s">
        <v>5502</v>
      </c>
      <c r="B167" s="6">
        <v>3610</v>
      </c>
      <c r="C167" s="6">
        <v>1175</v>
      </c>
      <c r="D167" s="6" t="s">
        <v>249</v>
      </c>
      <c r="E167" s="6" t="s">
        <v>5503</v>
      </c>
      <c r="F167" s="6" t="s">
        <v>5504</v>
      </c>
      <c r="G167" s="3" t="str">
        <f t="shared" si="2"/>
        <v>https://github.com/googlesamples/android-testing</v>
      </c>
      <c r="H167" s="6" t="s">
        <v>12</v>
      </c>
      <c r="I167" s="7" t="s">
        <v>49</v>
      </c>
    </row>
    <row r="168" spans="1:9">
      <c r="A168" s="1" t="s">
        <v>5526</v>
      </c>
      <c r="B168" s="2">
        <v>3598</v>
      </c>
      <c r="C168" s="2">
        <v>1251</v>
      </c>
      <c r="D168" s="2" t="s">
        <v>249</v>
      </c>
      <c r="E168" s="2" t="s">
        <v>5527</v>
      </c>
      <c r="F168" s="2" t="s">
        <v>5528</v>
      </c>
      <c r="G168" s="3" t="str">
        <f t="shared" si="2"/>
        <v>https://github.com/Yalantis/Side-Menu.Android</v>
      </c>
      <c r="H168" s="2" t="s">
        <v>62</v>
      </c>
      <c r="I168" s="4" t="s">
        <v>58</v>
      </c>
    </row>
    <row r="169" spans="1:9">
      <c r="A169" s="5" t="s">
        <v>5577</v>
      </c>
      <c r="B169" s="6">
        <v>3576</v>
      </c>
      <c r="C169" s="6">
        <v>931</v>
      </c>
      <c r="D169" s="6" t="s">
        <v>249</v>
      </c>
      <c r="E169" s="6" t="s">
        <v>5578</v>
      </c>
      <c r="F169" s="6" t="s">
        <v>5579</v>
      </c>
      <c r="G169" s="3" t="str">
        <f t="shared" si="2"/>
        <v>https://github.com/vinc3m1/RoundedImageView</v>
      </c>
      <c r="H169" s="6" t="s">
        <v>62</v>
      </c>
      <c r="I169" s="7" t="s">
        <v>58</v>
      </c>
    </row>
    <row r="170" spans="1:9">
      <c r="A170" s="1" t="s">
        <v>5610</v>
      </c>
      <c r="B170" s="2">
        <v>3565</v>
      </c>
      <c r="C170" s="2">
        <v>1047</v>
      </c>
      <c r="D170" s="2" t="s">
        <v>249</v>
      </c>
      <c r="E170" s="2" t="s">
        <v>5611</v>
      </c>
      <c r="F170" s="2" t="s">
        <v>5612</v>
      </c>
      <c r="G170" s="3" t="str">
        <f t="shared" si="2"/>
        <v>https://github.com/lecho/hellocharts-android</v>
      </c>
      <c r="H170" s="2" t="s">
        <v>62</v>
      </c>
      <c r="I170" s="4" t="s">
        <v>49</v>
      </c>
    </row>
    <row r="171" spans="1:9">
      <c r="A171" s="5" t="s">
        <v>5646</v>
      </c>
      <c r="B171" s="6">
        <v>3547</v>
      </c>
      <c r="C171" s="6">
        <v>314</v>
      </c>
      <c r="D171" s="6" t="s">
        <v>249</v>
      </c>
      <c r="E171" s="6" t="s">
        <v>5647</v>
      </c>
      <c r="F171" s="6" t="s">
        <v>5648</v>
      </c>
      <c r="G171" s="3" t="str">
        <f t="shared" si="2"/>
        <v>https://github.com/square/sqlbrite</v>
      </c>
      <c r="H171" s="6" t="s">
        <v>62</v>
      </c>
      <c r="I171" s="7" t="s">
        <v>58</v>
      </c>
    </row>
    <row r="172" spans="1:9">
      <c r="A172" s="1" t="s">
        <v>5682</v>
      </c>
      <c r="B172" s="2">
        <v>3535</v>
      </c>
      <c r="C172" s="2">
        <v>567</v>
      </c>
      <c r="D172" s="2" t="s">
        <v>249</v>
      </c>
      <c r="E172" s="2" t="s">
        <v>5683</v>
      </c>
      <c r="F172" s="2" t="s">
        <v>5684</v>
      </c>
      <c r="G172" s="3" t="str">
        <f t="shared" si="2"/>
        <v>https://github.com/hotchemi/PermissionsDispatcher</v>
      </c>
      <c r="H172" s="2" t="s">
        <v>62</v>
      </c>
      <c r="I172" s="4" t="s">
        <v>206</v>
      </c>
    </row>
    <row r="173" spans="1:9">
      <c r="A173" s="5" t="s">
        <v>5718</v>
      </c>
      <c r="B173" s="6">
        <v>3521</v>
      </c>
      <c r="C173" s="6">
        <v>3081</v>
      </c>
      <c r="D173" s="6" t="s">
        <v>249</v>
      </c>
      <c r="E173" s="6" t="s">
        <v>5719</v>
      </c>
      <c r="F173" s="6" t="s">
        <v>5720</v>
      </c>
      <c r="G173" s="3" t="str">
        <f t="shared" si="2"/>
        <v>https://github.com/commonsguy/cw-omnibus</v>
      </c>
      <c r="H173" s="6" t="s">
        <v>12</v>
      </c>
      <c r="I173" s="7" t="s">
        <v>58</v>
      </c>
    </row>
    <row r="174" spans="1:9">
      <c r="A174" s="1" t="s">
        <v>5724</v>
      </c>
      <c r="B174" s="2">
        <v>3521</v>
      </c>
      <c r="C174" s="2">
        <v>1617</v>
      </c>
      <c r="D174" s="2" t="s">
        <v>249</v>
      </c>
      <c r="E174" s="2" t="s">
        <v>3514</v>
      </c>
      <c r="F174" s="2" t="s">
        <v>5725</v>
      </c>
      <c r="G174" s="3" t="str">
        <f t="shared" si="2"/>
        <v>https://github.com/wyouflf/xUtils3</v>
      </c>
      <c r="H174" s="2" t="s">
        <v>62</v>
      </c>
      <c r="I174" s="4" t="s">
        <v>13</v>
      </c>
    </row>
    <row r="175" spans="1:9">
      <c r="A175" s="5" t="s">
        <v>5747</v>
      </c>
      <c r="B175" s="6">
        <v>3511</v>
      </c>
      <c r="C175" s="6">
        <v>1074</v>
      </c>
      <c r="D175" s="6" t="s">
        <v>249</v>
      </c>
      <c r="E175" s="6" t="s">
        <v>5748</v>
      </c>
      <c r="F175" s="6" t="s">
        <v>5749</v>
      </c>
      <c r="G175" s="3" t="str">
        <f t="shared" si="2"/>
        <v>https://github.com/daimajia/NumberProgressBar</v>
      </c>
      <c r="H175" s="6" t="s">
        <v>62</v>
      </c>
      <c r="I175" s="7" t="s">
        <v>58</v>
      </c>
    </row>
    <row r="176" spans="1:9">
      <c r="A176" s="1" t="s">
        <v>5759</v>
      </c>
      <c r="B176" s="2">
        <v>3505</v>
      </c>
      <c r="C176" s="2">
        <v>1071</v>
      </c>
      <c r="D176" s="2" t="s">
        <v>249</v>
      </c>
      <c r="E176" s="2" t="s">
        <v>5760</v>
      </c>
      <c r="F176" s="2" t="s">
        <v>5761</v>
      </c>
      <c r="G176" s="3" t="str">
        <f t="shared" si="2"/>
        <v>https://github.com/square/android-times-square</v>
      </c>
      <c r="H176" s="2" t="s">
        <v>62</v>
      </c>
      <c r="I176" s="4" t="s">
        <v>58</v>
      </c>
    </row>
    <row r="177" spans="1:9">
      <c r="A177" s="5" t="s">
        <v>5780</v>
      </c>
      <c r="B177" s="6">
        <v>3497</v>
      </c>
      <c r="C177" s="6">
        <v>967</v>
      </c>
      <c r="D177" s="6" t="s">
        <v>249</v>
      </c>
      <c r="E177" s="6" t="s">
        <v>5781</v>
      </c>
      <c r="F177" s="6" t="s">
        <v>5782</v>
      </c>
      <c r="G177" s="3" t="str">
        <f t="shared" si="2"/>
        <v>https://github.com/frogermcs/InstaMaterial</v>
      </c>
      <c r="H177" s="6" t="s">
        <v>92</v>
      </c>
      <c r="I177" s="7" t="s">
        <v>58</v>
      </c>
    </row>
    <row r="178" spans="1:9">
      <c r="A178" s="1" t="s">
        <v>5786</v>
      </c>
      <c r="B178" s="2">
        <v>3496</v>
      </c>
      <c r="C178" s="2">
        <v>981</v>
      </c>
      <c r="D178" s="2" t="s">
        <v>249</v>
      </c>
      <c r="E178" s="2" t="s">
        <v>5787</v>
      </c>
      <c r="F178" s="2" t="s">
        <v>5788</v>
      </c>
      <c r="G178" s="3" t="str">
        <f t="shared" si="2"/>
        <v>https://github.com/castorflex/SmoothProgressBar</v>
      </c>
      <c r="H178" s="2" t="s">
        <v>17</v>
      </c>
      <c r="I178" s="4" t="s">
        <v>58</v>
      </c>
    </row>
    <row r="179" spans="1:9">
      <c r="A179" s="5" t="s">
        <v>5831</v>
      </c>
      <c r="B179" s="6">
        <v>3478</v>
      </c>
      <c r="C179" s="6">
        <v>768</v>
      </c>
      <c r="D179" s="6" t="s">
        <v>249</v>
      </c>
      <c r="E179" s="6" t="s">
        <v>5832</v>
      </c>
      <c r="F179" s="6" t="s">
        <v>5833</v>
      </c>
      <c r="G179" s="3" t="str">
        <f t="shared" si="2"/>
        <v>https://github.com/rzwitserloot/lombok</v>
      </c>
      <c r="H179" s="6" t="s">
        <v>62</v>
      </c>
      <c r="I179" s="7" t="s">
        <v>58</v>
      </c>
    </row>
    <row r="180" spans="1:9">
      <c r="A180" s="1" t="s">
        <v>5834</v>
      </c>
      <c r="B180" s="2">
        <v>3477</v>
      </c>
      <c r="C180" s="2">
        <v>355</v>
      </c>
      <c r="D180" s="2" t="s">
        <v>249</v>
      </c>
      <c r="E180" s="2" t="s">
        <v>5835</v>
      </c>
      <c r="F180" s="2" t="s">
        <v>5836</v>
      </c>
      <c r="G180" s="3" t="str">
        <f t="shared" si="2"/>
        <v>https://github.com/JakeWharton/timber</v>
      </c>
      <c r="H180" s="2" t="s">
        <v>62</v>
      </c>
      <c r="I180" s="4" t="s">
        <v>49</v>
      </c>
    </row>
    <row r="181" spans="1:9">
      <c r="A181" s="5" t="s">
        <v>5951</v>
      </c>
      <c r="B181" s="6">
        <v>3420</v>
      </c>
      <c r="C181" s="6">
        <v>1578</v>
      </c>
      <c r="D181" s="6" t="s">
        <v>249</v>
      </c>
      <c r="E181" s="6" t="s">
        <v>5952</v>
      </c>
      <c r="F181" s="6" t="s">
        <v>5953</v>
      </c>
      <c r="G181" s="3" t="str">
        <f t="shared" si="2"/>
        <v>https://github.com/openhab/openhab1-addons</v>
      </c>
      <c r="H181" s="6" t="s">
        <v>34</v>
      </c>
      <c r="I181" s="7" t="s">
        <v>58</v>
      </c>
    </row>
    <row r="182" spans="1:9">
      <c r="A182" s="1" t="s">
        <v>5993</v>
      </c>
      <c r="B182" s="2">
        <v>3404</v>
      </c>
      <c r="C182" s="2">
        <v>1063</v>
      </c>
      <c r="D182" s="2" t="s">
        <v>249</v>
      </c>
      <c r="E182" s="2" t="s">
        <v>5994</v>
      </c>
      <c r="F182" s="2" t="s">
        <v>5995</v>
      </c>
      <c r="G182" s="3" t="str">
        <f t="shared" si="2"/>
        <v>https://github.com/neo4j/neo4j</v>
      </c>
      <c r="H182" s="2" t="s">
        <v>62</v>
      </c>
      <c r="I182" s="4" t="s">
        <v>58</v>
      </c>
    </row>
    <row r="183" spans="1:9">
      <c r="A183" s="5" t="s">
        <v>5999</v>
      </c>
      <c r="B183" s="6">
        <v>3401</v>
      </c>
      <c r="C183" s="6">
        <v>1002</v>
      </c>
      <c r="D183" s="6" t="s">
        <v>249</v>
      </c>
      <c r="E183" s="6" t="s">
        <v>6000</v>
      </c>
      <c r="F183" s="6" t="s">
        <v>6001</v>
      </c>
      <c r="G183" s="3" t="str">
        <f t="shared" si="2"/>
        <v>https://github.com/AsyncHttpClient/async-http-client</v>
      </c>
      <c r="H183" s="6" t="s">
        <v>17</v>
      </c>
      <c r="I183" s="7" t="s">
        <v>58</v>
      </c>
    </row>
    <row r="184" spans="1:9">
      <c r="A184" s="1" t="s">
        <v>6005</v>
      </c>
      <c r="B184" s="2">
        <v>3396</v>
      </c>
      <c r="C184" s="2">
        <v>881</v>
      </c>
      <c r="D184" s="2" t="s">
        <v>249</v>
      </c>
      <c r="E184" s="2" t="s">
        <v>6006</v>
      </c>
      <c r="F184" s="2" t="s">
        <v>6007</v>
      </c>
      <c r="G184" s="3" t="str">
        <f t="shared" si="2"/>
        <v>https://github.com/ACRA/acra</v>
      </c>
      <c r="H184" s="2" t="s">
        <v>62</v>
      </c>
      <c r="I184" s="4" t="s">
        <v>58</v>
      </c>
    </row>
    <row r="185" spans="1:9">
      <c r="A185" s="5" t="s">
        <v>6020</v>
      </c>
      <c r="B185" s="6">
        <v>3384</v>
      </c>
      <c r="C185" s="6">
        <v>2010</v>
      </c>
      <c r="D185" s="6" t="s">
        <v>249</v>
      </c>
      <c r="E185" s="6" t="s">
        <v>6021</v>
      </c>
      <c r="F185" s="6" t="s">
        <v>6022</v>
      </c>
      <c r="G185" s="3" t="str">
        <f t="shared" si="2"/>
        <v>https://github.com/alibaba/RocketMQ</v>
      </c>
      <c r="H185" s="6" t="s">
        <v>57</v>
      </c>
      <c r="I185" s="7" t="s">
        <v>49</v>
      </c>
    </row>
    <row r="186" spans="1:9">
      <c r="A186" s="1" t="s">
        <v>6065</v>
      </c>
      <c r="B186" s="2">
        <v>3371</v>
      </c>
      <c r="C186" s="2">
        <v>956</v>
      </c>
      <c r="D186" s="2" t="s">
        <v>249</v>
      </c>
      <c r="E186" s="2" t="s">
        <v>6066</v>
      </c>
      <c r="F186" s="2" t="s">
        <v>6067</v>
      </c>
      <c r="G186" s="3" t="str">
        <f t="shared" si="2"/>
        <v>https://github.com/alibaba/dexposed</v>
      </c>
      <c r="H186" s="2" t="s">
        <v>62</v>
      </c>
      <c r="I186" s="4" t="s">
        <v>58</v>
      </c>
    </row>
    <row r="187" spans="1:9">
      <c r="A187" s="5" t="s">
        <v>6128</v>
      </c>
      <c r="B187" s="6">
        <v>3344</v>
      </c>
      <c r="C187" s="6">
        <v>933</v>
      </c>
      <c r="D187" s="6" t="s">
        <v>249</v>
      </c>
      <c r="E187" s="6" t="s">
        <v>6129</v>
      </c>
      <c r="F187" s="6" t="s">
        <v>6130</v>
      </c>
      <c r="G187" s="3" t="str">
        <f t="shared" si="2"/>
        <v>https://github.com/jeasonlzy/okhttp-OkGo</v>
      </c>
      <c r="H187" s="6" t="s">
        <v>62</v>
      </c>
      <c r="I187" s="7" t="s">
        <v>13</v>
      </c>
    </row>
    <row r="188" spans="1:9">
      <c r="A188" s="1" t="s">
        <v>6279</v>
      </c>
      <c r="B188" s="2">
        <v>3292</v>
      </c>
      <c r="C188" s="2">
        <v>467</v>
      </c>
      <c r="D188" s="2" t="s">
        <v>249</v>
      </c>
      <c r="E188" s="2" t="s">
        <v>6280</v>
      </c>
      <c r="F188" s="2" t="s">
        <v>6281</v>
      </c>
      <c r="G188" s="3" t="str">
        <f t="shared" si="2"/>
        <v>https://github.com/kickstarter/android-oss</v>
      </c>
      <c r="H188" s="2" t="s">
        <v>92</v>
      </c>
      <c r="I188" s="4" t="s">
        <v>13</v>
      </c>
    </row>
    <row r="189" spans="1:9">
      <c r="A189" s="5" t="s">
        <v>6300</v>
      </c>
      <c r="B189" s="6">
        <v>3287</v>
      </c>
      <c r="C189" s="6">
        <v>1111</v>
      </c>
      <c r="D189" s="6" t="s">
        <v>249</v>
      </c>
      <c r="E189" s="6" t="s">
        <v>1549</v>
      </c>
      <c r="F189" s="6" t="s">
        <v>6301</v>
      </c>
      <c r="G189" s="3" t="str">
        <f t="shared" si="2"/>
        <v>https://github.com/chrisbanes/ActionBar-PullToRefresh</v>
      </c>
      <c r="H189" s="6" t="s">
        <v>62</v>
      </c>
      <c r="I189" s="7" t="s">
        <v>80</v>
      </c>
    </row>
    <row r="190" spans="1:9">
      <c r="A190" s="1" t="s">
        <v>6311</v>
      </c>
      <c r="B190" s="2">
        <v>3282</v>
      </c>
      <c r="C190" s="2">
        <v>971</v>
      </c>
      <c r="D190" s="2" t="s">
        <v>249</v>
      </c>
      <c r="E190" s="2" t="s">
        <v>6312</v>
      </c>
      <c r="F190" s="2" t="s">
        <v>6313</v>
      </c>
      <c r="G190" s="3" t="str">
        <f t="shared" si="2"/>
        <v>https://github.com/jdamcd/android-crop</v>
      </c>
      <c r="H190" s="2" t="s">
        <v>62</v>
      </c>
      <c r="I190" s="4" t="s">
        <v>58</v>
      </c>
    </row>
    <row r="191" spans="1:9">
      <c r="A191" s="5" t="s">
        <v>6344</v>
      </c>
      <c r="B191" s="6">
        <v>3268</v>
      </c>
      <c r="C191" s="6">
        <v>549</v>
      </c>
      <c r="D191" s="6" t="s">
        <v>249</v>
      </c>
      <c r="E191" s="6" t="s">
        <v>6345</v>
      </c>
      <c r="F191" s="6" t="s">
        <v>6346</v>
      </c>
      <c r="G191" s="3" t="str">
        <f t="shared" si="2"/>
        <v>https://github.com/square/okio</v>
      </c>
      <c r="H191" s="6" t="s">
        <v>62</v>
      </c>
      <c r="I191" s="7" t="s">
        <v>58</v>
      </c>
    </row>
    <row r="192" spans="1:9">
      <c r="A192" s="1" t="s">
        <v>6365</v>
      </c>
      <c r="B192" s="2">
        <v>3262</v>
      </c>
      <c r="C192" s="2">
        <v>173</v>
      </c>
      <c r="D192" s="2" t="s">
        <v>249</v>
      </c>
      <c r="E192" s="2" t="s">
        <v>6366</v>
      </c>
      <c r="F192" s="2" t="s">
        <v>6367</v>
      </c>
      <c r="G192" s="3" t="str">
        <f t="shared" si="2"/>
        <v>https://github.com/facebookincubator/Keyframes</v>
      </c>
      <c r="H192" s="2" t="s">
        <v>62</v>
      </c>
      <c r="I192" s="4" t="s">
        <v>13</v>
      </c>
    </row>
    <row r="193" spans="1:9">
      <c r="A193" s="5" t="s">
        <v>6386</v>
      </c>
      <c r="B193" s="6">
        <v>3253</v>
      </c>
      <c r="C193" s="6">
        <v>1184</v>
      </c>
      <c r="D193" s="6" t="s">
        <v>249</v>
      </c>
      <c r="E193" s="6" t="s">
        <v>6387</v>
      </c>
      <c r="F193" s="6" t="s">
        <v>6388</v>
      </c>
      <c r="G193" s="3" t="str">
        <f t="shared" si="2"/>
        <v>https://github.com/CyberAgent/android-gpuimage</v>
      </c>
      <c r="H193" s="6" t="s">
        <v>62</v>
      </c>
      <c r="I193" s="7" t="s">
        <v>58</v>
      </c>
    </row>
    <row r="194" spans="1:9">
      <c r="A194" s="1" t="s">
        <v>6431</v>
      </c>
      <c r="B194" s="2">
        <v>3234</v>
      </c>
      <c r="C194" s="2">
        <v>1484</v>
      </c>
      <c r="D194" s="2" t="s">
        <v>249</v>
      </c>
      <c r="E194" s="2" t="s">
        <v>6432</v>
      </c>
      <c r="F194" s="2" t="s">
        <v>6433</v>
      </c>
      <c r="G194" s="3" t="str">
        <f t="shared" ref="G194:G257" si="3">HYPERLINK(F194,F194)</f>
        <v>https://github.com/apache/cassandra</v>
      </c>
      <c r="H194" s="2" t="s">
        <v>57</v>
      </c>
      <c r="I194" s="4" t="s">
        <v>58</v>
      </c>
    </row>
    <row r="195" spans="1:9">
      <c r="A195" s="5" t="s">
        <v>6434</v>
      </c>
      <c r="B195" s="6">
        <v>3233</v>
      </c>
      <c r="C195" s="6">
        <v>841</v>
      </c>
      <c r="D195" s="6" t="s">
        <v>249</v>
      </c>
      <c r="E195" s="6" t="s">
        <v>6435</v>
      </c>
      <c r="F195" s="6" t="s">
        <v>6436</v>
      </c>
      <c r="G195" s="3" t="str">
        <f t="shared" si="3"/>
        <v>https://github.com/JakeWharton/DiskLruCache</v>
      </c>
      <c r="H195" s="6" t="s">
        <v>62</v>
      </c>
      <c r="I195" s="7" t="s">
        <v>58</v>
      </c>
    </row>
    <row r="196" spans="1:9">
      <c r="A196" s="1" t="s">
        <v>6455</v>
      </c>
      <c r="B196" s="2">
        <v>3228</v>
      </c>
      <c r="C196" s="2">
        <v>940</v>
      </c>
      <c r="D196" s="2" t="s">
        <v>249</v>
      </c>
      <c r="E196" s="2" t="s">
        <v>6456</v>
      </c>
      <c r="F196" s="2" t="s">
        <v>6457</v>
      </c>
      <c r="G196" s="3" t="str">
        <f t="shared" si="3"/>
        <v>https://github.com/processing/processing</v>
      </c>
      <c r="H196" s="2" t="s">
        <v>62</v>
      </c>
      <c r="I196" s="4" t="s">
        <v>58</v>
      </c>
    </row>
    <row r="197" spans="1:9">
      <c r="A197" s="5" t="s">
        <v>6516</v>
      </c>
      <c r="B197" s="6">
        <v>3200</v>
      </c>
      <c r="C197" s="6">
        <v>811</v>
      </c>
      <c r="D197" s="6" t="s">
        <v>249</v>
      </c>
      <c r="E197" s="6" t="s">
        <v>6517</v>
      </c>
      <c r="F197" s="6" t="s">
        <v>6518</v>
      </c>
      <c r="G197" s="3" t="str">
        <f t="shared" si="3"/>
        <v>https://github.com/izzyleung/ZhihuDailyPurify</v>
      </c>
      <c r="H197" s="6" t="s">
        <v>92</v>
      </c>
      <c r="I197" s="7" t="s">
        <v>49</v>
      </c>
    </row>
    <row r="198" spans="1:9">
      <c r="A198" s="1" t="s">
        <v>6636</v>
      </c>
      <c r="B198" s="2">
        <v>3145</v>
      </c>
      <c r="C198" s="2">
        <v>1327</v>
      </c>
      <c r="D198" s="2" t="s">
        <v>249</v>
      </c>
      <c r="E198" s="2" t="s">
        <v>6637</v>
      </c>
      <c r="F198" s="2" t="s">
        <v>6638</v>
      </c>
      <c r="G198" s="3" t="str">
        <f t="shared" si="3"/>
        <v>https://github.com/chentao0707/SimplifyReader</v>
      </c>
      <c r="H198" s="2" t="s">
        <v>92</v>
      </c>
      <c r="I198" s="4" t="s">
        <v>49</v>
      </c>
    </row>
    <row r="199" spans="1:9">
      <c r="A199" s="5" t="s">
        <v>6642</v>
      </c>
      <c r="B199" s="6">
        <v>3143</v>
      </c>
      <c r="C199" s="6">
        <v>1532</v>
      </c>
      <c r="D199" s="6" t="s">
        <v>249</v>
      </c>
      <c r="E199" s="6" t="s">
        <v>6643</v>
      </c>
      <c r="F199" s="6" t="s">
        <v>6644</v>
      </c>
      <c r="G199" s="3" t="str">
        <f t="shared" si="3"/>
        <v>https://github.com/motianhuo/wechat</v>
      </c>
      <c r="H199" s="6" t="s">
        <v>92</v>
      </c>
      <c r="I199" s="7" t="s">
        <v>49</v>
      </c>
    </row>
    <row r="200" spans="1:9">
      <c r="A200" s="1" t="s">
        <v>6678</v>
      </c>
      <c r="B200" s="2">
        <v>3134</v>
      </c>
      <c r="C200" s="2">
        <v>423</v>
      </c>
      <c r="D200" s="2" t="s">
        <v>249</v>
      </c>
      <c r="E200" s="2" t="s">
        <v>6679</v>
      </c>
      <c r="F200" s="2" t="s">
        <v>6680</v>
      </c>
      <c r="G200" s="3" t="str">
        <f t="shared" si="3"/>
        <v>https://github.com/google/android-classyshark</v>
      </c>
      <c r="H200" s="2" t="s">
        <v>34</v>
      </c>
      <c r="I200" s="4" t="s">
        <v>13</v>
      </c>
    </row>
    <row r="201" spans="1:9">
      <c r="A201" s="5" t="s">
        <v>6740</v>
      </c>
      <c r="B201" s="6">
        <v>3112</v>
      </c>
      <c r="C201" s="6">
        <v>449</v>
      </c>
      <c r="D201" s="6" t="s">
        <v>249</v>
      </c>
      <c r="E201" s="6" t="s">
        <v>6741</v>
      </c>
      <c r="F201" s="6" t="s">
        <v>6742</v>
      </c>
      <c r="G201" s="3" t="str">
        <f t="shared" si="3"/>
        <v>https://github.com/Raizlabs/DBFlow</v>
      </c>
      <c r="H201" s="6" t="s">
        <v>57</v>
      </c>
      <c r="I201" s="7" t="s">
        <v>49</v>
      </c>
    </row>
    <row r="202" spans="1:9">
      <c r="A202" s="1" t="s">
        <v>6792</v>
      </c>
      <c r="B202" s="2">
        <v>3097</v>
      </c>
      <c r="C202" s="2">
        <v>740</v>
      </c>
      <c r="D202" s="2" t="s">
        <v>249</v>
      </c>
      <c r="E202" s="2" t="s">
        <v>6793</v>
      </c>
      <c r="F202" s="2" t="s">
        <v>6794</v>
      </c>
      <c r="G202" s="3" t="str">
        <f t="shared" si="3"/>
        <v>https://github.com/lingochamp/FileDownloader</v>
      </c>
      <c r="H202" s="2" t="s">
        <v>62</v>
      </c>
      <c r="I202" s="4" t="s">
        <v>13</v>
      </c>
    </row>
    <row r="203" spans="1:9">
      <c r="A203" s="5" t="s">
        <v>6843</v>
      </c>
      <c r="B203" s="6">
        <v>3086</v>
      </c>
      <c r="C203" s="6">
        <v>571</v>
      </c>
      <c r="D203" s="6" t="s">
        <v>249</v>
      </c>
      <c r="E203" s="6" t="s">
        <v>6844</v>
      </c>
      <c r="F203" s="6" t="s">
        <v>6845</v>
      </c>
      <c r="G203" s="3" t="str">
        <f t="shared" si="3"/>
        <v>https://github.com/Nightonke/BoomMenu</v>
      </c>
      <c r="H203" s="6" t="s">
        <v>62</v>
      </c>
      <c r="I203" s="7" t="s">
        <v>13</v>
      </c>
    </row>
    <row r="204" spans="1:9">
      <c r="A204" s="1" t="s">
        <v>6931</v>
      </c>
      <c r="B204" s="2">
        <v>3058</v>
      </c>
      <c r="C204" s="2">
        <v>411</v>
      </c>
      <c r="D204" s="2" t="s">
        <v>249</v>
      </c>
      <c r="E204" s="2" t="s">
        <v>6932</v>
      </c>
      <c r="F204" s="2" t="s">
        <v>6933</v>
      </c>
      <c r="G204" s="3" t="str">
        <f t="shared" si="3"/>
        <v>https://github.com/alibaba/freeline</v>
      </c>
      <c r="H204" s="2" t="s">
        <v>62</v>
      </c>
      <c r="I204" s="4" t="s">
        <v>13</v>
      </c>
    </row>
    <row r="205" spans="1:9">
      <c r="A205" s="5" t="s">
        <v>6946</v>
      </c>
      <c r="B205" s="6">
        <v>3050</v>
      </c>
      <c r="C205" s="6">
        <v>814</v>
      </c>
      <c r="D205" s="6" t="s">
        <v>249</v>
      </c>
      <c r="E205" s="6" t="s">
        <v>6947</v>
      </c>
      <c r="F205" s="6" t="s">
        <v>6948</v>
      </c>
      <c r="G205" s="3" t="str">
        <f t="shared" si="3"/>
        <v>https://github.com/H07000223/FlycoTabLayout</v>
      </c>
      <c r="H205" s="6" t="s">
        <v>62</v>
      </c>
      <c r="I205" s="7" t="s">
        <v>13</v>
      </c>
    </row>
    <row r="206" spans="1:9">
      <c r="A206" s="1" t="s">
        <v>7000</v>
      </c>
      <c r="B206" s="2">
        <v>3020</v>
      </c>
      <c r="C206" s="2">
        <v>1621</v>
      </c>
      <c r="D206" s="2" t="s">
        <v>249</v>
      </c>
      <c r="E206" s="2" t="s">
        <v>7001</v>
      </c>
      <c r="F206" s="2" t="s">
        <v>7002</v>
      </c>
      <c r="G206" s="3" t="str">
        <f t="shared" si="3"/>
        <v>https://github.com/bauerca/drag-sort-listview</v>
      </c>
      <c r="H206" s="2" t="s">
        <v>62</v>
      </c>
      <c r="I206" s="4" t="s">
        <v>80</v>
      </c>
    </row>
    <row r="207" spans="1:9">
      <c r="A207" s="5" t="s">
        <v>7003</v>
      </c>
      <c r="B207" s="6">
        <v>3020</v>
      </c>
      <c r="C207" s="6">
        <v>448</v>
      </c>
      <c r="D207" s="6" t="s">
        <v>249</v>
      </c>
      <c r="E207" s="6" t="s">
        <v>3391</v>
      </c>
      <c r="F207" s="6" t="s">
        <v>7004</v>
      </c>
      <c r="G207" s="3" t="str">
        <f t="shared" si="3"/>
        <v>https://github.com/BoltsFramework/Bolts-Android</v>
      </c>
      <c r="H207" s="6" t="s">
        <v>62</v>
      </c>
      <c r="I207" s="7" t="s">
        <v>58</v>
      </c>
    </row>
    <row r="208" spans="1:9">
      <c r="A208" s="1" t="s">
        <v>7044</v>
      </c>
      <c r="B208" s="2">
        <v>3011</v>
      </c>
      <c r="C208" s="2">
        <v>675</v>
      </c>
      <c r="D208" s="2" t="s">
        <v>249</v>
      </c>
      <c r="E208" s="2" t="s">
        <v>7045</v>
      </c>
      <c r="F208" s="2" t="s">
        <v>7046</v>
      </c>
      <c r="G208" s="3" t="str">
        <f t="shared" si="3"/>
        <v>https://github.com/actorapp/actor-platform</v>
      </c>
      <c r="H208" s="2" t="s">
        <v>92</v>
      </c>
      <c r="I208" s="4" t="s">
        <v>58</v>
      </c>
    </row>
    <row r="209" spans="1:9">
      <c r="A209" s="5" t="s">
        <v>7080</v>
      </c>
      <c r="B209" s="6">
        <v>3002</v>
      </c>
      <c r="C209" s="6">
        <v>988</v>
      </c>
      <c r="D209" s="6" t="s">
        <v>249</v>
      </c>
      <c r="E209" s="6" t="s">
        <v>7081</v>
      </c>
      <c r="F209" s="6" t="s">
        <v>7082</v>
      </c>
      <c r="G209" s="3" t="str">
        <f t="shared" si="3"/>
        <v>https://github.com/saiwu-bigkoo/Android-PickerView</v>
      </c>
      <c r="H209" s="6" t="s">
        <v>62</v>
      </c>
      <c r="I209" s="7" t="s">
        <v>206</v>
      </c>
    </row>
    <row r="210" spans="1:9">
      <c r="A210" s="1" t="s">
        <v>7089</v>
      </c>
      <c r="B210" s="2">
        <v>2996</v>
      </c>
      <c r="C210" s="2">
        <v>5387</v>
      </c>
      <c r="D210" s="2" t="s">
        <v>249</v>
      </c>
      <c r="E210" s="2" t="s">
        <v>7090</v>
      </c>
      <c r="F210" s="2" t="s">
        <v>7091</v>
      </c>
      <c r="G210" s="3" t="str">
        <f t="shared" si="3"/>
        <v>https://github.com/udacity/Sunshine-Version-2</v>
      </c>
      <c r="H210" s="2" t="s">
        <v>12</v>
      </c>
      <c r="I210" s="4" t="s">
        <v>49</v>
      </c>
    </row>
    <row r="211" spans="1:9">
      <c r="A211" s="5" t="s">
        <v>7098</v>
      </c>
      <c r="B211" s="6">
        <v>2994</v>
      </c>
      <c r="C211" s="6">
        <v>984</v>
      </c>
      <c r="D211" s="6" t="s">
        <v>249</v>
      </c>
      <c r="E211" s="6" t="s">
        <v>7099</v>
      </c>
      <c r="F211" s="6" t="s">
        <v>7100</v>
      </c>
      <c r="G211" s="3" t="str">
        <f t="shared" si="3"/>
        <v>https://github.com/drakeet/Meizhi</v>
      </c>
      <c r="H211" s="6" t="s">
        <v>92</v>
      </c>
      <c r="I211" s="7" t="s">
        <v>49</v>
      </c>
    </row>
    <row r="212" spans="1:9">
      <c r="A212" s="1" t="s">
        <v>7104</v>
      </c>
      <c r="B212" s="2">
        <v>2993</v>
      </c>
      <c r="C212" s="2">
        <v>628</v>
      </c>
      <c r="D212" s="2" t="s">
        <v>249</v>
      </c>
      <c r="E212" s="2" t="s">
        <v>7105</v>
      </c>
      <c r="F212" s="2" t="s">
        <v>7106</v>
      </c>
      <c r="G212" s="3" t="str">
        <f t="shared" si="3"/>
        <v>https://github.com/google/closure-compiler</v>
      </c>
      <c r="H212" s="2" t="s">
        <v>34</v>
      </c>
      <c r="I212" s="4" t="s">
        <v>58</v>
      </c>
    </row>
    <row r="213" spans="1:9">
      <c r="A213" s="5" t="s">
        <v>7110</v>
      </c>
      <c r="B213" s="6">
        <v>2991</v>
      </c>
      <c r="C213" s="6">
        <v>934</v>
      </c>
      <c r="D213" s="6" t="s">
        <v>249</v>
      </c>
      <c r="E213" s="6" t="s">
        <v>7111</v>
      </c>
      <c r="F213" s="6" t="s">
        <v>7112</v>
      </c>
      <c r="G213" s="3" t="str">
        <f t="shared" si="3"/>
        <v>https://github.com/naver/pinpoint</v>
      </c>
      <c r="H213" s="6" t="s">
        <v>34</v>
      </c>
      <c r="I213" s="7" t="s">
        <v>49</v>
      </c>
    </row>
    <row r="214" spans="1:9">
      <c r="A214" s="1" t="s">
        <v>7186</v>
      </c>
      <c r="B214" s="2">
        <v>2965</v>
      </c>
      <c r="C214" s="2">
        <v>592</v>
      </c>
      <c r="D214" s="2" t="s">
        <v>249</v>
      </c>
      <c r="E214" s="2" t="s">
        <v>7187</v>
      </c>
      <c r="F214" s="2" t="s">
        <v>7188</v>
      </c>
      <c r="G214" s="3" t="str">
        <f t="shared" si="3"/>
        <v>https://github.com/stephanenicolas/robospice</v>
      </c>
      <c r="H214" s="2" t="s">
        <v>62</v>
      </c>
      <c r="I214" s="4" t="s">
        <v>80</v>
      </c>
    </row>
    <row r="215" spans="1:9">
      <c r="A215" s="5" t="s">
        <v>7207</v>
      </c>
      <c r="B215" s="6">
        <v>2958</v>
      </c>
      <c r="C215" s="6">
        <v>413</v>
      </c>
      <c r="D215" s="6" t="s">
        <v>249</v>
      </c>
      <c r="E215" s="6" t="s">
        <v>7208</v>
      </c>
      <c r="F215" s="6" t="s">
        <v>7209</v>
      </c>
      <c r="G215" s="3" t="str">
        <f t="shared" si="3"/>
        <v>https://github.com/DevLight-Mobile-Agency/InfiniteCycleViewPager</v>
      </c>
      <c r="H215" s="6" t="s">
        <v>62</v>
      </c>
      <c r="I215" s="7" t="s">
        <v>13</v>
      </c>
    </row>
    <row r="216" spans="1:9">
      <c r="A216" s="1" t="s">
        <v>7234</v>
      </c>
      <c r="B216" s="2">
        <v>2952</v>
      </c>
      <c r="C216" s="2">
        <v>769</v>
      </c>
      <c r="D216" s="2" t="s">
        <v>249</v>
      </c>
      <c r="E216" s="2" t="s">
        <v>7235</v>
      </c>
      <c r="F216" s="2" t="s">
        <v>7236</v>
      </c>
      <c r="G216" s="3" t="str">
        <f t="shared" si="3"/>
        <v>https://github.com/keyboardsurfer/Crouton</v>
      </c>
      <c r="H216" s="2" t="s">
        <v>62</v>
      </c>
      <c r="I216" s="4" t="s">
        <v>80</v>
      </c>
    </row>
    <row r="217" spans="1:9">
      <c r="A217" s="5" t="s">
        <v>7237</v>
      </c>
      <c r="B217" s="6">
        <v>2950</v>
      </c>
      <c r="C217" s="6">
        <v>824</v>
      </c>
      <c r="D217" s="6" t="s">
        <v>249</v>
      </c>
      <c r="E217" s="6" t="s">
        <v>7238</v>
      </c>
      <c r="F217" s="6" t="s">
        <v>7239</v>
      </c>
      <c r="G217" s="3" t="str">
        <f t="shared" si="3"/>
        <v>https://github.com/Yalantis/Phoenix</v>
      </c>
      <c r="H217" s="6" t="s">
        <v>62</v>
      </c>
      <c r="I217" s="7" t="s">
        <v>58</v>
      </c>
    </row>
    <row r="218" spans="1:9">
      <c r="A218" s="1" t="s">
        <v>7258</v>
      </c>
      <c r="B218" s="2">
        <v>2946</v>
      </c>
      <c r="C218" s="2">
        <v>1786</v>
      </c>
      <c r="D218" s="2" t="s">
        <v>249</v>
      </c>
      <c r="E218" s="2" t="s">
        <v>7259</v>
      </c>
      <c r="F218" s="2" t="s">
        <v>7260</v>
      </c>
      <c r="G218" s="3" t="str">
        <f t="shared" si="3"/>
        <v>https://github.com/careercup/ctci</v>
      </c>
      <c r="H218" s="2" t="s">
        <v>12</v>
      </c>
      <c r="I218" s="4" t="s">
        <v>58</v>
      </c>
    </row>
    <row r="219" spans="1:9">
      <c r="A219" s="5" t="s">
        <v>7279</v>
      </c>
      <c r="B219" s="6">
        <v>2942</v>
      </c>
      <c r="C219" s="6">
        <v>829</v>
      </c>
      <c r="D219" s="6" t="s">
        <v>249</v>
      </c>
      <c r="E219" s="6" t="s">
        <v>7280</v>
      </c>
      <c r="F219" s="6" t="s">
        <v>7281</v>
      </c>
      <c r="G219" s="3" t="str">
        <f t="shared" si="3"/>
        <v>https://github.com/GcsSloop/AndroidNote</v>
      </c>
      <c r="H219" s="6" t="s">
        <v>12</v>
      </c>
      <c r="I219" s="7" t="s">
        <v>13</v>
      </c>
    </row>
    <row r="220" spans="1:9">
      <c r="A220" s="1" t="s">
        <v>7303</v>
      </c>
      <c r="B220" s="2">
        <v>2936</v>
      </c>
      <c r="C220" s="2">
        <v>980</v>
      </c>
      <c r="D220" s="2" t="s">
        <v>249</v>
      </c>
      <c r="E220" s="2" t="s">
        <v>7304</v>
      </c>
      <c r="F220" s="2" t="s">
        <v>7305</v>
      </c>
      <c r="G220" s="3" t="str">
        <f t="shared" si="3"/>
        <v>https://github.com/robolectric/robolectric</v>
      </c>
      <c r="H220" s="2" t="s">
        <v>62</v>
      </c>
      <c r="I220" s="4" t="s">
        <v>58</v>
      </c>
    </row>
    <row r="221" spans="1:9">
      <c r="A221" s="5" t="s">
        <v>7351</v>
      </c>
      <c r="B221" s="6">
        <v>2920</v>
      </c>
      <c r="C221" s="6">
        <v>1672</v>
      </c>
      <c r="D221" s="6" t="s">
        <v>249</v>
      </c>
      <c r="E221" s="6" t="s">
        <v>7352</v>
      </c>
      <c r="F221" s="6" t="s">
        <v>7353</v>
      </c>
      <c r="G221" s="3" t="str">
        <f t="shared" si="3"/>
        <v>https://github.com/yangfuhai/afinal</v>
      </c>
      <c r="H221" s="6" t="s">
        <v>62</v>
      </c>
      <c r="I221" s="7" t="s">
        <v>58</v>
      </c>
    </row>
    <row r="222" spans="1:9">
      <c r="A222" s="1" t="s">
        <v>7397</v>
      </c>
      <c r="B222" s="2">
        <v>2907</v>
      </c>
      <c r="C222" s="2">
        <v>412</v>
      </c>
      <c r="D222" s="2" t="s">
        <v>249</v>
      </c>
      <c r="E222" s="2" t="s">
        <v>7398</v>
      </c>
      <c r="F222" s="2" t="s">
        <v>7399</v>
      </c>
      <c r="G222" s="3" t="str">
        <f t="shared" si="3"/>
        <v>https://github.com/dropbox/hackpad</v>
      </c>
      <c r="H222" s="2" t="s">
        <v>92</v>
      </c>
      <c r="I222" s="4" t="s">
        <v>80</v>
      </c>
    </row>
    <row r="223" spans="1:9">
      <c r="A223" s="5" t="s">
        <v>7402</v>
      </c>
      <c r="B223" s="6">
        <v>2906</v>
      </c>
      <c r="C223" s="6">
        <v>421</v>
      </c>
      <c r="D223" s="6" t="s">
        <v>249</v>
      </c>
      <c r="E223" s="6" t="s">
        <v>7403</v>
      </c>
      <c r="F223" s="6" t="s">
        <v>7404</v>
      </c>
      <c r="G223" s="3" t="str">
        <f t="shared" si="3"/>
        <v>https://github.com/square/javapoet</v>
      </c>
      <c r="H223" s="6" t="s">
        <v>34</v>
      </c>
      <c r="I223" s="7" t="s">
        <v>58</v>
      </c>
    </row>
    <row r="224" spans="1:9">
      <c r="A224" s="1" t="s">
        <v>7414</v>
      </c>
      <c r="B224" s="2">
        <v>2904</v>
      </c>
      <c r="C224" s="2">
        <v>1497</v>
      </c>
      <c r="D224" s="2" t="s">
        <v>249</v>
      </c>
      <c r="E224" s="2" t="s">
        <v>7415</v>
      </c>
      <c r="F224" s="2" t="s">
        <v>7416</v>
      </c>
      <c r="G224" s="3" t="str">
        <f t="shared" si="3"/>
        <v>https://github.com/k9mail/k-9</v>
      </c>
      <c r="H224" s="2" t="s">
        <v>92</v>
      </c>
      <c r="I224" s="4" t="s">
        <v>58</v>
      </c>
    </row>
    <row r="225" spans="1:9">
      <c r="A225" s="5" t="s">
        <v>7423</v>
      </c>
      <c r="B225" s="6">
        <v>2901</v>
      </c>
      <c r="C225" s="6">
        <v>846</v>
      </c>
      <c r="D225" s="6" t="s">
        <v>249</v>
      </c>
      <c r="E225" s="6" t="s">
        <v>7424</v>
      </c>
      <c r="F225" s="6" t="s">
        <v>7425</v>
      </c>
      <c r="G225" s="3" t="str">
        <f t="shared" si="3"/>
        <v>https://github.com/lipangit/JieCaoVideoPlayer</v>
      </c>
      <c r="H225" s="6" t="s">
        <v>62</v>
      </c>
      <c r="I225" s="7" t="s">
        <v>13</v>
      </c>
    </row>
    <row r="226" spans="1:9">
      <c r="A226" s="1" t="s">
        <v>7429</v>
      </c>
      <c r="B226" s="2">
        <v>2899</v>
      </c>
      <c r="C226" s="2">
        <v>454</v>
      </c>
      <c r="D226" s="2" t="s">
        <v>249</v>
      </c>
      <c r="E226" s="2" t="s">
        <v>7430</v>
      </c>
      <c r="F226" s="2" t="s">
        <v>7431</v>
      </c>
      <c r="G226" s="3" t="str">
        <f t="shared" si="3"/>
        <v>https://github.com/haifengl/smile</v>
      </c>
      <c r="H226" s="2" t="s">
        <v>62</v>
      </c>
      <c r="I226" s="4" t="s">
        <v>58</v>
      </c>
    </row>
    <row r="227" spans="1:9">
      <c r="A227" s="5" t="s">
        <v>7477</v>
      </c>
      <c r="B227" s="6">
        <v>2887</v>
      </c>
      <c r="C227" s="6">
        <v>199</v>
      </c>
      <c r="D227" s="6" t="s">
        <v>249</v>
      </c>
      <c r="E227" s="6" t="s">
        <v>7478</v>
      </c>
      <c r="F227" s="6" t="s">
        <v>7479</v>
      </c>
      <c r="G227" s="3" t="str">
        <f t="shared" si="3"/>
        <v>https://github.com/orfjackal/retrolambda</v>
      </c>
      <c r="H227" s="6" t="s">
        <v>62</v>
      </c>
      <c r="I227" s="7" t="s">
        <v>49</v>
      </c>
    </row>
    <row r="228" spans="1:9">
      <c r="A228" s="1" t="s">
        <v>7522</v>
      </c>
      <c r="B228" s="2">
        <v>2870</v>
      </c>
      <c r="C228" s="2">
        <v>571</v>
      </c>
      <c r="D228" s="2" t="s">
        <v>249</v>
      </c>
      <c r="E228" s="2" t="s">
        <v>7523</v>
      </c>
      <c r="F228" s="2" t="s">
        <v>7524</v>
      </c>
      <c r="G228" s="3" t="str">
        <f t="shared" si="3"/>
        <v>https://github.com/h6ah4i/android-advancedrecyclerview</v>
      </c>
      <c r="H228" s="2" t="s">
        <v>62</v>
      </c>
      <c r="I228" s="4" t="s">
        <v>49</v>
      </c>
    </row>
    <row r="229" spans="1:9">
      <c r="A229" s="5" t="s">
        <v>7528</v>
      </c>
      <c r="B229" s="6">
        <v>2869</v>
      </c>
      <c r="C229" s="6">
        <v>771</v>
      </c>
      <c r="D229" s="6" t="s">
        <v>249</v>
      </c>
      <c r="E229" s="6" t="s">
        <v>7529</v>
      </c>
      <c r="F229" s="6" t="s">
        <v>7530</v>
      </c>
      <c r="G229" s="3" t="str">
        <f t="shared" si="3"/>
        <v>https://github.com/yahoo/anthelion</v>
      </c>
      <c r="H229" s="6" t="s">
        <v>62</v>
      </c>
      <c r="I229" s="7" t="s">
        <v>13</v>
      </c>
    </row>
    <row r="230" spans="1:9">
      <c r="A230" s="1" t="s">
        <v>7546</v>
      </c>
      <c r="B230" s="2">
        <v>2867</v>
      </c>
      <c r="C230" s="2">
        <v>535</v>
      </c>
      <c r="D230" s="2" t="s">
        <v>249</v>
      </c>
      <c r="E230" s="2" t="s">
        <v>7547</v>
      </c>
      <c r="F230" s="2" t="s">
        <v>7548</v>
      </c>
      <c r="G230" s="3" t="str">
        <f t="shared" si="3"/>
        <v>https://github.com/orhanobut/dialogplus</v>
      </c>
      <c r="H230" s="2" t="s">
        <v>62</v>
      </c>
      <c r="I230" s="4" t="s">
        <v>58</v>
      </c>
    </row>
    <row r="231" spans="1:9">
      <c r="A231" s="5" t="s">
        <v>7561</v>
      </c>
      <c r="B231" s="6">
        <v>2864</v>
      </c>
      <c r="C231" s="6">
        <v>1487</v>
      </c>
      <c r="D231" s="6" t="s">
        <v>249</v>
      </c>
      <c r="E231" s="6" t="s">
        <v>7562</v>
      </c>
      <c r="F231" s="6" t="s">
        <v>7563</v>
      </c>
      <c r="G231" s="3" t="str">
        <f t="shared" si="3"/>
        <v>https://github.com/nicolasgramlich/AndEngine</v>
      </c>
      <c r="H231" s="6" t="s">
        <v>62</v>
      </c>
      <c r="I231" s="7" t="s">
        <v>80</v>
      </c>
    </row>
    <row r="232" spans="1:9">
      <c r="A232" s="1" t="s">
        <v>7639</v>
      </c>
      <c r="B232" s="2">
        <v>2843</v>
      </c>
      <c r="C232" s="2">
        <v>726</v>
      </c>
      <c r="D232" s="2" t="s">
        <v>249</v>
      </c>
      <c r="E232" s="2" t="s">
        <v>7640</v>
      </c>
      <c r="F232" s="2" t="s">
        <v>7641</v>
      </c>
      <c r="G232" s="3" t="str">
        <f t="shared" si="3"/>
        <v>https://github.com/romannurik/muzei</v>
      </c>
      <c r="H232" s="2" t="s">
        <v>92</v>
      </c>
      <c r="I232" s="4" t="s">
        <v>58</v>
      </c>
    </row>
    <row r="233" spans="1:9">
      <c r="A233" s="5" t="s">
        <v>7645</v>
      </c>
      <c r="B233" s="6">
        <v>2842</v>
      </c>
      <c r="C233" s="6">
        <v>519</v>
      </c>
      <c r="D233" s="6" t="s">
        <v>249</v>
      </c>
      <c r="E233" s="6" t="s">
        <v>7646</v>
      </c>
      <c r="F233" s="6" t="s">
        <v>7647</v>
      </c>
      <c r="G233" s="3" t="str">
        <f t="shared" si="3"/>
        <v>https://github.com/gocd/gocd</v>
      </c>
      <c r="H233" s="6" t="s">
        <v>34</v>
      </c>
      <c r="I233" s="7" t="s">
        <v>58</v>
      </c>
    </row>
    <row r="234" spans="1:9">
      <c r="A234" s="1" t="s">
        <v>7651</v>
      </c>
      <c r="B234" s="2">
        <v>2840</v>
      </c>
      <c r="C234" s="2">
        <v>617</v>
      </c>
      <c r="D234" s="2" t="s">
        <v>249</v>
      </c>
      <c r="E234" s="2" t="s">
        <v>7652</v>
      </c>
      <c r="F234" s="2" t="s">
        <v>7653</v>
      </c>
      <c r="G234" s="3" t="str">
        <f t="shared" si="3"/>
        <v>https://github.com/diogobernardino/WilliamChart</v>
      </c>
      <c r="H234" s="2" t="s">
        <v>62</v>
      </c>
      <c r="I234" s="4" t="s">
        <v>58</v>
      </c>
    </row>
    <row r="235" spans="1:9">
      <c r="A235" s="5" t="s">
        <v>7741</v>
      </c>
      <c r="B235" s="6">
        <v>2816</v>
      </c>
      <c r="C235" s="6">
        <v>1286</v>
      </c>
      <c r="D235" s="6" t="s">
        <v>249</v>
      </c>
      <c r="E235" s="6" t="s">
        <v>7742</v>
      </c>
      <c r="F235" s="6" t="s">
        <v>7743</v>
      </c>
      <c r="G235" s="3" t="str">
        <f t="shared" si="3"/>
        <v>https://github.com/Alluxio/alluxio</v>
      </c>
      <c r="H235" s="6" t="s">
        <v>34</v>
      </c>
      <c r="I235" s="7" t="s">
        <v>58</v>
      </c>
    </row>
    <row r="236" spans="1:9">
      <c r="A236" s="1" t="s">
        <v>7750</v>
      </c>
      <c r="B236" s="2">
        <v>2814</v>
      </c>
      <c r="C236" s="2">
        <v>772</v>
      </c>
      <c r="D236" s="2" t="s">
        <v>249</v>
      </c>
      <c r="E236" s="2" t="s">
        <v>7751</v>
      </c>
      <c r="F236" s="2" t="s">
        <v>7752</v>
      </c>
      <c r="G236" s="3" t="str">
        <f t="shared" si="3"/>
        <v>https://github.com/ManuelPeinado/FadingActionBar</v>
      </c>
      <c r="H236" s="2" t="s">
        <v>62</v>
      </c>
      <c r="I236" s="4" t="s">
        <v>80</v>
      </c>
    </row>
    <row r="237" spans="1:9">
      <c r="A237" s="5" t="s">
        <v>7753</v>
      </c>
      <c r="B237" s="6">
        <v>2814</v>
      </c>
      <c r="C237" s="6">
        <v>512</v>
      </c>
      <c r="D237" s="6" t="s">
        <v>249</v>
      </c>
      <c r="E237" s="6" t="s">
        <v>7754</v>
      </c>
      <c r="F237" s="6" t="s">
        <v>7755</v>
      </c>
      <c r="G237" s="3" t="str">
        <f t="shared" si="3"/>
        <v>https://github.com/wasabeef/glide-transformations</v>
      </c>
      <c r="H237" s="6" t="s">
        <v>62</v>
      </c>
      <c r="I237" s="7" t="s">
        <v>49</v>
      </c>
    </row>
    <row r="238" spans="1:9">
      <c r="A238" s="5" t="s">
        <v>7762</v>
      </c>
      <c r="B238" s="6">
        <v>2813</v>
      </c>
      <c r="C238" s="6">
        <v>248</v>
      </c>
      <c r="D238" s="6" t="s">
        <v>249</v>
      </c>
      <c r="E238" s="6" t="s">
        <v>7763</v>
      </c>
      <c r="F238" s="6" t="s">
        <v>7764</v>
      </c>
      <c r="G238" s="3" t="str">
        <f t="shared" si="3"/>
        <v>https://github.com/trello/RxLifecycle</v>
      </c>
      <c r="H238" s="6" t="s">
        <v>62</v>
      </c>
      <c r="I238" s="7" t="s">
        <v>206</v>
      </c>
    </row>
    <row r="239" spans="1:9">
      <c r="A239" s="1" t="s">
        <v>7759</v>
      </c>
      <c r="B239" s="2">
        <v>2813</v>
      </c>
      <c r="C239" s="2">
        <v>693</v>
      </c>
      <c r="D239" s="2" t="s">
        <v>249</v>
      </c>
      <c r="E239" s="2" t="s">
        <v>7760</v>
      </c>
      <c r="F239" s="2" t="s">
        <v>7761</v>
      </c>
      <c r="G239" s="3" t="str">
        <f t="shared" si="3"/>
        <v>https://github.com/shwenzhang/AndResGuard</v>
      </c>
      <c r="H239" s="2" t="s">
        <v>34</v>
      </c>
      <c r="I239" s="4" t="s">
        <v>13</v>
      </c>
    </row>
    <row r="240" spans="1:9">
      <c r="A240" s="1" t="s">
        <v>7771</v>
      </c>
      <c r="B240" s="2">
        <v>2810</v>
      </c>
      <c r="C240" s="2">
        <v>470</v>
      </c>
      <c r="D240" s="2" t="s">
        <v>249</v>
      </c>
      <c r="E240" s="2" t="s">
        <v>7772</v>
      </c>
      <c r="F240" s="2" t="s">
        <v>7773</v>
      </c>
      <c r="G240" s="3" t="str">
        <f t="shared" si="3"/>
        <v>https://github.com/sockeqwe/mosby</v>
      </c>
      <c r="H240" s="2" t="s">
        <v>17</v>
      </c>
      <c r="I240" s="4" t="s">
        <v>49</v>
      </c>
    </row>
    <row r="241" spans="1:9">
      <c r="A241" s="5" t="s">
        <v>7817</v>
      </c>
      <c r="B241" s="6">
        <v>2795</v>
      </c>
      <c r="C241" s="6">
        <v>409</v>
      </c>
      <c r="D241" s="6" t="s">
        <v>249</v>
      </c>
      <c r="E241" s="6" t="s">
        <v>7818</v>
      </c>
      <c r="F241" s="6" t="s">
        <v>7819</v>
      </c>
      <c r="G241" s="3" t="str">
        <f t="shared" si="3"/>
        <v>https://github.com/JoanZapata/android-iconify</v>
      </c>
      <c r="H241" s="6" t="s">
        <v>62</v>
      </c>
      <c r="I241" s="7" t="s">
        <v>58</v>
      </c>
    </row>
    <row r="242" spans="1:9">
      <c r="A242" s="1" t="s">
        <v>7823</v>
      </c>
      <c r="B242" s="2">
        <v>2793</v>
      </c>
      <c r="C242" s="2">
        <v>613</v>
      </c>
      <c r="D242" s="2" t="s">
        <v>249</v>
      </c>
      <c r="E242" s="2" t="s">
        <v>7824</v>
      </c>
      <c r="F242" s="2" t="s">
        <v>7825</v>
      </c>
      <c r="G242" s="3" t="str">
        <f t="shared" si="3"/>
        <v>https://github.com/orientechnologies/orientdb</v>
      </c>
      <c r="H242" s="2" t="s">
        <v>57</v>
      </c>
      <c r="I242" s="4" t="s">
        <v>58</v>
      </c>
    </row>
    <row r="243" spans="1:9">
      <c r="A243" s="5" t="s">
        <v>7850</v>
      </c>
      <c r="B243" s="6">
        <v>2787</v>
      </c>
      <c r="C243" s="6">
        <v>2731</v>
      </c>
      <c r="D243" s="6" t="s">
        <v>249</v>
      </c>
      <c r="E243" s="6" t="s">
        <v>7851</v>
      </c>
      <c r="F243" s="6" t="s">
        <v>7852</v>
      </c>
      <c r="G243" s="3" t="str">
        <f t="shared" si="3"/>
        <v>https://github.com/apache/hadoop</v>
      </c>
      <c r="H243" s="6" t="s">
        <v>57</v>
      </c>
      <c r="I243" s="7" t="s">
        <v>49</v>
      </c>
    </row>
    <row r="244" spans="1:9">
      <c r="A244" s="1" t="s">
        <v>7862</v>
      </c>
      <c r="B244" s="2">
        <v>2785</v>
      </c>
      <c r="C244" s="2">
        <v>631</v>
      </c>
      <c r="D244" s="2" t="s">
        <v>249</v>
      </c>
      <c r="E244" s="2" t="s">
        <v>7863</v>
      </c>
      <c r="F244" s="2" t="s">
        <v>7864</v>
      </c>
      <c r="G244" s="3" t="str">
        <f t="shared" si="3"/>
        <v>https://github.com/Atmosphere/atmosphere</v>
      </c>
      <c r="H244" s="2" t="s">
        <v>57</v>
      </c>
      <c r="I244" s="4" t="s">
        <v>80</v>
      </c>
    </row>
    <row r="245" spans="1:9">
      <c r="A245" s="1" t="s">
        <v>7882</v>
      </c>
      <c r="B245" s="2">
        <v>2782</v>
      </c>
      <c r="C245" s="2">
        <v>477</v>
      </c>
      <c r="D245" s="2" t="s">
        <v>249</v>
      </c>
      <c r="E245" s="2" t="s">
        <v>7883</v>
      </c>
      <c r="F245" s="2" t="s">
        <v>7884</v>
      </c>
      <c r="G245" s="3" t="str">
        <f t="shared" si="3"/>
        <v>https://github.com/hanks-zyh/HTextView</v>
      </c>
      <c r="H245" s="2" t="s">
        <v>62</v>
      </c>
      <c r="I245" s="4" t="s">
        <v>13</v>
      </c>
    </row>
    <row r="246" spans="1:9">
      <c r="A246" s="5" t="s">
        <v>7873</v>
      </c>
      <c r="B246" s="6">
        <v>2782</v>
      </c>
      <c r="C246" s="6">
        <v>645</v>
      </c>
      <c r="D246" s="6" t="s">
        <v>249</v>
      </c>
      <c r="E246" s="6" t="s">
        <v>7874</v>
      </c>
      <c r="F246" s="6" t="s">
        <v>7875</v>
      </c>
      <c r="G246" s="3" t="str">
        <f t="shared" si="3"/>
        <v>https://github.com/Netflix/eureka</v>
      </c>
      <c r="H246" s="6" t="s">
        <v>34</v>
      </c>
      <c r="I246" s="7" t="s">
        <v>58</v>
      </c>
    </row>
    <row r="247" spans="1:9">
      <c r="A247" s="5" t="s">
        <v>7942</v>
      </c>
      <c r="B247" s="6">
        <v>2770</v>
      </c>
      <c r="C247" s="6">
        <v>275</v>
      </c>
      <c r="D247" s="6" t="s">
        <v>249</v>
      </c>
      <c r="E247" s="6" t="s">
        <v>7943</v>
      </c>
      <c r="F247" s="6" t="s">
        <v>7944</v>
      </c>
      <c r="G247" s="3" t="str">
        <f t="shared" si="3"/>
        <v>https://github.com/bluelinelabs/LoganSquare</v>
      </c>
      <c r="H247" s="6" t="s">
        <v>62</v>
      </c>
      <c r="I247" s="7" t="s">
        <v>58</v>
      </c>
    </row>
    <row r="248" spans="1:9">
      <c r="A248" s="1" t="s">
        <v>7951</v>
      </c>
      <c r="B248" s="2">
        <v>2769</v>
      </c>
      <c r="C248" s="2">
        <v>807</v>
      </c>
      <c r="D248" s="2" t="s">
        <v>249</v>
      </c>
      <c r="E248" s="2" t="s">
        <v>7952</v>
      </c>
      <c r="F248" s="2" t="s">
        <v>7953</v>
      </c>
      <c r="G248" s="3" t="str">
        <f t="shared" si="3"/>
        <v>https://github.com/tangqi92/Android-Tips</v>
      </c>
      <c r="H248" s="2" t="s">
        <v>12</v>
      </c>
      <c r="I248" s="4" t="s">
        <v>58</v>
      </c>
    </row>
    <row r="249" spans="1:9">
      <c r="A249" s="5" t="s">
        <v>7981</v>
      </c>
      <c r="B249" s="6">
        <v>2766</v>
      </c>
      <c r="C249" s="6">
        <v>1043</v>
      </c>
      <c r="D249" s="6" t="s">
        <v>249</v>
      </c>
      <c r="E249" s="6" t="s">
        <v>7982</v>
      </c>
      <c r="F249" s="6" t="s">
        <v>7983</v>
      </c>
      <c r="G249" s="3" t="str">
        <f t="shared" si="3"/>
        <v>https://github.com/stanfordnlp/CoreNLP</v>
      </c>
      <c r="H249" s="6" t="s">
        <v>62</v>
      </c>
      <c r="I249" s="7" t="s">
        <v>49</v>
      </c>
    </row>
    <row r="250" spans="1:9">
      <c r="A250" s="1" t="s">
        <v>8002</v>
      </c>
      <c r="B250" s="2">
        <v>2758</v>
      </c>
      <c r="C250" s="2">
        <v>779</v>
      </c>
      <c r="D250" s="2" t="s">
        <v>249</v>
      </c>
      <c r="E250" s="2" t="s">
        <v>8003</v>
      </c>
      <c r="F250" s="2" t="s">
        <v>8004</v>
      </c>
      <c r="G250" s="3" t="str">
        <f t="shared" si="3"/>
        <v>https://github.com/java-native-access/jna</v>
      </c>
      <c r="H250" s="2" t="s">
        <v>62</v>
      </c>
      <c r="I250" s="4" t="s">
        <v>58</v>
      </c>
    </row>
    <row r="251" spans="1:9">
      <c r="A251" s="5" t="s">
        <v>8029</v>
      </c>
      <c r="B251" s="6">
        <v>2747</v>
      </c>
      <c r="C251" s="6">
        <v>688</v>
      </c>
      <c r="D251" s="6" t="s">
        <v>249</v>
      </c>
      <c r="E251" s="6" t="s">
        <v>8030</v>
      </c>
      <c r="F251" s="6" t="s">
        <v>8031</v>
      </c>
      <c r="G251" s="3" t="str">
        <f t="shared" si="3"/>
        <v>https://github.com/Clans/FloatingActionButton</v>
      </c>
      <c r="H251" s="6" t="s">
        <v>62</v>
      </c>
      <c r="I251" s="7" t="s">
        <v>49</v>
      </c>
    </row>
    <row r="252" spans="1:9">
      <c r="A252" s="1" t="s">
        <v>8047</v>
      </c>
      <c r="B252" s="2">
        <v>2741</v>
      </c>
      <c r="C252" s="2">
        <v>418</v>
      </c>
      <c r="D252" s="2" t="s">
        <v>249</v>
      </c>
      <c r="E252" s="2" t="s">
        <v>8048</v>
      </c>
      <c r="F252" s="2" t="s">
        <v>8049</v>
      </c>
      <c r="G252" s="3" t="str">
        <f t="shared" si="3"/>
        <v>https://github.com/Flipboard/bottomsheet</v>
      </c>
      <c r="H252" s="2" t="s">
        <v>62</v>
      </c>
      <c r="I252" s="4" t="s">
        <v>58</v>
      </c>
    </row>
    <row r="253" spans="1:9">
      <c r="A253" s="5" t="s">
        <v>8116</v>
      </c>
      <c r="B253" s="6">
        <v>2723</v>
      </c>
      <c r="C253" s="6">
        <v>424</v>
      </c>
      <c r="D253" s="6" t="s">
        <v>249</v>
      </c>
      <c r="E253" s="6" t="s">
        <v>8117</v>
      </c>
      <c r="F253" s="6" t="s">
        <v>8118</v>
      </c>
      <c r="G253" s="3" t="str">
        <f t="shared" si="3"/>
        <v>https://github.com/ivacf/archi</v>
      </c>
      <c r="H253" s="6" t="s">
        <v>12</v>
      </c>
      <c r="I253" s="7" t="s">
        <v>49</v>
      </c>
    </row>
    <row r="254" spans="1:9">
      <c r="A254" s="1" t="s">
        <v>8125</v>
      </c>
      <c r="B254" s="2">
        <v>2719</v>
      </c>
      <c r="C254" s="2">
        <v>1062</v>
      </c>
      <c r="D254" s="2" t="s">
        <v>249</v>
      </c>
      <c r="E254" s="2" t="s">
        <v>8126</v>
      </c>
      <c r="F254" s="2" t="s">
        <v>8127</v>
      </c>
      <c r="G254" s="3" t="str">
        <f t="shared" si="3"/>
        <v>https://github.com/jgilfelt/android-viewbadger</v>
      </c>
      <c r="H254" s="2" t="s">
        <v>62</v>
      </c>
      <c r="I254" s="4" t="s">
        <v>58</v>
      </c>
    </row>
    <row r="255" spans="1:9">
      <c r="A255" s="5" t="s">
        <v>8152</v>
      </c>
      <c r="B255" s="6">
        <v>2712</v>
      </c>
      <c r="C255" s="6">
        <v>817</v>
      </c>
      <c r="D255" s="6" t="s">
        <v>249</v>
      </c>
      <c r="E255" s="6" t="s">
        <v>8153</v>
      </c>
      <c r="F255" s="6" t="s">
        <v>8154</v>
      </c>
      <c r="G255" s="3" t="str">
        <f t="shared" si="3"/>
        <v>https://github.com/saulmm/Android-Material-Examples</v>
      </c>
      <c r="H255" s="6" t="s">
        <v>12</v>
      </c>
      <c r="I255" s="7" t="s">
        <v>58</v>
      </c>
    </row>
    <row r="256" spans="1:9">
      <c r="A256" s="1" t="s">
        <v>8176</v>
      </c>
      <c r="B256" s="2">
        <v>2696</v>
      </c>
      <c r="C256" s="2">
        <v>848</v>
      </c>
      <c r="D256" s="2" t="s">
        <v>249</v>
      </c>
      <c r="E256" s="2" t="s">
        <v>8177</v>
      </c>
      <c r="F256" s="2" t="s">
        <v>8178</v>
      </c>
      <c r="G256" s="3" t="str">
        <f t="shared" si="3"/>
        <v>https://github.com/Yalantis/Context-Menu.Android</v>
      </c>
      <c r="H256" s="2" t="s">
        <v>62</v>
      </c>
      <c r="I256" s="4" t="s">
        <v>58</v>
      </c>
    </row>
    <row r="257" spans="1:9">
      <c r="A257" s="5" t="s">
        <v>8202</v>
      </c>
      <c r="B257" s="6">
        <v>2691</v>
      </c>
      <c r="C257" s="6">
        <v>433</v>
      </c>
      <c r="D257" s="6" t="s">
        <v>249</v>
      </c>
      <c r="E257" s="6" t="s">
        <v>8203</v>
      </c>
      <c r="F257" s="6" t="s">
        <v>8204</v>
      </c>
      <c r="G257" s="3" t="str">
        <f t="shared" si="3"/>
        <v>https://github.com/Vedenin/useful-java-links</v>
      </c>
      <c r="H257" s="6" t="s">
        <v>12</v>
      </c>
      <c r="I257" s="7" t="s">
        <v>13</v>
      </c>
    </row>
    <row r="258" spans="1:9">
      <c r="A258" s="1" t="s">
        <v>8217</v>
      </c>
      <c r="B258" s="2">
        <v>2686</v>
      </c>
      <c r="C258" s="2">
        <v>1197</v>
      </c>
      <c r="D258" s="2" t="s">
        <v>249</v>
      </c>
      <c r="E258" s="2" t="s">
        <v>8218</v>
      </c>
      <c r="F258" s="2" t="s">
        <v>8219</v>
      </c>
      <c r="G258" s="3" t="str">
        <f t="shared" ref="G258:G321" si="4">HYPERLINK(F258,F258)</f>
        <v>https://github.com/baoyongzhang/SwipeMenuListView</v>
      </c>
      <c r="H258" s="2" t="s">
        <v>62</v>
      </c>
      <c r="I258" s="4" t="s">
        <v>49</v>
      </c>
    </row>
    <row r="259" spans="1:9">
      <c r="A259" s="5" t="s">
        <v>8256</v>
      </c>
      <c r="B259" s="6">
        <v>2678</v>
      </c>
      <c r="C259" s="6">
        <v>387</v>
      </c>
      <c r="D259" s="6" t="s">
        <v>249</v>
      </c>
      <c r="E259" s="6" t="s">
        <v>8257</v>
      </c>
      <c r="F259" s="6" t="s">
        <v>8258</v>
      </c>
      <c r="G259" s="3" t="str">
        <f t="shared" si="4"/>
        <v>https://github.com/Graylog2/graylog2-server</v>
      </c>
      <c r="H259" s="6" t="s">
        <v>34</v>
      </c>
      <c r="I259" s="7" t="s">
        <v>58</v>
      </c>
    </row>
    <row r="260" spans="1:9">
      <c r="A260" s="1" t="s">
        <v>8259</v>
      </c>
      <c r="B260" s="2">
        <v>2677</v>
      </c>
      <c r="C260" s="2">
        <v>1448</v>
      </c>
      <c r="D260" s="2" t="s">
        <v>249</v>
      </c>
      <c r="E260" s="2" t="s">
        <v>8260</v>
      </c>
      <c r="F260" s="2" t="s">
        <v>8261</v>
      </c>
      <c r="G260" s="3" t="str">
        <f t="shared" si="4"/>
        <v>https://github.com/alibaba/jstorm</v>
      </c>
      <c r="H260" s="2" t="s">
        <v>57</v>
      </c>
      <c r="I260" s="4" t="s">
        <v>49</v>
      </c>
    </row>
    <row r="261" spans="1:9">
      <c r="A261" s="5" t="s">
        <v>8273</v>
      </c>
      <c r="B261" s="6">
        <v>2673</v>
      </c>
      <c r="C261" s="6">
        <v>682</v>
      </c>
      <c r="D261" s="6" t="s">
        <v>249</v>
      </c>
      <c r="E261" s="6" t="s">
        <v>8274</v>
      </c>
      <c r="F261" s="6" t="s">
        <v>8275</v>
      </c>
      <c r="G261" s="3" t="str">
        <f t="shared" si="4"/>
        <v>https://github.com/pxb1988/dex2jar</v>
      </c>
      <c r="H261" s="6" t="s">
        <v>62</v>
      </c>
      <c r="I261" s="7" t="s">
        <v>49</v>
      </c>
    </row>
    <row r="262" spans="1:9">
      <c r="A262" s="1" t="s">
        <v>8338</v>
      </c>
      <c r="B262" s="2">
        <v>2660</v>
      </c>
      <c r="C262" s="2">
        <v>579</v>
      </c>
      <c r="D262" s="2" t="s">
        <v>249</v>
      </c>
      <c r="E262" s="2" t="s">
        <v>8339</v>
      </c>
      <c r="F262" s="2" t="s">
        <v>8340</v>
      </c>
      <c r="G262" s="3" t="str">
        <f t="shared" si="4"/>
        <v>https://github.com/race604/FlyRefresh</v>
      </c>
      <c r="H262" s="2" t="s">
        <v>62</v>
      </c>
      <c r="I262" s="4" t="s">
        <v>58</v>
      </c>
    </row>
    <row r="263" spans="1:9">
      <c r="A263" s="5" t="s">
        <v>8344</v>
      </c>
      <c r="B263" s="6">
        <v>2658</v>
      </c>
      <c r="C263" s="6">
        <v>1276</v>
      </c>
      <c r="D263" s="6" t="s">
        <v>249</v>
      </c>
      <c r="E263" s="6" t="s">
        <v>8345</v>
      </c>
      <c r="F263" s="6" t="s">
        <v>8346</v>
      </c>
      <c r="G263" s="3" t="str">
        <f t="shared" si="4"/>
        <v>https://github.com/SimonVT/android-menudrawer</v>
      </c>
      <c r="H263" s="6" t="s">
        <v>62</v>
      </c>
      <c r="I263" s="7" t="s">
        <v>80</v>
      </c>
    </row>
    <row r="264" spans="1:9">
      <c r="A264" s="1" t="s">
        <v>8410</v>
      </c>
      <c r="B264" s="2">
        <v>2645</v>
      </c>
      <c r="C264" s="2">
        <v>1017</v>
      </c>
      <c r="D264" s="2" t="s">
        <v>249</v>
      </c>
      <c r="E264" s="2" t="s">
        <v>8411</v>
      </c>
      <c r="F264" s="2" t="s">
        <v>8412</v>
      </c>
      <c r="G264" s="3" t="str">
        <f t="shared" si="4"/>
        <v>https://github.com/cyrilmottier/GreenDroid</v>
      </c>
      <c r="H264" s="2" t="s">
        <v>62</v>
      </c>
      <c r="I264" s="4" t="s">
        <v>80</v>
      </c>
    </row>
    <row r="265" spans="1:9">
      <c r="A265" s="5" t="s">
        <v>8422</v>
      </c>
      <c r="B265" s="6">
        <v>2642</v>
      </c>
      <c r="C265" s="6">
        <v>439</v>
      </c>
      <c r="D265" s="6" t="s">
        <v>249</v>
      </c>
      <c r="E265" s="6" t="s">
        <v>8423</v>
      </c>
      <c r="F265" s="6" t="s">
        <v>8424</v>
      </c>
      <c r="G265" s="3" t="str">
        <f t="shared" si="4"/>
        <v>https://github.com/DevLight-Mobile-Agency/NavigationTabBar</v>
      </c>
      <c r="H265" s="6" t="s">
        <v>62</v>
      </c>
      <c r="I265" s="7" t="s">
        <v>13</v>
      </c>
    </row>
    <row r="266" spans="1:9">
      <c r="A266" s="1" t="s">
        <v>8447</v>
      </c>
      <c r="B266" s="2">
        <v>2635</v>
      </c>
      <c r="C266" s="2">
        <v>602</v>
      </c>
      <c r="D266" s="2" t="s">
        <v>249</v>
      </c>
      <c r="E266" s="2" t="s">
        <v>8448</v>
      </c>
      <c r="F266" s="2" t="s">
        <v>8449</v>
      </c>
      <c r="G266" s="3" t="str">
        <f t="shared" si="4"/>
        <v>https://github.com/JodaOrg/joda-time</v>
      </c>
      <c r="H266" s="2" t="s">
        <v>62</v>
      </c>
      <c r="I266" s="4" t="s">
        <v>58</v>
      </c>
    </row>
    <row r="267" spans="1:9">
      <c r="A267" s="5" t="s">
        <v>8480</v>
      </c>
      <c r="B267" s="6">
        <v>2625</v>
      </c>
      <c r="C267" s="6">
        <v>369</v>
      </c>
      <c r="D267" s="6" t="s">
        <v>249</v>
      </c>
      <c r="E267" s="6" t="s">
        <v>8481</v>
      </c>
      <c r="F267" s="6" t="s">
        <v>8482</v>
      </c>
      <c r="G267" s="3" t="str">
        <f t="shared" si="4"/>
        <v>https://github.com/avast/android-butterknife-zelezny</v>
      </c>
      <c r="H267" s="6" t="s">
        <v>34</v>
      </c>
      <c r="I267" s="7" t="s">
        <v>58</v>
      </c>
    </row>
    <row r="268" spans="1:9">
      <c r="A268" s="1" t="s">
        <v>8525</v>
      </c>
      <c r="B268" s="2">
        <v>2615</v>
      </c>
      <c r="C268" s="2">
        <v>507</v>
      </c>
      <c r="D268" s="2" t="s">
        <v>249</v>
      </c>
      <c r="E268" s="2" t="s">
        <v>8526</v>
      </c>
      <c r="F268" s="2" t="s">
        <v>8527</v>
      </c>
      <c r="G268" s="3" t="str">
        <f t="shared" si="4"/>
        <v>https://github.com/tyrantgit/ExplosionField</v>
      </c>
      <c r="H268" s="2" t="s">
        <v>62</v>
      </c>
      <c r="I268" s="4" t="s">
        <v>13</v>
      </c>
    </row>
    <row r="269" spans="1:9">
      <c r="A269" s="5" t="s">
        <v>8604</v>
      </c>
      <c r="B269" s="6">
        <v>2586</v>
      </c>
      <c r="C269" s="6">
        <v>452</v>
      </c>
      <c r="D269" s="6" t="s">
        <v>249</v>
      </c>
      <c r="E269" s="6" t="s">
        <v>8605</v>
      </c>
      <c r="F269" s="6" t="s">
        <v>8606</v>
      </c>
      <c r="G269" s="3" t="str">
        <f t="shared" si="4"/>
        <v>https://github.com/twitter/heron</v>
      </c>
      <c r="H269" s="6" t="s">
        <v>34</v>
      </c>
      <c r="I269" s="7" t="s">
        <v>13</v>
      </c>
    </row>
    <row r="270" spans="1:9">
      <c r="A270" s="1" t="s">
        <v>8616</v>
      </c>
      <c r="B270" s="2">
        <v>2581</v>
      </c>
      <c r="C270" s="2">
        <v>310</v>
      </c>
      <c r="D270" s="2" t="s">
        <v>249</v>
      </c>
      <c r="E270" s="2" t="s">
        <v>8617</v>
      </c>
      <c r="F270" s="2" t="s">
        <v>8618</v>
      </c>
      <c r="G270" s="3" t="str">
        <f t="shared" si="4"/>
        <v>https://github.com/tbruyelle/RxPermissions</v>
      </c>
      <c r="H270" s="2" t="s">
        <v>62</v>
      </c>
      <c r="I270" s="4" t="s">
        <v>13</v>
      </c>
    </row>
    <row r="271" spans="1:9">
      <c r="A271" s="5" t="s">
        <v>8622</v>
      </c>
      <c r="B271" s="6">
        <v>2579</v>
      </c>
      <c r="C271" s="6">
        <v>973</v>
      </c>
      <c r="D271" s="6" t="s">
        <v>249</v>
      </c>
      <c r="E271" s="6" t="s">
        <v>8623</v>
      </c>
      <c r="F271" s="6" t="s">
        <v>8624</v>
      </c>
      <c r="G271" s="3" t="str">
        <f t="shared" si="4"/>
        <v>https://github.com/weibocom/motan</v>
      </c>
      <c r="H271" s="6" t="s">
        <v>62</v>
      </c>
      <c r="I271" s="7" t="s">
        <v>13</v>
      </c>
    </row>
    <row r="272" spans="1:9">
      <c r="A272" s="1" t="s">
        <v>8655</v>
      </c>
      <c r="B272" s="2">
        <v>2574</v>
      </c>
      <c r="C272" s="2">
        <v>732</v>
      </c>
      <c r="D272" s="2" t="s">
        <v>249</v>
      </c>
      <c r="E272" s="2" t="s">
        <v>8656</v>
      </c>
      <c r="F272" s="2" t="s">
        <v>8657</v>
      </c>
      <c r="G272" s="3" t="str">
        <f t="shared" si="4"/>
        <v>https://github.com/pengjianbo/GalleryFinal</v>
      </c>
      <c r="H272" s="2" t="s">
        <v>62</v>
      </c>
      <c r="I272" s="4" t="s">
        <v>13</v>
      </c>
    </row>
    <row r="273" spans="1:9">
      <c r="A273" s="5" t="s">
        <v>8661</v>
      </c>
      <c r="B273" s="6">
        <v>2573</v>
      </c>
      <c r="C273" s="6">
        <v>1361</v>
      </c>
      <c r="D273" s="6" t="s">
        <v>249</v>
      </c>
      <c r="E273" s="6" t="s">
        <v>8662</v>
      </c>
      <c r="F273" s="6" t="s">
        <v>8663</v>
      </c>
      <c r="G273" s="3" t="str">
        <f t="shared" si="4"/>
        <v>https://github.com/qii/weiciyuan</v>
      </c>
      <c r="H273" s="6" t="s">
        <v>92</v>
      </c>
      <c r="I273" s="7" t="s">
        <v>58</v>
      </c>
    </row>
    <row r="274" spans="1:9">
      <c r="A274" s="1" t="s">
        <v>8675</v>
      </c>
      <c r="B274" s="2">
        <v>2568</v>
      </c>
      <c r="C274" s="2">
        <v>1428</v>
      </c>
      <c r="D274" s="2" t="s">
        <v>249</v>
      </c>
      <c r="E274" s="2" t="s">
        <v>8676</v>
      </c>
      <c r="F274" s="2" t="s">
        <v>8677</v>
      </c>
      <c r="G274" s="3" t="str">
        <f t="shared" si="4"/>
        <v>https://github.com/NLPchina/ansj_seg</v>
      </c>
      <c r="H274" s="2" t="s">
        <v>62</v>
      </c>
      <c r="I274" s="4" t="s">
        <v>58</v>
      </c>
    </row>
    <row r="275" spans="1:9">
      <c r="A275" s="5" t="s">
        <v>8678</v>
      </c>
      <c r="B275" s="6">
        <v>2568</v>
      </c>
      <c r="C275" s="6">
        <v>634</v>
      </c>
      <c r="D275" s="6" t="s">
        <v>249</v>
      </c>
      <c r="E275" s="6" t="s">
        <v>8679</v>
      </c>
      <c r="F275" s="6" t="s">
        <v>8680</v>
      </c>
      <c r="G275" s="3" t="str">
        <f t="shared" si="4"/>
        <v>https://github.com/kikoso/android-stackblur</v>
      </c>
      <c r="H275" s="6" t="s">
        <v>62</v>
      </c>
      <c r="I275" s="7" t="s">
        <v>58</v>
      </c>
    </row>
    <row r="276" spans="1:9">
      <c r="A276" s="1" t="s">
        <v>8708</v>
      </c>
      <c r="B276" s="2">
        <v>2561</v>
      </c>
      <c r="C276" s="2">
        <v>672</v>
      </c>
      <c r="D276" s="2" t="s">
        <v>249</v>
      </c>
      <c r="E276" s="2" t="s">
        <v>8709</v>
      </c>
      <c r="F276" s="2" t="s">
        <v>8710</v>
      </c>
      <c r="G276" s="3" t="str">
        <f t="shared" si="4"/>
        <v>https://github.com/wequick/Small</v>
      </c>
      <c r="H276" s="2" t="s">
        <v>62</v>
      </c>
      <c r="I276" s="4" t="s">
        <v>13</v>
      </c>
    </row>
    <row r="277" spans="1:9">
      <c r="A277" s="5" t="s">
        <v>8717</v>
      </c>
      <c r="B277" s="6">
        <v>2559</v>
      </c>
      <c r="C277" s="6">
        <v>1197</v>
      </c>
      <c r="D277" s="6" t="s">
        <v>249</v>
      </c>
      <c r="E277" s="6" t="s">
        <v>8718</v>
      </c>
      <c r="F277" s="6" t="s">
        <v>8719</v>
      </c>
      <c r="G277" s="3" t="str">
        <f t="shared" si="4"/>
        <v>https://github.com/johannilsson/android-pulltorefresh</v>
      </c>
      <c r="H277" s="6" t="s">
        <v>62</v>
      </c>
      <c r="I277" s="7" t="s">
        <v>80</v>
      </c>
    </row>
    <row r="278" spans="1:9">
      <c r="A278" s="1" t="s">
        <v>8761</v>
      </c>
      <c r="B278" s="2">
        <v>2552</v>
      </c>
      <c r="C278" s="2">
        <v>198</v>
      </c>
      <c r="D278" s="2" t="s">
        <v>249</v>
      </c>
      <c r="E278" s="2" t="s">
        <v>8762</v>
      </c>
      <c r="F278" s="2" t="s">
        <v>8763</v>
      </c>
      <c r="G278" s="3" t="str">
        <f t="shared" si="4"/>
        <v>https://github.com/johncarl81/parceler</v>
      </c>
      <c r="H278" s="2" t="s">
        <v>62</v>
      </c>
      <c r="I278" s="4" t="s">
        <v>58</v>
      </c>
    </row>
    <row r="279" spans="1:9">
      <c r="A279" s="5" t="s">
        <v>8767</v>
      </c>
      <c r="B279" s="6">
        <v>2551</v>
      </c>
      <c r="C279" s="6">
        <v>279</v>
      </c>
      <c r="D279" s="6" t="s">
        <v>249</v>
      </c>
      <c r="E279" s="6" t="s">
        <v>8768</v>
      </c>
      <c r="F279" s="6" t="s">
        <v>8769</v>
      </c>
      <c r="G279" s="3" t="str">
        <f t="shared" si="4"/>
        <v>https://github.com/real-logic/Aeron</v>
      </c>
      <c r="H279" s="6" t="s">
        <v>62</v>
      </c>
      <c r="I279" s="7" t="s">
        <v>58</v>
      </c>
    </row>
    <row r="280" spans="1:9">
      <c r="A280" s="1" t="s">
        <v>8785</v>
      </c>
      <c r="B280" s="2">
        <v>2542</v>
      </c>
      <c r="C280" s="2">
        <v>537</v>
      </c>
      <c r="D280" s="2" t="s">
        <v>249</v>
      </c>
      <c r="E280" s="2" t="s">
        <v>8786</v>
      </c>
      <c r="F280" s="2" t="s">
        <v>8787</v>
      </c>
      <c r="G280" s="3" t="str">
        <f t="shared" si="4"/>
        <v>https://github.com/jasonross/Nuwa</v>
      </c>
      <c r="H280" s="2" t="s">
        <v>62</v>
      </c>
      <c r="I280" s="4" t="s">
        <v>13</v>
      </c>
    </row>
    <row r="281" spans="1:9">
      <c r="A281" s="5" t="s">
        <v>8827</v>
      </c>
      <c r="B281" s="6">
        <v>2535</v>
      </c>
      <c r="C281" s="6">
        <v>2396</v>
      </c>
      <c r="D281" s="6" t="s">
        <v>249</v>
      </c>
      <c r="E281" s="6" t="s">
        <v>8828</v>
      </c>
      <c r="F281" s="6" t="s">
        <v>8829</v>
      </c>
      <c r="G281" s="3" t="str">
        <f t="shared" si="4"/>
        <v>https://github.com/spring-projects/spring-mvc-showcase</v>
      </c>
      <c r="H281" s="6" t="s">
        <v>12</v>
      </c>
      <c r="I281" s="7" t="s">
        <v>58</v>
      </c>
    </row>
    <row r="282" spans="1:9">
      <c r="A282" s="1" t="s">
        <v>8908</v>
      </c>
      <c r="B282" s="2">
        <v>2520</v>
      </c>
      <c r="C282" s="2">
        <v>538</v>
      </c>
      <c r="D282" s="2" t="s">
        <v>249</v>
      </c>
      <c r="E282" s="2" t="s">
        <v>8909</v>
      </c>
      <c r="F282" s="2" t="s">
        <v>8910</v>
      </c>
      <c r="G282" s="3" t="str">
        <f t="shared" si="4"/>
        <v>https://github.com/wasabeef/richeditor-android</v>
      </c>
      <c r="H282" s="2" t="s">
        <v>62</v>
      </c>
      <c r="I282" s="4" t="s">
        <v>58</v>
      </c>
    </row>
    <row r="283" spans="1:9">
      <c r="A283" s="5" t="s">
        <v>8929</v>
      </c>
      <c r="B283" s="6">
        <v>2516</v>
      </c>
      <c r="C283" s="6">
        <v>745</v>
      </c>
      <c r="D283" s="6" t="s">
        <v>249</v>
      </c>
      <c r="E283" s="6" t="s">
        <v>8930</v>
      </c>
      <c r="F283" s="6" t="s">
        <v>8931</v>
      </c>
      <c r="G283" s="3" t="str">
        <f t="shared" si="4"/>
        <v>https://github.com/rockerhieu/emojicon</v>
      </c>
      <c r="H283" s="6" t="s">
        <v>62</v>
      </c>
      <c r="I283" s="7" t="s">
        <v>58</v>
      </c>
    </row>
    <row r="284" spans="1:9">
      <c r="A284" s="1" t="s">
        <v>8932</v>
      </c>
      <c r="B284" s="2">
        <v>2516</v>
      </c>
      <c r="C284" s="2">
        <v>431</v>
      </c>
      <c r="D284" s="2" t="s">
        <v>249</v>
      </c>
      <c r="E284" s="2" t="s">
        <v>8933</v>
      </c>
      <c r="F284" s="2" t="s">
        <v>8934</v>
      </c>
      <c r="G284" s="3" t="str">
        <f t="shared" si="4"/>
        <v>https://github.com/davemorrissey/subsampling-scale-image-view</v>
      </c>
      <c r="H284" s="2" t="s">
        <v>62</v>
      </c>
      <c r="I284" s="4" t="s">
        <v>49</v>
      </c>
    </row>
    <row r="285" spans="1:9">
      <c r="A285" s="5" t="s">
        <v>8956</v>
      </c>
      <c r="B285" s="6">
        <v>2508</v>
      </c>
      <c r="C285" s="6">
        <v>537</v>
      </c>
      <c r="D285" s="6" t="s">
        <v>249</v>
      </c>
      <c r="E285" s="6" t="s">
        <v>8957</v>
      </c>
      <c r="F285" s="6" t="s">
        <v>8958</v>
      </c>
      <c r="G285" s="3" t="str">
        <f t="shared" si="4"/>
        <v>https://github.com/timehop/sticky-headers-recyclerview</v>
      </c>
      <c r="H285" s="6" t="s">
        <v>62</v>
      </c>
      <c r="I285" s="7" t="s">
        <v>49</v>
      </c>
    </row>
    <row r="286" spans="1:9">
      <c r="A286" s="1" t="s">
        <v>8974</v>
      </c>
      <c r="B286" s="2">
        <v>2503</v>
      </c>
      <c r="C286" s="2">
        <v>741</v>
      </c>
      <c r="D286" s="2" t="s">
        <v>249</v>
      </c>
      <c r="E286" s="2" t="s">
        <v>8975</v>
      </c>
      <c r="F286" s="2" t="s">
        <v>8976</v>
      </c>
      <c r="G286" s="3" t="str">
        <f t="shared" si="4"/>
        <v>https://github.com/bingoogolapple/BGARefreshLayout-Android</v>
      </c>
      <c r="H286" s="2" t="s">
        <v>62</v>
      </c>
      <c r="I286" s="4" t="s">
        <v>49</v>
      </c>
    </row>
    <row r="287" spans="1:9">
      <c r="A287" s="5" t="s">
        <v>8997</v>
      </c>
      <c r="B287" s="6">
        <v>2500</v>
      </c>
      <c r="C287" s="6">
        <v>447</v>
      </c>
      <c r="D287" s="6" t="s">
        <v>249</v>
      </c>
      <c r="E287" s="6" t="s">
        <v>8998</v>
      </c>
      <c r="F287" s="6" t="s">
        <v>8999</v>
      </c>
      <c r="G287" s="3" t="str">
        <f t="shared" si="4"/>
        <v>https://github.com/ybq/Android-SpinKit</v>
      </c>
      <c r="H287" s="6" t="s">
        <v>62</v>
      </c>
      <c r="I287" s="7" t="s">
        <v>13</v>
      </c>
    </row>
    <row r="288" spans="1:9">
      <c r="A288" s="1" t="s">
        <v>9065</v>
      </c>
      <c r="B288" s="2">
        <v>2486</v>
      </c>
      <c r="C288" s="2">
        <v>605</v>
      </c>
      <c r="D288" s="2" t="s">
        <v>249</v>
      </c>
      <c r="E288" s="2" t="s">
        <v>9066</v>
      </c>
      <c r="F288" s="2" t="s">
        <v>9067</v>
      </c>
      <c r="G288" s="3" t="str">
        <f t="shared" si="4"/>
        <v>https://github.com/kyleduo/SwitchButton</v>
      </c>
      <c r="H288" s="2" t="s">
        <v>62</v>
      </c>
      <c r="I288" s="4" t="s">
        <v>49</v>
      </c>
    </row>
    <row r="289" spans="1:9">
      <c r="A289" s="5" t="s">
        <v>9071</v>
      </c>
      <c r="B289" s="6">
        <v>2485</v>
      </c>
      <c r="C289" s="6">
        <v>553</v>
      </c>
      <c r="D289" s="6" t="s">
        <v>249</v>
      </c>
      <c r="E289" s="6" t="s">
        <v>9072</v>
      </c>
      <c r="F289" s="6" t="s">
        <v>9073</v>
      </c>
      <c r="G289" s="3" t="str">
        <f t="shared" si="4"/>
        <v>https://github.com/leolin310148/ShortcutBadger</v>
      </c>
      <c r="H289" s="6" t="s">
        <v>62</v>
      </c>
      <c r="I289" s="7" t="s">
        <v>13</v>
      </c>
    </row>
    <row r="290" spans="1:9">
      <c r="A290" s="1" t="s">
        <v>9095</v>
      </c>
      <c r="B290" s="2">
        <v>2482</v>
      </c>
      <c r="C290" s="2">
        <v>705</v>
      </c>
      <c r="D290" s="2" t="s">
        <v>249</v>
      </c>
      <c r="E290" s="2" t="s">
        <v>9096</v>
      </c>
      <c r="F290" s="2" t="s">
        <v>9097</v>
      </c>
      <c r="G290" s="3" t="str">
        <f t="shared" si="4"/>
        <v>https://github.com/daimajia/AndroidViewHover</v>
      </c>
      <c r="H290" s="2" t="s">
        <v>62</v>
      </c>
      <c r="I290" s="4" t="s">
        <v>58</v>
      </c>
    </row>
    <row r="291" spans="1:9">
      <c r="A291" s="5" t="s">
        <v>9149</v>
      </c>
      <c r="B291" s="6">
        <v>2472</v>
      </c>
      <c r="C291" s="6">
        <v>509</v>
      </c>
      <c r="D291" s="6" t="s">
        <v>249</v>
      </c>
      <c r="E291" s="6" t="s">
        <v>9150</v>
      </c>
      <c r="F291" s="6" t="s">
        <v>9151</v>
      </c>
      <c r="G291" s="3" t="str">
        <f t="shared" si="4"/>
        <v>https://github.com/laobie/StatusBarUtil</v>
      </c>
      <c r="H291" s="6" t="s">
        <v>62</v>
      </c>
      <c r="I291" s="7" t="s">
        <v>13</v>
      </c>
    </row>
    <row r="292" spans="1:9">
      <c r="A292" s="1" t="s">
        <v>9158</v>
      </c>
      <c r="B292" s="2">
        <v>2470</v>
      </c>
      <c r="C292" s="2">
        <v>717</v>
      </c>
      <c r="D292" s="2" t="s">
        <v>249</v>
      </c>
      <c r="E292" s="2" t="s">
        <v>9159</v>
      </c>
      <c r="F292" s="2" t="s">
        <v>9160</v>
      </c>
      <c r="G292" s="3" t="str">
        <f t="shared" si="4"/>
        <v>https://github.com/dm77/barcodescanner</v>
      </c>
      <c r="H292" s="2" t="s">
        <v>62</v>
      </c>
      <c r="I292" s="4" t="s">
        <v>49</v>
      </c>
    </row>
    <row r="293" spans="1:9">
      <c r="A293" s="5" t="s">
        <v>9167</v>
      </c>
      <c r="B293" s="6">
        <v>2465</v>
      </c>
      <c r="C293" s="6">
        <v>501</v>
      </c>
      <c r="D293" s="6" t="s">
        <v>249</v>
      </c>
      <c r="E293" s="6" t="s">
        <v>9168</v>
      </c>
      <c r="F293" s="6" t="s">
        <v>9169</v>
      </c>
      <c r="G293" s="3" t="str">
        <f t="shared" si="4"/>
        <v>https://github.com/CellularPrivacy/Android-IMSI-Catcher-Detector</v>
      </c>
      <c r="H293" s="6" t="s">
        <v>62</v>
      </c>
      <c r="I293" s="7" t="s">
        <v>58</v>
      </c>
    </row>
    <row r="294" spans="1:9">
      <c r="A294" s="1" t="s">
        <v>9176</v>
      </c>
      <c r="B294" s="2">
        <v>2463</v>
      </c>
      <c r="C294" s="2">
        <v>1353</v>
      </c>
      <c r="D294" s="2" t="s">
        <v>249</v>
      </c>
      <c r="E294" s="2" t="s">
        <v>9177</v>
      </c>
      <c r="F294" s="2" t="s">
        <v>9178</v>
      </c>
      <c r="G294" s="3" t="str">
        <f t="shared" si="4"/>
        <v>https://github.com/openaphid/android-flip</v>
      </c>
      <c r="H294" s="2" t="s">
        <v>62</v>
      </c>
      <c r="I294" s="4" t="s">
        <v>80</v>
      </c>
    </row>
    <row r="295" spans="1:9">
      <c r="A295" s="1" t="s">
        <v>9227</v>
      </c>
      <c r="B295" s="2">
        <v>2454</v>
      </c>
      <c r="C295" s="2">
        <v>381</v>
      </c>
      <c r="D295" s="2" t="s">
        <v>249</v>
      </c>
      <c r="E295" s="2" t="s">
        <v>9228</v>
      </c>
      <c r="F295" s="2" t="s">
        <v>9229</v>
      </c>
      <c r="G295" s="3" t="str">
        <f t="shared" si="4"/>
        <v>https://github.com/typesafehub/config</v>
      </c>
      <c r="H295" s="2" t="s">
        <v>62</v>
      </c>
      <c r="I295" s="4" t="s">
        <v>58</v>
      </c>
    </row>
    <row r="296" spans="1:9">
      <c r="A296" s="5" t="s">
        <v>9224</v>
      </c>
      <c r="B296" s="6">
        <v>2454</v>
      </c>
      <c r="C296" s="6">
        <v>921</v>
      </c>
      <c r="D296" s="6" t="s">
        <v>249</v>
      </c>
      <c r="E296" s="6" t="s">
        <v>9225</v>
      </c>
      <c r="F296" s="6" t="s">
        <v>9226</v>
      </c>
      <c r="G296" s="3" t="str">
        <f t="shared" si="4"/>
        <v>https://github.com/NanoHttpd/nanohttpd</v>
      </c>
      <c r="H296" s="6" t="s">
        <v>17</v>
      </c>
      <c r="I296" s="7" t="s">
        <v>58</v>
      </c>
    </row>
    <row r="297" spans="1:9">
      <c r="A297" s="5" t="s">
        <v>9287</v>
      </c>
      <c r="B297" s="6">
        <v>2440</v>
      </c>
      <c r="C297" s="6">
        <v>289</v>
      </c>
      <c r="D297" s="6" t="s">
        <v>249</v>
      </c>
      <c r="E297" s="6" t="s">
        <v>9288</v>
      </c>
      <c r="F297" s="6" t="s">
        <v>9289</v>
      </c>
      <c r="G297" s="3" t="str">
        <f t="shared" si="4"/>
        <v>https://github.com/JetBrains/ideavim</v>
      </c>
      <c r="H297" s="6" t="s">
        <v>34</v>
      </c>
      <c r="I297" s="7" t="s">
        <v>58</v>
      </c>
    </row>
    <row r="298" spans="1:9">
      <c r="A298" s="1" t="s">
        <v>9296</v>
      </c>
      <c r="B298" s="2">
        <v>2438</v>
      </c>
      <c r="C298" s="2">
        <v>618</v>
      </c>
      <c r="D298" s="2" t="s">
        <v>249</v>
      </c>
      <c r="E298" s="2" t="s">
        <v>9297</v>
      </c>
      <c r="F298" s="2" t="s">
        <v>9298</v>
      </c>
      <c r="G298" s="3" t="str">
        <f t="shared" si="4"/>
        <v>https://github.com/lzyzsd/JsBridge</v>
      </c>
      <c r="H298" s="2" t="s">
        <v>62</v>
      </c>
      <c r="I298" s="4" t="s">
        <v>206</v>
      </c>
    </row>
    <row r="299" spans="1:9">
      <c r="A299" s="1" t="s">
        <v>9329</v>
      </c>
      <c r="B299" s="2">
        <v>2430</v>
      </c>
      <c r="C299" s="2">
        <v>450</v>
      </c>
      <c r="D299" s="2" t="s">
        <v>249</v>
      </c>
      <c r="E299" s="2" t="s">
        <v>9330</v>
      </c>
      <c r="F299" s="2" t="s">
        <v>9331</v>
      </c>
      <c r="G299" s="3" t="str">
        <f t="shared" si="4"/>
        <v>https://github.com/ryanhoo/StylishMusicPlayer</v>
      </c>
      <c r="H299" s="2" t="s">
        <v>62</v>
      </c>
      <c r="I299" s="4" t="s">
        <v>13</v>
      </c>
    </row>
    <row r="300" spans="1:9">
      <c r="A300" s="5" t="s">
        <v>9326</v>
      </c>
      <c r="B300" s="6">
        <v>2430</v>
      </c>
      <c r="C300" s="6">
        <v>1786</v>
      </c>
      <c r="D300" s="6" t="s">
        <v>249</v>
      </c>
      <c r="E300" s="6" t="s">
        <v>9327</v>
      </c>
      <c r="F300" s="6" t="s">
        <v>9328</v>
      </c>
      <c r="G300" s="3" t="str">
        <f t="shared" si="4"/>
        <v>https://github.com/apache/zookeeper</v>
      </c>
      <c r="H300" s="6" t="s">
        <v>57</v>
      </c>
      <c r="I300" s="7" t="s">
        <v>58</v>
      </c>
    </row>
    <row r="301" spans="1:9">
      <c r="A301" s="5" t="s">
        <v>9332</v>
      </c>
      <c r="B301" s="6">
        <v>2429</v>
      </c>
      <c r="C301" s="6">
        <v>1235</v>
      </c>
      <c r="D301" s="6" t="s">
        <v>249</v>
      </c>
      <c r="E301" s="6" t="s">
        <v>9333</v>
      </c>
      <c r="F301" s="6" t="s">
        <v>9334</v>
      </c>
      <c r="G301" s="3" t="str">
        <f t="shared" si="4"/>
        <v>https://github.com/apache/zeppelin</v>
      </c>
      <c r="H301" s="6" t="s">
        <v>34</v>
      </c>
      <c r="I301" s="7" t="s">
        <v>49</v>
      </c>
    </row>
    <row r="302" spans="1:9">
      <c r="A302" s="1" t="s">
        <v>9344</v>
      </c>
      <c r="B302" s="2">
        <v>2427</v>
      </c>
      <c r="C302" s="2">
        <v>262</v>
      </c>
      <c r="D302" s="2" t="s">
        <v>249</v>
      </c>
      <c r="E302" s="2" t="s">
        <v>9345</v>
      </c>
      <c r="F302" s="2" t="s">
        <v>9346</v>
      </c>
      <c r="G302" s="3" t="str">
        <f t="shared" si="4"/>
        <v>https://github.com/andkulikov/Transitions-Everywhere</v>
      </c>
      <c r="H302" s="2" t="s">
        <v>62</v>
      </c>
      <c r="I302" s="4" t="s">
        <v>49</v>
      </c>
    </row>
    <row r="303" spans="1:9">
      <c r="A303" s="5" t="s">
        <v>9380</v>
      </c>
      <c r="B303" s="6">
        <v>2413</v>
      </c>
      <c r="C303" s="6">
        <v>467</v>
      </c>
      <c r="D303" s="6" t="s">
        <v>249</v>
      </c>
      <c r="E303" s="6" t="s">
        <v>9381</v>
      </c>
      <c r="F303" s="6" t="s">
        <v>9382</v>
      </c>
      <c r="G303" s="3" t="str">
        <f t="shared" si="4"/>
        <v>https://github.com/grantland/android-autofittextview</v>
      </c>
      <c r="H303" s="6" t="s">
        <v>62</v>
      </c>
      <c r="I303" s="7" t="s">
        <v>58</v>
      </c>
    </row>
    <row r="304" spans="1:9">
      <c r="A304" s="1" t="s">
        <v>9410</v>
      </c>
      <c r="B304" s="2">
        <v>2409</v>
      </c>
      <c r="C304" s="2">
        <v>515</v>
      </c>
      <c r="D304" s="2" t="s">
        <v>249</v>
      </c>
      <c r="E304" s="2" t="s">
        <v>9411</v>
      </c>
      <c r="F304" s="2" t="s">
        <v>9412</v>
      </c>
      <c r="G304" s="3" t="str">
        <f t="shared" si="4"/>
        <v>https://github.com/pedrovgs/DraggablePanel</v>
      </c>
      <c r="H304" s="2" t="s">
        <v>62</v>
      </c>
      <c r="I304" s="4" t="s">
        <v>58</v>
      </c>
    </row>
    <row r="305" spans="1:9">
      <c r="A305" s="5" t="s">
        <v>9425</v>
      </c>
      <c r="B305" s="6">
        <v>2407</v>
      </c>
      <c r="C305" s="6">
        <v>1124</v>
      </c>
      <c r="D305" s="6" t="s">
        <v>249</v>
      </c>
      <c r="E305" s="6" t="s">
        <v>9426</v>
      </c>
      <c r="F305" s="6" t="s">
        <v>9427</v>
      </c>
      <c r="G305" s="3" t="str">
        <f t="shared" si="4"/>
        <v>https://github.com/psaravan/JamsMusicPlayer</v>
      </c>
      <c r="H305" s="6" t="s">
        <v>92</v>
      </c>
      <c r="I305" s="7" t="s">
        <v>58</v>
      </c>
    </row>
    <row r="306" spans="1:9">
      <c r="A306" s="1" t="s">
        <v>9500</v>
      </c>
      <c r="B306" s="2">
        <v>2392</v>
      </c>
      <c r="C306" s="2">
        <v>429</v>
      </c>
      <c r="D306" s="2" t="s">
        <v>249</v>
      </c>
      <c r="E306" s="2" t="s">
        <v>9501</v>
      </c>
      <c r="F306" s="2" t="s">
        <v>9502</v>
      </c>
      <c r="G306" s="3" t="str">
        <f t="shared" si="4"/>
        <v>https://github.com/Comcast/FreeFlow</v>
      </c>
      <c r="H306" s="2" t="s">
        <v>62</v>
      </c>
      <c r="I306" s="4" t="s">
        <v>80</v>
      </c>
    </row>
    <row r="307" spans="1:9">
      <c r="A307" s="5" t="s">
        <v>9524</v>
      </c>
      <c r="B307" s="6">
        <v>2390</v>
      </c>
      <c r="C307" s="6">
        <v>744</v>
      </c>
      <c r="D307" s="6" t="s">
        <v>249</v>
      </c>
      <c r="E307" s="6" t="s">
        <v>9525</v>
      </c>
      <c r="F307" s="6" t="s">
        <v>9526</v>
      </c>
      <c r="G307" s="3" t="str">
        <f t="shared" si="4"/>
        <v>https://github.com/joelittlejohn/jsonschema2pojo</v>
      </c>
      <c r="H307" s="6" t="s">
        <v>62</v>
      </c>
      <c r="I307" s="7" t="s">
        <v>58</v>
      </c>
    </row>
    <row r="308" spans="1:9">
      <c r="A308" s="1" t="s">
        <v>9536</v>
      </c>
      <c r="B308" s="2">
        <v>2386</v>
      </c>
      <c r="C308" s="2">
        <v>647</v>
      </c>
      <c r="D308" s="2" t="s">
        <v>249</v>
      </c>
      <c r="E308" s="2" t="s">
        <v>9537</v>
      </c>
      <c r="F308" s="2" t="s">
        <v>9538</v>
      </c>
      <c r="G308" s="3" t="str">
        <f t="shared" si="4"/>
        <v>https://github.com/yinwang0/pysonar2</v>
      </c>
      <c r="H308" s="2" t="s">
        <v>62</v>
      </c>
      <c r="I308" s="4" t="s">
        <v>58</v>
      </c>
    </row>
    <row r="309" spans="1:9">
      <c r="A309" s="5" t="s">
        <v>9562</v>
      </c>
      <c r="B309" s="6">
        <v>2377</v>
      </c>
      <c r="C309" s="6">
        <v>334</v>
      </c>
      <c r="D309" s="6" t="s">
        <v>249</v>
      </c>
      <c r="E309" s="6" t="s">
        <v>9563</v>
      </c>
      <c r="F309" s="6" t="s">
        <v>9564</v>
      </c>
      <c r="G309" s="3" t="str">
        <f t="shared" si="4"/>
        <v>https://github.com/mikepenz/Android-Iconics</v>
      </c>
      <c r="H309" s="6" t="s">
        <v>62</v>
      </c>
      <c r="I309" s="7" t="s">
        <v>49</v>
      </c>
    </row>
    <row r="310" spans="1:9">
      <c r="A310" s="1" t="s">
        <v>9598</v>
      </c>
      <c r="B310" s="2">
        <v>2372</v>
      </c>
      <c r="C310" s="2">
        <v>659</v>
      </c>
      <c r="D310" s="2" t="s">
        <v>249</v>
      </c>
      <c r="E310" s="2" t="s">
        <v>9599</v>
      </c>
      <c r="F310" s="2" t="s">
        <v>9600</v>
      </c>
      <c r="G310" s="3" t="str">
        <f t="shared" si="4"/>
        <v>https://github.com/DreaminginCodeZH/Douya</v>
      </c>
      <c r="H310" s="2" t="s">
        <v>92</v>
      </c>
      <c r="I310" s="4" t="s">
        <v>13</v>
      </c>
    </row>
    <row r="311" spans="1:9">
      <c r="A311" s="5" t="s">
        <v>9607</v>
      </c>
      <c r="B311" s="6">
        <v>2371</v>
      </c>
      <c r="C311" s="6">
        <v>879</v>
      </c>
      <c r="D311" s="6" t="s">
        <v>249</v>
      </c>
      <c r="E311" s="6" t="s">
        <v>9608</v>
      </c>
      <c r="F311" s="6" t="s">
        <v>9609</v>
      </c>
      <c r="G311" s="3" t="str">
        <f t="shared" si="4"/>
        <v>https://github.com/jfeinstein10/JazzyViewPager</v>
      </c>
      <c r="H311" s="6" t="s">
        <v>62</v>
      </c>
      <c r="I311" s="7" t="s">
        <v>58</v>
      </c>
    </row>
    <row r="312" spans="1:9">
      <c r="A312" s="1" t="s">
        <v>9640</v>
      </c>
      <c r="B312" s="2">
        <v>2365</v>
      </c>
      <c r="C312" s="2">
        <v>550</v>
      </c>
      <c r="D312" s="2" t="s">
        <v>249</v>
      </c>
      <c r="E312" s="2" t="s">
        <v>9641</v>
      </c>
      <c r="F312" s="2" t="s">
        <v>9642</v>
      </c>
      <c r="G312" s="3" t="str">
        <f t="shared" si="4"/>
        <v>https://github.com/code-troopers/android-betterpickers</v>
      </c>
      <c r="H312" s="2" t="s">
        <v>62</v>
      </c>
      <c r="I312" s="4" t="s">
        <v>58</v>
      </c>
    </row>
    <row r="313" spans="1:9">
      <c r="A313" s="5" t="s">
        <v>9655</v>
      </c>
      <c r="B313" s="6">
        <v>2362</v>
      </c>
      <c r="C313" s="6">
        <v>264</v>
      </c>
      <c r="D313" s="6" t="s">
        <v>249</v>
      </c>
      <c r="E313" s="6" t="s">
        <v>9656</v>
      </c>
      <c r="F313" s="6" t="s">
        <v>9657</v>
      </c>
      <c r="G313" s="3" t="str">
        <f t="shared" si="4"/>
        <v>https://github.com/pedrovgs/AndroidWiFiADB</v>
      </c>
      <c r="H313" s="6" t="s">
        <v>34</v>
      </c>
      <c r="I313" s="7" t="s">
        <v>13</v>
      </c>
    </row>
    <row r="314" spans="1:9">
      <c r="A314" s="1" t="s">
        <v>9661</v>
      </c>
      <c r="B314" s="2">
        <v>2360</v>
      </c>
      <c r="C314" s="2">
        <v>1105</v>
      </c>
      <c r="D314" s="2" t="s">
        <v>249</v>
      </c>
      <c r="E314" s="2" t="s">
        <v>9662</v>
      </c>
      <c r="F314" s="2" t="s">
        <v>9663</v>
      </c>
      <c r="G314" s="3" t="str">
        <f t="shared" si="4"/>
        <v>https://github.com/SpecialCyCi/AndroidResideMenu</v>
      </c>
      <c r="H314" s="2" t="s">
        <v>62</v>
      </c>
      <c r="I314" s="4" t="s">
        <v>58</v>
      </c>
    </row>
    <row r="315" spans="1:9">
      <c r="A315" s="5" t="s">
        <v>9664</v>
      </c>
      <c r="B315" s="6">
        <v>2359</v>
      </c>
      <c r="C315" s="6">
        <v>725</v>
      </c>
      <c r="D315" s="6" t="s">
        <v>249</v>
      </c>
      <c r="E315" s="6" t="s">
        <v>9665</v>
      </c>
      <c r="F315" s="6" t="s">
        <v>9666</v>
      </c>
      <c r="G315" s="3" t="str">
        <f t="shared" si="4"/>
        <v>https://github.com/grpc/grpc-java</v>
      </c>
      <c r="H315" s="6" t="s">
        <v>62</v>
      </c>
      <c r="I315" s="7" t="s">
        <v>13</v>
      </c>
    </row>
    <row r="316" spans="1:9">
      <c r="A316" s="1" t="s">
        <v>9707</v>
      </c>
      <c r="B316" s="2">
        <v>2353</v>
      </c>
      <c r="C316" s="2">
        <v>739</v>
      </c>
      <c r="D316" s="2" t="s">
        <v>249</v>
      </c>
      <c r="E316" s="2" t="s">
        <v>9708</v>
      </c>
      <c r="F316" s="2" t="s">
        <v>9709</v>
      </c>
      <c r="G316" s="3" t="str">
        <f t="shared" si="4"/>
        <v>https://github.com/LitePalFramework/LitePal</v>
      </c>
      <c r="H316" s="2" t="s">
        <v>62</v>
      </c>
      <c r="I316" s="4" t="s">
        <v>13</v>
      </c>
    </row>
    <row r="317" spans="1:9">
      <c r="A317" s="5" t="s">
        <v>9743</v>
      </c>
      <c r="B317" s="6">
        <v>2344</v>
      </c>
      <c r="C317" s="6">
        <v>526</v>
      </c>
      <c r="D317" s="6" t="s">
        <v>249</v>
      </c>
      <c r="E317" s="6" t="s">
        <v>9744</v>
      </c>
      <c r="F317" s="6" t="s">
        <v>9745</v>
      </c>
      <c r="G317" s="3" t="str">
        <f t="shared" si="4"/>
        <v>https://github.com/dmytrodanylyk/android-process-button</v>
      </c>
      <c r="H317" s="6" t="s">
        <v>62</v>
      </c>
      <c r="I317" s="7" t="s">
        <v>58</v>
      </c>
    </row>
    <row r="318" spans="1:9">
      <c r="A318" s="1" t="s">
        <v>9752</v>
      </c>
      <c r="B318" s="2">
        <v>2342</v>
      </c>
      <c r="C318" s="2">
        <v>550</v>
      </c>
      <c r="D318" s="2" t="s">
        <v>249</v>
      </c>
      <c r="E318" s="2" t="s">
        <v>9753</v>
      </c>
      <c r="F318" s="2" t="s">
        <v>9754</v>
      </c>
      <c r="G318" s="3" t="str">
        <f t="shared" si="4"/>
        <v>https://github.com/jankotek/mapdb</v>
      </c>
      <c r="H318" s="2" t="s">
        <v>62</v>
      </c>
      <c r="I318" s="4" t="s">
        <v>58</v>
      </c>
    </row>
    <row r="319" spans="1:9">
      <c r="A319" s="5" t="s">
        <v>9770</v>
      </c>
      <c r="B319" s="6">
        <v>2340</v>
      </c>
      <c r="C319" s="6">
        <v>259</v>
      </c>
      <c r="D319" s="6" t="s">
        <v>249</v>
      </c>
      <c r="E319" s="6" t="s">
        <v>9771</v>
      </c>
      <c r="F319" s="6" t="s">
        <v>9772</v>
      </c>
      <c r="G319" s="3" t="str">
        <f t="shared" si="4"/>
        <v>https://github.com/puniverse/quasar</v>
      </c>
      <c r="H319" s="6" t="s">
        <v>62</v>
      </c>
      <c r="I319" s="7" t="s">
        <v>58</v>
      </c>
    </row>
    <row r="320" spans="1:9">
      <c r="A320" s="1" t="s">
        <v>9776</v>
      </c>
      <c r="B320" s="2">
        <v>2338</v>
      </c>
      <c r="C320" s="2">
        <v>558</v>
      </c>
      <c r="D320" s="2" t="s">
        <v>249</v>
      </c>
      <c r="E320" s="2" t="s">
        <v>9777</v>
      </c>
      <c r="F320" s="2" t="s">
        <v>9778</v>
      </c>
      <c r="G320" s="3" t="str">
        <f t="shared" si="4"/>
        <v>https://github.com/yui/yuicompressor</v>
      </c>
      <c r="H320" s="2" t="s">
        <v>62</v>
      </c>
      <c r="I320" s="4" t="s">
        <v>80</v>
      </c>
    </row>
    <row r="321" spans="1:9">
      <c r="A321" s="5" t="s">
        <v>9782</v>
      </c>
      <c r="B321" s="6">
        <v>2338</v>
      </c>
      <c r="C321" s="6">
        <v>306</v>
      </c>
      <c r="D321" s="6" t="s">
        <v>249</v>
      </c>
      <c r="E321" s="6" t="s">
        <v>9783</v>
      </c>
      <c r="F321" s="6" t="s">
        <v>9784</v>
      </c>
      <c r="G321" s="3" t="str">
        <f t="shared" si="4"/>
        <v>https://github.com/wasabeef/Blurry</v>
      </c>
      <c r="H321" s="6" t="s">
        <v>62</v>
      </c>
      <c r="I321" s="7" t="s">
        <v>58</v>
      </c>
    </row>
    <row r="322" spans="1:9">
      <c r="A322" s="1" t="s">
        <v>9791</v>
      </c>
      <c r="B322" s="2">
        <v>2337</v>
      </c>
      <c r="C322" s="2">
        <v>585</v>
      </c>
      <c r="D322" s="2" t="s">
        <v>249</v>
      </c>
      <c r="E322" s="2" t="s">
        <v>9792</v>
      </c>
      <c r="F322" s="2" t="s">
        <v>9793</v>
      </c>
      <c r="G322" s="3" t="str">
        <f t="shared" ref="G322:G385" si="5">HYPERLINK(F322,F322)</f>
        <v>https://github.com/gabrielemariotti/RecyclerViewItemAnimators</v>
      </c>
      <c r="H322" s="2" t="s">
        <v>62</v>
      </c>
      <c r="I322" s="4" t="s">
        <v>58</v>
      </c>
    </row>
    <row r="323" spans="1:9">
      <c r="A323" s="5" t="s">
        <v>9800</v>
      </c>
      <c r="B323" s="6">
        <v>2336</v>
      </c>
      <c r="C323" s="6">
        <v>156</v>
      </c>
      <c r="D323" s="6" t="s">
        <v>249</v>
      </c>
      <c r="E323" s="6" t="s">
        <v>9801</v>
      </c>
      <c r="F323" s="6" t="s">
        <v>9802</v>
      </c>
      <c r="G323" s="3" t="str">
        <f t="shared" si="5"/>
        <v>https://github.com/airbnb/epoxy</v>
      </c>
      <c r="H323" s="6" t="s">
        <v>62</v>
      </c>
      <c r="I323" s="7" t="s">
        <v>13</v>
      </c>
    </row>
    <row r="324" spans="1:9">
      <c r="A324" s="1" t="s">
        <v>9818</v>
      </c>
      <c r="B324" s="2">
        <v>2332</v>
      </c>
      <c r="C324" s="2">
        <v>760</v>
      </c>
      <c r="D324" s="2" t="s">
        <v>249</v>
      </c>
      <c r="E324" s="2" t="s">
        <v>9819</v>
      </c>
      <c r="F324" s="2" t="s">
        <v>9820</v>
      </c>
      <c r="G324" s="3" t="str">
        <f t="shared" si="5"/>
        <v>https://github.com/OpenTSDB/opentsdb</v>
      </c>
      <c r="H324" s="2" t="s">
        <v>57</v>
      </c>
      <c r="I324" s="4" t="s">
        <v>58</v>
      </c>
    </row>
    <row r="325" spans="1:9">
      <c r="A325" s="5" t="s">
        <v>9857</v>
      </c>
      <c r="B325" s="6">
        <v>2324</v>
      </c>
      <c r="C325" s="6">
        <v>442</v>
      </c>
      <c r="D325" s="6" t="s">
        <v>249</v>
      </c>
      <c r="E325" s="6" t="s">
        <v>9858</v>
      </c>
      <c r="F325" s="6" t="s">
        <v>9859</v>
      </c>
      <c r="G325" s="3" t="str">
        <f t="shared" si="5"/>
        <v>https://github.com/Malinskiy/SuperRecyclerView</v>
      </c>
      <c r="H325" s="6" t="s">
        <v>62</v>
      </c>
      <c r="I325" s="7" t="s">
        <v>58</v>
      </c>
    </row>
    <row r="326" spans="1:9">
      <c r="A326" s="1" t="s">
        <v>9866</v>
      </c>
      <c r="B326" s="2">
        <v>2323</v>
      </c>
      <c r="C326" s="2">
        <v>417</v>
      </c>
      <c r="D326" s="2" t="s">
        <v>249</v>
      </c>
      <c r="E326" s="2" t="s">
        <v>9867</v>
      </c>
      <c r="F326" s="2" t="s">
        <v>9868</v>
      </c>
      <c r="G326" s="3" t="str">
        <f t="shared" si="5"/>
        <v>https://github.com/dinuscxj/LoadingDrawable</v>
      </c>
      <c r="H326" s="2" t="s">
        <v>62</v>
      </c>
      <c r="I326" s="4" t="s">
        <v>13</v>
      </c>
    </row>
    <row r="327" spans="1:9">
      <c r="A327" s="5" t="s">
        <v>9902</v>
      </c>
      <c r="B327" s="6">
        <v>2316</v>
      </c>
      <c r="C327" s="6">
        <v>589</v>
      </c>
      <c r="D327" s="6" t="s">
        <v>249</v>
      </c>
      <c r="E327" s="6" t="s">
        <v>9903</v>
      </c>
      <c r="F327" s="6" t="s">
        <v>9904</v>
      </c>
      <c r="G327" s="3" t="str">
        <f t="shared" si="5"/>
        <v>https://github.com/prolificinteractive/material-calendarview</v>
      </c>
      <c r="H327" s="6" t="s">
        <v>62</v>
      </c>
      <c r="I327" s="7" t="s">
        <v>13</v>
      </c>
    </row>
    <row r="328" spans="1:9">
      <c r="A328" s="1" t="s">
        <v>9910</v>
      </c>
      <c r="B328" s="2">
        <v>2315</v>
      </c>
      <c r="C328" s="2">
        <v>397</v>
      </c>
      <c r="D328" s="2" t="s">
        <v>249</v>
      </c>
      <c r="E328" s="2" t="s">
        <v>9911</v>
      </c>
      <c r="F328" s="2" t="s">
        <v>9912</v>
      </c>
      <c r="G328" s="3" t="str">
        <f t="shared" si="5"/>
        <v>https://github.com/googlesamples/easypermissions</v>
      </c>
      <c r="H328" s="2" t="s">
        <v>62</v>
      </c>
      <c r="I328" s="4" t="s">
        <v>13</v>
      </c>
    </row>
    <row r="329" spans="1:9">
      <c r="A329" s="5" t="s">
        <v>9916</v>
      </c>
      <c r="B329" s="6">
        <v>2314</v>
      </c>
      <c r="C329" s="6">
        <v>181</v>
      </c>
      <c r="D329" s="6" t="s">
        <v>249</v>
      </c>
      <c r="E329" s="6" t="s">
        <v>9917</v>
      </c>
      <c r="F329" s="6" t="s">
        <v>9918</v>
      </c>
      <c r="G329" s="3" t="str">
        <f t="shared" si="5"/>
        <v>https://github.com/square/moshi</v>
      </c>
      <c r="H329" s="6" t="s">
        <v>62</v>
      </c>
      <c r="I329" s="7" t="s">
        <v>58</v>
      </c>
    </row>
    <row r="330" spans="1:9">
      <c r="A330" s="1" t="s">
        <v>9952</v>
      </c>
      <c r="B330" s="2">
        <v>2309</v>
      </c>
      <c r="C330" s="2">
        <v>408</v>
      </c>
      <c r="D330" s="2" t="s">
        <v>249</v>
      </c>
      <c r="E330" s="2" t="s">
        <v>9953</v>
      </c>
      <c r="F330" s="2" t="s">
        <v>9954</v>
      </c>
      <c r="G330" s="3" t="str">
        <f t="shared" si="5"/>
        <v>https://github.com/path/android-priority-jobqueue</v>
      </c>
      <c r="H330" s="2" t="s">
        <v>62</v>
      </c>
      <c r="I330" s="4" t="s">
        <v>80</v>
      </c>
    </row>
    <row r="331" spans="1:9">
      <c r="A331" s="5" t="s">
        <v>9985</v>
      </c>
      <c r="B331" s="6">
        <v>2303</v>
      </c>
      <c r="C331" s="6">
        <v>414</v>
      </c>
      <c r="D331" s="6" t="s">
        <v>249</v>
      </c>
      <c r="E331" s="6" t="s">
        <v>9986</v>
      </c>
      <c r="F331" s="6" t="s">
        <v>9987</v>
      </c>
      <c r="G331" s="3" t="str">
        <f t="shared" si="5"/>
        <v>https://github.com/andremion/Music-Player</v>
      </c>
      <c r="H331" s="6" t="s">
        <v>12</v>
      </c>
      <c r="I331" s="7" t="s">
        <v>13</v>
      </c>
    </row>
    <row r="332" spans="1:9">
      <c r="A332" s="1" t="s">
        <v>10030</v>
      </c>
      <c r="B332" s="2">
        <v>2295</v>
      </c>
      <c r="C332" s="2">
        <v>815</v>
      </c>
      <c r="D332" s="2" t="s">
        <v>249</v>
      </c>
      <c r="E332" s="2" t="s">
        <v>10031</v>
      </c>
      <c r="F332" s="2" t="s">
        <v>10032</v>
      </c>
      <c r="G332" s="3" t="str">
        <f t="shared" si="5"/>
        <v>https://github.com/edmodo/cropper</v>
      </c>
      <c r="H332" s="2" t="s">
        <v>62</v>
      </c>
      <c r="I332" s="4" t="s">
        <v>58</v>
      </c>
    </row>
    <row r="333" spans="1:9">
      <c r="A333" s="5" t="s">
        <v>10033</v>
      </c>
      <c r="B333" s="6">
        <v>2294</v>
      </c>
      <c r="C333" s="6">
        <v>1940</v>
      </c>
      <c r="D333" s="6" t="s">
        <v>249</v>
      </c>
      <c r="E333" s="6" t="s">
        <v>10034</v>
      </c>
      <c r="F333" s="6" t="s">
        <v>10035</v>
      </c>
      <c r="G333" s="3" t="str">
        <f t="shared" si="5"/>
        <v>https://github.com/stleary/JSON-java</v>
      </c>
      <c r="H333" s="6" t="s">
        <v>62</v>
      </c>
      <c r="I333" s="7" t="s">
        <v>58</v>
      </c>
    </row>
    <row r="334" spans="1:9">
      <c r="A334" s="1" t="s">
        <v>10054</v>
      </c>
      <c r="B334" s="2">
        <v>2291</v>
      </c>
      <c r="C334" s="2">
        <v>737</v>
      </c>
      <c r="D334" s="2" t="s">
        <v>249</v>
      </c>
      <c r="E334" s="2" t="s">
        <v>10055</v>
      </c>
      <c r="F334" s="2" t="s">
        <v>10056</v>
      </c>
      <c r="G334" s="3" t="str">
        <f t="shared" si="5"/>
        <v>https://github.com/Prototik/HoloEverywhere</v>
      </c>
      <c r="H334" s="2" t="s">
        <v>62</v>
      </c>
      <c r="I334" s="4" t="s">
        <v>80</v>
      </c>
    </row>
    <row r="335" spans="1:9">
      <c r="A335" s="5" t="s">
        <v>10078</v>
      </c>
      <c r="B335" s="6">
        <v>2288</v>
      </c>
      <c r="C335" s="6">
        <v>643</v>
      </c>
      <c r="D335" s="6" t="s">
        <v>249</v>
      </c>
      <c r="E335" s="6" t="s">
        <v>10079</v>
      </c>
      <c r="F335" s="6" t="s">
        <v>10080</v>
      </c>
      <c r="G335" s="3" t="str">
        <f t="shared" si="5"/>
        <v>https://github.com/yanzhenjie/NoHttp</v>
      </c>
      <c r="H335" s="6" t="s">
        <v>62</v>
      </c>
      <c r="I335" s="7" t="s">
        <v>13</v>
      </c>
    </row>
    <row r="336" spans="1:9">
      <c r="A336" s="1" t="s">
        <v>10163</v>
      </c>
      <c r="B336" s="2">
        <v>2272</v>
      </c>
      <c r="C336" s="2">
        <v>334</v>
      </c>
      <c r="D336" s="2" t="s">
        <v>249</v>
      </c>
      <c r="E336" s="2" t="s">
        <v>10164</v>
      </c>
      <c r="F336" s="2" t="s">
        <v>10165</v>
      </c>
      <c r="G336" s="3" t="str">
        <f t="shared" si="5"/>
        <v>https://github.com/Microsoft/malmo</v>
      </c>
      <c r="H336" s="2" t="s">
        <v>62</v>
      </c>
      <c r="I336" s="4" t="s">
        <v>13</v>
      </c>
    </row>
    <row r="337" spans="1:9">
      <c r="A337" s="5" t="s">
        <v>10187</v>
      </c>
      <c r="B337" s="6">
        <v>2266</v>
      </c>
      <c r="C337" s="6">
        <v>375</v>
      </c>
      <c r="D337" s="6" t="s">
        <v>249</v>
      </c>
      <c r="E337" s="6" t="s">
        <v>3538</v>
      </c>
      <c r="F337" s="6" t="s">
        <v>10188</v>
      </c>
      <c r="G337" s="3" t="str">
        <f t="shared" si="5"/>
        <v>https://github.com/Ramotion/folding-cell-android</v>
      </c>
      <c r="H337" s="6" t="s">
        <v>62</v>
      </c>
      <c r="I337" s="7" t="s">
        <v>13</v>
      </c>
    </row>
    <row r="338" spans="1:9">
      <c r="A338" s="1" t="s">
        <v>10198</v>
      </c>
      <c r="B338" s="2">
        <v>2264</v>
      </c>
      <c r="C338" s="2">
        <v>590</v>
      </c>
      <c r="D338" s="2" t="s">
        <v>249</v>
      </c>
      <c r="E338" s="2" t="s">
        <v>10199</v>
      </c>
      <c r="F338" s="2" t="s">
        <v>10200</v>
      </c>
      <c r="G338" s="3" t="str">
        <f t="shared" si="5"/>
        <v>https://github.com/JulienGenoud/android-percent-support-lib-sample</v>
      </c>
      <c r="H338" s="2" t="s">
        <v>12</v>
      </c>
      <c r="I338" s="4" t="s">
        <v>58</v>
      </c>
    </row>
    <row r="339" spans="1:9">
      <c r="A339" s="5" t="s">
        <v>10231</v>
      </c>
      <c r="B339" s="6">
        <v>2259</v>
      </c>
      <c r="C339" s="6">
        <v>864</v>
      </c>
      <c r="D339" s="6" t="s">
        <v>249</v>
      </c>
      <c r="E339" s="6" t="s">
        <v>10232</v>
      </c>
      <c r="F339" s="6" t="s">
        <v>10233</v>
      </c>
      <c r="G339" s="3" t="str">
        <f t="shared" si="5"/>
        <v>https://github.com/beworker/pinned-section-listview</v>
      </c>
      <c r="H339" s="6" t="s">
        <v>62</v>
      </c>
      <c r="I339" s="7" t="s">
        <v>58</v>
      </c>
    </row>
    <row r="340" spans="1:9">
      <c r="A340" s="1" t="s">
        <v>10264</v>
      </c>
      <c r="B340" s="2">
        <v>2252</v>
      </c>
      <c r="C340" s="2">
        <v>517</v>
      </c>
      <c r="D340" s="2" t="s">
        <v>249</v>
      </c>
      <c r="E340" s="2" t="s">
        <v>10265</v>
      </c>
      <c r="F340" s="2" t="s">
        <v>10266</v>
      </c>
      <c r="G340" s="3" t="str">
        <f t="shared" si="5"/>
        <v>https://github.com/xcc3641/SeeWeather</v>
      </c>
      <c r="H340" s="2" t="s">
        <v>62</v>
      </c>
      <c r="I340" s="4" t="s">
        <v>13</v>
      </c>
    </row>
    <row r="341" spans="1:9">
      <c r="A341" s="5" t="s">
        <v>10270</v>
      </c>
      <c r="B341" s="6">
        <v>2252</v>
      </c>
      <c r="C341" s="6">
        <v>238</v>
      </c>
      <c r="D341" s="6" t="s">
        <v>249</v>
      </c>
      <c r="E341" s="6" t="s">
        <v>10271</v>
      </c>
      <c r="F341" s="6" t="s">
        <v>10272</v>
      </c>
      <c r="G341" s="3" t="str">
        <f t="shared" si="5"/>
        <v>https://github.com/robinhood/ticker</v>
      </c>
      <c r="H341" s="6" t="s">
        <v>62</v>
      </c>
      <c r="I341" s="7" t="s">
        <v>13</v>
      </c>
    </row>
    <row r="342" spans="1:9">
      <c r="A342" s="1" t="s">
        <v>10315</v>
      </c>
      <c r="B342" s="2">
        <v>2245</v>
      </c>
      <c r="C342" s="2">
        <v>1741</v>
      </c>
      <c r="D342" s="2" t="s">
        <v>249</v>
      </c>
      <c r="E342" s="2" t="s">
        <v>10316</v>
      </c>
      <c r="F342" s="2" t="s">
        <v>10317</v>
      </c>
      <c r="G342" s="3" t="str">
        <f t="shared" si="5"/>
        <v>https://github.com/hibernate/hibernate-orm</v>
      </c>
      <c r="H342" s="2" t="s">
        <v>62</v>
      </c>
      <c r="I342" s="4" t="s">
        <v>58</v>
      </c>
    </row>
    <row r="343" spans="1:9">
      <c r="A343" s="5" t="s">
        <v>10345</v>
      </c>
      <c r="B343" s="6">
        <v>2242</v>
      </c>
      <c r="C343" s="6">
        <v>602</v>
      </c>
      <c r="D343" s="6" t="s">
        <v>249</v>
      </c>
      <c r="E343" s="6" t="s">
        <v>10346</v>
      </c>
      <c r="F343" s="6" t="s">
        <v>10347</v>
      </c>
      <c r="G343" s="3" t="str">
        <f t="shared" si="5"/>
        <v>https://github.com/lwansbrough/react-native-camera</v>
      </c>
      <c r="H343" s="6" t="s">
        <v>62</v>
      </c>
      <c r="I343" s="7" t="s">
        <v>13</v>
      </c>
    </row>
    <row r="344" spans="1:9">
      <c r="A344" s="1" t="s">
        <v>10399</v>
      </c>
      <c r="B344" s="2">
        <v>2235</v>
      </c>
      <c r="C344" s="2">
        <v>682</v>
      </c>
      <c r="D344" s="2" t="s">
        <v>249</v>
      </c>
      <c r="E344" s="2" t="s">
        <v>10400</v>
      </c>
      <c r="F344" s="2" t="s">
        <v>10401</v>
      </c>
      <c r="G344" s="3" t="str">
        <f t="shared" si="5"/>
        <v>https://github.com/jianghejie/XRecyclerView</v>
      </c>
      <c r="H344" s="2" t="s">
        <v>62</v>
      </c>
      <c r="I344" s="4" t="s">
        <v>13</v>
      </c>
    </row>
    <row r="345" spans="1:9">
      <c r="A345" s="5" t="s">
        <v>10420</v>
      </c>
      <c r="B345" s="6">
        <v>2233</v>
      </c>
      <c r="C345" s="6">
        <v>352</v>
      </c>
      <c r="D345" s="6" t="s">
        <v>249</v>
      </c>
      <c r="E345" s="6" t="s">
        <v>10421</v>
      </c>
      <c r="F345" s="6" t="s">
        <v>10422</v>
      </c>
      <c r="G345" s="3" t="str">
        <f t="shared" si="5"/>
        <v>https://github.com/hitherejoe/animate</v>
      </c>
      <c r="H345" s="6" t="s">
        <v>12</v>
      </c>
      <c r="I345" s="7" t="s">
        <v>13</v>
      </c>
    </row>
    <row r="346" spans="1:9">
      <c r="A346" s="1" t="s">
        <v>10441</v>
      </c>
      <c r="B346" s="2">
        <v>2231</v>
      </c>
      <c r="C346" s="2">
        <v>263</v>
      </c>
      <c r="D346" s="2" t="s">
        <v>249</v>
      </c>
      <c r="E346" s="2" t="s">
        <v>10442</v>
      </c>
      <c r="F346" s="2" t="s">
        <v>10443</v>
      </c>
      <c r="G346" s="3" t="str">
        <f t="shared" si="5"/>
        <v>https://github.com/theDazzler/droidicon</v>
      </c>
      <c r="H346" s="2" t="s">
        <v>62</v>
      </c>
      <c r="I346" s="4" t="s">
        <v>80</v>
      </c>
    </row>
    <row r="347" spans="1:9">
      <c r="A347" s="5" t="s">
        <v>10462</v>
      </c>
      <c r="B347" s="6">
        <v>2227</v>
      </c>
      <c r="C347" s="6">
        <v>470</v>
      </c>
      <c r="D347" s="6" t="s">
        <v>249</v>
      </c>
      <c r="E347" s="6" t="s">
        <v>10463</v>
      </c>
      <c r="F347" s="6" t="s">
        <v>10464</v>
      </c>
      <c r="G347" s="3" t="str">
        <f t="shared" si="5"/>
        <v>https://github.com/mcxiaoke/packer-ng-plugin</v>
      </c>
      <c r="H347" s="6" t="s">
        <v>62</v>
      </c>
      <c r="I347" s="7" t="s">
        <v>13</v>
      </c>
    </row>
    <row r="348" spans="1:9">
      <c r="A348" s="1" t="s">
        <v>10510</v>
      </c>
      <c r="B348" s="2">
        <v>2220</v>
      </c>
      <c r="C348" s="2">
        <v>725</v>
      </c>
      <c r="D348" s="2" t="s">
        <v>249</v>
      </c>
      <c r="E348" s="2" t="s">
        <v>10511</v>
      </c>
      <c r="F348" s="2" t="s">
        <v>10512</v>
      </c>
      <c r="G348" s="3" t="str">
        <f t="shared" si="5"/>
        <v>https://github.com/saiwu-bigkoo/Android-ConvenientBanner</v>
      </c>
      <c r="H348" s="2" t="s">
        <v>62</v>
      </c>
      <c r="I348" s="4" t="s">
        <v>206</v>
      </c>
    </row>
    <row r="349" spans="1:9">
      <c r="A349" s="5" t="s">
        <v>10543</v>
      </c>
      <c r="B349" s="6">
        <v>2209</v>
      </c>
      <c r="C349" s="6">
        <v>424</v>
      </c>
      <c r="D349" s="6" t="s">
        <v>249</v>
      </c>
      <c r="E349" s="6" t="s">
        <v>10544</v>
      </c>
      <c r="F349" s="6" t="s">
        <v>10545</v>
      </c>
      <c r="G349" s="3" t="str">
        <f t="shared" si="5"/>
        <v>https://github.com/markzhai/AndroidPerformanceMonitor</v>
      </c>
      <c r="H349" s="6" t="s">
        <v>62</v>
      </c>
      <c r="I349" s="7" t="s">
        <v>13</v>
      </c>
    </row>
    <row r="350" spans="1:9">
      <c r="A350" s="1" t="s">
        <v>10555</v>
      </c>
      <c r="B350" s="2">
        <v>2209</v>
      </c>
      <c r="C350" s="2">
        <v>160</v>
      </c>
      <c r="D350" s="2" t="s">
        <v>249</v>
      </c>
      <c r="E350" s="2" t="s">
        <v>10556</v>
      </c>
      <c r="F350" s="2" t="s">
        <v>10557</v>
      </c>
      <c r="G350" s="3" t="str">
        <f t="shared" si="5"/>
        <v>https://github.com/KeepSafe/TapTargetView</v>
      </c>
      <c r="H350" s="2" t="s">
        <v>62</v>
      </c>
      <c r="I350" s="4" t="s">
        <v>13</v>
      </c>
    </row>
    <row r="351" spans="1:9">
      <c r="A351" s="5" t="s">
        <v>10561</v>
      </c>
      <c r="B351" s="6">
        <v>2208</v>
      </c>
      <c r="C351" s="6">
        <v>618</v>
      </c>
      <c r="D351" s="6" t="s">
        <v>249</v>
      </c>
      <c r="E351" s="6" t="s">
        <v>10562</v>
      </c>
      <c r="F351" s="6" t="s">
        <v>10563</v>
      </c>
      <c r="G351" s="3" t="str">
        <f t="shared" si="5"/>
        <v>https://github.com/naman14/Timber</v>
      </c>
      <c r="H351" s="6" t="s">
        <v>92</v>
      </c>
      <c r="I351" s="7" t="s">
        <v>49</v>
      </c>
    </row>
    <row r="352" spans="1:9">
      <c r="A352" s="1" t="s">
        <v>10564</v>
      </c>
      <c r="B352" s="2">
        <v>2208</v>
      </c>
      <c r="C352" s="2">
        <v>502</v>
      </c>
      <c r="D352" s="2" t="s">
        <v>249</v>
      </c>
      <c r="E352" s="2" t="s">
        <v>10565</v>
      </c>
      <c r="F352" s="2" t="s">
        <v>10566</v>
      </c>
      <c r="G352" s="3" t="str">
        <f t="shared" si="5"/>
        <v>https://github.com/balysv/material-menu</v>
      </c>
      <c r="H352" s="2" t="s">
        <v>62</v>
      </c>
      <c r="I352" s="4" t="s">
        <v>58</v>
      </c>
    </row>
    <row r="353" spans="1:9">
      <c r="A353" s="5" t="s">
        <v>10707</v>
      </c>
      <c r="B353" s="6">
        <v>2180</v>
      </c>
      <c r="C353" s="6">
        <v>136</v>
      </c>
      <c r="D353" s="6" t="s">
        <v>249</v>
      </c>
      <c r="E353" s="6" t="s">
        <v>10708</v>
      </c>
      <c r="F353" s="6" t="s">
        <v>10709</v>
      </c>
      <c r="G353" s="3" t="str">
        <f t="shared" si="5"/>
        <v>https://github.com/pushtorefresh/storio</v>
      </c>
      <c r="H353" s="6" t="s">
        <v>62</v>
      </c>
      <c r="I353" s="7" t="s">
        <v>58</v>
      </c>
    </row>
    <row r="354" spans="1:9">
      <c r="A354" s="1" t="s">
        <v>10716</v>
      </c>
      <c r="B354" s="2">
        <v>2179</v>
      </c>
      <c r="C354" s="2">
        <v>619</v>
      </c>
      <c r="D354" s="2" t="s">
        <v>249</v>
      </c>
      <c r="E354" s="2" t="s">
        <v>10717</v>
      </c>
      <c r="F354" s="2" t="s">
        <v>10718</v>
      </c>
      <c r="G354" s="3" t="str">
        <f t="shared" si="5"/>
        <v>https://github.com/YoKeyword/Fragmentation</v>
      </c>
      <c r="H354" s="2" t="s">
        <v>62</v>
      </c>
      <c r="I354" s="4" t="s">
        <v>13</v>
      </c>
    </row>
    <row r="355" spans="1:9">
      <c r="A355" s="5" t="s">
        <v>10737</v>
      </c>
      <c r="B355" s="6">
        <v>2178</v>
      </c>
      <c r="C355" s="6">
        <v>1195</v>
      </c>
      <c r="D355" s="6" t="s">
        <v>249</v>
      </c>
      <c r="E355" s="6" t="s">
        <v>10738</v>
      </c>
      <c r="F355" s="6" t="s">
        <v>10739</v>
      </c>
      <c r="G355" s="3" t="str">
        <f t="shared" si="5"/>
        <v>https://github.com/mission-peace/interview</v>
      </c>
      <c r="H355" s="6" t="s">
        <v>12</v>
      </c>
      <c r="I355" s="7" t="s">
        <v>13</v>
      </c>
    </row>
    <row r="356" spans="1:9">
      <c r="A356" s="1" t="s">
        <v>10764</v>
      </c>
      <c r="B356" s="2">
        <v>2173</v>
      </c>
      <c r="C356" s="2">
        <v>1354</v>
      </c>
      <c r="D356" s="2" t="s">
        <v>249</v>
      </c>
      <c r="E356" s="2" t="s">
        <v>10765</v>
      </c>
      <c r="F356" s="2" t="s">
        <v>10766</v>
      </c>
      <c r="G356" s="3" t="str">
        <f t="shared" si="5"/>
        <v>https://github.com/apereo/cas</v>
      </c>
      <c r="H356" s="2" t="s">
        <v>17</v>
      </c>
      <c r="I356" s="4" t="s">
        <v>49</v>
      </c>
    </row>
    <row r="357" spans="1:9">
      <c r="A357" s="5" t="s">
        <v>10776</v>
      </c>
      <c r="B357" s="6">
        <v>2170</v>
      </c>
      <c r="C357" s="6">
        <v>351</v>
      </c>
      <c r="D357" s="6" t="s">
        <v>249</v>
      </c>
      <c r="E357" s="6" t="s">
        <v>10777</v>
      </c>
      <c r="F357" s="6" t="s">
        <v>10778</v>
      </c>
      <c r="G357" s="3" t="str">
        <f t="shared" si="5"/>
        <v>https://github.com/mihaip/dex-method-counts</v>
      </c>
      <c r="H357" s="6" t="s">
        <v>34</v>
      </c>
      <c r="I357" s="7" t="s">
        <v>58</v>
      </c>
    </row>
    <row r="358" spans="1:9">
      <c r="A358" s="1" t="s">
        <v>10785</v>
      </c>
      <c r="B358" s="2">
        <v>2169</v>
      </c>
      <c r="C358" s="2">
        <v>565</v>
      </c>
      <c r="D358" s="2" t="s">
        <v>249</v>
      </c>
      <c r="E358" s="2" t="s">
        <v>10786</v>
      </c>
      <c r="F358" s="2" t="s">
        <v>10787</v>
      </c>
      <c r="G358" s="3" t="str">
        <f t="shared" si="5"/>
        <v>https://github.com/saulmm/Material-Movies</v>
      </c>
      <c r="H358" s="2" t="s">
        <v>12</v>
      </c>
      <c r="I358" s="4" t="s">
        <v>58</v>
      </c>
    </row>
    <row r="359" spans="1:9">
      <c r="A359" s="5" t="s">
        <v>10908</v>
      </c>
      <c r="B359" s="6">
        <v>2145</v>
      </c>
      <c r="C359" s="6">
        <v>463</v>
      </c>
      <c r="D359" s="6" t="s">
        <v>249</v>
      </c>
      <c r="E359" s="6" t="s">
        <v>10909</v>
      </c>
      <c r="F359" s="6" t="s">
        <v>10910</v>
      </c>
      <c r="G359" s="3" t="str">
        <f t="shared" si="5"/>
        <v>https://github.com/baoyachi/StepView</v>
      </c>
      <c r="H359" s="6" t="s">
        <v>62</v>
      </c>
      <c r="I359" s="7" t="s">
        <v>13</v>
      </c>
    </row>
    <row r="360" spans="1:9">
      <c r="A360" s="1" t="s">
        <v>10968</v>
      </c>
      <c r="B360" s="2">
        <v>2133</v>
      </c>
      <c r="C360" s="2">
        <v>731</v>
      </c>
      <c r="D360" s="2" t="s">
        <v>249</v>
      </c>
      <c r="E360" s="2" t="s">
        <v>10969</v>
      </c>
      <c r="F360" s="2" t="s">
        <v>10970</v>
      </c>
      <c r="G360" s="3" t="str">
        <f t="shared" si="5"/>
        <v>https://github.com/Todd-Davies/ProgressWheel</v>
      </c>
      <c r="H360" s="2" t="s">
        <v>62</v>
      </c>
      <c r="I360" s="4" t="s">
        <v>58</v>
      </c>
    </row>
    <row r="361" spans="1:9">
      <c r="A361" s="5" t="s">
        <v>10983</v>
      </c>
      <c r="B361" s="6">
        <v>2131</v>
      </c>
      <c r="C361" s="6">
        <v>480</v>
      </c>
      <c r="D361" s="6" t="s">
        <v>249</v>
      </c>
      <c r="E361" s="6" t="s">
        <v>10984</v>
      </c>
      <c r="F361" s="6" t="s">
        <v>10985</v>
      </c>
      <c r="G361" s="3" t="str">
        <f t="shared" si="5"/>
        <v>https://github.com/markushi/android-ui</v>
      </c>
      <c r="H361" s="6" t="s">
        <v>62</v>
      </c>
      <c r="I361" s="7" t="s">
        <v>58</v>
      </c>
    </row>
    <row r="362" spans="1:9">
      <c r="A362" s="1" t="s">
        <v>10989</v>
      </c>
      <c r="B362" s="2">
        <v>2130</v>
      </c>
      <c r="C362" s="2">
        <v>245</v>
      </c>
      <c r="D362" s="2" t="s">
        <v>249</v>
      </c>
      <c r="E362" s="2" t="s">
        <v>10990</v>
      </c>
      <c r="F362" s="2" t="s">
        <v>10991</v>
      </c>
      <c r="G362" s="3" t="str">
        <f t="shared" si="5"/>
        <v>https://github.com/Karumi/Dexter</v>
      </c>
      <c r="H362" s="2" t="s">
        <v>62</v>
      </c>
      <c r="I362" s="4" t="s">
        <v>13</v>
      </c>
    </row>
    <row r="363" spans="1:9">
      <c r="A363" s="5" t="s">
        <v>11004</v>
      </c>
      <c r="B363" s="6">
        <v>2128</v>
      </c>
      <c r="C363" s="6">
        <v>689</v>
      </c>
      <c r="D363" s="6" t="s">
        <v>249</v>
      </c>
      <c r="E363" s="6" t="s">
        <v>11005</v>
      </c>
      <c r="F363" s="6" t="s">
        <v>11006</v>
      </c>
      <c r="G363" s="3" t="str">
        <f t="shared" si="5"/>
        <v>https://github.com/siacs/Conversations</v>
      </c>
      <c r="H363" s="6" t="s">
        <v>62</v>
      </c>
      <c r="I363" s="7" t="s">
        <v>58</v>
      </c>
    </row>
    <row r="364" spans="1:9">
      <c r="A364" s="1" t="s">
        <v>11019</v>
      </c>
      <c r="B364" s="2">
        <v>2127</v>
      </c>
      <c r="C364" s="2">
        <v>356</v>
      </c>
      <c r="D364" s="2" t="s">
        <v>249</v>
      </c>
      <c r="E364" s="2" t="s">
        <v>11020</v>
      </c>
      <c r="F364" s="2" t="s">
        <v>11021</v>
      </c>
      <c r="G364" s="3" t="str">
        <f t="shared" si="5"/>
        <v>https://github.com/facebook/conceal</v>
      </c>
      <c r="H364" s="2" t="s">
        <v>62</v>
      </c>
      <c r="I364" s="4" t="s">
        <v>58</v>
      </c>
    </row>
    <row r="365" spans="1:9">
      <c r="A365" s="5" t="s">
        <v>11034</v>
      </c>
      <c r="B365" s="6">
        <v>2126</v>
      </c>
      <c r="C365" s="6">
        <v>574</v>
      </c>
      <c r="D365" s="6" t="s">
        <v>249</v>
      </c>
      <c r="E365" s="6" t="s">
        <v>11035</v>
      </c>
      <c r="F365" s="6" t="s">
        <v>11036</v>
      </c>
      <c r="G365" s="3" t="str">
        <f t="shared" si="5"/>
        <v>https://github.com/h2oai/h2o-2</v>
      </c>
      <c r="H365" s="6" t="s">
        <v>62</v>
      </c>
      <c r="I365" s="7" t="s">
        <v>80</v>
      </c>
    </row>
    <row r="366" spans="1:9">
      <c r="A366" s="1" t="s">
        <v>11055</v>
      </c>
      <c r="B366" s="2">
        <v>2123</v>
      </c>
      <c r="C366" s="2">
        <v>495</v>
      </c>
      <c r="D366" s="2" t="s">
        <v>249</v>
      </c>
      <c r="E366" s="2" t="s">
        <v>11056</v>
      </c>
      <c r="F366" s="2" t="s">
        <v>11057</v>
      </c>
      <c r="G366" s="3" t="str">
        <f t="shared" si="5"/>
        <v>https://github.com/JohnPersano/SuperToasts</v>
      </c>
      <c r="H366" s="2" t="s">
        <v>62</v>
      </c>
      <c r="I366" s="4" t="s">
        <v>58</v>
      </c>
    </row>
    <row r="367" spans="1:9">
      <c r="A367" s="5" t="s">
        <v>11127</v>
      </c>
      <c r="B367" s="6">
        <v>2115</v>
      </c>
      <c r="C367" s="6">
        <v>707</v>
      </c>
      <c r="D367" s="6" t="s">
        <v>249</v>
      </c>
      <c r="E367" s="6" t="s">
        <v>11128</v>
      </c>
      <c r="F367" s="6" t="s">
        <v>11129</v>
      </c>
      <c r="G367" s="3" t="str">
        <f t="shared" si="5"/>
        <v>https://github.com/alamkanak/Android-Week-View</v>
      </c>
      <c r="H367" s="6" t="s">
        <v>62</v>
      </c>
      <c r="I367" s="7" t="s">
        <v>58</v>
      </c>
    </row>
    <row r="368" spans="1:9">
      <c r="A368" s="1" t="s">
        <v>11149</v>
      </c>
      <c r="B368" s="2">
        <v>2111</v>
      </c>
      <c r="C368" s="2">
        <v>527</v>
      </c>
      <c r="D368" s="2" t="s">
        <v>249</v>
      </c>
      <c r="E368" s="2" t="s">
        <v>11150</v>
      </c>
      <c r="F368" s="2" t="s">
        <v>11151</v>
      </c>
      <c r="G368" s="3" t="str">
        <f t="shared" si="5"/>
        <v>https://github.com/satyan/sugar</v>
      </c>
      <c r="H368" s="2" t="s">
        <v>62</v>
      </c>
      <c r="I368" s="4" t="s">
        <v>13</v>
      </c>
    </row>
    <row r="369" spans="1:9">
      <c r="A369" s="5" t="s">
        <v>11155</v>
      </c>
      <c r="B369" s="6">
        <v>2109</v>
      </c>
      <c r="C369" s="6">
        <v>257</v>
      </c>
      <c r="D369" s="6" t="s">
        <v>249</v>
      </c>
      <c r="E369" s="6" t="s">
        <v>11156</v>
      </c>
      <c r="F369" s="6" t="s">
        <v>11157</v>
      </c>
      <c r="G369" s="3" t="str">
        <f t="shared" si="5"/>
        <v>https://github.com/twitter/distributedlog</v>
      </c>
      <c r="H369" s="6" t="s">
        <v>57</v>
      </c>
      <c r="I369" s="7" t="s">
        <v>13</v>
      </c>
    </row>
    <row r="370" spans="1:9">
      <c r="A370" s="1" t="s">
        <v>11176</v>
      </c>
      <c r="B370" s="2">
        <v>2106</v>
      </c>
      <c r="C370" s="2">
        <v>623</v>
      </c>
      <c r="D370" s="2" t="s">
        <v>249</v>
      </c>
      <c r="E370" s="2" t="s">
        <v>11177</v>
      </c>
      <c r="F370" s="2" t="s">
        <v>11178</v>
      </c>
      <c r="G370" s="3" t="str">
        <f t="shared" si="5"/>
        <v>https://github.com/antlr/antlr4</v>
      </c>
      <c r="H370" s="2" t="s">
        <v>62</v>
      </c>
      <c r="I370" s="4" t="s">
        <v>13</v>
      </c>
    </row>
    <row r="371" spans="1:9">
      <c r="A371" s="5" t="s">
        <v>11220</v>
      </c>
      <c r="B371" s="6">
        <v>2098</v>
      </c>
      <c r="C371" s="6">
        <v>322</v>
      </c>
      <c r="D371" s="6" t="s">
        <v>249</v>
      </c>
      <c r="E371" s="6" t="s">
        <v>11221</v>
      </c>
      <c r="F371" s="6" t="s">
        <v>11222</v>
      </c>
      <c r="G371" s="3" t="str">
        <f t="shared" si="5"/>
        <v>https://github.com/ragunathjawahar/android-saripaar</v>
      </c>
      <c r="H371" s="6" t="s">
        <v>62</v>
      </c>
      <c r="I371" s="7" t="s">
        <v>58</v>
      </c>
    </row>
    <row r="372" spans="1:9">
      <c r="A372" s="1" t="s">
        <v>11229</v>
      </c>
      <c r="B372" s="2">
        <v>2097</v>
      </c>
      <c r="C372" s="2">
        <v>636</v>
      </c>
      <c r="D372" s="2" t="s">
        <v>249</v>
      </c>
      <c r="E372" s="2" t="s">
        <v>11230</v>
      </c>
      <c r="F372" s="2" t="s">
        <v>11231</v>
      </c>
      <c r="G372" s="3" t="str">
        <f t="shared" si="5"/>
        <v>https://github.com/lzyzsd/CircleProgress</v>
      </c>
      <c r="H372" s="2" t="s">
        <v>62</v>
      </c>
      <c r="I372" s="4" t="s">
        <v>13</v>
      </c>
    </row>
    <row r="373" spans="1:9">
      <c r="A373" s="5" t="s">
        <v>11265</v>
      </c>
      <c r="B373" s="6">
        <v>2091</v>
      </c>
      <c r="C373" s="6">
        <v>292</v>
      </c>
      <c r="D373" s="6" t="s">
        <v>249</v>
      </c>
      <c r="E373" s="6" t="s">
        <v>11266</v>
      </c>
      <c r="F373" s="6" t="s">
        <v>11267</v>
      </c>
      <c r="G373" s="3" t="str">
        <f t="shared" si="5"/>
        <v>https://github.com/ChadCSong/ShineButton</v>
      </c>
      <c r="H373" s="6" t="s">
        <v>62</v>
      </c>
      <c r="I373" s="7" t="s">
        <v>13</v>
      </c>
    </row>
    <row r="374" spans="1:9">
      <c r="A374" s="1" t="s">
        <v>11283</v>
      </c>
      <c r="B374" s="2">
        <v>2086</v>
      </c>
      <c r="C374" s="2">
        <v>343</v>
      </c>
      <c r="D374" s="2" t="s">
        <v>249</v>
      </c>
      <c r="E374" s="2" t="s">
        <v>11284</v>
      </c>
      <c r="F374" s="2" t="s">
        <v>11285</v>
      </c>
      <c r="G374" s="3" t="str">
        <f t="shared" si="5"/>
        <v>https://github.com/Netflix/ice</v>
      </c>
      <c r="H374" s="2" t="s">
        <v>34</v>
      </c>
      <c r="I374" s="4" t="s">
        <v>58</v>
      </c>
    </row>
    <row r="375" spans="1:9">
      <c r="A375" s="5" t="s">
        <v>11295</v>
      </c>
      <c r="B375" s="6">
        <v>2085</v>
      </c>
      <c r="C375" s="6">
        <v>424</v>
      </c>
      <c r="D375" s="6" t="s">
        <v>249</v>
      </c>
      <c r="E375" s="6" t="s">
        <v>11296</v>
      </c>
      <c r="F375" s="6" t="s">
        <v>11297</v>
      </c>
      <c r="G375" s="3" t="str">
        <f t="shared" si="5"/>
        <v>https://github.com/Yalantis/GuillotineMenu-Android</v>
      </c>
      <c r="H375" s="6" t="s">
        <v>62</v>
      </c>
      <c r="I375" s="7" t="s">
        <v>58</v>
      </c>
    </row>
    <row r="376" spans="1:9">
      <c r="A376" s="5" t="s">
        <v>11322</v>
      </c>
      <c r="B376" s="6">
        <v>2081</v>
      </c>
      <c r="C376" s="6">
        <v>232</v>
      </c>
      <c r="D376" s="6" t="s">
        <v>249</v>
      </c>
      <c r="E376" s="6" t="s">
        <v>9953</v>
      </c>
      <c r="F376" s="6" t="s">
        <v>11323</v>
      </c>
      <c r="G376" s="3" t="str">
        <f t="shared" si="5"/>
        <v>https://github.com/yigit/android-priority-jobqueue</v>
      </c>
      <c r="H376" s="6" t="s">
        <v>62</v>
      </c>
      <c r="I376" s="7" t="s">
        <v>13</v>
      </c>
    </row>
    <row r="377" spans="1:9">
      <c r="A377" s="1" t="s">
        <v>11319</v>
      </c>
      <c r="B377" s="2">
        <v>2081</v>
      </c>
      <c r="C377" s="2">
        <v>567</v>
      </c>
      <c r="D377" s="2" t="s">
        <v>249</v>
      </c>
      <c r="E377" s="2" t="s">
        <v>11320</v>
      </c>
      <c r="F377" s="2" t="s">
        <v>11321</v>
      </c>
      <c r="G377" s="3" t="str">
        <f t="shared" si="5"/>
        <v>https://github.com/kevinsawicki/http-request</v>
      </c>
      <c r="H377" s="2" t="s">
        <v>17</v>
      </c>
      <c r="I377" s="4" t="s">
        <v>58</v>
      </c>
    </row>
    <row r="378" spans="1:9">
      <c r="A378" s="1" t="s">
        <v>11327</v>
      </c>
      <c r="B378" s="2">
        <v>2080</v>
      </c>
      <c r="C378" s="2">
        <v>417</v>
      </c>
      <c r="D378" s="2" t="s">
        <v>249</v>
      </c>
      <c r="E378" s="2" t="s">
        <v>11328</v>
      </c>
      <c r="F378" s="2" t="s">
        <v>11329</v>
      </c>
      <c r="G378" s="3" t="str">
        <f t="shared" si="5"/>
        <v>https://github.com/amulyakhare/TextDrawable</v>
      </c>
      <c r="H378" s="2" t="s">
        <v>62</v>
      </c>
      <c r="I378" s="4" t="s">
        <v>58</v>
      </c>
    </row>
    <row r="379" spans="1:9">
      <c r="A379" s="5" t="s">
        <v>11393</v>
      </c>
      <c r="B379" s="6">
        <v>2070</v>
      </c>
      <c r="C379" s="6">
        <v>493</v>
      </c>
      <c r="D379" s="6" t="s">
        <v>249</v>
      </c>
      <c r="E379" s="6" t="s">
        <v>11394</v>
      </c>
      <c r="F379" s="6" t="s">
        <v>11395</v>
      </c>
      <c r="G379" s="3" t="str">
        <f t="shared" si="5"/>
        <v>https://github.com/avast/android-styled-dialogs</v>
      </c>
      <c r="H379" s="6" t="s">
        <v>62</v>
      </c>
      <c r="I379" s="7" t="s">
        <v>80</v>
      </c>
    </row>
    <row r="380" spans="1:9">
      <c r="A380" s="1" t="s">
        <v>11399</v>
      </c>
      <c r="B380" s="2">
        <v>2068</v>
      </c>
      <c r="C380" s="2">
        <v>1071</v>
      </c>
      <c r="D380" s="2" t="s">
        <v>249</v>
      </c>
      <c r="E380" s="2" t="s">
        <v>11400</v>
      </c>
      <c r="F380" s="2" t="s">
        <v>11401</v>
      </c>
      <c r="G380" s="3" t="str">
        <f t="shared" si="5"/>
        <v>https://github.com/alibaba/canal</v>
      </c>
      <c r="H380" s="2" t="s">
        <v>57</v>
      </c>
      <c r="I380" s="4" t="s">
        <v>13</v>
      </c>
    </row>
    <row r="381" spans="1:9">
      <c r="A381" s="5" t="s">
        <v>11414</v>
      </c>
      <c r="B381" s="6">
        <v>2066</v>
      </c>
      <c r="C381" s="6">
        <v>1088</v>
      </c>
      <c r="D381" s="6" t="s">
        <v>249</v>
      </c>
      <c r="E381" s="6" t="s">
        <v>11415</v>
      </c>
      <c r="F381" s="6" t="s">
        <v>11416</v>
      </c>
      <c r="G381" s="3" t="str">
        <f t="shared" si="5"/>
        <v>https://github.com/stormzhang/9GAG</v>
      </c>
      <c r="H381" s="6" t="s">
        <v>92</v>
      </c>
      <c r="I381" s="7" t="s">
        <v>58</v>
      </c>
    </row>
    <row r="382" spans="1:9">
      <c r="A382" s="1" t="s">
        <v>11436</v>
      </c>
      <c r="B382" s="2">
        <v>2063</v>
      </c>
      <c r="C382" s="2">
        <v>781</v>
      </c>
      <c r="D382" s="2" t="s">
        <v>249</v>
      </c>
      <c r="E382" s="2" t="s">
        <v>11437</v>
      </c>
      <c r="F382" s="2" t="s">
        <v>11438</v>
      </c>
      <c r="G382" s="3" t="str">
        <f t="shared" si="5"/>
        <v>https://github.com/litesuits/android-common</v>
      </c>
      <c r="H382" s="2" t="s">
        <v>62</v>
      </c>
      <c r="I382" s="4" t="s">
        <v>13</v>
      </c>
    </row>
    <row r="383" spans="1:9">
      <c r="A383" s="5" t="s">
        <v>11460</v>
      </c>
      <c r="B383" s="6">
        <v>2059</v>
      </c>
      <c r="C383" s="6">
        <v>654</v>
      </c>
      <c r="D383" s="6" t="s">
        <v>249</v>
      </c>
      <c r="E383" s="6" t="s">
        <v>11461</v>
      </c>
      <c r="F383" s="6" t="s">
        <v>11462</v>
      </c>
      <c r="G383" s="3" t="str">
        <f t="shared" si="5"/>
        <v>https://github.com/lovetuzitong/MultiImageSelector</v>
      </c>
      <c r="H383" s="6" t="s">
        <v>62</v>
      </c>
      <c r="I383" s="7" t="s">
        <v>13</v>
      </c>
    </row>
    <row r="384" spans="1:9">
      <c r="A384" s="1" t="s">
        <v>11475</v>
      </c>
      <c r="B384" s="2">
        <v>2055</v>
      </c>
      <c r="C384" s="2">
        <v>436</v>
      </c>
      <c r="D384" s="2" t="s">
        <v>249</v>
      </c>
      <c r="E384" s="2" t="s">
        <v>11476</v>
      </c>
      <c r="F384" s="2" t="s">
        <v>11477</v>
      </c>
      <c r="G384" s="3" t="str">
        <f t="shared" si="5"/>
        <v>https://github.com/lsjwzh/RecyclerViewPager</v>
      </c>
      <c r="H384" s="2" t="s">
        <v>62</v>
      </c>
      <c r="I384" s="4" t="s">
        <v>49</v>
      </c>
    </row>
    <row r="385" spans="1:9">
      <c r="A385" s="5" t="s">
        <v>11496</v>
      </c>
      <c r="B385" s="6">
        <v>2052</v>
      </c>
      <c r="C385" s="6">
        <v>201</v>
      </c>
      <c r="D385" s="6" t="s">
        <v>249</v>
      </c>
      <c r="E385" s="6" t="s">
        <v>11497</v>
      </c>
      <c r="F385" s="6" t="s">
        <v>11498</v>
      </c>
      <c r="G385" s="3" t="str">
        <f t="shared" si="5"/>
        <v>https://github.com/xfumihiro/ViewInspector</v>
      </c>
      <c r="H385" s="6" t="s">
        <v>62</v>
      </c>
      <c r="I385" s="7" t="s">
        <v>13</v>
      </c>
    </row>
    <row r="386" spans="1:9">
      <c r="A386" s="1" t="s">
        <v>11544</v>
      </c>
      <c r="B386" s="2">
        <v>2044</v>
      </c>
      <c r="C386" s="2">
        <v>485</v>
      </c>
      <c r="D386" s="2" t="s">
        <v>249</v>
      </c>
      <c r="E386" s="2" t="s">
        <v>11545</v>
      </c>
      <c r="F386" s="2" t="s">
        <v>11546</v>
      </c>
      <c r="G386" s="3" t="str">
        <f t="shared" ref="G386:G449" si="6">HYPERLINK(F386,F386)</f>
        <v>https://github.com/wdullaer/MaterialDateTimePicker</v>
      </c>
      <c r="H386" s="2" t="s">
        <v>62</v>
      </c>
      <c r="I386" s="4" t="s">
        <v>13</v>
      </c>
    </row>
    <row r="387" spans="1:9">
      <c r="A387" s="5" t="s">
        <v>11574</v>
      </c>
      <c r="B387" s="6">
        <v>2041</v>
      </c>
      <c r="C387" s="6">
        <v>156</v>
      </c>
      <c r="D387" s="6" t="s">
        <v>249</v>
      </c>
      <c r="E387" s="6" t="s">
        <v>11575</v>
      </c>
      <c r="F387" s="6" t="s">
        <v>11576</v>
      </c>
      <c r="G387" s="3" t="str">
        <f t="shared" si="6"/>
        <v>https://github.com/ben-manes/caffeine</v>
      </c>
      <c r="H387" s="6" t="s">
        <v>62</v>
      </c>
      <c r="I387" s="7" t="s">
        <v>13</v>
      </c>
    </row>
    <row r="388" spans="1:9">
      <c r="A388" s="1" t="s">
        <v>11592</v>
      </c>
      <c r="B388" s="2">
        <v>2040</v>
      </c>
      <c r="C388" s="2">
        <v>625</v>
      </c>
      <c r="D388" s="2" t="s">
        <v>249</v>
      </c>
      <c r="E388" s="2" t="s">
        <v>11593</v>
      </c>
      <c r="F388" s="2" t="s">
        <v>11594</v>
      </c>
      <c r="G388" s="3" t="str">
        <f t="shared" si="6"/>
        <v>https://github.com/Skykai521/StickerCamera</v>
      </c>
      <c r="H388" s="2" t="s">
        <v>92</v>
      </c>
      <c r="I388" s="4" t="s">
        <v>49</v>
      </c>
    </row>
    <row r="389" spans="1:9">
      <c r="A389" s="5" t="s">
        <v>11607</v>
      </c>
      <c r="B389" s="6">
        <v>2039</v>
      </c>
      <c r="C389" s="6">
        <v>486</v>
      </c>
      <c r="D389" s="6" t="s">
        <v>249</v>
      </c>
      <c r="E389" s="6" t="s">
        <v>11608</v>
      </c>
      <c r="F389" s="6" t="s">
        <v>11609</v>
      </c>
      <c r="G389" s="3" t="str">
        <f t="shared" si="6"/>
        <v>https://github.com/rengwuxian/RxJavaSamples</v>
      </c>
      <c r="H389" s="6" t="s">
        <v>12</v>
      </c>
      <c r="I389" s="7" t="s">
        <v>13</v>
      </c>
    </row>
    <row r="390" spans="1:9">
      <c r="A390" s="1" t="s">
        <v>11619</v>
      </c>
      <c r="B390" s="2">
        <v>2036</v>
      </c>
      <c r="C390" s="2">
        <v>511</v>
      </c>
      <c r="D390" s="2" t="s">
        <v>249</v>
      </c>
      <c r="E390" s="2" t="s">
        <v>11620</v>
      </c>
      <c r="F390" s="2" t="s">
        <v>11621</v>
      </c>
      <c r="G390" s="3" t="str">
        <f t="shared" si="6"/>
        <v>https://github.com/Netflix/zuul</v>
      </c>
      <c r="H390" s="2" t="s">
        <v>57</v>
      </c>
      <c r="I390" s="4" t="s">
        <v>13</v>
      </c>
    </row>
    <row r="391" spans="1:9">
      <c r="A391" s="5" t="s">
        <v>11646</v>
      </c>
      <c r="B391" s="6">
        <v>2031</v>
      </c>
      <c r="C391" s="6">
        <v>484</v>
      </c>
      <c r="D391" s="6" t="s">
        <v>249</v>
      </c>
      <c r="E391" s="6" t="s">
        <v>11647</v>
      </c>
      <c r="F391" s="6" t="s">
        <v>11648</v>
      </c>
      <c r="G391" s="3" t="str">
        <f t="shared" si="6"/>
        <v>https://github.com/shekhargulati/99-problems</v>
      </c>
      <c r="H391" s="6" t="s">
        <v>12</v>
      </c>
      <c r="I391" s="7" t="s">
        <v>13</v>
      </c>
    </row>
    <row r="392" spans="1:9">
      <c r="A392" s="1" t="s">
        <v>11676</v>
      </c>
      <c r="B392" s="2">
        <v>2029</v>
      </c>
      <c r="C392" s="2">
        <v>564</v>
      </c>
      <c r="D392" s="2" t="s">
        <v>249</v>
      </c>
      <c r="E392" s="2" t="s">
        <v>11677</v>
      </c>
      <c r="F392" s="2" t="s">
        <v>11678</v>
      </c>
      <c r="G392" s="3" t="str">
        <f t="shared" si="6"/>
        <v>https://github.com/pili-engineering/PLDroidPlayer</v>
      </c>
      <c r="H392" s="2" t="s">
        <v>62</v>
      </c>
      <c r="I392" s="4" t="s">
        <v>206</v>
      </c>
    </row>
    <row r="393" spans="1:9">
      <c r="A393" s="5" t="s">
        <v>11712</v>
      </c>
      <c r="B393" s="6">
        <v>2024</v>
      </c>
      <c r="C393" s="6">
        <v>640</v>
      </c>
      <c r="D393" s="6" t="s">
        <v>249</v>
      </c>
      <c r="E393" s="6" t="s">
        <v>11713</v>
      </c>
      <c r="F393" s="6" t="s">
        <v>11714</v>
      </c>
      <c r="G393" s="3" t="str">
        <f t="shared" si="6"/>
        <v>https://github.com/redisson/redisson</v>
      </c>
      <c r="H393" s="6" t="s">
        <v>62</v>
      </c>
      <c r="I393" s="7" t="s">
        <v>13</v>
      </c>
    </row>
    <row r="394" spans="1:9">
      <c r="A394" s="1" t="s">
        <v>11718</v>
      </c>
      <c r="B394" s="2">
        <v>2022</v>
      </c>
      <c r="C394" s="2">
        <v>218</v>
      </c>
      <c r="D394" s="2" t="s">
        <v>249</v>
      </c>
      <c r="E394" s="2" t="s">
        <v>11719</v>
      </c>
      <c r="F394" s="2" t="s">
        <v>11720</v>
      </c>
      <c r="G394" s="3" t="str">
        <f t="shared" si="6"/>
        <v>https://github.com/square/flow</v>
      </c>
      <c r="H394" s="2" t="s">
        <v>62</v>
      </c>
      <c r="I394" s="4" t="s">
        <v>58</v>
      </c>
    </row>
    <row r="395" spans="1:9">
      <c r="A395" s="5" t="s">
        <v>11727</v>
      </c>
      <c r="B395" s="6">
        <v>2021</v>
      </c>
      <c r="C395" s="6">
        <v>365</v>
      </c>
      <c r="D395" s="6" t="s">
        <v>249</v>
      </c>
      <c r="E395" s="6" t="s">
        <v>11728</v>
      </c>
      <c r="F395" s="6" t="s">
        <v>11729</v>
      </c>
      <c r="G395" s="3" t="str">
        <f t="shared" si="6"/>
        <v>https://github.com/google/binnavi</v>
      </c>
      <c r="H395" s="6" t="s">
        <v>34</v>
      </c>
      <c r="I395" s="7" t="s">
        <v>58</v>
      </c>
    </row>
    <row r="396" spans="1:9">
      <c r="A396" s="1" t="s">
        <v>11844</v>
      </c>
      <c r="B396" s="2">
        <v>2003</v>
      </c>
      <c r="C396" s="2">
        <v>525</v>
      </c>
      <c r="D396" s="2" t="s">
        <v>249</v>
      </c>
      <c r="E396" s="2" t="s">
        <v>11845</v>
      </c>
      <c r="F396" s="2" t="s">
        <v>11846</v>
      </c>
      <c r="G396" s="3" t="str">
        <f t="shared" si="6"/>
        <v>https://github.com/Tencent/MSEC</v>
      </c>
      <c r="H396" s="2" t="s">
        <v>34</v>
      </c>
      <c r="I396" s="4" t="s">
        <v>13</v>
      </c>
    </row>
    <row r="397" spans="1:9">
      <c r="A397" s="5" t="s">
        <v>11866</v>
      </c>
      <c r="B397" s="6">
        <v>2001</v>
      </c>
      <c r="C397" s="6">
        <v>810</v>
      </c>
      <c r="D397" s="6" t="s">
        <v>249</v>
      </c>
      <c r="E397" s="6" t="s">
        <v>11867</v>
      </c>
      <c r="F397" s="6" t="s">
        <v>11868</v>
      </c>
      <c r="G397" s="3" t="str">
        <f t="shared" si="6"/>
        <v>https://github.com/yangfuhai/ASimpleCache</v>
      </c>
      <c r="H397" s="6" t="s">
        <v>62</v>
      </c>
      <c r="I397" s="7" t="s">
        <v>49</v>
      </c>
    </row>
    <row r="398" spans="1:9">
      <c r="A398" s="1" t="s">
        <v>11872</v>
      </c>
      <c r="B398" s="2">
        <v>2000</v>
      </c>
      <c r="C398" s="2">
        <v>2234</v>
      </c>
      <c r="D398" s="2" t="s">
        <v>249</v>
      </c>
      <c r="E398" s="2" t="s">
        <v>11873</v>
      </c>
      <c r="F398" s="2" t="s">
        <v>11874</v>
      </c>
      <c r="G398" s="3" t="str">
        <f t="shared" si="6"/>
        <v>https://github.com/owncloud/android</v>
      </c>
      <c r="H398" s="2" t="s">
        <v>92</v>
      </c>
      <c r="I398" s="4" t="s">
        <v>13</v>
      </c>
    </row>
    <row r="399" spans="1:9">
      <c r="A399" s="1" t="s">
        <v>11883</v>
      </c>
      <c r="B399" s="2">
        <v>1999</v>
      </c>
      <c r="C399" s="2">
        <v>203</v>
      </c>
      <c r="D399" s="2" t="s">
        <v>249</v>
      </c>
      <c r="E399" s="2" t="s">
        <v>11884</v>
      </c>
      <c r="F399" s="2" t="s">
        <v>11885</v>
      </c>
      <c r="G399" s="3" t="str">
        <f t="shared" si="6"/>
        <v>https://github.com/orhanobut/hawk</v>
      </c>
      <c r="H399" s="2" t="s">
        <v>62</v>
      </c>
      <c r="I399" s="4" t="s">
        <v>58</v>
      </c>
    </row>
    <row r="400" spans="1:9">
      <c r="A400" s="5" t="s">
        <v>11878</v>
      </c>
      <c r="B400" s="6">
        <v>1999</v>
      </c>
      <c r="C400" s="6">
        <v>1527</v>
      </c>
      <c r="D400" s="6" t="s">
        <v>249</v>
      </c>
      <c r="E400" s="6" t="s">
        <v>13</v>
      </c>
      <c r="F400" s="6" t="s">
        <v>11879</v>
      </c>
      <c r="G400" s="3" t="str">
        <f t="shared" si="6"/>
        <v>https://github.com/MyCATApache/Mycat-Server</v>
      </c>
      <c r="H400" s="6" t="s">
        <v>57</v>
      </c>
      <c r="I400" s="7" t="s">
        <v>13</v>
      </c>
    </row>
    <row r="401" spans="1:9">
      <c r="A401" s="5" t="s">
        <v>11906</v>
      </c>
      <c r="B401" s="6">
        <v>1995</v>
      </c>
      <c r="C401" s="6">
        <v>427</v>
      </c>
      <c r="D401" s="6" t="s">
        <v>249</v>
      </c>
      <c r="E401" s="6" t="s">
        <v>11907</v>
      </c>
      <c r="F401" s="6" t="s">
        <v>11908</v>
      </c>
      <c r="G401" s="3" t="str">
        <f t="shared" si="6"/>
        <v>https://github.com/zaproxy/zaproxy</v>
      </c>
      <c r="H401" s="6" t="s">
        <v>62</v>
      </c>
      <c r="I401" s="7" t="s">
        <v>13</v>
      </c>
    </row>
    <row r="402" spans="1:9">
      <c r="A402" s="1" t="s">
        <v>11918</v>
      </c>
      <c r="B402" s="2">
        <v>1994</v>
      </c>
      <c r="C402" s="2">
        <v>243</v>
      </c>
      <c r="D402" s="2" t="s">
        <v>249</v>
      </c>
      <c r="E402" s="2" t="s">
        <v>11919</v>
      </c>
      <c r="F402" s="2" t="s">
        <v>11920</v>
      </c>
      <c r="G402" s="3" t="str">
        <f t="shared" si="6"/>
        <v>https://github.com/reark/reark</v>
      </c>
      <c r="H402" s="2" t="s">
        <v>62</v>
      </c>
      <c r="I402" s="4" t="s">
        <v>58</v>
      </c>
    </row>
    <row r="403" spans="1:9">
      <c r="A403" s="5" t="s">
        <v>11954</v>
      </c>
      <c r="B403" s="6">
        <v>1989</v>
      </c>
      <c r="C403" s="6">
        <v>866</v>
      </c>
      <c r="D403" s="6" t="s">
        <v>249</v>
      </c>
      <c r="E403" s="6" t="s">
        <v>11955</v>
      </c>
      <c r="F403" s="6" t="s">
        <v>11956</v>
      </c>
      <c r="G403" s="3" t="str">
        <f t="shared" si="6"/>
        <v>https://github.com/grails/grails-core</v>
      </c>
      <c r="H403" s="6" t="s">
        <v>17</v>
      </c>
      <c r="I403" s="7" t="s">
        <v>58</v>
      </c>
    </row>
    <row r="404" spans="1:9">
      <c r="A404" s="1" t="s">
        <v>11975</v>
      </c>
      <c r="B404" s="2">
        <v>1986</v>
      </c>
      <c r="C404" s="2">
        <v>410</v>
      </c>
      <c r="D404" s="2" t="s">
        <v>249</v>
      </c>
      <c r="E404" s="2" t="s">
        <v>11976</v>
      </c>
      <c r="F404" s="2" t="s">
        <v>11977</v>
      </c>
      <c r="G404" s="3" t="str">
        <f t="shared" si="6"/>
        <v>https://github.com/ongakuer/CircleIndicator</v>
      </c>
      <c r="H404" s="2" t="s">
        <v>62</v>
      </c>
      <c r="I404" s="4" t="s">
        <v>13</v>
      </c>
    </row>
    <row r="405" spans="1:9">
      <c r="A405" s="5" t="s">
        <v>12035</v>
      </c>
      <c r="B405" s="6">
        <v>1976</v>
      </c>
      <c r="C405" s="6">
        <v>672</v>
      </c>
      <c r="D405" s="6" t="s">
        <v>249</v>
      </c>
      <c r="E405" s="6" t="s">
        <v>12036</v>
      </c>
      <c r="F405" s="6" t="s">
        <v>12037</v>
      </c>
      <c r="G405" s="3" t="str">
        <f t="shared" si="6"/>
        <v>https://github.com/RobotiumTech/robotium</v>
      </c>
      <c r="H405" s="6" t="s">
        <v>62</v>
      </c>
      <c r="I405" s="7" t="s">
        <v>58</v>
      </c>
    </row>
    <row r="406" spans="1:9">
      <c r="A406" s="1" t="s">
        <v>12050</v>
      </c>
      <c r="B406" s="2">
        <v>1975</v>
      </c>
      <c r="C406" s="2">
        <v>409</v>
      </c>
      <c r="D406" s="2" t="s">
        <v>249</v>
      </c>
      <c r="E406" s="2" t="s">
        <v>12051</v>
      </c>
      <c r="F406" s="2" t="s">
        <v>12052</v>
      </c>
      <c r="G406" s="3" t="str">
        <f t="shared" si="6"/>
        <v>https://github.com/pnikosis/materialish-progress</v>
      </c>
      <c r="H406" s="2" t="s">
        <v>62</v>
      </c>
      <c r="I406" s="4" t="s">
        <v>13</v>
      </c>
    </row>
    <row r="407" spans="1:9">
      <c r="A407" s="5" t="s">
        <v>12080</v>
      </c>
      <c r="B407" s="6">
        <v>1969</v>
      </c>
      <c r="C407" s="6">
        <v>650</v>
      </c>
      <c r="D407" s="6" t="s">
        <v>249</v>
      </c>
      <c r="E407" s="6" t="s">
        <v>12081</v>
      </c>
      <c r="F407" s="6" t="s">
        <v>12082</v>
      </c>
      <c r="G407" s="3" t="str">
        <f t="shared" si="6"/>
        <v>https://github.com/hongyangAndroid/baseAdapter</v>
      </c>
      <c r="H407" s="6" t="s">
        <v>62</v>
      </c>
      <c r="I407" s="7" t="s">
        <v>13</v>
      </c>
    </row>
    <row r="408" spans="1:9">
      <c r="A408" s="1" t="s">
        <v>12083</v>
      </c>
      <c r="B408" s="2">
        <v>1969</v>
      </c>
      <c r="C408" s="2">
        <v>520</v>
      </c>
      <c r="D408" s="2" t="s">
        <v>249</v>
      </c>
      <c r="E408" s="2" t="s">
        <v>12084</v>
      </c>
      <c r="F408" s="2" t="s">
        <v>12085</v>
      </c>
      <c r="G408" s="3" t="str">
        <f t="shared" si="6"/>
        <v>https://github.com/Manabu-GT/ExpandableTextView</v>
      </c>
      <c r="H408" s="2" t="s">
        <v>62</v>
      </c>
      <c r="I408" s="4" t="s">
        <v>13</v>
      </c>
    </row>
    <row r="409" spans="1:9">
      <c r="A409" s="5" t="s">
        <v>12107</v>
      </c>
      <c r="B409" s="6">
        <v>1964</v>
      </c>
      <c r="C409" s="6">
        <v>334</v>
      </c>
      <c r="D409" s="6" t="s">
        <v>249</v>
      </c>
      <c r="E409" s="6" t="s">
        <v>12108</v>
      </c>
      <c r="F409" s="6" t="s">
        <v>12109</v>
      </c>
      <c r="G409" s="3" t="str">
        <f t="shared" si="6"/>
        <v>https://github.com/facebook/network-connection-class</v>
      </c>
      <c r="H409" s="6" t="s">
        <v>62</v>
      </c>
      <c r="I409" s="7" t="s">
        <v>13</v>
      </c>
    </row>
    <row r="410" spans="1:9">
      <c r="A410" s="1" t="s">
        <v>12128</v>
      </c>
      <c r="B410" s="2">
        <v>1962</v>
      </c>
      <c r="C410" s="2">
        <v>409</v>
      </c>
      <c r="D410" s="2" t="s">
        <v>249</v>
      </c>
      <c r="E410" s="2" t="s">
        <v>12129</v>
      </c>
      <c r="F410" s="2" t="s">
        <v>12130</v>
      </c>
      <c r="G410" s="3" t="str">
        <f t="shared" si="6"/>
        <v>https://github.com/google/google-authenticator</v>
      </c>
      <c r="H410" s="2" t="s">
        <v>12</v>
      </c>
      <c r="I410" s="4" t="s">
        <v>13</v>
      </c>
    </row>
    <row r="411" spans="1:9">
      <c r="A411" s="5" t="s">
        <v>12134</v>
      </c>
      <c r="B411" s="6">
        <v>1961</v>
      </c>
      <c r="C411" s="6">
        <v>619</v>
      </c>
      <c r="D411" s="6" t="s">
        <v>249</v>
      </c>
      <c r="E411" s="6" t="s">
        <v>12135</v>
      </c>
      <c r="F411" s="6" t="s">
        <v>12136</v>
      </c>
      <c r="G411" s="3" t="str">
        <f t="shared" si="6"/>
        <v>https://github.com/androidquery/androidquery</v>
      </c>
      <c r="H411" s="6" t="s">
        <v>62</v>
      </c>
      <c r="I411" s="7" t="s">
        <v>80</v>
      </c>
    </row>
    <row r="412" spans="1:9">
      <c r="A412" s="1" t="s">
        <v>12155</v>
      </c>
      <c r="B412" s="2">
        <v>1959</v>
      </c>
      <c r="C412" s="2">
        <v>420</v>
      </c>
      <c r="D412" s="2" t="s">
        <v>249</v>
      </c>
      <c r="E412" s="2" t="s">
        <v>12156</v>
      </c>
      <c r="F412" s="2" t="s">
        <v>12157</v>
      </c>
      <c r="G412" s="3" t="str">
        <f t="shared" si="6"/>
        <v>https://github.com/LyndonChin/MasteringAndroidDataBinding</v>
      </c>
      <c r="H412" s="2" t="s">
        <v>12</v>
      </c>
      <c r="I412" s="4" t="s">
        <v>13</v>
      </c>
    </row>
    <row r="413" spans="1:9">
      <c r="A413" s="5" t="s">
        <v>12167</v>
      </c>
      <c r="B413" s="6">
        <v>1956</v>
      </c>
      <c r="C413" s="6">
        <v>442</v>
      </c>
      <c r="D413" s="6" t="s">
        <v>249</v>
      </c>
      <c r="E413" s="6" t="s">
        <v>12168</v>
      </c>
      <c r="F413" s="6" t="s">
        <v>12169</v>
      </c>
      <c r="G413" s="3" t="str">
        <f t="shared" si="6"/>
        <v>https://github.com/NLPchina/elasticsearch-sql</v>
      </c>
      <c r="H413" s="6" t="s">
        <v>34</v>
      </c>
      <c r="I413" s="7" t="s">
        <v>49</v>
      </c>
    </row>
    <row r="414" spans="1:9">
      <c r="A414" s="1" t="s">
        <v>12221</v>
      </c>
      <c r="B414" s="2">
        <v>1947</v>
      </c>
      <c r="C414" s="2">
        <v>582</v>
      </c>
      <c r="D414" s="2" t="s">
        <v>249</v>
      </c>
      <c r="E414" s="2" t="s">
        <v>12222</v>
      </c>
      <c r="F414" s="2" t="s">
        <v>12223</v>
      </c>
      <c r="G414" s="3" t="str">
        <f t="shared" si="6"/>
        <v>https://github.com/JustWayward/BookReader</v>
      </c>
      <c r="H414" s="2" t="s">
        <v>92</v>
      </c>
      <c r="I414" s="4" t="s">
        <v>13</v>
      </c>
    </row>
    <row r="415" spans="1:9">
      <c r="A415" s="1" t="s">
        <v>12257</v>
      </c>
      <c r="B415" s="2">
        <v>1941</v>
      </c>
      <c r="C415" s="2">
        <v>476</v>
      </c>
      <c r="D415" s="2" t="s">
        <v>249</v>
      </c>
      <c r="E415" s="2" t="s">
        <v>12258</v>
      </c>
      <c r="F415" s="2" t="s">
        <v>12259</v>
      </c>
      <c r="G415" s="3" t="str">
        <f t="shared" si="6"/>
        <v>https://github.com/chrisbanes/philm</v>
      </c>
      <c r="H415" s="2" t="s">
        <v>92</v>
      </c>
      <c r="I415" s="4" t="s">
        <v>58</v>
      </c>
    </row>
    <row r="416" spans="1:9">
      <c r="A416" s="5" t="s">
        <v>12254</v>
      </c>
      <c r="B416" s="6">
        <v>1941</v>
      </c>
      <c r="C416" s="6">
        <v>636</v>
      </c>
      <c r="D416" s="6" t="s">
        <v>249</v>
      </c>
      <c r="E416" s="6" t="s">
        <v>12255</v>
      </c>
      <c r="F416" s="6" t="s">
        <v>12256</v>
      </c>
      <c r="G416" s="3" t="str">
        <f t="shared" si="6"/>
        <v>https://github.com/medcl/elasticsearch-analysis-ik</v>
      </c>
      <c r="H416" s="6" t="s">
        <v>62</v>
      </c>
      <c r="I416" s="7" t="s">
        <v>13</v>
      </c>
    </row>
    <row r="417" spans="1:9">
      <c r="A417" s="5" t="s">
        <v>12284</v>
      </c>
      <c r="B417" s="6">
        <v>1938</v>
      </c>
      <c r="C417" s="6">
        <v>1334</v>
      </c>
      <c r="D417" s="6" t="s">
        <v>249</v>
      </c>
      <c r="E417" s="6" t="s">
        <v>12285</v>
      </c>
      <c r="F417" s="6" t="s">
        <v>12286</v>
      </c>
      <c r="G417" s="3" t="str">
        <f t="shared" si="6"/>
        <v>https://github.com/apache/flink</v>
      </c>
      <c r="H417" s="6" t="s">
        <v>62</v>
      </c>
      <c r="I417" s="7" t="s">
        <v>13</v>
      </c>
    </row>
    <row r="418" spans="1:9">
      <c r="A418" s="1" t="s">
        <v>12302</v>
      </c>
      <c r="B418" s="2">
        <v>1936</v>
      </c>
      <c r="C418" s="2">
        <v>937</v>
      </c>
      <c r="D418" s="2" t="s">
        <v>249</v>
      </c>
      <c r="E418" s="2" t="s">
        <v>12303</v>
      </c>
      <c r="F418" s="2" t="s">
        <v>12304</v>
      </c>
      <c r="G418" s="3" t="str">
        <f t="shared" si="6"/>
        <v>https://github.com/yusuke/twitter4j</v>
      </c>
      <c r="H418" s="2" t="s">
        <v>17</v>
      </c>
      <c r="I418" s="4" t="s">
        <v>80</v>
      </c>
    </row>
    <row r="419" spans="1:9">
      <c r="A419" s="5" t="s">
        <v>12314</v>
      </c>
      <c r="B419" s="6">
        <v>1935</v>
      </c>
      <c r="C419" s="6">
        <v>879</v>
      </c>
      <c r="D419" s="6" t="s">
        <v>249</v>
      </c>
      <c r="E419" s="6" t="s">
        <v>12315</v>
      </c>
      <c r="F419" s="6" t="s">
        <v>12316</v>
      </c>
      <c r="G419" s="3" t="str">
        <f t="shared" si="6"/>
        <v>https://github.com/hankcs/HanLP</v>
      </c>
      <c r="H419" s="6" t="s">
        <v>62</v>
      </c>
      <c r="I419" s="7" t="s">
        <v>49</v>
      </c>
    </row>
    <row r="420" spans="1:9">
      <c r="A420" s="1" t="s">
        <v>12356</v>
      </c>
      <c r="B420" s="2">
        <v>1931</v>
      </c>
      <c r="C420" s="2">
        <v>225</v>
      </c>
      <c r="D420" s="2" t="s">
        <v>249</v>
      </c>
      <c r="E420" s="2" t="s">
        <v>12357</v>
      </c>
      <c r="F420" s="2" t="s">
        <v>12358</v>
      </c>
      <c r="G420" s="3" t="str">
        <f t="shared" si="6"/>
        <v>https://github.com/rubensousa/RecyclerViewSnap</v>
      </c>
      <c r="H420" s="2" t="s">
        <v>62</v>
      </c>
      <c r="I420" s="4" t="s">
        <v>13</v>
      </c>
    </row>
    <row r="421" spans="1:9">
      <c r="A421" s="5" t="s">
        <v>12362</v>
      </c>
      <c r="B421" s="6">
        <v>1930</v>
      </c>
      <c r="C421" s="6">
        <v>310</v>
      </c>
      <c r="D421" s="6" t="s">
        <v>249</v>
      </c>
      <c r="E421" s="6" t="s">
        <v>12363</v>
      </c>
      <c r="F421" s="6" t="s">
        <v>12364</v>
      </c>
      <c r="G421" s="3" t="str">
        <f t="shared" si="6"/>
        <v>https://github.com/airbnb/airpal</v>
      </c>
      <c r="H421" s="6" t="s">
        <v>34</v>
      </c>
      <c r="I421" s="7" t="s">
        <v>13</v>
      </c>
    </row>
    <row r="422" spans="1:9">
      <c r="A422" s="1" t="s">
        <v>12374</v>
      </c>
      <c r="B422" s="2">
        <v>1928</v>
      </c>
      <c r="C422" s="2">
        <v>956</v>
      </c>
      <c r="D422" s="2" t="s">
        <v>249</v>
      </c>
      <c r="E422" s="2" t="s">
        <v>12375</v>
      </c>
      <c r="F422" s="2" t="s">
        <v>12376</v>
      </c>
      <c r="G422" s="3" t="str">
        <f t="shared" si="6"/>
        <v>https://github.com/b3log/solo</v>
      </c>
      <c r="H422" s="2" t="s">
        <v>92</v>
      </c>
      <c r="I422" s="4" t="s">
        <v>49</v>
      </c>
    </row>
    <row r="423" spans="1:9">
      <c r="A423" s="5" t="s">
        <v>12389</v>
      </c>
      <c r="B423" s="6">
        <v>1927</v>
      </c>
      <c r="C423" s="6">
        <v>1027</v>
      </c>
      <c r="D423" s="6" t="s">
        <v>249</v>
      </c>
      <c r="E423" s="6" t="s">
        <v>12390</v>
      </c>
      <c r="F423" s="6" t="s">
        <v>12391</v>
      </c>
      <c r="G423" s="3" t="str">
        <f t="shared" si="6"/>
        <v>https://github.com/knightliao/disconf</v>
      </c>
      <c r="H423" s="6" t="s">
        <v>62</v>
      </c>
      <c r="I423" s="7" t="s">
        <v>49</v>
      </c>
    </row>
    <row r="424" spans="1:9">
      <c r="A424" s="1" t="s">
        <v>12431</v>
      </c>
      <c r="B424" s="2">
        <v>1923</v>
      </c>
      <c r="C424" s="2">
        <v>514</v>
      </c>
      <c r="D424" s="2" t="s">
        <v>249</v>
      </c>
      <c r="E424" s="2" t="s">
        <v>12432</v>
      </c>
      <c r="F424" s="2" t="s">
        <v>12433</v>
      </c>
      <c r="G424" s="3" t="str">
        <f t="shared" si="6"/>
        <v>https://github.com/romainguy/ViewServer</v>
      </c>
      <c r="H424" s="2" t="s">
        <v>62</v>
      </c>
      <c r="I424" s="4" t="s">
        <v>58</v>
      </c>
    </row>
    <row r="425" spans="1:9">
      <c r="A425" s="5" t="s">
        <v>12455</v>
      </c>
      <c r="B425" s="6">
        <v>1919</v>
      </c>
      <c r="C425" s="6">
        <v>685</v>
      </c>
      <c r="D425" s="6" t="s">
        <v>249</v>
      </c>
      <c r="E425" s="6" t="s">
        <v>12456</v>
      </c>
      <c r="F425" s="6" t="s">
        <v>12457</v>
      </c>
      <c r="G425" s="3" t="str">
        <f t="shared" si="6"/>
        <v>https://github.com/sd6352051/NiftyDialogEffects</v>
      </c>
      <c r="H425" s="6" t="s">
        <v>62</v>
      </c>
      <c r="I425" s="7" t="s">
        <v>58</v>
      </c>
    </row>
    <row r="426" spans="1:9">
      <c r="A426" s="1" t="s">
        <v>12487</v>
      </c>
      <c r="B426" s="2">
        <v>1914</v>
      </c>
      <c r="C426" s="2">
        <v>841</v>
      </c>
      <c r="D426" s="2" t="s">
        <v>249</v>
      </c>
      <c r="E426" s="2" t="s">
        <v>12488</v>
      </c>
      <c r="F426" s="2" t="s">
        <v>12489</v>
      </c>
      <c r="G426" s="3" t="str">
        <f t="shared" si="6"/>
        <v>https://github.com/tjerkw/Android-SlideExpandableListView</v>
      </c>
      <c r="H426" s="2" t="s">
        <v>62</v>
      </c>
      <c r="I426" s="4" t="s">
        <v>80</v>
      </c>
    </row>
    <row r="427" spans="1:9">
      <c r="A427" s="5" t="s">
        <v>12502</v>
      </c>
      <c r="B427" s="6">
        <v>1913</v>
      </c>
      <c r="C427" s="6">
        <v>150</v>
      </c>
      <c r="D427" s="6" t="s">
        <v>249</v>
      </c>
      <c r="E427" s="6" t="s">
        <v>12503</v>
      </c>
      <c r="F427" s="6" t="s">
        <v>12504</v>
      </c>
      <c r="G427" s="3" t="str">
        <f t="shared" si="6"/>
        <v>https://github.com/evernote/android-job</v>
      </c>
      <c r="H427" s="6" t="s">
        <v>62</v>
      </c>
      <c r="I427" s="7" t="s">
        <v>13</v>
      </c>
    </row>
    <row r="428" spans="1:9">
      <c r="A428" s="1" t="s">
        <v>12526</v>
      </c>
      <c r="B428" s="2">
        <v>1911</v>
      </c>
      <c r="C428" s="2">
        <v>313</v>
      </c>
      <c r="D428" s="2" t="s">
        <v>249</v>
      </c>
      <c r="E428" s="2" t="s">
        <v>12527</v>
      </c>
      <c r="F428" s="2" t="s">
        <v>12528</v>
      </c>
      <c r="G428" s="3" t="str">
        <f t="shared" si="6"/>
        <v>https://github.com/worker8/TourGuide</v>
      </c>
      <c r="H428" s="2" t="s">
        <v>62</v>
      </c>
      <c r="I428" s="4" t="s">
        <v>58</v>
      </c>
    </row>
    <row r="429" spans="1:9">
      <c r="A429" s="5" t="s">
        <v>12541</v>
      </c>
      <c r="B429" s="6">
        <v>1909</v>
      </c>
      <c r="C429" s="6">
        <v>833</v>
      </c>
      <c r="D429" s="6" t="s">
        <v>249</v>
      </c>
      <c r="E429" s="6" t="s">
        <v>12542</v>
      </c>
      <c r="F429" s="6" t="s">
        <v>12543</v>
      </c>
      <c r="G429" s="3" t="str">
        <f t="shared" si="6"/>
        <v>https://github.com/xcltapestry/XCL-Charts</v>
      </c>
      <c r="H429" s="6" t="s">
        <v>62</v>
      </c>
      <c r="I429" s="7" t="s">
        <v>49</v>
      </c>
    </row>
    <row r="430" spans="1:9">
      <c r="A430" s="1" t="s">
        <v>12553</v>
      </c>
      <c r="B430" s="2">
        <v>1909</v>
      </c>
      <c r="C430" s="2">
        <v>257</v>
      </c>
      <c r="D430" s="2" t="s">
        <v>249</v>
      </c>
      <c r="E430" s="2" t="s">
        <v>12554</v>
      </c>
      <c r="F430" s="2" t="s">
        <v>12555</v>
      </c>
      <c r="G430" s="3" t="str">
        <f t="shared" si="6"/>
        <v>https://github.com/rubensousa/ViewPagerCards</v>
      </c>
      <c r="H430" s="2" t="s">
        <v>62</v>
      </c>
      <c r="I430" s="4" t="s">
        <v>13</v>
      </c>
    </row>
    <row r="431" spans="1:9">
      <c r="A431" s="5" t="s">
        <v>12588</v>
      </c>
      <c r="B431" s="6">
        <v>1904</v>
      </c>
      <c r="C431" s="6">
        <v>1068</v>
      </c>
      <c r="D431" s="6" t="s">
        <v>249</v>
      </c>
      <c r="E431" s="6" t="s">
        <v>12589</v>
      </c>
      <c r="F431" s="6" t="s">
        <v>12590</v>
      </c>
      <c r="G431" s="3" t="str">
        <f t="shared" si="6"/>
        <v>https://github.com/yusugomori/DeepLearning</v>
      </c>
      <c r="H431" s="6" t="s">
        <v>62</v>
      </c>
      <c r="I431" s="7" t="s">
        <v>58</v>
      </c>
    </row>
    <row r="432" spans="1:9">
      <c r="A432" s="1" t="s">
        <v>12603</v>
      </c>
      <c r="B432" s="2">
        <v>1903</v>
      </c>
      <c r="C432" s="2">
        <v>173</v>
      </c>
      <c r="D432" s="2" t="s">
        <v>249</v>
      </c>
      <c r="E432" s="2" t="s">
        <v>12604</v>
      </c>
      <c r="F432" s="2" t="s">
        <v>12605</v>
      </c>
      <c r="G432" s="3" t="str">
        <f t="shared" si="6"/>
        <v>https://github.com/square/mortar</v>
      </c>
      <c r="H432" s="2" t="s">
        <v>62</v>
      </c>
      <c r="I432" s="4" t="s">
        <v>13</v>
      </c>
    </row>
    <row r="433" spans="1:9">
      <c r="A433" s="5" t="s">
        <v>12642</v>
      </c>
      <c r="B433" s="6">
        <v>1900</v>
      </c>
      <c r="C433" s="6">
        <v>366</v>
      </c>
      <c r="D433" s="6" t="s">
        <v>249</v>
      </c>
      <c r="E433" s="6" t="s">
        <v>12643</v>
      </c>
      <c r="F433" s="6" t="s">
        <v>12644</v>
      </c>
      <c r="G433" s="3" t="str">
        <f t="shared" si="6"/>
        <v>https://github.com/ArthurHub/Android-Image-Cropper</v>
      </c>
      <c r="H433" s="6" t="s">
        <v>62</v>
      </c>
      <c r="I433" s="7" t="s">
        <v>13</v>
      </c>
    </row>
    <row r="434" spans="1:9">
      <c r="A434" s="1" t="s">
        <v>12657</v>
      </c>
      <c r="B434" s="2">
        <v>1898</v>
      </c>
      <c r="C434" s="2">
        <v>1669</v>
      </c>
      <c r="D434" s="2" t="s">
        <v>249</v>
      </c>
      <c r="E434" s="2" t="s">
        <v>12658</v>
      </c>
      <c r="F434" s="2" t="s">
        <v>12659</v>
      </c>
      <c r="G434" s="3" t="str">
        <f t="shared" si="6"/>
        <v>https://github.com/Wizcorp/phonegap-facebook-plugin</v>
      </c>
      <c r="H434" s="2" t="s">
        <v>62</v>
      </c>
      <c r="I434" s="4" t="s">
        <v>80</v>
      </c>
    </row>
    <row r="435" spans="1:9">
      <c r="A435" s="5" t="s">
        <v>12681</v>
      </c>
      <c r="B435" s="6">
        <v>1896</v>
      </c>
      <c r="C435" s="6">
        <v>397</v>
      </c>
      <c r="D435" s="6" t="s">
        <v>249</v>
      </c>
      <c r="E435" s="6" t="s">
        <v>12682</v>
      </c>
      <c r="F435" s="6" t="s">
        <v>12683</v>
      </c>
      <c r="G435" s="3" t="str">
        <f t="shared" si="6"/>
        <v>https://github.com/zzz40500/GsonFormat</v>
      </c>
      <c r="H435" s="6" t="s">
        <v>62</v>
      </c>
      <c r="I435" s="7" t="s">
        <v>49</v>
      </c>
    </row>
    <row r="436" spans="1:9">
      <c r="A436" s="1" t="s">
        <v>12684</v>
      </c>
      <c r="B436" s="2">
        <v>1895</v>
      </c>
      <c r="C436" s="2">
        <v>741</v>
      </c>
      <c r="D436" s="2" t="s">
        <v>249</v>
      </c>
      <c r="E436" s="2" t="s">
        <v>12685</v>
      </c>
      <c r="F436" s="2" t="s">
        <v>12686</v>
      </c>
      <c r="G436" s="3" t="str">
        <f t="shared" si="6"/>
        <v>https://github.com/cymcsg/UltimateAndroid</v>
      </c>
      <c r="H436" s="2" t="s">
        <v>62</v>
      </c>
      <c r="I436" s="4" t="s">
        <v>13</v>
      </c>
    </row>
    <row r="437" spans="1:9">
      <c r="A437" s="5" t="s">
        <v>12690</v>
      </c>
      <c r="B437" s="6">
        <v>1895</v>
      </c>
      <c r="C437" s="6">
        <v>157</v>
      </c>
      <c r="D437" s="6" t="s">
        <v>249</v>
      </c>
      <c r="E437" s="6" t="s">
        <v>12691</v>
      </c>
      <c r="F437" s="6" t="s">
        <v>12692</v>
      </c>
      <c r="G437" s="3" t="str">
        <f t="shared" si="6"/>
        <v>https://github.com/JakeWharton/scalpel</v>
      </c>
      <c r="H437" s="6" t="s">
        <v>34</v>
      </c>
      <c r="I437" s="7" t="s">
        <v>13</v>
      </c>
    </row>
    <row r="438" spans="1:9">
      <c r="A438" s="5" t="s">
        <v>12764</v>
      </c>
      <c r="B438" s="6">
        <v>1886</v>
      </c>
      <c r="C438" s="6">
        <v>853</v>
      </c>
      <c r="D438" s="6" t="s">
        <v>249</v>
      </c>
      <c r="E438" s="6" t="s">
        <v>12765</v>
      </c>
      <c r="F438" s="6" t="s">
        <v>12766</v>
      </c>
      <c r="G438" s="3" t="str">
        <f t="shared" si="6"/>
        <v>https://github.com/hazelcast/hazelcast</v>
      </c>
      <c r="H438" s="6" t="s">
        <v>62</v>
      </c>
      <c r="I438" s="7" t="s">
        <v>58</v>
      </c>
    </row>
    <row r="439" spans="1:9">
      <c r="A439" s="1" t="s">
        <v>12749</v>
      </c>
      <c r="B439" s="2">
        <v>1886</v>
      </c>
      <c r="C439" s="2">
        <v>415</v>
      </c>
      <c r="D439" s="2" t="s">
        <v>249</v>
      </c>
      <c r="E439" s="2" t="s">
        <v>12750</v>
      </c>
      <c r="F439" s="2" t="s">
        <v>12751</v>
      </c>
      <c r="G439" s="3" t="str">
        <f t="shared" si="6"/>
        <v>https://github.com/Tencent/GT</v>
      </c>
      <c r="H439" s="2" t="s">
        <v>62</v>
      </c>
      <c r="I439" s="4" t="s">
        <v>13</v>
      </c>
    </row>
    <row r="440" spans="1:9">
      <c r="A440" s="1" t="s">
        <v>12904</v>
      </c>
      <c r="B440" s="2">
        <v>1870</v>
      </c>
      <c r="C440" s="2">
        <v>539</v>
      </c>
      <c r="D440" s="2" t="s">
        <v>249</v>
      </c>
      <c r="E440" s="2" t="s">
        <v>12905</v>
      </c>
      <c r="F440" s="2" t="s">
        <v>12906</v>
      </c>
      <c r="G440" s="3" t="str">
        <f t="shared" si="6"/>
        <v>https://github.com/PomepuyN/BlurEffectForAndroidDesign</v>
      </c>
      <c r="H440" s="2" t="s">
        <v>12</v>
      </c>
      <c r="I440" s="4" t="s">
        <v>13</v>
      </c>
    </row>
    <row r="441" spans="1:9">
      <c r="A441" s="5" t="s">
        <v>12948</v>
      </c>
      <c r="B441" s="6">
        <v>1864</v>
      </c>
      <c r="C441" s="6">
        <v>334</v>
      </c>
      <c r="D441" s="6" t="s">
        <v>249</v>
      </c>
      <c r="E441" s="6" t="s">
        <v>12949</v>
      </c>
      <c r="F441" s="6" t="s">
        <v>12950</v>
      </c>
      <c r="G441" s="3" t="str">
        <f t="shared" si="6"/>
        <v>https://github.com/ozodrukh/CircularReveal</v>
      </c>
      <c r="H441" s="6" t="s">
        <v>62</v>
      </c>
      <c r="I441" s="7" t="s">
        <v>13</v>
      </c>
    </row>
    <row r="442" spans="1:9">
      <c r="A442" s="1" t="s">
        <v>12963</v>
      </c>
      <c r="B442" s="2">
        <v>1861</v>
      </c>
      <c r="C442" s="2">
        <v>860</v>
      </c>
      <c r="D442" s="2" t="s">
        <v>249</v>
      </c>
      <c r="E442" s="2" t="s">
        <v>12964</v>
      </c>
      <c r="F442" s="2" t="s">
        <v>12965</v>
      </c>
      <c r="G442" s="3" t="str">
        <f t="shared" si="6"/>
        <v>https://github.com/kymjs/KJFrameForAndroid</v>
      </c>
      <c r="H442" s="2" t="s">
        <v>62</v>
      </c>
      <c r="I442" s="4" t="s">
        <v>13</v>
      </c>
    </row>
    <row r="443" spans="1:9">
      <c r="A443" s="5" t="s">
        <v>13077</v>
      </c>
      <c r="B443" s="6">
        <v>1848</v>
      </c>
      <c r="C443" s="6">
        <v>270</v>
      </c>
      <c r="D443" s="6" t="s">
        <v>249</v>
      </c>
      <c r="E443" s="6" t="s">
        <v>13078</v>
      </c>
      <c r="F443" s="6" t="s">
        <v>13079</v>
      </c>
      <c r="G443" s="3" t="str">
        <f t="shared" si="6"/>
        <v>https://github.com/android-cjj/JJSearchViewAnim</v>
      </c>
      <c r="H443" s="6" t="s">
        <v>62</v>
      </c>
      <c r="I443" s="7" t="s">
        <v>13</v>
      </c>
    </row>
    <row r="444" spans="1:9">
      <c r="A444" s="1" t="s">
        <v>13086</v>
      </c>
      <c r="B444" s="2">
        <v>1847</v>
      </c>
      <c r="C444" s="2">
        <v>860</v>
      </c>
      <c r="D444" s="2" t="s">
        <v>249</v>
      </c>
      <c r="E444" s="2" t="s">
        <v>13087</v>
      </c>
      <c r="F444" s="2" t="s">
        <v>13088</v>
      </c>
      <c r="G444" s="3" t="str">
        <f t="shared" si="6"/>
        <v>https://github.com/googlemaps/android-maps-utils</v>
      </c>
      <c r="H444" s="2" t="s">
        <v>62</v>
      </c>
      <c r="I444" s="4" t="s">
        <v>13</v>
      </c>
    </row>
    <row r="445" spans="1:9">
      <c r="A445" s="5" t="s">
        <v>13113</v>
      </c>
      <c r="B445" s="6">
        <v>1845</v>
      </c>
      <c r="C445" s="6">
        <v>664</v>
      </c>
      <c r="D445" s="6" t="s">
        <v>249</v>
      </c>
      <c r="E445" s="6" t="s">
        <v>13114</v>
      </c>
      <c r="F445" s="6" t="s">
        <v>13115</v>
      </c>
      <c r="G445" s="3" t="str">
        <f t="shared" si="6"/>
        <v>https://github.com/JoanZapata/android-pdfview</v>
      </c>
      <c r="H445" s="6" t="s">
        <v>62</v>
      </c>
      <c r="I445" s="7" t="s">
        <v>58</v>
      </c>
    </row>
    <row r="446" spans="1:9">
      <c r="A446" s="1" t="s">
        <v>13120</v>
      </c>
      <c r="B446" s="2">
        <v>1845</v>
      </c>
      <c r="C446" s="2">
        <v>166</v>
      </c>
      <c r="D446" s="2" t="s">
        <v>249</v>
      </c>
      <c r="E446" s="2" t="s">
        <v>13121</v>
      </c>
      <c r="F446" s="2" t="s">
        <v>13122</v>
      </c>
      <c r="G446" s="3" t="str">
        <f t="shared" si="6"/>
        <v>https://github.com/code-mc/material-icon-lib</v>
      </c>
      <c r="H446" s="2" t="s">
        <v>62</v>
      </c>
      <c r="I446" s="4" t="s">
        <v>13</v>
      </c>
    </row>
    <row r="447" spans="1:9">
      <c r="A447" s="5" t="s">
        <v>13123</v>
      </c>
      <c r="B447" s="6">
        <v>1844</v>
      </c>
      <c r="C447" s="6">
        <v>529</v>
      </c>
      <c r="D447" s="6" t="s">
        <v>249</v>
      </c>
      <c r="E447" s="6" t="s">
        <v>13124</v>
      </c>
      <c r="F447" s="6" t="s">
        <v>13125</v>
      </c>
      <c r="G447" s="3" t="str">
        <f t="shared" si="6"/>
        <v>https://github.com/google/grafika</v>
      </c>
      <c r="H447" s="6" t="s">
        <v>12</v>
      </c>
      <c r="I447" s="7" t="s">
        <v>13</v>
      </c>
    </row>
    <row r="448" spans="1:9">
      <c r="A448" s="1" t="s">
        <v>13138</v>
      </c>
      <c r="B448" s="2">
        <v>1842</v>
      </c>
      <c r="C448" s="2">
        <v>801</v>
      </c>
      <c r="D448" s="2" t="s">
        <v>249</v>
      </c>
      <c r="E448" s="2" t="s">
        <v>13139</v>
      </c>
      <c r="F448" s="2" t="s">
        <v>13140</v>
      </c>
      <c r="G448" s="3" t="str">
        <f t="shared" si="6"/>
        <v>https://github.com/pakerfeldt/android-viewflow</v>
      </c>
      <c r="H448" s="2" t="s">
        <v>62</v>
      </c>
      <c r="I448" s="4" t="s">
        <v>80</v>
      </c>
    </row>
    <row r="449" spans="1:9">
      <c r="A449" s="5" t="s">
        <v>13177</v>
      </c>
      <c r="B449" s="6">
        <v>1838</v>
      </c>
      <c r="C449" s="6">
        <v>504</v>
      </c>
      <c r="D449" s="6" t="s">
        <v>249</v>
      </c>
      <c r="E449" s="6" t="s">
        <v>13178</v>
      </c>
      <c r="F449" s="6" t="s">
        <v>13179</v>
      </c>
      <c r="G449" s="3" t="str">
        <f t="shared" si="6"/>
        <v>https://github.com/pedrovgs/Algorithms</v>
      </c>
      <c r="H449" s="6" t="s">
        <v>12</v>
      </c>
      <c r="I449" s="7" t="s">
        <v>13</v>
      </c>
    </row>
    <row r="450" spans="1:9">
      <c r="A450" s="1" t="s">
        <v>13192</v>
      </c>
      <c r="B450" s="2">
        <v>1838</v>
      </c>
      <c r="C450" s="2">
        <v>310</v>
      </c>
      <c r="D450" s="2" t="s">
        <v>249</v>
      </c>
      <c r="E450" s="2" t="s">
        <v>13193</v>
      </c>
      <c r="F450" s="2" t="s">
        <v>13194</v>
      </c>
      <c r="G450" s="3" t="str">
        <f t="shared" ref="G450:G513" si="7">HYPERLINK(F450,F450)</f>
        <v>https://github.com/JakeWharton/Telecine</v>
      </c>
      <c r="H450" s="2" t="s">
        <v>62</v>
      </c>
      <c r="I450" s="4" t="s">
        <v>58</v>
      </c>
    </row>
    <row r="451" spans="1:9">
      <c r="A451" s="5" t="s">
        <v>13213</v>
      </c>
      <c r="B451" s="6">
        <v>1835</v>
      </c>
      <c r="C451" s="6">
        <v>272</v>
      </c>
      <c r="D451" s="6" t="s">
        <v>249</v>
      </c>
      <c r="E451" s="6" t="s">
        <v>13214</v>
      </c>
      <c r="F451" s="6" t="s">
        <v>13215</v>
      </c>
      <c r="G451" s="3" t="str">
        <f t="shared" si="7"/>
        <v>https://github.com/square/wire</v>
      </c>
      <c r="H451" s="6" t="s">
        <v>62</v>
      </c>
      <c r="I451" s="7" t="s">
        <v>13</v>
      </c>
    </row>
    <row r="452" spans="1:9">
      <c r="A452" s="1" t="s">
        <v>13216</v>
      </c>
      <c r="B452" s="2">
        <v>1834</v>
      </c>
      <c r="C452" s="2">
        <v>804</v>
      </c>
      <c r="D452" s="2" t="s">
        <v>249</v>
      </c>
      <c r="E452" s="2" t="s">
        <v>13217</v>
      </c>
      <c r="F452" s="2" t="s">
        <v>13218</v>
      </c>
      <c r="G452" s="3" t="str">
        <f t="shared" si="7"/>
        <v>https://github.com/jiangqqlmj/FastDev4Android</v>
      </c>
      <c r="H452" s="2" t="s">
        <v>12</v>
      </c>
      <c r="I452" s="4" t="s">
        <v>13</v>
      </c>
    </row>
    <row r="453" spans="1:9">
      <c r="A453" s="5" t="s">
        <v>13219</v>
      </c>
      <c r="B453" s="6">
        <v>1834</v>
      </c>
      <c r="C453" s="6">
        <v>578</v>
      </c>
      <c r="D453" s="6" t="s">
        <v>249</v>
      </c>
      <c r="E453" s="6" t="s">
        <v>13220</v>
      </c>
      <c r="F453" s="6" t="s">
        <v>13221</v>
      </c>
      <c r="G453" s="3" t="str">
        <f t="shared" si="7"/>
        <v>https://github.com/qiujuer/Genius-Android</v>
      </c>
      <c r="H453" s="6" t="s">
        <v>62</v>
      </c>
      <c r="I453" s="7" t="s">
        <v>13</v>
      </c>
    </row>
    <row r="454" spans="1:9">
      <c r="A454" s="1" t="s">
        <v>13237</v>
      </c>
      <c r="B454" s="2">
        <v>1831</v>
      </c>
      <c r="C454" s="2">
        <v>346</v>
      </c>
      <c r="D454" s="2" t="s">
        <v>249</v>
      </c>
      <c r="E454" s="2" t="s">
        <v>13238</v>
      </c>
      <c r="F454" s="2" t="s">
        <v>13239</v>
      </c>
      <c r="G454" s="3" t="str">
        <f t="shared" si="7"/>
        <v>https://github.com/facebook/shimmer-android</v>
      </c>
      <c r="H454" s="2" t="s">
        <v>62</v>
      </c>
      <c r="I454" s="4" t="s">
        <v>13</v>
      </c>
    </row>
    <row r="455" spans="1:9">
      <c r="A455" s="5" t="s">
        <v>13243</v>
      </c>
      <c r="B455" s="6">
        <v>1831</v>
      </c>
      <c r="C455" s="6">
        <v>507</v>
      </c>
      <c r="D455" s="6" t="s">
        <v>249</v>
      </c>
      <c r="E455" s="6" t="s">
        <v>13244</v>
      </c>
      <c r="F455" s="6" t="s">
        <v>13245</v>
      </c>
      <c r="G455" s="3" t="str">
        <f t="shared" si="7"/>
        <v>https://github.com/voldemort/voldemort</v>
      </c>
      <c r="H455" s="6" t="s">
        <v>57</v>
      </c>
      <c r="I455" s="7" t="s">
        <v>80</v>
      </c>
    </row>
    <row r="456" spans="1:9">
      <c r="A456" s="1" t="s">
        <v>13258</v>
      </c>
      <c r="B456" s="2">
        <v>1830</v>
      </c>
      <c r="C456" s="2">
        <v>298</v>
      </c>
      <c r="D456" s="2" t="s">
        <v>249</v>
      </c>
      <c r="E456" s="2" t="s">
        <v>13259</v>
      </c>
      <c r="F456" s="2" t="s">
        <v>13260</v>
      </c>
      <c r="G456" s="3" t="str">
        <f t="shared" si="7"/>
        <v>https://github.com/TonicArtos/SuperSLiM</v>
      </c>
      <c r="H456" s="2" t="s">
        <v>62</v>
      </c>
      <c r="I456" s="4" t="s">
        <v>58</v>
      </c>
    </row>
    <row r="457" spans="1:9">
      <c r="A457" s="5" t="s">
        <v>13261</v>
      </c>
      <c r="B457" s="6">
        <v>1829</v>
      </c>
      <c r="C457" s="6">
        <v>814</v>
      </c>
      <c r="D457" s="6" t="s">
        <v>249</v>
      </c>
      <c r="E457" s="6" t="s">
        <v>13262</v>
      </c>
      <c r="F457" s="6" t="s">
        <v>13263</v>
      </c>
      <c r="G457" s="3" t="str">
        <f t="shared" si="7"/>
        <v>https://github.com/MovingBlocks/Terasology</v>
      </c>
      <c r="H457" s="6" t="s">
        <v>62</v>
      </c>
      <c r="I457" s="7" t="s">
        <v>13</v>
      </c>
    </row>
    <row r="458" spans="1:9">
      <c r="A458" s="1" t="s">
        <v>13286</v>
      </c>
      <c r="B458" s="2">
        <v>1827</v>
      </c>
      <c r="C458" s="2">
        <v>528</v>
      </c>
      <c r="D458" s="2" t="s">
        <v>249</v>
      </c>
      <c r="E458" s="2" t="s">
        <v>13287</v>
      </c>
      <c r="F458" s="2" t="s">
        <v>13288</v>
      </c>
      <c r="G458" s="3" t="str">
        <f t="shared" si="7"/>
        <v>https://github.com/hongyangAndroid/FlowLayout</v>
      </c>
      <c r="H458" s="2" t="s">
        <v>62</v>
      </c>
      <c r="I458" s="4" t="s">
        <v>13</v>
      </c>
    </row>
    <row r="459" spans="1:9">
      <c r="A459" s="5" t="s">
        <v>13292</v>
      </c>
      <c r="B459" s="6">
        <v>1826</v>
      </c>
      <c r="C459" s="6">
        <v>599</v>
      </c>
      <c r="D459" s="6" t="s">
        <v>249</v>
      </c>
      <c r="E459" s="6" t="s">
        <v>13293</v>
      </c>
      <c r="F459" s="6" t="s">
        <v>13294</v>
      </c>
      <c r="G459" s="3" t="str">
        <f t="shared" si="7"/>
        <v>https://github.com/daniulive/SmarterStreaming</v>
      </c>
      <c r="H459" s="6" t="s">
        <v>34</v>
      </c>
      <c r="I459" s="7" t="s">
        <v>13</v>
      </c>
    </row>
    <row r="460" spans="1:9">
      <c r="A460" s="1" t="s">
        <v>13343</v>
      </c>
      <c r="B460" s="2">
        <v>1822</v>
      </c>
      <c r="C460" s="2">
        <v>179</v>
      </c>
      <c r="D460" s="2" t="s">
        <v>249</v>
      </c>
      <c r="E460" s="2" t="s">
        <v>13344</v>
      </c>
      <c r="F460" s="2" t="s">
        <v>13345</v>
      </c>
      <c r="G460" s="3" t="str">
        <f t="shared" si="7"/>
        <v>https://github.com/airbnb/DeepLinkDispatch</v>
      </c>
      <c r="H460" s="2" t="s">
        <v>62</v>
      </c>
      <c r="I460" s="4" t="s">
        <v>13</v>
      </c>
    </row>
    <row r="461" spans="1:9">
      <c r="A461" s="5" t="s">
        <v>13429</v>
      </c>
      <c r="B461" s="6">
        <v>1811</v>
      </c>
      <c r="C461" s="6">
        <v>227</v>
      </c>
      <c r="D461" s="6" t="s">
        <v>249</v>
      </c>
      <c r="E461" s="6" t="s">
        <v>13430</v>
      </c>
      <c r="F461" s="6" t="s">
        <v>13431</v>
      </c>
      <c r="G461" s="3" t="str">
        <f t="shared" si="7"/>
        <v>https://github.com/bytedeco/javacpp</v>
      </c>
      <c r="H461" s="6" t="s">
        <v>62</v>
      </c>
      <c r="I461" s="7" t="s">
        <v>13</v>
      </c>
    </row>
    <row r="462" spans="1:9">
      <c r="A462" s="1" t="s">
        <v>13453</v>
      </c>
      <c r="B462" s="2">
        <v>1808</v>
      </c>
      <c r="C462" s="2">
        <v>565</v>
      </c>
      <c r="D462" s="2" t="s">
        <v>249</v>
      </c>
      <c r="E462" s="2" t="s">
        <v>13454</v>
      </c>
      <c r="F462" s="2" t="s">
        <v>13455</v>
      </c>
      <c r="G462" s="3" t="str">
        <f t="shared" si="7"/>
        <v>https://github.com/oguzbilgener/CircularFloatingActionMenu</v>
      </c>
      <c r="H462" s="2" t="s">
        <v>62</v>
      </c>
      <c r="I462" s="4" t="s">
        <v>58</v>
      </c>
    </row>
    <row r="463" spans="1:9">
      <c r="A463" s="5" t="s">
        <v>13489</v>
      </c>
      <c r="B463" s="6">
        <v>1804</v>
      </c>
      <c r="C463" s="6">
        <v>892</v>
      </c>
      <c r="D463" s="6" t="s">
        <v>249</v>
      </c>
      <c r="E463" s="6" t="s">
        <v>13</v>
      </c>
      <c r="F463" s="6" t="s">
        <v>13490</v>
      </c>
      <c r="G463" s="3" t="str">
        <f t="shared" si="7"/>
        <v>https://github.com/cjlin1/libsvm</v>
      </c>
      <c r="H463" s="6" t="s">
        <v>34</v>
      </c>
      <c r="I463" s="7" t="s">
        <v>13</v>
      </c>
    </row>
    <row r="464" spans="1:9">
      <c r="A464" s="1" t="s">
        <v>13491</v>
      </c>
      <c r="B464" s="2">
        <v>1803</v>
      </c>
      <c r="C464" s="2">
        <v>1795</v>
      </c>
      <c r="D464" s="2" t="s">
        <v>249</v>
      </c>
      <c r="E464" s="2" t="s">
        <v>13492</v>
      </c>
      <c r="F464" s="2" t="s">
        <v>13493</v>
      </c>
      <c r="G464" s="3" t="str">
        <f t="shared" si="7"/>
        <v>https://github.com/Activiti/Activiti</v>
      </c>
      <c r="H464" s="2" t="s">
        <v>92</v>
      </c>
      <c r="I464" s="4" t="s">
        <v>13</v>
      </c>
    </row>
    <row r="465" spans="1:9">
      <c r="A465" s="5" t="s">
        <v>13500</v>
      </c>
      <c r="B465" s="6">
        <v>1803</v>
      </c>
      <c r="C465" s="6">
        <v>338</v>
      </c>
      <c r="D465" s="6" t="s">
        <v>249</v>
      </c>
      <c r="E465" s="6" t="s">
        <v>13501</v>
      </c>
      <c r="F465" s="6" t="s">
        <v>13502</v>
      </c>
      <c r="G465" s="3" t="str">
        <f t="shared" si="7"/>
        <v>https://github.com/afollestad/material-camera</v>
      </c>
      <c r="H465" s="6" t="s">
        <v>62</v>
      </c>
      <c r="I465" s="7" t="s">
        <v>13</v>
      </c>
    </row>
    <row r="466" spans="1:9">
      <c r="A466" s="1" t="s">
        <v>13506</v>
      </c>
      <c r="B466" s="2">
        <v>1802</v>
      </c>
      <c r="C466" s="2">
        <v>1984</v>
      </c>
      <c r="D466" s="2" t="s">
        <v>249</v>
      </c>
      <c r="E466" s="2" t="s">
        <v>13507</v>
      </c>
      <c r="F466" s="2" t="s">
        <v>13508</v>
      </c>
      <c r="G466" s="3" t="str">
        <f t="shared" si="7"/>
        <v>https://github.com/jersey/jersey</v>
      </c>
      <c r="H466" s="2" t="s">
        <v>17</v>
      </c>
      <c r="I466" s="4" t="s">
        <v>13</v>
      </c>
    </row>
    <row r="467" spans="1:9">
      <c r="A467" s="5" t="s">
        <v>13518</v>
      </c>
      <c r="B467" s="6">
        <v>1801</v>
      </c>
      <c r="C467" s="6">
        <v>252</v>
      </c>
      <c r="D467" s="6" t="s">
        <v>249</v>
      </c>
      <c r="E467" s="6" t="s">
        <v>13519</v>
      </c>
      <c r="F467" s="6" t="s">
        <v>13520</v>
      </c>
      <c r="G467" s="3" t="str">
        <f t="shared" si="7"/>
        <v>https://github.com/500px/500px-android-blur</v>
      </c>
      <c r="H467" s="6" t="s">
        <v>62</v>
      </c>
      <c r="I467" s="7" t="s">
        <v>58</v>
      </c>
    </row>
    <row r="468" spans="1:9">
      <c r="A468" s="1" t="s">
        <v>13533</v>
      </c>
      <c r="B468" s="2">
        <v>1799</v>
      </c>
      <c r="C468" s="2">
        <v>2053</v>
      </c>
      <c r="D468" s="2" t="s">
        <v>249</v>
      </c>
      <c r="E468" s="2" t="s">
        <v>13534</v>
      </c>
      <c r="F468" s="2" t="s">
        <v>13535</v>
      </c>
      <c r="G468" s="3" t="str">
        <f t="shared" si="7"/>
        <v>https://github.com/spring-projects/spring-security-oauth</v>
      </c>
      <c r="H468" s="2" t="s">
        <v>17</v>
      </c>
      <c r="I468" s="4" t="s">
        <v>58</v>
      </c>
    </row>
    <row r="469" spans="1:9">
      <c r="A469" s="5" t="s">
        <v>13599</v>
      </c>
      <c r="B469" s="6">
        <v>1791</v>
      </c>
      <c r="C469" s="6">
        <v>2662</v>
      </c>
      <c r="D469" s="6" t="s">
        <v>249</v>
      </c>
      <c r="E469" s="6" t="s">
        <v>13600</v>
      </c>
      <c r="F469" s="6" t="s">
        <v>13601</v>
      </c>
      <c r="G469" s="3" t="str">
        <f t="shared" si="7"/>
        <v>https://github.com/hmkcode/Android</v>
      </c>
      <c r="H469" s="6" t="s">
        <v>12</v>
      </c>
      <c r="I469" s="7" t="s">
        <v>13</v>
      </c>
    </row>
    <row r="470" spans="1:9">
      <c r="A470" s="5" t="s">
        <v>13635</v>
      </c>
      <c r="B470" s="6">
        <v>1787</v>
      </c>
      <c r="C470" s="6">
        <v>337</v>
      </c>
      <c r="D470" s="6" t="s">
        <v>249</v>
      </c>
      <c r="E470" s="6" t="s">
        <v>13636</v>
      </c>
      <c r="F470" s="6" t="s">
        <v>13637</v>
      </c>
      <c r="G470" s="3" t="str">
        <f t="shared" si="7"/>
        <v>https://github.com/Jacksgong/JKeyboardPanelSwitch</v>
      </c>
      <c r="H470" s="6" t="s">
        <v>62</v>
      </c>
      <c r="I470" s="7" t="s">
        <v>13</v>
      </c>
    </row>
    <row r="471" spans="1:9">
      <c r="A471" s="1" t="s">
        <v>13632</v>
      </c>
      <c r="B471" s="2">
        <v>1787</v>
      </c>
      <c r="C471" s="2">
        <v>535</v>
      </c>
      <c r="D471" s="2" t="s">
        <v>249</v>
      </c>
      <c r="E471" s="2" t="s">
        <v>13633</v>
      </c>
      <c r="F471" s="2" t="s">
        <v>13634</v>
      </c>
      <c r="G471" s="3" t="str">
        <f t="shared" si="7"/>
        <v>https://github.com/flyway/flyway</v>
      </c>
      <c r="H471" s="2" t="s">
        <v>34</v>
      </c>
      <c r="I471" s="4" t="s">
        <v>13</v>
      </c>
    </row>
    <row r="472" spans="1:9">
      <c r="A472" s="1" t="s">
        <v>13638</v>
      </c>
      <c r="B472" s="2">
        <v>1786</v>
      </c>
      <c r="C472" s="2">
        <v>582</v>
      </c>
      <c r="D472" s="2" t="s">
        <v>249</v>
      </c>
      <c r="E472" s="2" t="s">
        <v>13639</v>
      </c>
      <c r="F472" s="2" t="s">
        <v>13640</v>
      </c>
      <c r="G472" s="3" t="str">
        <f t="shared" si="7"/>
        <v>https://github.com/fqrouter/fqrouter</v>
      </c>
      <c r="H472" s="2" t="s">
        <v>92</v>
      </c>
      <c r="I472" s="4" t="s">
        <v>80</v>
      </c>
    </row>
    <row r="473" spans="1:9">
      <c r="A473" s="5" t="s">
        <v>13665</v>
      </c>
      <c r="B473" s="6">
        <v>1784</v>
      </c>
      <c r="C473" s="6">
        <v>0</v>
      </c>
      <c r="D473" s="6" t="s">
        <v>249</v>
      </c>
      <c r="E473" s="6" t="s">
        <v>9672</v>
      </c>
      <c r="F473" s="6" t="s">
        <v>13666</v>
      </c>
      <c r="G473" s="3" t="str">
        <f t="shared" si="7"/>
        <v>https://github.com/jeresig/processing-js</v>
      </c>
      <c r="H473" s="6" t="s">
        <v>17</v>
      </c>
      <c r="I473" s="7" t="s">
        <v>80</v>
      </c>
    </row>
    <row r="474" spans="1:9">
      <c r="A474" s="1" t="s">
        <v>13670</v>
      </c>
      <c r="B474" s="2">
        <v>1783</v>
      </c>
      <c r="C474" s="2">
        <v>1011</v>
      </c>
      <c r="D474" s="2" t="s">
        <v>249</v>
      </c>
      <c r="E474" s="2" t="s">
        <v>13671</v>
      </c>
      <c r="F474" s="2" t="s">
        <v>13672</v>
      </c>
      <c r="G474" s="3" t="str">
        <f t="shared" si="7"/>
        <v>https://github.com/gephi/gephi</v>
      </c>
      <c r="H474" s="2" t="s">
        <v>92</v>
      </c>
      <c r="I474" s="4" t="s">
        <v>13</v>
      </c>
    </row>
    <row r="475" spans="1:9">
      <c r="A475" s="5" t="s">
        <v>13718</v>
      </c>
      <c r="B475" s="6">
        <v>1780</v>
      </c>
      <c r="C475" s="6">
        <v>313</v>
      </c>
      <c r="D475" s="6" t="s">
        <v>249</v>
      </c>
      <c r="E475" s="6" t="s">
        <v>13719</v>
      </c>
      <c r="F475" s="6" t="s">
        <v>13720</v>
      </c>
      <c r="G475" s="3" t="str">
        <f t="shared" si="7"/>
        <v>https://github.com/MiguelCatalan/MaterialSearchView</v>
      </c>
      <c r="H475" s="6" t="s">
        <v>62</v>
      </c>
      <c r="I475" s="7" t="s">
        <v>13</v>
      </c>
    </row>
    <row r="476" spans="1:9">
      <c r="A476" s="1" t="s">
        <v>13745</v>
      </c>
      <c r="B476" s="2">
        <v>1777</v>
      </c>
      <c r="C476" s="2">
        <v>131</v>
      </c>
      <c r="D476" s="2" t="s">
        <v>249</v>
      </c>
      <c r="E476" s="2" t="s">
        <v>13746</v>
      </c>
      <c r="F476" s="2" t="s">
        <v>13747</v>
      </c>
      <c r="G476" s="3" t="str">
        <f t="shared" si="7"/>
        <v>https://github.com/dlew/joda-time-android</v>
      </c>
      <c r="H476" s="2" t="s">
        <v>62</v>
      </c>
      <c r="I476" s="4" t="s">
        <v>13</v>
      </c>
    </row>
    <row r="477" spans="1:9">
      <c r="A477" s="5" t="s">
        <v>13757</v>
      </c>
      <c r="B477" s="6">
        <v>1775</v>
      </c>
      <c r="C477" s="6">
        <v>537</v>
      </c>
      <c r="D477" s="6" t="s">
        <v>249</v>
      </c>
      <c r="E477" s="6" t="s">
        <v>13758</v>
      </c>
      <c r="F477" s="6" t="s">
        <v>13759</v>
      </c>
      <c r="G477" s="3" t="str">
        <f t="shared" si="7"/>
        <v>https://github.com/jprante/elasticsearch-jdbc</v>
      </c>
      <c r="H477" s="6" t="s">
        <v>62</v>
      </c>
      <c r="I477" s="7" t="s">
        <v>13</v>
      </c>
    </row>
    <row r="478" spans="1:9">
      <c r="A478" s="1" t="s">
        <v>13772</v>
      </c>
      <c r="B478" s="2">
        <v>1774</v>
      </c>
      <c r="C478" s="2">
        <v>406</v>
      </c>
      <c r="D478" s="2" t="s">
        <v>249</v>
      </c>
      <c r="E478" s="2" t="s">
        <v>13</v>
      </c>
      <c r="F478" s="2" t="s">
        <v>13773</v>
      </c>
      <c r="G478" s="3" t="str">
        <f t="shared" si="7"/>
        <v>https://github.com/saulmm/CoordinatorBehaviorExample</v>
      </c>
      <c r="H478" s="2" t="s">
        <v>12</v>
      </c>
      <c r="I478" s="4" t="s">
        <v>13</v>
      </c>
    </row>
    <row r="479" spans="1:9">
      <c r="A479" s="5" t="s">
        <v>13804</v>
      </c>
      <c r="B479" s="6">
        <v>1770</v>
      </c>
      <c r="C479" s="6">
        <v>369</v>
      </c>
      <c r="D479" s="6" t="s">
        <v>249</v>
      </c>
      <c r="E479" s="6" t="s">
        <v>13805</v>
      </c>
      <c r="F479" s="6" t="s">
        <v>13806</v>
      </c>
      <c r="G479" s="3" t="str">
        <f t="shared" si="7"/>
        <v>https://github.com/iPaulPro/Android-ItemTouchHelper-Demo</v>
      </c>
      <c r="H479" s="6" t="s">
        <v>12</v>
      </c>
      <c r="I479" s="7" t="s">
        <v>49</v>
      </c>
    </row>
    <row r="480" spans="1:9">
      <c r="A480" s="1" t="s">
        <v>13807</v>
      </c>
      <c r="B480" s="2">
        <v>1769</v>
      </c>
      <c r="C480" s="2">
        <v>1121</v>
      </c>
      <c r="D480" s="2" t="s">
        <v>249</v>
      </c>
      <c r="E480" s="2" t="s">
        <v>13808</v>
      </c>
      <c r="F480" s="2" t="s">
        <v>13809</v>
      </c>
      <c r="G480" s="3" t="str">
        <f t="shared" si="7"/>
        <v>https://github.com/Bukkit/Bukkit</v>
      </c>
      <c r="H480" s="2" t="s">
        <v>17</v>
      </c>
      <c r="I480" s="4" t="s">
        <v>80</v>
      </c>
    </row>
    <row r="481" spans="1:9">
      <c r="A481" s="1" t="s">
        <v>13843</v>
      </c>
      <c r="B481" s="2">
        <v>1767</v>
      </c>
      <c r="C481" s="2">
        <v>573</v>
      </c>
      <c r="D481" s="2" t="s">
        <v>249</v>
      </c>
      <c r="E481" s="2" t="s">
        <v>13844</v>
      </c>
      <c r="F481" s="2" t="s">
        <v>13845</v>
      </c>
      <c r="G481" s="3" t="str">
        <f t="shared" si="7"/>
        <v>https://github.com/Frank-Zhu/PullZoomView</v>
      </c>
      <c r="H481" s="2" t="s">
        <v>62</v>
      </c>
      <c r="I481" s="4" t="s">
        <v>49</v>
      </c>
    </row>
    <row r="482" spans="1:9">
      <c r="A482" s="5" t="s">
        <v>13837</v>
      </c>
      <c r="B482" s="6">
        <v>1767</v>
      </c>
      <c r="C482" s="6">
        <v>446</v>
      </c>
      <c r="D482" s="6" t="s">
        <v>249</v>
      </c>
      <c r="E482" s="6" t="s">
        <v>13838</v>
      </c>
      <c r="F482" s="6" t="s">
        <v>13839</v>
      </c>
      <c r="G482" s="3" t="str">
        <f t="shared" si="7"/>
        <v>https://github.com/danylovolokh/VideoPlayerManager</v>
      </c>
      <c r="H482" s="6" t="s">
        <v>62</v>
      </c>
      <c r="I482" s="7" t="s">
        <v>13</v>
      </c>
    </row>
    <row r="483" spans="1:9">
      <c r="A483" s="5" t="s">
        <v>13888</v>
      </c>
      <c r="B483" s="6">
        <v>1762</v>
      </c>
      <c r="C483" s="6">
        <v>1298</v>
      </c>
      <c r="D483" s="6" t="s">
        <v>249</v>
      </c>
      <c r="E483" s="6" t="s">
        <v>13889</v>
      </c>
      <c r="F483" s="6" t="s">
        <v>13890</v>
      </c>
      <c r="G483" s="3" t="str">
        <f t="shared" si="7"/>
        <v>https://github.com/aws/aws-sdk-java</v>
      </c>
      <c r="H483" s="6" t="s">
        <v>17</v>
      </c>
      <c r="I483" s="7" t="s">
        <v>13</v>
      </c>
    </row>
    <row r="484" spans="1:9">
      <c r="A484" s="1" t="s">
        <v>13981</v>
      </c>
      <c r="B484" s="2">
        <v>1753</v>
      </c>
      <c r="C484" s="2">
        <v>476</v>
      </c>
      <c r="D484" s="2" t="s">
        <v>249</v>
      </c>
      <c r="E484" s="2" t="s">
        <v>13982</v>
      </c>
      <c r="F484" s="2" t="s">
        <v>13983</v>
      </c>
      <c r="G484" s="3" t="str">
        <f t="shared" si="7"/>
        <v>https://github.com/drakeet/MaterialDialog</v>
      </c>
      <c r="H484" s="2" t="s">
        <v>62</v>
      </c>
      <c r="I484" s="4" t="s">
        <v>13</v>
      </c>
    </row>
    <row r="485" spans="1:9">
      <c r="A485" s="5" t="s">
        <v>13993</v>
      </c>
      <c r="B485" s="6">
        <v>1753</v>
      </c>
      <c r="C485" s="6">
        <v>1674</v>
      </c>
      <c r="D485" s="6" t="s">
        <v>249</v>
      </c>
      <c r="E485" s="6" t="s">
        <v>13994</v>
      </c>
      <c r="F485" s="6" t="s">
        <v>13995</v>
      </c>
      <c r="G485" s="3" t="str">
        <f t="shared" si="7"/>
        <v>https://github.com/wildfly/wildfly</v>
      </c>
      <c r="H485" s="6" t="s">
        <v>34</v>
      </c>
      <c r="I485" s="7" t="s">
        <v>80</v>
      </c>
    </row>
    <row r="486" spans="1:9">
      <c r="A486" s="1" t="s">
        <v>13996</v>
      </c>
      <c r="B486" s="2">
        <v>1752</v>
      </c>
      <c r="C486" s="2">
        <v>1061</v>
      </c>
      <c r="D486" s="2" t="s">
        <v>249</v>
      </c>
      <c r="E486" s="2" t="s">
        <v>13997</v>
      </c>
      <c r="F486" s="2" t="s">
        <v>13998</v>
      </c>
      <c r="G486" s="3" t="str">
        <f t="shared" si="7"/>
        <v>https://github.com/apache/cordova-android</v>
      </c>
      <c r="H486" s="2" t="s">
        <v>34</v>
      </c>
      <c r="I486" s="4" t="s">
        <v>13</v>
      </c>
    </row>
    <row r="487" spans="1:9">
      <c r="A487" s="5" t="s">
        <v>14027</v>
      </c>
      <c r="B487" s="6">
        <v>1750</v>
      </c>
      <c r="C487" s="6">
        <v>485</v>
      </c>
      <c r="D487" s="6" t="s">
        <v>249</v>
      </c>
      <c r="E487" s="6" t="s">
        <v>14028</v>
      </c>
      <c r="F487" s="6" t="s">
        <v>14029</v>
      </c>
      <c r="G487" s="3" t="str">
        <f t="shared" si="7"/>
        <v>https://github.com/Yalantis/Euclid</v>
      </c>
      <c r="H487" s="6" t="s">
        <v>62</v>
      </c>
      <c r="I487" s="7" t="s">
        <v>13</v>
      </c>
    </row>
    <row r="488" spans="1:9">
      <c r="A488" s="1" t="s">
        <v>14051</v>
      </c>
      <c r="B488" s="2">
        <v>1747</v>
      </c>
      <c r="C488" s="2">
        <v>620</v>
      </c>
      <c r="D488" s="2" t="s">
        <v>249</v>
      </c>
      <c r="E488" s="2" t="s">
        <v>14052</v>
      </c>
      <c r="F488" s="2" t="s">
        <v>14053</v>
      </c>
      <c r="G488" s="3" t="str">
        <f t="shared" si="7"/>
        <v>https://github.com/flavienlaurent/datetimepicker</v>
      </c>
      <c r="H488" s="2" t="s">
        <v>62</v>
      </c>
      <c r="I488" s="4" t="s">
        <v>13</v>
      </c>
    </row>
    <row r="489" spans="1:9">
      <c r="A489" s="5" t="s">
        <v>14066</v>
      </c>
      <c r="B489" s="6">
        <v>1745</v>
      </c>
      <c r="C489" s="6">
        <v>466</v>
      </c>
      <c r="D489" s="6" t="s">
        <v>249</v>
      </c>
      <c r="E489" s="6" t="s">
        <v>14067</v>
      </c>
      <c r="F489" s="6" t="s">
        <v>14068</v>
      </c>
      <c r="G489" s="3" t="str">
        <f t="shared" si="7"/>
        <v>https://github.com/chenupt/SpringIndicator</v>
      </c>
      <c r="H489" s="6" t="s">
        <v>62</v>
      </c>
      <c r="I489" s="7" t="s">
        <v>13</v>
      </c>
    </row>
    <row r="490" spans="1:9">
      <c r="A490" s="1" t="s">
        <v>14114</v>
      </c>
      <c r="B490" s="2">
        <v>1742</v>
      </c>
      <c r="C490" s="2">
        <v>310</v>
      </c>
      <c r="D490" s="2" t="s">
        <v>249</v>
      </c>
      <c r="E490" s="2" t="s">
        <v>14115</v>
      </c>
      <c r="F490" s="2" t="s">
        <v>14116</v>
      </c>
      <c r="G490" s="3" t="str">
        <f t="shared" si="7"/>
        <v>https://github.com/aurelhubert/ahbottomnavigation</v>
      </c>
      <c r="H490" s="2" t="s">
        <v>62</v>
      </c>
      <c r="I490" s="4" t="s">
        <v>13</v>
      </c>
    </row>
    <row r="491" spans="1:9">
      <c r="A491" s="5" t="s">
        <v>14159</v>
      </c>
      <c r="B491" s="6">
        <v>1738</v>
      </c>
      <c r="C491" s="6">
        <v>177</v>
      </c>
      <c r="D491" s="6" t="s">
        <v>249</v>
      </c>
      <c r="E491" s="6" t="s">
        <v>14160</v>
      </c>
      <c r="F491" s="6" t="s">
        <v>14161</v>
      </c>
      <c r="G491" s="3" t="str">
        <f t="shared" si="7"/>
        <v>https://github.com/konifar/android-material-design-icon-generator-plugin</v>
      </c>
      <c r="H491" s="6" t="s">
        <v>62</v>
      </c>
      <c r="I491" s="7" t="s">
        <v>13</v>
      </c>
    </row>
    <row r="492" spans="1:9">
      <c r="A492" s="1" t="s">
        <v>14174</v>
      </c>
      <c r="B492" s="2">
        <v>1737</v>
      </c>
      <c r="C492" s="2">
        <v>369</v>
      </c>
      <c r="D492" s="2" t="s">
        <v>249</v>
      </c>
      <c r="E492" s="2" t="s">
        <v>14175</v>
      </c>
      <c r="F492" s="2" t="s">
        <v>14176</v>
      </c>
      <c r="G492" s="3" t="str">
        <f t="shared" si="7"/>
        <v>https://github.com/soarcn/BottomSheet</v>
      </c>
      <c r="H492" s="2" t="s">
        <v>62</v>
      </c>
      <c r="I492" s="4" t="s">
        <v>58</v>
      </c>
    </row>
    <row r="493" spans="1:9">
      <c r="A493" s="5" t="s">
        <v>14200</v>
      </c>
      <c r="B493" s="6">
        <v>1735</v>
      </c>
      <c r="C493" s="6">
        <v>123</v>
      </c>
      <c r="D493" s="6" t="s">
        <v>249</v>
      </c>
      <c r="E493" s="6" t="s">
        <v>14201</v>
      </c>
      <c r="F493" s="6" t="s">
        <v>14202</v>
      </c>
      <c r="G493" s="3" t="str">
        <f t="shared" si="7"/>
        <v>https://github.com/bonnyfone/vectalign</v>
      </c>
      <c r="H493" s="6" t="s">
        <v>62</v>
      </c>
      <c r="I493" s="7" t="s">
        <v>13</v>
      </c>
    </row>
    <row r="494" spans="1:9">
      <c r="A494" s="1" t="s">
        <v>14231</v>
      </c>
      <c r="B494" s="2">
        <v>1732</v>
      </c>
      <c r="C494" s="2">
        <v>535</v>
      </c>
      <c r="D494" s="2" t="s">
        <v>249</v>
      </c>
      <c r="E494" s="2" t="s">
        <v>14232</v>
      </c>
      <c r="F494" s="2" t="s">
        <v>14233</v>
      </c>
      <c r="G494" s="3" t="str">
        <f t="shared" si="7"/>
        <v>https://github.com/mikepenz/LollipopShowcase</v>
      </c>
      <c r="H494" s="2" t="s">
        <v>12</v>
      </c>
      <c r="I494" s="4" t="s">
        <v>13</v>
      </c>
    </row>
    <row r="495" spans="1:9">
      <c r="A495" s="5" t="s">
        <v>14289</v>
      </c>
      <c r="B495" s="6">
        <v>1727</v>
      </c>
      <c r="C495" s="6">
        <v>124</v>
      </c>
      <c r="D495" s="6" t="s">
        <v>249</v>
      </c>
      <c r="E495" s="6" t="s">
        <v>14290</v>
      </c>
      <c r="F495" s="6" t="s">
        <v>14291</v>
      </c>
      <c r="G495" s="3" t="str">
        <f t="shared" si="7"/>
        <v>https://github.com/bluelinelabs/Conductor</v>
      </c>
      <c r="H495" s="6" t="s">
        <v>62</v>
      </c>
      <c r="I495" s="7" t="s">
        <v>13</v>
      </c>
    </row>
    <row r="496" spans="1:9">
      <c r="A496" s="1" t="s">
        <v>14395</v>
      </c>
      <c r="B496" s="2">
        <v>1711</v>
      </c>
      <c r="C496" s="2">
        <v>172</v>
      </c>
      <c r="D496" s="2" t="s">
        <v>249</v>
      </c>
      <c r="E496" s="2" t="s">
        <v>14396</v>
      </c>
      <c r="F496" s="2" t="s">
        <v>14397</v>
      </c>
      <c r="G496" s="3" t="str">
        <f t="shared" si="7"/>
        <v>https://github.com/google/error-prone</v>
      </c>
      <c r="H496" s="2" t="s">
        <v>34</v>
      </c>
      <c r="I496" s="4" t="s">
        <v>49</v>
      </c>
    </row>
    <row r="497" spans="1:9">
      <c r="A497" s="5" t="s">
        <v>14419</v>
      </c>
      <c r="B497" s="6">
        <v>1707</v>
      </c>
      <c r="C497" s="6">
        <v>1400</v>
      </c>
      <c r="D497" s="6" t="s">
        <v>249</v>
      </c>
      <c r="E497" s="6" t="s">
        <v>14420</v>
      </c>
      <c r="F497" s="6" t="s">
        <v>14421</v>
      </c>
      <c r="G497" s="3" t="str">
        <f t="shared" si="7"/>
        <v>https://github.com/chanjarster/weixin-java-tools</v>
      </c>
      <c r="H497" s="6" t="s">
        <v>62</v>
      </c>
      <c r="I497" s="7" t="s">
        <v>49</v>
      </c>
    </row>
    <row r="498" spans="1:9">
      <c r="A498" s="1" t="s">
        <v>14430</v>
      </c>
      <c r="B498" s="2">
        <v>1706</v>
      </c>
      <c r="C498" s="2">
        <v>1824</v>
      </c>
      <c r="D498" s="2" t="s">
        <v>249</v>
      </c>
      <c r="E498" s="2" t="s">
        <v>14431</v>
      </c>
      <c r="F498" s="2" t="s">
        <v>14432</v>
      </c>
      <c r="G498" s="3" t="str">
        <f t="shared" si="7"/>
        <v>https://github.com/googlesamples/google-services</v>
      </c>
      <c r="H498" s="2" t="s">
        <v>12</v>
      </c>
      <c r="I498" s="4" t="s">
        <v>49</v>
      </c>
    </row>
    <row r="499" spans="1:9">
      <c r="A499" s="5" t="s">
        <v>14478</v>
      </c>
      <c r="B499" s="6">
        <v>1694</v>
      </c>
      <c r="C499" s="6">
        <v>860</v>
      </c>
      <c r="D499" s="6" t="s">
        <v>249</v>
      </c>
      <c r="E499" s="6" t="s">
        <v>14479</v>
      </c>
      <c r="F499" s="6" t="s">
        <v>14480</v>
      </c>
      <c r="G499" s="3" t="str">
        <f t="shared" si="7"/>
        <v>https://github.com/alibaba/otter</v>
      </c>
      <c r="H499" s="6" t="s">
        <v>57</v>
      </c>
      <c r="I499" s="7" t="s">
        <v>49</v>
      </c>
    </row>
    <row r="500" spans="1:9">
      <c r="A500" s="1" t="s">
        <v>14493</v>
      </c>
      <c r="B500" s="2">
        <v>1692</v>
      </c>
      <c r="C500" s="2">
        <v>688</v>
      </c>
      <c r="D500" s="2" t="s">
        <v>249</v>
      </c>
      <c r="E500" s="2" t="s">
        <v>14494</v>
      </c>
      <c r="F500" s="2" t="s">
        <v>14495</v>
      </c>
      <c r="G500" s="3" t="str">
        <f t="shared" si="7"/>
        <v>https://github.com/zcweng/ToggleButton</v>
      </c>
      <c r="H500" s="2" t="s">
        <v>62</v>
      </c>
      <c r="I500" s="4" t="s">
        <v>58</v>
      </c>
    </row>
    <row r="501" spans="1:9">
      <c r="A501" s="5" t="s">
        <v>14505</v>
      </c>
      <c r="B501" s="6">
        <v>1691</v>
      </c>
      <c r="C501" s="6">
        <v>387</v>
      </c>
      <c r="D501" s="6" t="s">
        <v>249</v>
      </c>
      <c r="E501" s="6" t="s">
        <v>14506</v>
      </c>
      <c r="F501" s="6" t="s">
        <v>14507</v>
      </c>
      <c r="G501" s="3" t="str">
        <f t="shared" si="7"/>
        <v>https://github.com/balysv/material-ripple</v>
      </c>
      <c r="H501" s="6" t="s">
        <v>62</v>
      </c>
      <c r="I501" s="7" t="s">
        <v>13</v>
      </c>
    </row>
    <row r="502" spans="1:9">
      <c r="A502" s="1" t="s">
        <v>14535</v>
      </c>
      <c r="B502" s="2">
        <v>1685</v>
      </c>
      <c r="C502" s="2">
        <v>428</v>
      </c>
      <c r="D502" s="2" t="s">
        <v>249</v>
      </c>
      <c r="E502" s="2" t="s">
        <v>13</v>
      </c>
      <c r="F502" s="2" t="s">
        <v>14536</v>
      </c>
      <c r="G502" s="3" t="str">
        <f t="shared" si="7"/>
        <v>https://github.com/alibaba/LuaViewSDK</v>
      </c>
      <c r="H502" s="2" t="s">
        <v>62</v>
      </c>
      <c r="I502" s="4" t="s">
        <v>13</v>
      </c>
    </row>
    <row r="503" spans="1:9">
      <c r="A503" s="5" t="s">
        <v>14609</v>
      </c>
      <c r="B503" s="6">
        <v>1668</v>
      </c>
      <c r="C503" s="6">
        <v>277</v>
      </c>
      <c r="D503" s="6" t="s">
        <v>249</v>
      </c>
      <c r="E503" s="6" t="s">
        <v>14610</v>
      </c>
      <c r="F503" s="6" t="s">
        <v>14611</v>
      </c>
      <c r="G503" s="3" t="str">
        <f t="shared" si="7"/>
        <v>https://github.com/vikramkakkar/SublimePicker</v>
      </c>
      <c r="H503" s="6" t="s">
        <v>62</v>
      </c>
      <c r="I503" s="7" t="s">
        <v>49</v>
      </c>
    </row>
    <row r="504" spans="1:9">
      <c r="A504" s="1" t="s">
        <v>14612</v>
      </c>
      <c r="B504" s="2">
        <v>1663</v>
      </c>
      <c r="C504" s="2">
        <v>1017</v>
      </c>
      <c r="D504" s="2" t="s">
        <v>249</v>
      </c>
      <c r="E504" s="2" t="s">
        <v>14613</v>
      </c>
      <c r="F504" s="2" t="s">
        <v>14614</v>
      </c>
      <c r="G504" s="3" t="str">
        <f t="shared" si="7"/>
        <v>https://github.com/jfinal/jfinal</v>
      </c>
      <c r="H504" s="2" t="s">
        <v>17</v>
      </c>
      <c r="I504" s="4" t="s">
        <v>58</v>
      </c>
    </row>
    <row r="505" spans="1:9">
      <c r="A505" s="5" t="s">
        <v>14675</v>
      </c>
      <c r="B505" s="6">
        <v>1653</v>
      </c>
      <c r="C505" s="6">
        <v>150</v>
      </c>
      <c r="D505" s="6" t="s">
        <v>249</v>
      </c>
      <c r="E505" s="6" t="s">
        <v>14676</v>
      </c>
      <c r="F505" s="6" t="s">
        <v>14677</v>
      </c>
      <c r="G505" s="3" t="str">
        <f t="shared" si="7"/>
        <v>https://github.com/spotify/helios</v>
      </c>
      <c r="H505" s="6" t="s">
        <v>34</v>
      </c>
      <c r="I505" s="7" t="s">
        <v>58</v>
      </c>
    </row>
    <row r="506" spans="1:9">
      <c r="A506" s="1" t="s">
        <v>14711</v>
      </c>
      <c r="B506" s="2">
        <v>1647</v>
      </c>
      <c r="C506" s="2">
        <v>391</v>
      </c>
      <c r="D506" s="2" t="s">
        <v>249</v>
      </c>
      <c r="E506" s="2" t="s">
        <v>14712</v>
      </c>
      <c r="F506" s="2" t="s">
        <v>14713</v>
      </c>
      <c r="G506" s="3" t="str">
        <f t="shared" si="7"/>
        <v>https://github.com/2dxgujun/AndroidTagGroup</v>
      </c>
      <c r="H506" s="2" t="s">
        <v>62</v>
      </c>
      <c r="I506" s="4" t="s">
        <v>58</v>
      </c>
    </row>
    <row r="507" spans="1:9">
      <c r="A507" s="5" t="s">
        <v>14768</v>
      </c>
      <c r="B507" s="6">
        <v>1636</v>
      </c>
      <c r="C507" s="6">
        <v>850</v>
      </c>
      <c r="D507" s="6" t="s">
        <v>249</v>
      </c>
      <c r="E507" s="6" t="s">
        <v>14769</v>
      </c>
      <c r="F507" s="6" t="s">
        <v>14770</v>
      </c>
      <c r="G507" s="3" t="str">
        <f t="shared" si="7"/>
        <v>https://github.com/hitherejoe/Android-Boilerplate</v>
      </c>
      <c r="H507" s="6" t="s">
        <v>62</v>
      </c>
      <c r="I507" s="7" t="s">
        <v>58</v>
      </c>
    </row>
    <row r="508" spans="1:9">
      <c r="A508" s="1" t="s">
        <v>14774</v>
      </c>
      <c r="B508" s="2">
        <v>1635</v>
      </c>
      <c r="C508" s="2">
        <v>336</v>
      </c>
      <c r="D508" s="2" t="s">
        <v>249</v>
      </c>
      <c r="E508" s="2" t="s">
        <v>14775</v>
      </c>
      <c r="F508" s="2" t="s">
        <v>14776</v>
      </c>
      <c r="G508" s="3" t="str">
        <f t="shared" si="7"/>
        <v>https://github.com/eishay/jvm-serializers</v>
      </c>
      <c r="H508" s="2" t="s">
        <v>12</v>
      </c>
      <c r="I508" s="4" t="s">
        <v>58</v>
      </c>
    </row>
    <row r="509" spans="1:9">
      <c r="A509" s="5" t="s">
        <v>14783</v>
      </c>
      <c r="B509" s="6">
        <v>1632</v>
      </c>
      <c r="C509" s="6">
        <v>244</v>
      </c>
      <c r="D509" s="6" t="s">
        <v>249</v>
      </c>
      <c r="E509" s="6" t="s">
        <v>14784</v>
      </c>
      <c r="F509" s="6" t="s">
        <v>14785</v>
      </c>
      <c r="G509" s="3" t="str">
        <f t="shared" si="7"/>
        <v>https://github.com/goldmansachs/gs-collections</v>
      </c>
      <c r="H509" s="6" t="s">
        <v>62</v>
      </c>
      <c r="I509" s="7" t="s">
        <v>80</v>
      </c>
    </row>
    <row r="510" spans="1:9">
      <c r="A510" s="1" t="s">
        <v>14807</v>
      </c>
      <c r="B510" s="2">
        <v>1630</v>
      </c>
      <c r="C510" s="2">
        <v>1210</v>
      </c>
      <c r="D510" s="2" t="s">
        <v>249</v>
      </c>
      <c r="E510" s="2" t="s">
        <v>14808</v>
      </c>
      <c r="F510" s="2" t="s">
        <v>14809</v>
      </c>
      <c r="G510" s="3" t="str">
        <f t="shared" si="7"/>
        <v>https://github.com/javaee-samples/javaee7-samples</v>
      </c>
      <c r="H510" s="2" t="s">
        <v>12</v>
      </c>
      <c r="I510" s="4" t="s">
        <v>58</v>
      </c>
    </row>
    <row r="511" spans="1:9">
      <c r="A511" s="5" t="s">
        <v>14822</v>
      </c>
      <c r="B511" s="6">
        <v>1625</v>
      </c>
      <c r="C511" s="6">
        <v>683</v>
      </c>
      <c r="D511" s="6" t="s">
        <v>249</v>
      </c>
      <c r="E511" s="6" t="s">
        <v>14823</v>
      </c>
      <c r="F511" s="6" t="s">
        <v>14824</v>
      </c>
      <c r="G511" s="3" t="str">
        <f t="shared" si="7"/>
        <v>https://github.com/MikeOrtiz/TouchImageView</v>
      </c>
      <c r="H511" s="6" t="s">
        <v>62</v>
      </c>
      <c r="I511" s="7" t="s">
        <v>58</v>
      </c>
    </row>
    <row r="512" spans="1:9">
      <c r="A512" s="1" t="s">
        <v>14861</v>
      </c>
      <c r="B512" s="2">
        <v>1619</v>
      </c>
      <c r="C512" s="2">
        <v>345</v>
      </c>
      <c r="D512" s="2" t="s">
        <v>249</v>
      </c>
      <c r="E512" s="2" t="s">
        <v>14862</v>
      </c>
      <c r="F512" s="2" t="s">
        <v>14863</v>
      </c>
      <c r="G512" s="3" t="str">
        <f t="shared" si="7"/>
        <v>https://github.com/mxn21/FlowingDrawer</v>
      </c>
      <c r="H512" s="2" t="s">
        <v>62</v>
      </c>
      <c r="I512" s="4" t="s">
        <v>49</v>
      </c>
    </row>
    <row r="513" spans="1:9">
      <c r="A513" s="5" t="s">
        <v>14891</v>
      </c>
      <c r="B513" s="6">
        <v>1615</v>
      </c>
      <c r="C513" s="6">
        <v>339</v>
      </c>
      <c r="D513" s="6" t="s">
        <v>249</v>
      </c>
      <c r="E513" s="6" t="s">
        <v>13</v>
      </c>
      <c r="F513" s="6" t="s">
        <v>14892</v>
      </c>
      <c r="G513" s="3" t="str">
        <f t="shared" si="7"/>
        <v>https://github.com/AnderWeb/discreteSeekBar</v>
      </c>
      <c r="H513" s="6" t="s">
        <v>62</v>
      </c>
      <c r="I513" s="7" t="s">
        <v>58</v>
      </c>
    </row>
    <row r="514" spans="1:9">
      <c r="A514" s="1" t="s">
        <v>14910</v>
      </c>
      <c r="B514" s="2">
        <v>1614</v>
      </c>
      <c r="C514" s="2">
        <v>306</v>
      </c>
      <c r="D514" s="2" t="s">
        <v>249</v>
      </c>
      <c r="E514" s="2" t="s">
        <v>14911</v>
      </c>
      <c r="F514" s="2" t="s">
        <v>14912</v>
      </c>
      <c r="G514" s="3" t="str">
        <f t="shared" ref="G514:G521" si="8">HYPERLINK(F514,F514)</f>
        <v>https://github.com/Ereza/CustomActivityOnCrash</v>
      </c>
      <c r="H514" s="2" t="s">
        <v>62</v>
      </c>
      <c r="I514" s="4" t="s">
        <v>58</v>
      </c>
    </row>
    <row r="515" spans="1:9">
      <c r="A515" s="5" t="s">
        <v>14925</v>
      </c>
      <c r="B515" s="6">
        <v>1612</v>
      </c>
      <c r="C515" s="6">
        <v>542</v>
      </c>
      <c r="D515" s="6" t="s">
        <v>249</v>
      </c>
      <c r="E515" s="6" t="s">
        <v>14926</v>
      </c>
      <c r="F515" s="6" t="s">
        <v>14927</v>
      </c>
      <c r="G515" s="3" t="str">
        <f t="shared" si="8"/>
        <v>https://github.com/gzu-liyujiang/AndroidPicker</v>
      </c>
      <c r="H515" s="6" t="s">
        <v>62</v>
      </c>
      <c r="I515" s="7" t="s">
        <v>13</v>
      </c>
    </row>
    <row r="516" spans="1:9">
      <c r="A516" s="1" t="s">
        <v>14947</v>
      </c>
      <c r="B516" s="2">
        <v>1608</v>
      </c>
      <c r="C516" s="2">
        <v>1162</v>
      </c>
      <c r="D516" s="2" t="s">
        <v>249</v>
      </c>
      <c r="E516" s="2" t="s">
        <v>14948</v>
      </c>
      <c r="F516" s="2" t="s">
        <v>14949</v>
      </c>
      <c r="G516" s="3" t="str">
        <f t="shared" si="8"/>
        <v>https://github.com/simple-android-framework/android_design_patterns_analysis</v>
      </c>
      <c r="H516" s="2" t="s">
        <v>12</v>
      </c>
      <c r="I516" s="4" t="s">
        <v>49</v>
      </c>
    </row>
    <row r="517" spans="1:9">
      <c r="A517" s="5" t="s">
        <v>14959</v>
      </c>
      <c r="B517" s="6">
        <v>1607</v>
      </c>
      <c r="C517" s="6">
        <v>328</v>
      </c>
      <c r="D517" s="6" t="s">
        <v>249</v>
      </c>
      <c r="E517" s="6" t="s">
        <v>14960</v>
      </c>
      <c r="F517" s="6" t="s">
        <v>14961</v>
      </c>
      <c r="G517" s="3" t="str">
        <f t="shared" si="8"/>
        <v>https://github.com/detro/ghostdriver</v>
      </c>
      <c r="H517" s="6" t="s">
        <v>34</v>
      </c>
      <c r="I517" s="7" t="s">
        <v>80</v>
      </c>
    </row>
    <row r="518" spans="1:9">
      <c r="A518" s="1" t="s">
        <v>14971</v>
      </c>
      <c r="B518" s="2">
        <v>1605</v>
      </c>
      <c r="C518" s="2">
        <v>363</v>
      </c>
      <c r="D518" s="2" t="s">
        <v>249</v>
      </c>
      <c r="E518" s="2" t="s">
        <v>14972</v>
      </c>
      <c r="F518" s="2" t="s">
        <v>14973</v>
      </c>
      <c r="G518" s="3" t="str">
        <f t="shared" si="8"/>
        <v>https://github.com/android-cjj/BeautifulRefreshLayout</v>
      </c>
      <c r="H518" s="2" t="s">
        <v>62</v>
      </c>
      <c r="I518" s="4" t="s">
        <v>13</v>
      </c>
    </row>
    <row r="519" spans="1:9">
      <c r="A519" s="5" t="s">
        <v>14980</v>
      </c>
      <c r="B519" s="6">
        <v>1604</v>
      </c>
      <c r="C519" s="6">
        <v>326</v>
      </c>
      <c r="D519" s="6" t="s">
        <v>249</v>
      </c>
      <c r="E519" s="6" t="s">
        <v>14981</v>
      </c>
      <c r="F519" s="6" t="s">
        <v>14982</v>
      </c>
      <c r="G519" s="3" t="str">
        <f t="shared" si="8"/>
        <v>https://github.com/zzz40500/AndroidSweetSheet</v>
      </c>
      <c r="H519" s="6" t="s">
        <v>62</v>
      </c>
      <c r="I519" s="7" t="s">
        <v>58</v>
      </c>
    </row>
    <row r="520" spans="1:9">
      <c r="A520" s="1" t="s">
        <v>15007</v>
      </c>
      <c r="B520" s="2">
        <v>1599</v>
      </c>
      <c r="C520" s="2">
        <v>173</v>
      </c>
      <c r="D520" s="2" t="s">
        <v>249</v>
      </c>
      <c r="E520" s="2" t="s">
        <v>15008</v>
      </c>
      <c r="F520" s="2" t="s">
        <v>15009</v>
      </c>
      <c r="G520" s="3" t="str">
        <f t="shared" si="8"/>
        <v>https://github.com/mcharmas/android-parcelable-intellij-plugin</v>
      </c>
      <c r="H520" s="2" t="s">
        <v>34</v>
      </c>
      <c r="I520" s="4" t="s">
        <v>58</v>
      </c>
    </row>
    <row r="521" spans="1:9">
      <c r="A521" s="5" t="s">
        <v>15022</v>
      </c>
      <c r="B521" s="6">
        <v>1598</v>
      </c>
      <c r="C521" s="6">
        <v>326</v>
      </c>
      <c r="D521" s="6" t="s">
        <v>249</v>
      </c>
      <c r="E521" s="6" t="s">
        <v>15023</v>
      </c>
      <c r="F521" s="6" t="s">
        <v>15024</v>
      </c>
      <c r="G521" s="3" t="str">
        <f t="shared" si="8"/>
        <v>https://github.com/Yalantis/FlipViewPager.Draco</v>
      </c>
      <c r="H521" s="6" t="s">
        <v>62</v>
      </c>
      <c r="I521" s="7" t="s">
        <v>58</v>
      </c>
    </row>
  </sheetData>
  <sortState xmlns:xlrd2="http://schemas.microsoft.com/office/spreadsheetml/2017/richdata2" ref="A2:I521">
    <sortCondition descending="1" ref="B1:B521"/>
  </sortState>
  <hyperlinks>
    <hyperlink ref="F31" r:id="rId1" xr:uid="{BC2B3234-8DEC-47DE-90C0-555D32B46A35}"/>
    <hyperlink ref="F24" r:id="rId2" xr:uid="{B7A61F12-F427-491E-B060-C2A86394EEF8}"/>
    <hyperlink ref="F85" r:id="rId3" xr:uid="{FD522373-9F1E-43BF-B9C9-FA02DAC5B03E}"/>
  </hyperlinks>
  <pageMargins left="0.7" right="0.7" top="0.75" bottom="0.75" header="0.3" footer="0.3"/>
  <pageSetup paperSize="9" orientation="portrait" verticalDpi="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1B775-CA18-4131-81DB-5CB8B04D45F3}">
  <dimension ref="A1:R175"/>
  <sheetViews>
    <sheetView topLeftCell="A125" zoomScaleNormal="100" workbookViewId="0">
      <selection activeCell="A147" sqref="A147"/>
    </sheetView>
  </sheetViews>
  <sheetFormatPr defaultColWidth="9.140625" defaultRowHeight="15"/>
  <cols>
    <col min="1" max="1" width="19.7109375" style="25" customWidth="1"/>
    <col min="2" max="2" width="10" style="25" bestFit="1" customWidth="1"/>
    <col min="3" max="3" width="10.28515625" style="25" bestFit="1" customWidth="1"/>
    <col min="4" max="4" width="14.7109375" style="25" bestFit="1" customWidth="1"/>
    <col min="5" max="5" width="31.7109375" style="26" bestFit="1" customWidth="1"/>
    <col min="6" max="6" width="43.140625" style="25" bestFit="1" customWidth="1"/>
    <col min="7" max="7" width="72.5703125" style="26" customWidth="1"/>
    <col min="8" max="8" width="28.7109375" style="25" customWidth="1"/>
    <col min="9" max="9" width="27.42578125" style="27" bestFit="1" customWidth="1"/>
    <col min="10" max="12" width="17.42578125" style="27" customWidth="1"/>
    <col min="13" max="13" width="18.85546875" style="27" customWidth="1"/>
    <col min="14" max="16" width="17.42578125" style="27" customWidth="1"/>
    <col min="17" max="17" width="23" style="25" bestFit="1" customWidth="1"/>
    <col min="18" max="18" width="57.85546875" style="25" bestFit="1" customWidth="1"/>
    <col min="19" max="16384" width="9.140625" style="25"/>
  </cols>
  <sheetData>
    <row r="1" spans="1:18" s="22" customFormat="1">
      <c r="A1" s="22" t="s">
        <v>15038</v>
      </c>
      <c r="B1" s="22" t="s">
        <v>15039</v>
      </c>
      <c r="C1" s="22" t="s">
        <v>15040</v>
      </c>
      <c r="D1" s="22" t="s">
        <v>15041</v>
      </c>
      <c r="E1" s="23" t="s">
        <v>15042</v>
      </c>
      <c r="F1" s="22" t="s">
        <v>15043</v>
      </c>
      <c r="G1" s="23" t="s">
        <v>15044</v>
      </c>
      <c r="H1" s="22" t="s">
        <v>15045</v>
      </c>
      <c r="I1" s="24" t="s">
        <v>15046</v>
      </c>
      <c r="J1" s="24" t="s">
        <v>15047</v>
      </c>
      <c r="K1" s="24" t="s">
        <v>15048</v>
      </c>
      <c r="L1" s="24" t="s">
        <v>15049</v>
      </c>
      <c r="M1" s="24" t="s">
        <v>15050</v>
      </c>
      <c r="N1" s="24" t="s">
        <v>15051</v>
      </c>
      <c r="O1" s="24" t="s">
        <v>15052</v>
      </c>
      <c r="P1" s="24" t="s">
        <v>15053</v>
      </c>
      <c r="Q1" s="22" t="s">
        <v>15054</v>
      </c>
      <c r="R1" s="22" t="s">
        <v>15055</v>
      </c>
    </row>
    <row r="2" spans="1:18">
      <c r="A2" s="25">
        <v>1</v>
      </c>
      <c r="B2" s="25" t="s">
        <v>15056</v>
      </c>
      <c r="C2" s="25">
        <v>1</v>
      </c>
      <c r="D2" s="25" t="s">
        <v>15057</v>
      </c>
      <c r="E2" s="26" t="s">
        <v>15058</v>
      </c>
      <c r="F2" s="25" t="s">
        <v>15059</v>
      </c>
      <c r="G2" s="26" t="s">
        <v>15060</v>
      </c>
      <c r="H2" s="47">
        <v>13044</v>
      </c>
      <c r="I2" s="55">
        <v>4.3749999999999995E-3</v>
      </c>
      <c r="J2" s="55">
        <v>4.409722222222222E-3</v>
      </c>
      <c r="K2" s="55">
        <v>4.4791666666666669E-3</v>
      </c>
      <c r="L2" s="55">
        <v>4.4675925925925933E-3</v>
      </c>
      <c r="M2" s="55">
        <v>4.2245370370370371E-3</v>
      </c>
      <c r="N2" s="55">
        <v>4.2939814814814811E-3</v>
      </c>
      <c r="O2" s="55">
        <v>4.2476851851851851E-3</v>
      </c>
      <c r="P2" s="55">
        <v>4.2129629629629626E-3</v>
      </c>
      <c r="Q2" s="25" t="s">
        <v>15061</v>
      </c>
      <c r="R2" s="25" t="s">
        <v>15062</v>
      </c>
    </row>
    <row r="3" spans="1:18">
      <c r="B3" s="25" t="s">
        <v>15056</v>
      </c>
      <c r="C3" s="25">
        <v>2</v>
      </c>
      <c r="D3" s="25" t="s">
        <v>15057</v>
      </c>
      <c r="E3" s="26" t="s">
        <v>15058</v>
      </c>
      <c r="F3" s="25" t="s">
        <v>15059</v>
      </c>
      <c r="G3" s="26" t="s">
        <v>15060</v>
      </c>
      <c r="H3" s="26">
        <v>13044</v>
      </c>
      <c r="I3" s="55">
        <v>4.4328703703703709E-3</v>
      </c>
      <c r="J3" s="55">
        <v>4.363425925925926E-3</v>
      </c>
      <c r="K3" s="55">
        <v>4.3749999999999995E-3</v>
      </c>
      <c r="L3" s="55">
        <v>4.4212962962962956E-3</v>
      </c>
      <c r="M3" s="55">
        <v>4.1435185185185186E-3</v>
      </c>
      <c r="N3" s="55">
        <v>4.1898148148148146E-3</v>
      </c>
      <c r="O3" s="55">
        <v>4.1203703703703706E-3</v>
      </c>
      <c r="P3" s="55">
        <v>4.1898148148148146E-3</v>
      </c>
      <c r="Q3" s="25" t="s">
        <v>15061</v>
      </c>
      <c r="R3" s="25" t="s">
        <v>15062</v>
      </c>
    </row>
    <row r="4" spans="1:18">
      <c r="B4" s="25" t="s">
        <v>15056</v>
      </c>
      <c r="C4" s="25">
        <v>3</v>
      </c>
      <c r="D4" s="25" t="s">
        <v>15057</v>
      </c>
      <c r="E4" s="26" t="s">
        <v>15058</v>
      </c>
      <c r="F4" s="25" t="s">
        <v>15059</v>
      </c>
      <c r="G4" s="26" t="s">
        <v>15060</v>
      </c>
      <c r="H4" s="26">
        <v>13044</v>
      </c>
      <c r="I4" s="55">
        <v>4.3287037037037035E-3</v>
      </c>
      <c r="J4" s="55">
        <v>4.409722222222222E-3</v>
      </c>
      <c r="K4" s="55">
        <v>4.3981481481481484E-3</v>
      </c>
      <c r="L4" s="55">
        <v>4.386574074074074E-3</v>
      </c>
      <c r="M4" s="55">
        <v>4.1666666666666666E-3</v>
      </c>
      <c r="N4" s="55">
        <v>4.2708333333333339E-3</v>
      </c>
      <c r="O4" s="55">
        <v>4.1435185185185186E-3</v>
      </c>
      <c r="P4" s="55">
        <v>4.108796296296297E-3</v>
      </c>
      <c r="Q4" s="25" t="s">
        <v>15061</v>
      </c>
      <c r="R4" s="25" t="s">
        <v>15062</v>
      </c>
    </row>
    <row r="5" spans="1:18">
      <c r="B5" s="25" t="s">
        <v>15056</v>
      </c>
      <c r="C5" s="25">
        <v>4</v>
      </c>
      <c r="D5" s="25" t="s">
        <v>15057</v>
      </c>
      <c r="E5" s="26" t="s">
        <v>15058</v>
      </c>
      <c r="F5" s="25" t="s">
        <v>15059</v>
      </c>
      <c r="G5" s="26" t="s">
        <v>15060</v>
      </c>
      <c r="H5" s="26">
        <v>13044</v>
      </c>
      <c r="I5" s="55">
        <v>4.31712962962963E-3</v>
      </c>
      <c r="J5" s="55">
        <v>4.3981481481481484E-3</v>
      </c>
      <c r="K5" s="55">
        <v>4.363425925925926E-3</v>
      </c>
      <c r="L5" s="55">
        <v>4.4560185185185189E-3</v>
      </c>
      <c r="M5" s="55">
        <v>4.0509259259259257E-3</v>
      </c>
      <c r="N5" s="55">
        <v>4.1435185185185186E-3</v>
      </c>
      <c r="O5" s="55">
        <v>4.0972222222222226E-3</v>
      </c>
      <c r="P5" s="55">
        <v>4.1898148148148146E-3</v>
      </c>
      <c r="Q5" s="25" t="s">
        <v>15061</v>
      </c>
      <c r="R5" s="25" t="s">
        <v>15062</v>
      </c>
    </row>
    <row r="6" spans="1:18">
      <c r="B6" s="25" t="s">
        <v>15056</v>
      </c>
      <c r="C6" s="25">
        <v>5</v>
      </c>
      <c r="D6" s="25" t="s">
        <v>15057</v>
      </c>
      <c r="E6" s="26" t="s">
        <v>15058</v>
      </c>
      <c r="F6" s="25" t="s">
        <v>15059</v>
      </c>
      <c r="G6" s="26" t="s">
        <v>15060</v>
      </c>
      <c r="H6" s="26">
        <v>13044</v>
      </c>
      <c r="I6" s="55">
        <v>4.340277777777778E-3</v>
      </c>
      <c r="J6" s="55">
        <v>4.31712962962963E-3</v>
      </c>
      <c r="K6" s="55">
        <v>4.3749999999999995E-3</v>
      </c>
      <c r="L6" s="55">
        <v>4.3518518518518515E-3</v>
      </c>
      <c r="M6" s="55">
        <v>4.1435185185185186E-3</v>
      </c>
      <c r="N6" s="55">
        <v>4.1666666666666666E-3</v>
      </c>
      <c r="O6" s="55">
        <v>4.108796296296297E-3</v>
      </c>
      <c r="P6" s="55">
        <v>4.155092592592593E-3</v>
      </c>
      <c r="Q6" s="25" t="s">
        <v>15061</v>
      </c>
      <c r="R6" s="25" t="s">
        <v>15062</v>
      </c>
    </row>
    <row r="7" spans="1:18" s="45" customFormat="1">
      <c r="E7" s="46"/>
      <c r="G7" s="46"/>
      <c r="H7" s="46" t="s">
        <v>15063</v>
      </c>
      <c r="I7" s="54">
        <f>AVERAGE(I2:I6)</f>
        <v>4.3587962962962964E-3</v>
      </c>
      <c r="J7" s="54">
        <f>AVERAGE(J2:J6)</f>
        <v>4.3796296296296292E-3</v>
      </c>
      <c r="K7" s="54">
        <f t="shared" ref="K7:P7" si="0">AVERAGE(K2:K6)</f>
        <v>4.3981481481481484E-3</v>
      </c>
      <c r="L7" s="54">
        <f t="shared" si="0"/>
        <v>4.416666666666666E-3</v>
      </c>
      <c r="M7" s="54">
        <f t="shared" si="0"/>
        <v>4.145833333333333E-3</v>
      </c>
      <c r="N7" s="54">
        <f t="shared" si="0"/>
        <v>4.2129629629629626E-3</v>
      </c>
      <c r="O7" s="54">
        <f t="shared" si="0"/>
        <v>4.1435185185185186E-3</v>
      </c>
      <c r="P7" s="54">
        <f t="shared" si="0"/>
        <v>4.1712962962962962E-3</v>
      </c>
    </row>
    <row r="8" spans="1:18" s="45" customFormat="1">
      <c r="E8" s="46"/>
      <c r="G8" s="46"/>
      <c r="H8" s="46" t="s">
        <v>15064</v>
      </c>
      <c r="I8" s="54">
        <f>MIN(I2:I6)</f>
        <v>4.31712962962963E-3</v>
      </c>
      <c r="J8" s="54">
        <f t="shared" ref="J8:P8" si="1">MIN(J2:J6)</f>
        <v>4.31712962962963E-3</v>
      </c>
      <c r="K8" s="54">
        <f t="shared" si="1"/>
        <v>4.363425925925926E-3</v>
      </c>
      <c r="L8" s="54">
        <f t="shared" si="1"/>
        <v>4.3518518518518515E-3</v>
      </c>
      <c r="M8" s="54">
        <f t="shared" si="1"/>
        <v>4.0509259259259257E-3</v>
      </c>
      <c r="N8" s="54">
        <f t="shared" si="1"/>
        <v>4.1435185185185186E-3</v>
      </c>
      <c r="O8" s="54">
        <f t="shared" si="1"/>
        <v>4.0972222222222226E-3</v>
      </c>
      <c r="P8" s="54">
        <f t="shared" si="1"/>
        <v>4.108796296296297E-3</v>
      </c>
    </row>
    <row r="9" spans="1:18" s="45" customFormat="1">
      <c r="E9" s="46"/>
      <c r="G9" s="46"/>
      <c r="H9" s="46" t="s">
        <v>15065</v>
      </c>
      <c r="I9" s="54">
        <f t="shared" ref="I9:P9" si="2">MAX(I2:I6)</f>
        <v>4.4328703703703709E-3</v>
      </c>
      <c r="J9" s="54">
        <f t="shared" si="2"/>
        <v>4.409722222222222E-3</v>
      </c>
      <c r="K9" s="54">
        <f t="shared" si="2"/>
        <v>4.4791666666666669E-3</v>
      </c>
      <c r="L9" s="54">
        <f t="shared" si="2"/>
        <v>4.4675925925925933E-3</v>
      </c>
      <c r="M9" s="54">
        <f t="shared" si="2"/>
        <v>4.2245370370370371E-3</v>
      </c>
      <c r="N9" s="54">
        <f t="shared" si="2"/>
        <v>4.2939814814814811E-3</v>
      </c>
      <c r="O9" s="54">
        <f t="shared" si="2"/>
        <v>4.2476851851851851E-3</v>
      </c>
      <c r="P9" s="54">
        <f t="shared" si="2"/>
        <v>4.2129629629629626E-3</v>
      </c>
    </row>
    <row r="10" spans="1:18">
      <c r="A10" s="25">
        <v>2</v>
      </c>
      <c r="B10" s="25" t="s">
        <v>15056</v>
      </c>
      <c r="C10" s="25">
        <v>1</v>
      </c>
      <c r="D10" s="25" t="s">
        <v>15066</v>
      </c>
      <c r="E10" s="26" t="s">
        <v>516</v>
      </c>
      <c r="F10" s="25" t="s">
        <v>15067</v>
      </c>
      <c r="G10" s="26" t="s">
        <v>15068</v>
      </c>
      <c r="H10" s="47">
        <v>858390</v>
      </c>
      <c r="I10" s="55">
        <v>7.3611111111111108E-3</v>
      </c>
      <c r="J10" s="55">
        <v>7.6736111111111111E-3</v>
      </c>
      <c r="K10" s="55">
        <v>7.6041666666666662E-3</v>
      </c>
      <c r="L10" s="55">
        <v>7.7546296296296287E-3</v>
      </c>
      <c r="M10" s="55">
        <v>7.2222222222222228E-3</v>
      </c>
      <c r="N10" s="55">
        <v>7.6157407407407415E-3</v>
      </c>
      <c r="O10" s="55">
        <v>7.5694444444444446E-3</v>
      </c>
      <c r="P10" s="55">
        <v>7.5810185185185182E-3</v>
      </c>
      <c r="Q10" s="25" t="s">
        <v>15061</v>
      </c>
    </row>
    <row r="11" spans="1:18">
      <c r="B11" s="25" t="s">
        <v>15056</v>
      </c>
      <c r="C11" s="25">
        <v>2</v>
      </c>
      <c r="D11" s="25" t="s">
        <v>15066</v>
      </c>
      <c r="E11" s="26" t="s">
        <v>516</v>
      </c>
      <c r="F11" s="25" t="s">
        <v>15067</v>
      </c>
      <c r="G11" s="26" t="s">
        <v>15068</v>
      </c>
      <c r="H11" s="26">
        <v>858390</v>
      </c>
      <c r="I11" s="55">
        <v>7.2800925925925915E-3</v>
      </c>
      <c r="J11" s="55">
        <v>7.6041666666666662E-3</v>
      </c>
      <c r="K11" s="55">
        <v>7.5462962962962966E-3</v>
      </c>
      <c r="L11" s="55">
        <v>7.719907407407408E-3</v>
      </c>
      <c r="M11" s="55">
        <v>7.2106481481481475E-3</v>
      </c>
      <c r="N11" s="55">
        <v>7.6504629629629631E-3</v>
      </c>
      <c r="O11" s="55">
        <v>7.5347222222222213E-3</v>
      </c>
      <c r="P11" s="55">
        <v>7.6620370370370366E-3</v>
      </c>
      <c r="Q11" s="25" t="s">
        <v>15061</v>
      </c>
    </row>
    <row r="12" spans="1:18">
      <c r="B12" s="25" t="s">
        <v>15056</v>
      </c>
      <c r="C12" s="25">
        <v>3</v>
      </c>
      <c r="D12" s="25" t="s">
        <v>15066</v>
      </c>
      <c r="E12" s="26" t="s">
        <v>516</v>
      </c>
      <c r="F12" s="25" t="s">
        <v>15067</v>
      </c>
      <c r="G12" s="26" t="s">
        <v>15068</v>
      </c>
      <c r="H12" s="26">
        <v>858390</v>
      </c>
      <c r="I12" s="55">
        <v>7.3495370370370372E-3</v>
      </c>
      <c r="J12" s="55">
        <v>7.743055555555556E-3</v>
      </c>
      <c r="K12" s="55">
        <v>7.5000000000000006E-3</v>
      </c>
      <c r="L12" s="55">
        <v>7.8356481481481489E-3</v>
      </c>
      <c r="M12" s="55">
        <v>7.1180555555555554E-3</v>
      </c>
      <c r="N12" s="55">
        <v>7.6041666666666662E-3</v>
      </c>
      <c r="O12" s="55">
        <v>7.5578703703703702E-3</v>
      </c>
      <c r="P12" s="55">
        <v>7.5810185185185182E-3</v>
      </c>
      <c r="Q12" s="25" t="s">
        <v>15061</v>
      </c>
    </row>
    <row r="13" spans="1:18">
      <c r="B13" s="25" t="s">
        <v>15056</v>
      </c>
      <c r="C13" s="25">
        <v>4</v>
      </c>
      <c r="D13" s="25" t="s">
        <v>15066</v>
      </c>
      <c r="E13" s="26" t="s">
        <v>516</v>
      </c>
      <c r="F13" s="25" t="s">
        <v>15067</v>
      </c>
      <c r="G13" s="26" t="s">
        <v>15068</v>
      </c>
      <c r="H13" s="26">
        <v>858390</v>
      </c>
      <c r="I13" s="55">
        <v>7.2916666666666659E-3</v>
      </c>
      <c r="J13" s="55">
        <v>7.7662037037037031E-3</v>
      </c>
      <c r="K13" s="55">
        <v>7.5347222222222213E-3</v>
      </c>
      <c r="L13" s="55">
        <v>7.743055555555556E-3</v>
      </c>
      <c r="M13" s="55">
        <v>7.2106481481481475E-3</v>
      </c>
      <c r="N13" s="55">
        <v>7.6736111111111111E-3</v>
      </c>
      <c r="O13" s="55">
        <v>7.5231481481481477E-3</v>
      </c>
      <c r="P13" s="55">
        <v>7.6388888888888886E-3</v>
      </c>
      <c r="Q13" s="25" t="s">
        <v>15061</v>
      </c>
    </row>
    <row r="14" spans="1:18">
      <c r="B14" s="25" t="s">
        <v>15056</v>
      </c>
      <c r="C14" s="25">
        <v>5</v>
      </c>
      <c r="D14" s="25" t="s">
        <v>15066</v>
      </c>
      <c r="E14" s="26" t="s">
        <v>516</v>
      </c>
      <c r="F14" s="25" t="s">
        <v>15067</v>
      </c>
      <c r="G14" s="26" t="s">
        <v>15068</v>
      </c>
      <c r="H14" s="26">
        <v>858390</v>
      </c>
      <c r="I14" s="55">
        <v>7.2569444444444443E-3</v>
      </c>
      <c r="J14" s="55">
        <v>7.7083333333333335E-3</v>
      </c>
      <c r="K14" s="55">
        <v>7.5347222222222213E-3</v>
      </c>
      <c r="L14" s="55">
        <v>7.7777777777777767E-3</v>
      </c>
      <c r="M14" s="55">
        <v>7.2569444444444443E-3</v>
      </c>
      <c r="N14" s="55">
        <v>7.5925925925925926E-3</v>
      </c>
      <c r="O14" s="55">
        <v>7.6041666666666662E-3</v>
      </c>
      <c r="P14" s="55">
        <v>7.6388888888888886E-3</v>
      </c>
      <c r="Q14" s="25" t="s">
        <v>15061</v>
      </c>
    </row>
    <row r="15" spans="1:18" s="45" customFormat="1">
      <c r="E15" s="46"/>
      <c r="G15" s="46"/>
      <c r="H15" s="46" t="s">
        <v>15063</v>
      </c>
      <c r="I15" s="54">
        <f>AVERAGE(I10:I14)</f>
        <v>7.30787037037037E-3</v>
      </c>
      <c r="J15" s="54">
        <f t="shared" ref="J15:P15" si="3">AVERAGE(J10:J14)</f>
        <v>7.6990740740740735E-3</v>
      </c>
      <c r="K15" s="54">
        <f t="shared" si="3"/>
        <v>7.5439814814814805E-3</v>
      </c>
      <c r="L15" s="54">
        <f t="shared" si="3"/>
        <v>7.7662037037037031E-3</v>
      </c>
      <c r="M15" s="54">
        <f t="shared" si="3"/>
        <v>7.2037037037037035E-3</v>
      </c>
      <c r="N15" s="54">
        <f t="shared" si="3"/>
        <v>7.6273148148148142E-3</v>
      </c>
      <c r="O15" s="54">
        <f t="shared" si="3"/>
        <v>7.5578703703703702E-3</v>
      </c>
      <c r="P15" s="54">
        <f t="shared" si="3"/>
        <v>7.6203703703703702E-3</v>
      </c>
    </row>
    <row r="16" spans="1:18" s="45" customFormat="1">
      <c r="E16" s="46"/>
      <c r="G16" s="46"/>
      <c r="H16" s="46" t="s">
        <v>15064</v>
      </c>
      <c r="I16" s="54">
        <f>MIN(I10:I14)</f>
        <v>7.2569444444444443E-3</v>
      </c>
      <c r="J16" s="54">
        <f t="shared" ref="J16:P16" si="4">MIN(J10:J14)</f>
        <v>7.6041666666666662E-3</v>
      </c>
      <c r="K16" s="54">
        <f t="shared" si="4"/>
        <v>7.5000000000000006E-3</v>
      </c>
      <c r="L16" s="54">
        <f t="shared" si="4"/>
        <v>7.719907407407408E-3</v>
      </c>
      <c r="M16" s="54">
        <f t="shared" si="4"/>
        <v>7.1180555555555554E-3</v>
      </c>
      <c r="N16" s="54">
        <f t="shared" si="4"/>
        <v>7.5925925925925926E-3</v>
      </c>
      <c r="O16" s="54">
        <f t="shared" si="4"/>
        <v>7.5231481481481477E-3</v>
      </c>
      <c r="P16" s="54">
        <f t="shared" si="4"/>
        <v>7.5810185185185182E-3</v>
      </c>
    </row>
    <row r="17" spans="1:17" s="45" customFormat="1">
      <c r="E17" s="46"/>
      <c r="G17" s="46"/>
      <c r="H17" s="46" t="s">
        <v>15065</v>
      </c>
      <c r="I17" s="54">
        <f>MAX(I10:I14)</f>
        <v>7.3611111111111108E-3</v>
      </c>
      <c r="J17" s="54">
        <f t="shared" ref="J17:P17" si="5">MAX(J10:J14)</f>
        <v>7.7662037037037031E-3</v>
      </c>
      <c r="K17" s="54">
        <f t="shared" si="5"/>
        <v>7.6041666666666662E-3</v>
      </c>
      <c r="L17" s="54">
        <f t="shared" si="5"/>
        <v>7.8356481481481489E-3</v>
      </c>
      <c r="M17" s="54">
        <f t="shared" si="5"/>
        <v>7.2569444444444443E-3</v>
      </c>
      <c r="N17" s="54">
        <f t="shared" si="5"/>
        <v>7.6736111111111111E-3</v>
      </c>
      <c r="O17" s="54">
        <f t="shared" si="5"/>
        <v>7.6041666666666662E-3</v>
      </c>
      <c r="P17" s="54">
        <f t="shared" si="5"/>
        <v>7.6620370370370366E-3</v>
      </c>
    </row>
    <row r="18" spans="1:17">
      <c r="A18" s="25">
        <v>3</v>
      </c>
      <c r="B18" s="25" t="s">
        <v>15056</v>
      </c>
      <c r="C18" s="25">
        <v>1</v>
      </c>
      <c r="D18" s="25" t="s">
        <v>15066</v>
      </c>
      <c r="E18" s="26" t="s">
        <v>715</v>
      </c>
      <c r="F18" s="25" t="s">
        <v>15069</v>
      </c>
      <c r="G18" s="26" t="s">
        <v>15070</v>
      </c>
      <c r="H18" s="47">
        <v>474</v>
      </c>
      <c r="I18" s="55">
        <v>5.5555555555555556E-4</v>
      </c>
      <c r="J18" s="55">
        <v>5.9027777777777778E-4</v>
      </c>
      <c r="K18" s="55">
        <v>5.9027777777777778E-4</v>
      </c>
      <c r="L18" s="55">
        <v>6.018518518518519E-4</v>
      </c>
      <c r="M18" s="55">
        <v>5.4398148148148144E-4</v>
      </c>
      <c r="N18" s="55">
        <v>5.6712962962962956E-4</v>
      </c>
      <c r="O18" s="55">
        <v>5.6712962962962956E-4</v>
      </c>
      <c r="P18" s="55">
        <v>5.6712962962962956E-4</v>
      </c>
      <c r="Q18" s="25" t="s">
        <v>15061</v>
      </c>
    </row>
    <row r="19" spans="1:17">
      <c r="B19" s="25" t="s">
        <v>15056</v>
      </c>
      <c r="C19" s="25">
        <v>2</v>
      </c>
      <c r="D19" s="25" t="s">
        <v>15066</v>
      </c>
      <c r="E19" s="26" t="s">
        <v>715</v>
      </c>
      <c r="F19" s="25" t="s">
        <v>15069</v>
      </c>
      <c r="G19" s="26" t="s">
        <v>15070</v>
      </c>
      <c r="H19" s="26">
        <v>474</v>
      </c>
      <c r="I19" s="55">
        <v>5.5555555555555556E-4</v>
      </c>
      <c r="J19" s="55">
        <v>5.9027777777777778E-4</v>
      </c>
      <c r="K19" s="55">
        <v>5.7870370370370378E-4</v>
      </c>
      <c r="L19" s="55">
        <v>5.9027777777777778E-4</v>
      </c>
      <c r="M19" s="55">
        <v>5.4398148148148144E-4</v>
      </c>
      <c r="N19" s="55">
        <v>5.7870370370370378E-4</v>
      </c>
      <c r="O19" s="55">
        <v>5.5555555555555556E-4</v>
      </c>
      <c r="P19" s="55">
        <v>5.6712962962962956E-4</v>
      </c>
      <c r="Q19" s="25" t="s">
        <v>15061</v>
      </c>
    </row>
    <row r="20" spans="1:17">
      <c r="B20" s="25" t="s">
        <v>15056</v>
      </c>
      <c r="C20" s="25">
        <v>3</v>
      </c>
      <c r="D20" s="25" t="s">
        <v>15066</v>
      </c>
      <c r="E20" s="26" t="s">
        <v>715</v>
      </c>
      <c r="F20" s="25" t="s">
        <v>15069</v>
      </c>
      <c r="G20" s="26" t="s">
        <v>15070</v>
      </c>
      <c r="H20" s="26">
        <v>474</v>
      </c>
      <c r="I20" s="55">
        <v>5.5555555555555556E-4</v>
      </c>
      <c r="J20" s="55">
        <v>5.7870370370370378E-4</v>
      </c>
      <c r="K20" s="55">
        <v>5.9027777777777778E-4</v>
      </c>
      <c r="L20" s="55">
        <v>6.018518518518519E-4</v>
      </c>
      <c r="M20" s="55">
        <v>5.5555555555555556E-4</v>
      </c>
      <c r="N20" s="55">
        <v>5.7870370370370378E-4</v>
      </c>
      <c r="O20" s="55">
        <v>5.6712962962962956E-4</v>
      </c>
      <c r="P20" s="55">
        <v>5.6712962962962956E-4</v>
      </c>
      <c r="Q20" s="25" t="s">
        <v>15061</v>
      </c>
    </row>
    <row r="21" spans="1:17">
      <c r="B21" s="25" t="s">
        <v>15056</v>
      </c>
      <c r="C21" s="25">
        <v>4</v>
      </c>
      <c r="D21" s="25" t="s">
        <v>15066</v>
      </c>
      <c r="E21" s="26" t="s">
        <v>715</v>
      </c>
      <c r="F21" s="25" t="s">
        <v>15069</v>
      </c>
      <c r="G21" s="26" t="s">
        <v>15070</v>
      </c>
      <c r="H21" s="26">
        <v>474</v>
      </c>
      <c r="I21" s="55">
        <v>5.5555555555555556E-4</v>
      </c>
      <c r="J21" s="55">
        <v>5.9027777777777778E-4</v>
      </c>
      <c r="K21" s="55">
        <v>5.9027777777777778E-4</v>
      </c>
      <c r="L21" s="55">
        <v>5.7870370370370378E-4</v>
      </c>
      <c r="M21" s="55">
        <v>5.4398148148148144E-4</v>
      </c>
      <c r="N21" s="55">
        <v>5.6712962962962956E-4</v>
      </c>
      <c r="O21" s="55">
        <v>5.7870370370370378E-4</v>
      </c>
      <c r="P21" s="55">
        <v>5.6712962962962956E-4</v>
      </c>
      <c r="Q21" s="25" t="s">
        <v>15061</v>
      </c>
    </row>
    <row r="22" spans="1:17">
      <c r="B22" s="25" t="s">
        <v>15056</v>
      </c>
      <c r="C22" s="25">
        <v>5</v>
      </c>
      <c r="D22" s="25" t="s">
        <v>15066</v>
      </c>
      <c r="E22" s="26" t="s">
        <v>715</v>
      </c>
      <c r="F22" s="25" t="s">
        <v>15069</v>
      </c>
      <c r="G22" s="26" t="s">
        <v>15070</v>
      </c>
      <c r="H22" s="26">
        <v>474</v>
      </c>
      <c r="I22" s="55">
        <v>5.6712962962962956E-4</v>
      </c>
      <c r="J22" s="55">
        <v>5.9027777777777778E-4</v>
      </c>
      <c r="K22" s="55">
        <v>5.9027777777777778E-4</v>
      </c>
      <c r="L22" s="55">
        <v>5.9027777777777778E-4</v>
      </c>
      <c r="M22" s="55">
        <v>5.4398148148148144E-4</v>
      </c>
      <c r="N22" s="55">
        <v>5.5555555555555556E-4</v>
      </c>
      <c r="O22" s="55">
        <v>5.6712962962962956E-4</v>
      </c>
      <c r="P22" s="55">
        <v>5.7870370370370378E-4</v>
      </c>
      <c r="Q22" s="25" t="s">
        <v>15061</v>
      </c>
    </row>
    <row r="23" spans="1:17" s="45" customFormat="1">
      <c r="E23" s="46"/>
      <c r="G23" s="46"/>
      <c r="H23" s="46" t="s">
        <v>15063</v>
      </c>
      <c r="I23" s="54">
        <f>AVERAGE(I18:I22)</f>
        <v>5.5787037037037036E-4</v>
      </c>
      <c r="J23" s="54">
        <f t="shared" ref="J23:P23" si="6">AVERAGE(J18:J22)</f>
        <v>5.8796296296296298E-4</v>
      </c>
      <c r="K23" s="54">
        <f t="shared" si="6"/>
        <v>5.8796296296296298E-4</v>
      </c>
      <c r="L23" s="54">
        <f t="shared" si="6"/>
        <v>5.9259259259259269E-4</v>
      </c>
      <c r="M23" s="54">
        <f t="shared" si="6"/>
        <v>5.4629629629629624E-4</v>
      </c>
      <c r="N23" s="54">
        <f t="shared" si="6"/>
        <v>5.6944444444444447E-4</v>
      </c>
      <c r="O23" s="54">
        <f t="shared" si="6"/>
        <v>5.6712962962962956E-4</v>
      </c>
      <c r="P23" s="54">
        <f t="shared" si="6"/>
        <v>5.6944444444444436E-4</v>
      </c>
    </row>
    <row r="24" spans="1:17" s="45" customFormat="1">
      <c r="E24" s="46"/>
      <c r="G24" s="46"/>
      <c r="H24" s="46" t="s">
        <v>15064</v>
      </c>
      <c r="I24" s="54">
        <f>MIN(I18:I22)</f>
        <v>5.5555555555555556E-4</v>
      </c>
      <c r="J24" s="54">
        <f t="shared" ref="J24:P24" si="7">MIN(J18:J22)</f>
        <v>5.7870370370370378E-4</v>
      </c>
      <c r="K24" s="54">
        <f t="shared" si="7"/>
        <v>5.7870370370370378E-4</v>
      </c>
      <c r="L24" s="54">
        <f t="shared" si="7"/>
        <v>5.7870370370370378E-4</v>
      </c>
      <c r="M24" s="54">
        <f t="shared" si="7"/>
        <v>5.4398148148148144E-4</v>
      </c>
      <c r="N24" s="54">
        <f t="shared" si="7"/>
        <v>5.5555555555555556E-4</v>
      </c>
      <c r="O24" s="54">
        <f t="shared" si="7"/>
        <v>5.5555555555555556E-4</v>
      </c>
      <c r="P24" s="54">
        <f t="shared" si="7"/>
        <v>5.6712962962962956E-4</v>
      </c>
    </row>
    <row r="25" spans="1:17" s="45" customFormat="1">
      <c r="E25" s="46"/>
      <c r="G25" s="46"/>
      <c r="H25" s="46" t="s">
        <v>15065</v>
      </c>
      <c r="I25" s="54">
        <f>MAX(I18:I22)</f>
        <v>5.6712962962962956E-4</v>
      </c>
      <c r="J25" s="54">
        <f t="shared" ref="J25:P25" si="8">MAX(J18:J22)</f>
        <v>5.9027777777777778E-4</v>
      </c>
      <c r="K25" s="54">
        <f t="shared" si="8"/>
        <v>5.9027777777777778E-4</v>
      </c>
      <c r="L25" s="54">
        <f t="shared" si="8"/>
        <v>6.018518518518519E-4</v>
      </c>
      <c r="M25" s="54">
        <f t="shared" si="8"/>
        <v>5.5555555555555556E-4</v>
      </c>
      <c r="N25" s="54">
        <f t="shared" si="8"/>
        <v>5.7870370370370378E-4</v>
      </c>
      <c r="O25" s="54">
        <f t="shared" si="8"/>
        <v>5.7870370370370378E-4</v>
      </c>
      <c r="P25" s="54">
        <f t="shared" si="8"/>
        <v>5.7870370370370378E-4</v>
      </c>
    </row>
    <row r="26" spans="1:17">
      <c r="A26" s="25">
        <v>4</v>
      </c>
      <c r="B26" s="25" t="s">
        <v>15056</v>
      </c>
      <c r="C26" s="25">
        <v>1</v>
      </c>
      <c r="D26" s="25" t="s">
        <v>15066</v>
      </c>
      <c r="E26" s="28" t="s">
        <v>2492</v>
      </c>
      <c r="F26" s="25" t="s">
        <v>15071</v>
      </c>
      <c r="G26" s="26" t="s">
        <v>15072</v>
      </c>
      <c r="H26" s="47">
        <v>651</v>
      </c>
      <c r="I26" s="55">
        <v>8.1018518518518516E-4</v>
      </c>
      <c r="J26" s="55">
        <v>8.564814814814815E-4</v>
      </c>
      <c r="K26" s="55">
        <v>8.564814814814815E-4</v>
      </c>
      <c r="L26" s="55">
        <v>8.7962962962962962E-4</v>
      </c>
      <c r="M26" s="55">
        <v>7.9861111111111105E-4</v>
      </c>
      <c r="N26" s="55">
        <v>8.2175925925925917E-4</v>
      </c>
      <c r="O26" s="55">
        <v>8.449074074074075E-4</v>
      </c>
      <c r="P26" s="55">
        <v>8.564814814814815E-4</v>
      </c>
      <c r="Q26" s="25" t="s">
        <v>15061</v>
      </c>
    </row>
    <row r="27" spans="1:17">
      <c r="B27" s="25" t="s">
        <v>15056</v>
      </c>
      <c r="C27" s="25">
        <v>2</v>
      </c>
      <c r="D27" s="25" t="s">
        <v>15066</v>
      </c>
      <c r="E27" s="28" t="s">
        <v>2492</v>
      </c>
      <c r="F27" s="25" t="s">
        <v>15071</v>
      </c>
      <c r="G27" s="26" t="s">
        <v>15072</v>
      </c>
      <c r="H27" s="26">
        <v>651</v>
      </c>
      <c r="I27" s="55">
        <v>8.1018518518518516E-4</v>
      </c>
      <c r="J27" s="55">
        <v>8.449074074074075E-4</v>
      </c>
      <c r="K27" s="55">
        <v>8.6805555555555551E-4</v>
      </c>
      <c r="L27" s="55">
        <v>8.6805555555555551E-4</v>
      </c>
      <c r="M27" s="55">
        <v>8.1018518518518516E-4</v>
      </c>
      <c r="N27" s="55">
        <v>8.2175925925925917E-4</v>
      </c>
      <c r="O27" s="55">
        <v>8.449074074074075E-4</v>
      </c>
      <c r="P27" s="55">
        <v>8.6805555555555551E-4</v>
      </c>
      <c r="Q27" s="25" t="s">
        <v>15061</v>
      </c>
    </row>
    <row r="28" spans="1:17">
      <c r="B28" s="25" t="s">
        <v>15056</v>
      </c>
      <c r="C28" s="25">
        <v>3</v>
      </c>
      <c r="D28" s="25" t="s">
        <v>15066</v>
      </c>
      <c r="E28" s="28" t="s">
        <v>2492</v>
      </c>
      <c r="F28" s="25" t="s">
        <v>15071</v>
      </c>
      <c r="G28" s="26" t="s">
        <v>15072</v>
      </c>
      <c r="H28" s="26">
        <v>651</v>
      </c>
      <c r="I28" s="55">
        <v>8.1018518518518516E-4</v>
      </c>
      <c r="J28" s="55">
        <v>8.449074074074075E-4</v>
      </c>
      <c r="K28" s="55">
        <v>8.564814814814815E-4</v>
      </c>
      <c r="L28" s="55">
        <v>8.6805555555555551E-4</v>
      </c>
      <c r="M28" s="55">
        <v>7.8703703703703705E-4</v>
      </c>
      <c r="N28" s="55">
        <v>8.2175925925925917E-4</v>
      </c>
      <c r="O28" s="55">
        <v>8.564814814814815E-4</v>
      </c>
      <c r="P28" s="55">
        <v>8.564814814814815E-4</v>
      </c>
      <c r="Q28" s="25" t="s">
        <v>15061</v>
      </c>
    </row>
    <row r="29" spans="1:17">
      <c r="B29" s="25" t="s">
        <v>15056</v>
      </c>
      <c r="C29" s="25">
        <v>4</v>
      </c>
      <c r="D29" s="25" t="s">
        <v>15066</v>
      </c>
      <c r="E29" s="28" t="s">
        <v>2492</v>
      </c>
      <c r="F29" s="25" t="s">
        <v>15071</v>
      </c>
      <c r="G29" s="26" t="s">
        <v>15072</v>
      </c>
      <c r="H29" s="26">
        <v>651</v>
      </c>
      <c r="I29" s="55">
        <v>8.2175925925925917E-4</v>
      </c>
      <c r="J29" s="55">
        <v>8.564814814814815E-4</v>
      </c>
      <c r="K29" s="55">
        <v>8.6805555555555551E-4</v>
      </c>
      <c r="L29" s="55">
        <v>8.6805555555555551E-4</v>
      </c>
      <c r="M29" s="55">
        <v>7.9861111111111105E-4</v>
      </c>
      <c r="N29" s="55">
        <v>8.3333333333333339E-4</v>
      </c>
      <c r="O29" s="55">
        <v>8.449074074074075E-4</v>
      </c>
      <c r="P29" s="55">
        <v>8.564814814814815E-4</v>
      </c>
      <c r="Q29" s="25" t="s">
        <v>15061</v>
      </c>
    </row>
    <row r="30" spans="1:17">
      <c r="B30" s="25" t="s">
        <v>15056</v>
      </c>
      <c r="C30" s="25">
        <v>5</v>
      </c>
      <c r="D30" s="25" t="s">
        <v>15066</v>
      </c>
      <c r="E30" s="28" t="s">
        <v>2492</v>
      </c>
      <c r="F30" s="25" t="s">
        <v>15071</v>
      </c>
      <c r="G30" s="26" t="s">
        <v>15072</v>
      </c>
      <c r="H30" s="26">
        <v>651</v>
      </c>
      <c r="I30" s="55">
        <v>8.1018518518518516E-4</v>
      </c>
      <c r="J30" s="55">
        <v>8.449074074074075E-4</v>
      </c>
      <c r="K30" s="55">
        <v>8.6805555555555551E-4</v>
      </c>
      <c r="L30" s="55">
        <v>8.6805555555555551E-4</v>
      </c>
      <c r="M30" s="55">
        <v>7.9861111111111105E-4</v>
      </c>
      <c r="N30" s="55">
        <v>8.3333333333333339E-4</v>
      </c>
      <c r="O30" s="55">
        <v>8.449074074074075E-4</v>
      </c>
      <c r="P30" s="55">
        <v>8.564814814814815E-4</v>
      </c>
      <c r="Q30" s="25" t="s">
        <v>15061</v>
      </c>
    </row>
    <row r="31" spans="1:17" s="45" customFormat="1">
      <c r="E31" s="46"/>
      <c r="G31" s="46"/>
      <c r="H31" s="46" t="s">
        <v>15063</v>
      </c>
      <c r="I31" s="54">
        <f>AVERAGE(I26:I30)</f>
        <v>8.1250000000000007E-4</v>
      </c>
      <c r="J31" s="54">
        <f t="shared" ref="J31" si="9">AVERAGE(J26:J30)</f>
        <v>8.4953703703703721E-4</v>
      </c>
      <c r="K31" s="54">
        <f t="shared" ref="K31" si="10">AVERAGE(K26:K30)</f>
        <v>8.634259259259258E-4</v>
      </c>
      <c r="L31" s="54">
        <f t="shared" ref="L31" si="11">AVERAGE(L26:L30)</f>
        <v>8.7037037037037031E-4</v>
      </c>
      <c r="M31" s="54">
        <f t="shared" ref="M31" si="12">AVERAGE(M26:M30)</f>
        <v>7.9861111111111105E-4</v>
      </c>
      <c r="N31" s="54">
        <f t="shared" ref="N31" si="13">AVERAGE(N26:N30)</f>
        <v>8.2638888888888888E-4</v>
      </c>
      <c r="O31" s="54">
        <f t="shared" ref="O31" si="14">AVERAGE(O26:O30)</f>
        <v>8.472222222222223E-4</v>
      </c>
      <c r="P31" s="54">
        <f t="shared" ref="P31" si="15">AVERAGE(P26:P30)</f>
        <v>8.5879629629629641E-4</v>
      </c>
    </row>
    <row r="32" spans="1:17" s="45" customFormat="1">
      <c r="E32" s="46"/>
      <c r="G32" s="46"/>
      <c r="H32" s="46" t="s">
        <v>15064</v>
      </c>
      <c r="I32" s="54">
        <f>MIN(I26:I30)</f>
        <v>8.1018518518518516E-4</v>
      </c>
      <c r="J32" s="54">
        <f t="shared" ref="J32:P32" si="16">MIN(J26:J30)</f>
        <v>8.449074074074075E-4</v>
      </c>
      <c r="K32" s="54">
        <f t="shared" si="16"/>
        <v>8.564814814814815E-4</v>
      </c>
      <c r="L32" s="54">
        <f t="shared" si="16"/>
        <v>8.6805555555555551E-4</v>
      </c>
      <c r="M32" s="54">
        <f t="shared" si="16"/>
        <v>7.8703703703703705E-4</v>
      </c>
      <c r="N32" s="54">
        <f t="shared" si="16"/>
        <v>8.2175925925925917E-4</v>
      </c>
      <c r="O32" s="54">
        <f t="shared" si="16"/>
        <v>8.449074074074075E-4</v>
      </c>
      <c r="P32" s="54">
        <f t="shared" si="16"/>
        <v>8.564814814814815E-4</v>
      </c>
    </row>
    <row r="33" spans="1:17" s="45" customFormat="1">
      <c r="E33" s="46"/>
      <c r="G33" s="46"/>
      <c r="H33" s="46" t="s">
        <v>15065</v>
      </c>
      <c r="I33" s="54">
        <f>MAX(I26:I30)</f>
        <v>8.2175925925925917E-4</v>
      </c>
      <c r="J33" s="54">
        <f t="shared" ref="J33:P33" si="17">MAX(J26:J30)</f>
        <v>8.564814814814815E-4</v>
      </c>
      <c r="K33" s="54">
        <f t="shared" si="17"/>
        <v>8.6805555555555551E-4</v>
      </c>
      <c r="L33" s="54">
        <f t="shared" si="17"/>
        <v>8.7962962962962962E-4</v>
      </c>
      <c r="M33" s="54">
        <f t="shared" si="17"/>
        <v>8.1018518518518516E-4</v>
      </c>
      <c r="N33" s="54">
        <f t="shared" si="17"/>
        <v>8.3333333333333339E-4</v>
      </c>
      <c r="O33" s="54">
        <f t="shared" si="17"/>
        <v>8.564814814814815E-4</v>
      </c>
      <c r="P33" s="54">
        <f t="shared" si="17"/>
        <v>8.6805555555555551E-4</v>
      </c>
    </row>
    <row r="34" spans="1:17">
      <c r="A34" s="25">
        <v>5</v>
      </c>
      <c r="B34" s="25" t="s">
        <v>15056</v>
      </c>
      <c r="C34" s="25">
        <v>1</v>
      </c>
      <c r="D34" s="25" t="s">
        <v>15066</v>
      </c>
      <c r="E34" s="26" t="s">
        <v>2797</v>
      </c>
      <c r="F34" s="25" t="s">
        <v>15073</v>
      </c>
      <c r="G34" s="26" t="s">
        <v>15074</v>
      </c>
      <c r="H34" s="47">
        <v>1108</v>
      </c>
      <c r="I34" s="55">
        <v>1.3888888888888889E-4</v>
      </c>
      <c r="J34" s="55">
        <v>1.3888888888888889E-4</v>
      </c>
      <c r="K34" s="55">
        <v>1.1574074074074073E-4</v>
      </c>
      <c r="L34" s="55">
        <v>1.273148148148148E-4</v>
      </c>
      <c r="M34" s="55">
        <v>1.273148148148148E-4</v>
      </c>
      <c r="N34" s="55">
        <v>1.273148148148148E-4</v>
      </c>
      <c r="O34" s="55">
        <v>1.1574074074074073E-4</v>
      </c>
      <c r="P34" s="55">
        <v>1.1574074074074073E-4</v>
      </c>
      <c r="Q34" s="25" t="s">
        <v>15061</v>
      </c>
    </row>
    <row r="35" spans="1:17">
      <c r="B35" s="25" t="s">
        <v>15056</v>
      </c>
      <c r="C35" s="25">
        <v>2</v>
      </c>
      <c r="D35" s="25" t="s">
        <v>15066</v>
      </c>
      <c r="E35" s="26" t="s">
        <v>2797</v>
      </c>
      <c r="F35" s="25" t="s">
        <v>15073</v>
      </c>
      <c r="G35" s="26" t="s">
        <v>15074</v>
      </c>
      <c r="H35" s="26">
        <v>1108</v>
      </c>
      <c r="I35" s="55">
        <v>1.3888888888888889E-4</v>
      </c>
      <c r="J35" s="55">
        <v>1.3888888888888889E-4</v>
      </c>
      <c r="K35" s="55">
        <v>1.1574074074074073E-4</v>
      </c>
      <c r="L35" s="55">
        <v>1.273148148148148E-4</v>
      </c>
      <c r="M35" s="55">
        <v>1.3888888888888889E-4</v>
      </c>
      <c r="N35" s="55">
        <v>1.273148148148148E-4</v>
      </c>
      <c r="O35" s="55">
        <v>1.1574074074074073E-4</v>
      </c>
      <c r="P35" s="55">
        <v>1.1574074074074073E-4</v>
      </c>
      <c r="Q35" s="25" t="s">
        <v>15061</v>
      </c>
    </row>
    <row r="36" spans="1:17">
      <c r="B36" s="25" t="s">
        <v>15056</v>
      </c>
      <c r="C36" s="25">
        <v>3</v>
      </c>
      <c r="D36" s="25" t="s">
        <v>15066</v>
      </c>
      <c r="E36" s="26" t="s">
        <v>2797</v>
      </c>
      <c r="F36" s="25" t="s">
        <v>15073</v>
      </c>
      <c r="G36" s="26" t="s">
        <v>15074</v>
      </c>
      <c r="H36" s="26">
        <v>1108</v>
      </c>
      <c r="I36" s="55">
        <v>1.3888888888888889E-4</v>
      </c>
      <c r="J36" s="55">
        <v>1.3888888888888889E-4</v>
      </c>
      <c r="K36" s="55">
        <v>1.1574074074074073E-4</v>
      </c>
      <c r="L36" s="55">
        <v>1.273148148148148E-4</v>
      </c>
      <c r="M36" s="55">
        <v>1.273148148148148E-4</v>
      </c>
      <c r="N36" s="55">
        <v>1.273148148148148E-4</v>
      </c>
      <c r="O36" s="55">
        <v>1.1574074074074073E-4</v>
      </c>
      <c r="P36" s="55">
        <v>1.1574074074074073E-4</v>
      </c>
      <c r="Q36" s="25" t="s">
        <v>15061</v>
      </c>
    </row>
    <row r="37" spans="1:17">
      <c r="B37" s="25" t="s">
        <v>15056</v>
      </c>
      <c r="C37" s="25">
        <v>4</v>
      </c>
      <c r="D37" s="25" t="s">
        <v>15066</v>
      </c>
      <c r="E37" s="26" t="s">
        <v>2797</v>
      </c>
      <c r="F37" s="25" t="s">
        <v>15073</v>
      </c>
      <c r="G37" s="26" t="s">
        <v>15074</v>
      </c>
      <c r="H37" s="26">
        <v>1108</v>
      </c>
      <c r="I37" s="55">
        <v>1.3888888888888889E-4</v>
      </c>
      <c r="J37" s="55">
        <v>1.3888888888888889E-4</v>
      </c>
      <c r="K37" s="55">
        <v>1.273148148148148E-4</v>
      </c>
      <c r="L37" s="55">
        <v>1.3888888888888889E-4</v>
      </c>
      <c r="M37" s="55">
        <v>1.273148148148148E-4</v>
      </c>
      <c r="N37" s="55">
        <v>1.273148148148148E-4</v>
      </c>
      <c r="O37" s="55">
        <v>1.1574074074074073E-4</v>
      </c>
      <c r="P37" s="55">
        <v>1.1574074074074073E-4</v>
      </c>
      <c r="Q37" s="25" t="s">
        <v>15061</v>
      </c>
    </row>
    <row r="38" spans="1:17">
      <c r="B38" s="25" t="s">
        <v>15056</v>
      </c>
      <c r="C38" s="25">
        <v>5</v>
      </c>
      <c r="D38" s="25" t="s">
        <v>15066</v>
      </c>
      <c r="E38" s="26" t="s">
        <v>2797</v>
      </c>
      <c r="F38" s="25" t="s">
        <v>15073</v>
      </c>
      <c r="G38" s="26" t="s">
        <v>15074</v>
      </c>
      <c r="H38" s="26">
        <v>1108</v>
      </c>
      <c r="I38" s="55">
        <v>1.3888888888888889E-4</v>
      </c>
      <c r="J38" s="55">
        <v>1.3888888888888889E-4</v>
      </c>
      <c r="K38" s="55">
        <v>1.1574074074074073E-4</v>
      </c>
      <c r="L38" s="55">
        <v>1.273148148148148E-4</v>
      </c>
      <c r="M38" s="55">
        <v>1.273148148148148E-4</v>
      </c>
      <c r="N38" s="55">
        <v>1.273148148148148E-4</v>
      </c>
      <c r="O38" s="55">
        <v>1.1574074074074073E-4</v>
      </c>
      <c r="P38" s="55">
        <v>1.1574074074074073E-4</v>
      </c>
      <c r="Q38" s="25" t="s">
        <v>15061</v>
      </c>
    </row>
    <row r="39" spans="1:17" s="45" customFormat="1">
      <c r="E39" s="46"/>
      <c r="G39" s="46"/>
      <c r="H39" s="46" t="s">
        <v>15063</v>
      </c>
      <c r="I39" s="54">
        <f>AVERAGE(I34:I38)</f>
        <v>1.3888888888888889E-4</v>
      </c>
      <c r="J39" s="54">
        <f t="shared" ref="J39" si="18">AVERAGE(J34:J38)</f>
        <v>1.3888888888888889E-4</v>
      </c>
      <c r="K39" s="54">
        <f t="shared" ref="K39" si="19">AVERAGE(K34:K38)</f>
        <v>1.1805555555555553E-4</v>
      </c>
      <c r="L39" s="54">
        <f t="shared" ref="L39" si="20">AVERAGE(L34:L38)</f>
        <v>1.2962962962962963E-4</v>
      </c>
      <c r="M39" s="54">
        <f t="shared" ref="M39" si="21">AVERAGE(M34:M38)</f>
        <v>1.2962962962962963E-4</v>
      </c>
      <c r="N39" s="54">
        <f t="shared" ref="N39" si="22">AVERAGE(N34:N38)</f>
        <v>1.273148148148148E-4</v>
      </c>
      <c r="O39" s="54">
        <f t="shared" ref="O39" si="23">AVERAGE(O34:O38)</f>
        <v>1.1574074074074073E-4</v>
      </c>
      <c r="P39" s="54">
        <f t="shared" ref="P39" si="24">AVERAGE(P34:P38)</f>
        <v>1.1574074074074073E-4</v>
      </c>
    </row>
    <row r="40" spans="1:17" s="45" customFormat="1">
      <c r="E40" s="46"/>
      <c r="G40" s="46"/>
      <c r="H40" s="46" t="s">
        <v>15064</v>
      </c>
      <c r="I40" s="54">
        <f>MIN(I34:I38)</f>
        <v>1.3888888888888889E-4</v>
      </c>
      <c r="J40" s="54">
        <f t="shared" ref="J40:P40" si="25">MIN(J34:J38)</f>
        <v>1.3888888888888889E-4</v>
      </c>
      <c r="K40" s="54">
        <f t="shared" si="25"/>
        <v>1.1574074074074073E-4</v>
      </c>
      <c r="L40" s="54">
        <f t="shared" si="25"/>
        <v>1.273148148148148E-4</v>
      </c>
      <c r="M40" s="54">
        <f t="shared" si="25"/>
        <v>1.273148148148148E-4</v>
      </c>
      <c r="N40" s="54">
        <f t="shared" si="25"/>
        <v>1.273148148148148E-4</v>
      </c>
      <c r="O40" s="54">
        <f t="shared" si="25"/>
        <v>1.1574074074074073E-4</v>
      </c>
      <c r="P40" s="54">
        <f t="shared" si="25"/>
        <v>1.1574074074074073E-4</v>
      </c>
    </row>
    <row r="41" spans="1:17" s="45" customFormat="1">
      <c r="E41" s="46"/>
      <c r="G41" s="46"/>
      <c r="H41" s="46" t="s">
        <v>15065</v>
      </c>
      <c r="I41" s="54">
        <f>MAX(I34:I38)</f>
        <v>1.3888888888888889E-4</v>
      </c>
      <c r="J41" s="54">
        <f t="shared" ref="J41:P41" si="26">MAX(J34:J38)</f>
        <v>1.3888888888888889E-4</v>
      </c>
      <c r="K41" s="54">
        <f t="shared" si="26"/>
        <v>1.273148148148148E-4</v>
      </c>
      <c r="L41" s="54">
        <f t="shared" si="26"/>
        <v>1.3888888888888889E-4</v>
      </c>
      <c r="M41" s="54">
        <f t="shared" si="26"/>
        <v>1.3888888888888889E-4</v>
      </c>
      <c r="N41" s="54">
        <f t="shared" si="26"/>
        <v>1.273148148148148E-4</v>
      </c>
      <c r="O41" s="54">
        <f t="shared" si="26"/>
        <v>1.1574074074074073E-4</v>
      </c>
      <c r="P41" s="54">
        <f t="shared" si="26"/>
        <v>1.1574074074074073E-4</v>
      </c>
    </row>
    <row r="42" spans="1:17">
      <c r="A42" s="25">
        <v>6</v>
      </c>
      <c r="B42" s="25" t="s">
        <v>15056</v>
      </c>
      <c r="C42" s="25">
        <v>1</v>
      </c>
      <c r="D42" s="25" t="s">
        <v>15066</v>
      </c>
      <c r="E42" s="26" t="s">
        <v>15075</v>
      </c>
      <c r="F42" s="25" t="s">
        <v>15076</v>
      </c>
      <c r="G42" s="26" t="s">
        <v>15077</v>
      </c>
      <c r="H42" s="47">
        <v>4576</v>
      </c>
      <c r="I42" s="55">
        <v>6.4004629629629628E-3</v>
      </c>
      <c r="J42" s="55">
        <v>6.6203703703703702E-3</v>
      </c>
      <c r="K42" s="55">
        <v>6.5393518518518517E-3</v>
      </c>
      <c r="L42" s="55">
        <v>6.4930555555555549E-3</v>
      </c>
      <c r="M42" s="55">
        <v>6.3888888888888884E-3</v>
      </c>
      <c r="N42" s="55">
        <v>6.5624999999999998E-3</v>
      </c>
      <c r="O42" s="55">
        <v>6.8865740740740736E-3</v>
      </c>
      <c r="P42" s="55">
        <v>6.6898148148148142E-3</v>
      </c>
      <c r="Q42" s="25" t="s">
        <v>15061</v>
      </c>
    </row>
    <row r="43" spans="1:17">
      <c r="B43" s="25" t="s">
        <v>15056</v>
      </c>
      <c r="C43" s="25">
        <v>2</v>
      </c>
      <c r="D43" s="25" t="s">
        <v>15066</v>
      </c>
      <c r="E43" s="26" t="s">
        <v>15075</v>
      </c>
      <c r="F43" s="25" t="s">
        <v>15076</v>
      </c>
      <c r="G43" s="26" t="s">
        <v>15077</v>
      </c>
      <c r="H43" s="26">
        <v>4576</v>
      </c>
      <c r="I43" s="55">
        <v>6.4236111111111117E-3</v>
      </c>
      <c r="J43" s="55">
        <v>6.6666666666666671E-3</v>
      </c>
      <c r="K43" s="55">
        <v>6.5277777777777782E-3</v>
      </c>
      <c r="L43" s="55">
        <v>6.5162037037037037E-3</v>
      </c>
      <c r="M43" s="55">
        <v>6.3888888888888884E-3</v>
      </c>
      <c r="N43" s="55">
        <v>6.5162037037037037E-3</v>
      </c>
      <c r="O43" s="55">
        <v>6.7476851851851856E-3</v>
      </c>
      <c r="P43" s="55">
        <v>6.6203703703703702E-3</v>
      </c>
      <c r="Q43" s="25" t="s">
        <v>15061</v>
      </c>
    </row>
    <row r="44" spans="1:17">
      <c r="B44" s="25" t="s">
        <v>15056</v>
      </c>
      <c r="C44" s="25">
        <v>3</v>
      </c>
      <c r="D44" s="25" t="s">
        <v>15066</v>
      </c>
      <c r="E44" s="26" t="s">
        <v>15075</v>
      </c>
      <c r="F44" s="25" t="s">
        <v>15076</v>
      </c>
      <c r="G44" s="26" t="s">
        <v>15077</v>
      </c>
      <c r="H44" s="26">
        <v>4576</v>
      </c>
      <c r="I44" s="55">
        <v>6.3657407407407404E-3</v>
      </c>
      <c r="J44" s="55">
        <v>6.5972222222222222E-3</v>
      </c>
      <c r="K44" s="55">
        <v>6.5393518518518517E-3</v>
      </c>
      <c r="L44" s="55">
        <v>6.4930555555555549E-3</v>
      </c>
      <c r="M44" s="55">
        <v>6.3888888888888884E-3</v>
      </c>
      <c r="N44" s="55">
        <v>6.5509259259259262E-3</v>
      </c>
      <c r="O44" s="55">
        <v>6.7129629629629622E-3</v>
      </c>
      <c r="P44" s="55">
        <v>6.6782407407407415E-3</v>
      </c>
      <c r="Q44" s="25" t="s">
        <v>15061</v>
      </c>
    </row>
    <row r="45" spans="1:17">
      <c r="B45" s="25" t="s">
        <v>15056</v>
      </c>
      <c r="C45" s="25">
        <v>4</v>
      </c>
      <c r="D45" s="25" t="s">
        <v>15066</v>
      </c>
      <c r="E45" s="26" t="s">
        <v>15075</v>
      </c>
      <c r="F45" s="25" t="s">
        <v>15076</v>
      </c>
      <c r="G45" s="26" t="s">
        <v>15077</v>
      </c>
      <c r="H45" s="26">
        <v>4576</v>
      </c>
      <c r="I45" s="55">
        <v>6.4004629629629628E-3</v>
      </c>
      <c r="J45" s="55">
        <v>6.5046296296296302E-3</v>
      </c>
      <c r="K45" s="55">
        <v>6.5162037037037037E-3</v>
      </c>
      <c r="L45" s="55">
        <v>6.6666666666666671E-3</v>
      </c>
      <c r="M45" s="55">
        <v>6.4004629629629628E-3</v>
      </c>
      <c r="N45" s="55">
        <v>6.4699074074074069E-3</v>
      </c>
      <c r="O45" s="55">
        <v>6.6782407407407415E-3</v>
      </c>
      <c r="P45" s="55">
        <v>6.7013888888888887E-3</v>
      </c>
      <c r="Q45" s="25" t="s">
        <v>15061</v>
      </c>
    </row>
    <row r="46" spans="1:17">
      <c r="B46" s="25" t="s">
        <v>15056</v>
      </c>
      <c r="C46" s="25">
        <v>5</v>
      </c>
      <c r="D46" s="25" t="s">
        <v>15066</v>
      </c>
      <c r="E46" s="26" t="s">
        <v>15075</v>
      </c>
      <c r="F46" s="25" t="s">
        <v>15076</v>
      </c>
      <c r="G46" s="26" t="s">
        <v>15077</v>
      </c>
      <c r="H46" s="26">
        <v>4576</v>
      </c>
      <c r="I46" s="55">
        <v>6.3657407407407404E-3</v>
      </c>
      <c r="J46" s="55">
        <v>6.5393518518518517E-3</v>
      </c>
      <c r="K46" s="55">
        <v>6.5277777777777782E-3</v>
      </c>
      <c r="L46" s="55">
        <v>6.5972222222222222E-3</v>
      </c>
      <c r="M46" s="55">
        <v>6.4004629629629628E-3</v>
      </c>
      <c r="N46" s="55">
        <v>6.5046296296296302E-3</v>
      </c>
      <c r="O46" s="55">
        <v>6.6319444444444446E-3</v>
      </c>
      <c r="P46" s="55">
        <v>6.6203703703703702E-3</v>
      </c>
      <c r="Q46" s="25" t="s">
        <v>15061</v>
      </c>
    </row>
    <row r="47" spans="1:17" s="45" customFormat="1">
      <c r="E47" s="46"/>
      <c r="G47" s="46"/>
      <c r="H47" s="46" t="s">
        <v>15063</v>
      </c>
      <c r="I47" s="54">
        <f>AVERAGE(I42:I46)</f>
        <v>6.3912037037037028E-3</v>
      </c>
      <c r="J47" s="54">
        <f t="shared" ref="J47" si="27">AVERAGE(J42:J46)</f>
        <v>6.5856481481481486E-3</v>
      </c>
      <c r="K47" s="54">
        <f t="shared" ref="K47" si="28">AVERAGE(K42:K46)</f>
        <v>6.5300925925925925E-3</v>
      </c>
      <c r="L47" s="54">
        <f t="shared" ref="L47" si="29">AVERAGE(L42:L46)</f>
        <v>6.5532407407407397E-3</v>
      </c>
      <c r="M47" s="54">
        <f t="shared" ref="M47" si="30">AVERAGE(M42:M46)</f>
        <v>6.393518518518518E-3</v>
      </c>
      <c r="N47" s="54">
        <f t="shared" ref="N47" si="31">AVERAGE(N42:N46)</f>
        <v>6.5208333333333325E-3</v>
      </c>
      <c r="O47" s="54">
        <f t="shared" ref="O47" si="32">AVERAGE(O42:O46)</f>
        <v>6.7314814814814815E-3</v>
      </c>
      <c r="P47" s="54">
        <f t="shared" ref="P47" si="33">AVERAGE(P42:P46)</f>
        <v>6.6620370370370375E-3</v>
      </c>
    </row>
    <row r="48" spans="1:17" s="45" customFormat="1">
      <c r="E48" s="46"/>
      <c r="G48" s="46"/>
      <c r="H48" s="46" t="s">
        <v>15064</v>
      </c>
      <c r="I48" s="54">
        <f>MIN(I42:I46)</f>
        <v>6.3657407407407404E-3</v>
      </c>
      <c r="J48" s="54">
        <f t="shared" ref="J48:P48" si="34">MIN(J42:J46)</f>
        <v>6.5046296296296302E-3</v>
      </c>
      <c r="K48" s="54">
        <f t="shared" si="34"/>
        <v>6.5162037037037037E-3</v>
      </c>
      <c r="L48" s="54">
        <f t="shared" si="34"/>
        <v>6.4930555555555549E-3</v>
      </c>
      <c r="M48" s="54">
        <f t="shared" si="34"/>
        <v>6.3888888888888884E-3</v>
      </c>
      <c r="N48" s="54">
        <f t="shared" si="34"/>
        <v>6.4699074074074069E-3</v>
      </c>
      <c r="O48" s="54">
        <f t="shared" si="34"/>
        <v>6.6319444444444446E-3</v>
      </c>
      <c r="P48" s="54">
        <f t="shared" si="34"/>
        <v>6.6203703703703702E-3</v>
      </c>
    </row>
    <row r="49" spans="1:17" s="45" customFormat="1">
      <c r="E49" s="46"/>
      <c r="G49" s="46"/>
      <c r="H49" s="46" t="s">
        <v>15065</v>
      </c>
      <c r="I49" s="54">
        <f>MAX(I42:I46)</f>
        <v>6.4236111111111117E-3</v>
      </c>
      <c r="J49" s="54">
        <f t="shared" ref="J49:P49" si="35">MAX(J42:J46)</f>
        <v>6.6666666666666671E-3</v>
      </c>
      <c r="K49" s="54">
        <f t="shared" si="35"/>
        <v>6.5393518518518517E-3</v>
      </c>
      <c r="L49" s="54">
        <f t="shared" si="35"/>
        <v>6.6666666666666671E-3</v>
      </c>
      <c r="M49" s="54">
        <f t="shared" si="35"/>
        <v>6.4004629629629628E-3</v>
      </c>
      <c r="N49" s="54">
        <f t="shared" si="35"/>
        <v>6.5624999999999998E-3</v>
      </c>
      <c r="O49" s="54">
        <f t="shared" si="35"/>
        <v>6.8865740740740736E-3</v>
      </c>
      <c r="P49" s="54">
        <f t="shared" si="35"/>
        <v>6.7013888888888887E-3</v>
      </c>
    </row>
    <row r="50" spans="1:17">
      <c r="A50" s="25">
        <v>7</v>
      </c>
      <c r="B50" s="25" t="s">
        <v>15056</v>
      </c>
      <c r="C50" s="25">
        <v>1</v>
      </c>
      <c r="D50" s="25" t="s">
        <v>15066</v>
      </c>
      <c r="E50" s="28" t="s">
        <v>3229</v>
      </c>
      <c r="F50" s="25" t="s">
        <v>15078</v>
      </c>
      <c r="G50" s="26" t="s">
        <v>15079</v>
      </c>
      <c r="H50" s="47">
        <v>1055</v>
      </c>
      <c r="I50" s="55">
        <v>1.8750000000000001E-3</v>
      </c>
      <c r="J50" s="55">
        <v>1.8171296296296297E-3</v>
      </c>
      <c r="K50" s="55">
        <v>1.7708333333333332E-3</v>
      </c>
      <c r="L50" s="55">
        <v>1.7939814814814815E-3</v>
      </c>
      <c r="M50" s="55">
        <v>1.6203703703703703E-3</v>
      </c>
      <c r="N50" s="55">
        <v>1.6203703703703703E-3</v>
      </c>
      <c r="O50" s="55">
        <v>1.5277777777777779E-3</v>
      </c>
      <c r="P50" s="55">
        <v>1.5624999999999999E-3</v>
      </c>
      <c r="Q50" s="25" t="s">
        <v>15061</v>
      </c>
    </row>
    <row r="51" spans="1:17">
      <c r="B51" s="25" t="s">
        <v>15056</v>
      </c>
      <c r="C51" s="25">
        <v>2</v>
      </c>
      <c r="D51" s="25" t="s">
        <v>15066</v>
      </c>
      <c r="E51" s="28" t="s">
        <v>3229</v>
      </c>
      <c r="F51" s="25" t="s">
        <v>15078</v>
      </c>
      <c r="G51" s="26" t="s">
        <v>15079</v>
      </c>
      <c r="H51" s="26">
        <v>1055</v>
      </c>
      <c r="I51" s="55">
        <v>1.8287037037037037E-3</v>
      </c>
      <c r="J51" s="55">
        <v>1.7824074074074072E-3</v>
      </c>
      <c r="K51" s="55">
        <v>1.7592592592592592E-3</v>
      </c>
      <c r="L51" s="55">
        <v>1.7824074074074072E-3</v>
      </c>
      <c r="M51" s="55">
        <v>1.6203703703703703E-3</v>
      </c>
      <c r="N51" s="55">
        <v>1.6203703703703703E-3</v>
      </c>
      <c r="O51" s="55">
        <v>1.5046296296296294E-3</v>
      </c>
      <c r="P51" s="55">
        <v>1.5509259259259261E-3</v>
      </c>
      <c r="Q51" s="25" t="s">
        <v>15061</v>
      </c>
    </row>
    <row r="52" spans="1:17">
      <c r="B52" s="25" t="s">
        <v>15056</v>
      </c>
      <c r="C52" s="25">
        <v>3</v>
      </c>
      <c r="D52" s="25" t="s">
        <v>15066</v>
      </c>
      <c r="E52" s="28" t="s">
        <v>3229</v>
      </c>
      <c r="F52" s="25" t="s">
        <v>15078</v>
      </c>
      <c r="G52" s="26" t="s">
        <v>15079</v>
      </c>
      <c r="H52" s="26">
        <v>1055</v>
      </c>
      <c r="I52" s="55">
        <v>1.8287037037037037E-3</v>
      </c>
      <c r="J52" s="55">
        <v>1.7824074074074072E-3</v>
      </c>
      <c r="K52" s="55">
        <v>1.7824074074074072E-3</v>
      </c>
      <c r="L52" s="55">
        <v>1.8055555555555557E-3</v>
      </c>
      <c r="M52" s="55">
        <v>1.6203703703703703E-3</v>
      </c>
      <c r="N52" s="55">
        <v>1.6087962962962963E-3</v>
      </c>
      <c r="O52" s="55">
        <v>1.5277777777777779E-3</v>
      </c>
      <c r="P52" s="55">
        <v>1.5740740740740741E-3</v>
      </c>
      <c r="Q52" s="25" t="s">
        <v>15061</v>
      </c>
    </row>
    <row r="53" spans="1:17">
      <c r="B53" s="25" t="s">
        <v>15056</v>
      </c>
      <c r="C53" s="25">
        <v>4</v>
      </c>
      <c r="D53" s="25" t="s">
        <v>15066</v>
      </c>
      <c r="E53" s="28" t="s">
        <v>3229</v>
      </c>
      <c r="F53" s="25" t="s">
        <v>15078</v>
      </c>
      <c r="G53" s="26" t="s">
        <v>15079</v>
      </c>
      <c r="H53" s="26">
        <v>1055</v>
      </c>
      <c r="I53" s="55">
        <v>1.8287037037037037E-3</v>
      </c>
      <c r="J53" s="55">
        <v>1.8055555555555557E-3</v>
      </c>
      <c r="K53" s="55">
        <v>1.7592592592592592E-3</v>
      </c>
      <c r="L53" s="55">
        <v>1.7939814814814815E-3</v>
      </c>
      <c r="M53" s="55">
        <v>1.6319444444444445E-3</v>
      </c>
      <c r="N53" s="55">
        <v>1.6087962962962963E-3</v>
      </c>
      <c r="O53" s="55">
        <v>1.5046296296296294E-3</v>
      </c>
      <c r="P53" s="55">
        <v>1.5509259259259261E-3</v>
      </c>
      <c r="Q53" s="25" t="s">
        <v>15061</v>
      </c>
    </row>
    <row r="54" spans="1:17">
      <c r="B54" s="25" t="s">
        <v>15056</v>
      </c>
      <c r="C54" s="25">
        <v>5</v>
      </c>
      <c r="D54" s="25" t="s">
        <v>15066</v>
      </c>
      <c r="E54" s="28" t="s">
        <v>3229</v>
      </c>
      <c r="F54" s="25" t="s">
        <v>15078</v>
      </c>
      <c r="G54" s="26" t="s">
        <v>15079</v>
      </c>
      <c r="H54" s="26">
        <v>1055</v>
      </c>
      <c r="I54" s="55">
        <v>1.8287037037037037E-3</v>
      </c>
      <c r="J54" s="55">
        <v>1.7824074074074072E-3</v>
      </c>
      <c r="K54" s="55">
        <v>1.7592592592592592E-3</v>
      </c>
      <c r="L54" s="55">
        <v>1.8171296296296297E-3</v>
      </c>
      <c r="M54" s="55">
        <v>1.6550925925925926E-3</v>
      </c>
      <c r="N54" s="55">
        <v>1.6203703703703703E-3</v>
      </c>
      <c r="O54" s="55">
        <v>1.5046296296296294E-3</v>
      </c>
      <c r="P54" s="55">
        <v>1.5624999999999999E-3</v>
      </c>
      <c r="Q54" s="25" t="s">
        <v>15061</v>
      </c>
    </row>
    <row r="55" spans="1:17" s="45" customFormat="1">
      <c r="E55" s="46"/>
      <c r="G55" s="46"/>
      <c r="H55" s="46" t="s">
        <v>15063</v>
      </c>
      <c r="I55" s="54">
        <f>AVERAGE(I50:I54)</f>
        <v>1.8379629629629631E-3</v>
      </c>
      <c r="J55" s="54">
        <f t="shared" ref="J55" si="36">AVERAGE(J50:J54)</f>
        <v>1.7939814814814815E-3</v>
      </c>
      <c r="K55" s="54">
        <f t="shared" ref="K55" si="37">AVERAGE(K50:K54)</f>
        <v>1.7662037037037034E-3</v>
      </c>
      <c r="L55" s="54">
        <f t="shared" ref="L55" si="38">AVERAGE(L50:L54)</f>
        <v>1.7986111111111113E-3</v>
      </c>
      <c r="M55" s="54">
        <f t="shared" ref="M55" si="39">AVERAGE(M50:M54)</f>
        <v>1.6296296296296295E-3</v>
      </c>
      <c r="N55" s="54">
        <f t="shared" ref="N55" si="40">AVERAGE(N50:N54)</f>
        <v>1.6157407407407409E-3</v>
      </c>
      <c r="O55" s="54">
        <f t="shared" ref="O55" si="41">AVERAGE(O50:O54)</f>
        <v>1.5138888888888888E-3</v>
      </c>
      <c r="P55" s="54">
        <f t="shared" ref="P55" si="42">AVERAGE(P50:P54)</f>
        <v>1.5601851851851851E-3</v>
      </c>
    </row>
    <row r="56" spans="1:17" s="45" customFormat="1">
      <c r="E56" s="46"/>
      <c r="G56" s="46"/>
      <c r="H56" s="46" t="s">
        <v>15064</v>
      </c>
      <c r="I56" s="54">
        <f>MIN(I50:I54)</f>
        <v>1.8287037037037037E-3</v>
      </c>
      <c r="J56" s="54">
        <f t="shared" ref="J56:P56" si="43">MIN(J50:J54)</f>
        <v>1.7824074074074072E-3</v>
      </c>
      <c r="K56" s="54">
        <f t="shared" si="43"/>
        <v>1.7592592592592592E-3</v>
      </c>
      <c r="L56" s="54">
        <f t="shared" si="43"/>
        <v>1.7824074074074072E-3</v>
      </c>
      <c r="M56" s="54">
        <f t="shared" si="43"/>
        <v>1.6203703703703703E-3</v>
      </c>
      <c r="N56" s="54">
        <f t="shared" si="43"/>
        <v>1.6087962962962963E-3</v>
      </c>
      <c r="O56" s="54">
        <f t="shared" si="43"/>
        <v>1.5046296296296294E-3</v>
      </c>
      <c r="P56" s="54">
        <f t="shared" si="43"/>
        <v>1.5509259259259261E-3</v>
      </c>
    </row>
    <row r="57" spans="1:17" s="45" customFormat="1">
      <c r="E57" s="46"/>
      <c r="G57" s="46"/>
      <c r="H57" s="46" t="s">
        <v>15065</v>
      </c>
      <c r="I57" s="54">
        <f>MAX(I50:I54)</f>
        <v>1.8750000000000001E-3</v>
      </c>
      <c r="J57" s="54">
        <f t="shared" ref="J57:P57" si="44">MAX(J50:J54)</f>
        <v>1.8171296296296297E-3</v>
      </c>
      <c r="K57" s="54">
        <f t="shared" si="44"/>
        <v>1.7824074074074072E-3</v>
      </c>
      <c r="L57" s="54">
        <f t="shared" si="44"/>
        <v>1.8171296296296297E-3</v>
      </c>
      <c r="M57" s="54">
        <f t="shared" si="44"/>
        <v>1.6550925925925926E-3</v>
      </c>
      <c r="N57" s="54">
        <f t="shared" si="44"/>
        <v>1.6203703703703703E-3</v>
      </c>
      <c r="O57" s="54">
        <f t="shared" si="44"/>
        <v>1.5277777777777779E-3</v>
      </c>
      <c r="P57" s="54">
        <f t="shared" si="44"/>
        <v>1.5740740740740741E-3</v>
      </c>
    </row>
    <row r="58" spans="1:17">
      <c r="A58" s="25">
        <v>8</v>
      </c>
      <c r="B58" s="25" t="s">
        <v>15056</v>
      </c>
      <c r="C58" s="25">
        <v>1</v>
      </c>
      <c r="D58" s="25" t="s">
        <v>15066</v>
      </c>
      <c r="E58" s="28" t="s">
        <v>3955</v>
      </c>
      <c r="F58" s="25" t="s">
        <v>15080</v>
      </c>
      <c r="G58" s="26" t="s">
        <v>15070</v>
      </c>
      <c r="H58" s="47">
        <v>7200</v>
      </c>
      <c r="I58" s="55">
        <v>8.6805555555555551E-4</v>
      </c>
      <c r="J58" s="55">
        <v>8.7962962962962962E-4</v>
      </c>
      <c r="K58" s="55">
        <v>7.7546296296296304E-4</v>
      </c>
      <c r="L58" s="55">
        <v>7.407407407407407E-4</v>
      </c>
      <c r="M58" s="55">
        <v>9.6064814814814808E-4</v>
      </c>
      <c r="N58" s="55">
        <v>9.6064814814814808E-4</v>
      </c>
      <c r="O58" s="55">
        <v>8.2175925925925917E-4</v>
      </c>
      <c r="P58" s="55">
        <v>8.3333333333333339E-4</v>
      </c>
      <c r="Q58" s="25" t="s">
        <v>15061</v>
      </c>
    </row>
    <row r="59" spans="1:17">
      <c r="B59" s="25" t="s">
        <v>15056</v>
      </c>
      <c r="C59" s="25">
        <v>2</v>
      </c>
      <c r="D59" s="25" t="s">
        <v>15066</v>
      </c>
      <c r="E59" s="28" t="s">
        <v>3955</v>
      </c>
      <c r="F59" s="25" t="s">
        <v>15080</v>
      </c>
      <c r="G59" s="26" t="s">
        <v>15070</v>
      </c>
      <c r="H59" s="26">
        <v>7200</v>
      </c>
      <c r="I59" s="55">
        <v>8.6805555555555551E-4</v>
      </c>
      <c r="J59" s="55">
        <v>8.9120370370370362E-4</v>
      </c>
      <c r="K59" s="55">
        <v>7.407407407407407E-4</v>
      </c>
      <c r="L59" s="55">
        <v>7.407407407407407E-4</v>
      </c>
      <c r="M59" s="55">
        <v>9.4907407407407408E-4</v>
      </c>
      <c r="N59" s="55">
        <v>9.6064814814814808E-4</v>
      </c>
      <c r="O59" s="55">
        <v>8.1018518518518516E-4</v>
      </c>
      <c r="P59" s="55">
        <v>8.3333333333333339E-4</v>
      </c>
      <c r="Q59" s="25" t="s">
        <v>15061</v>
      </c>
    </row>
    <row r="60" spans="1:17">
      <c r="B60" s="25" t="s">
        <v>15056</v>
      </c>
      <c r="C60" s="25">
        <v>3</v>
      </c>
      <c r="D60" s="25" t="s">
        <v>15066</v>
      </c>
      <c r="E60" s="28" t="s">
        <v>3955</v>
      </c>
      <c r="F60" s="25" t="s">
        <v>15080</v>
      </c>
      <c r="G60" s="26" t="s">
        <v>15070</v>
      </c>
      <c r="H60" s="26">
        <v>7200</v>
      </c>
      <c r="I60" s="55">
        <v>8.7962962962962962E-4</v>
      </c>
      <c r="J60" s="55">
        <v>8.7962962962962962E-4</v>
      </c>
      <c r="K60" s="55">
        <v>7.291666666666667E-4</v>
      </c>
      <c r="L60" s="55">
        <v>7.5231481481481471E-4</v>
      </c>
      <c r="M60" s="55">
        <v>9.4907407407407408E-4</v>
      </c>
      <c r="N60" s="55">
        <v>9.6064814814814808E-4</v>
      </c>
      <c r="O60" s="55">
        <v>8.2175925925925917E-4</v>
      </c>
      <c r="P60" s="55">
        <v>8.3333333333333339E-4</v>
      </c>
      <c r="Q60" s="25" t="s">
        <v>15061</v>
      </c>
    </row>
    <row r="61" spans="1:17">
      <c r="B61" s="25" t="s">
        <v>15056</v>
      </c>
      <c r="C61" s="25">
        <v>4</v>
      </c>
      <c r="D61" s="25" t="s">
        <v>15066</v>
      </c>
      <c r="E61" s="28" t="s">
        <v>3955</v>
      </c>
      <c r="F61" s="25" t="s">
        <v>15080</v>
      </c>
      <c r="G61" s="26" t="s">
        <v>15070</v>
      </c>
      <c r="H61" s="26">
        <v>7200</v>
      </c>
      <c r="I61" s="55">
        <v>8.7962962962962962E-4</v>
      </c>
      <c r="J61" s="55">
        <v>8.7962962962962962E-4</v>
      </c>
      <c r="K61" s="55">
        <v>7.291666666666667E-4</v>
      </c>
      <c r="L61" s="55">
        <v>7.5231481481481471E-4</v>
      </c>
      <c r="M61" s="55">
        <v>9.6064814814814808E-4</v>
      </c>
      <c r="N61" s="55">
        <v>9.6064814814814808E-4</v>
      </c>
      <c r="O61" s="55">
        <v>8.1018518518518516E-4</v>
      </c>
      <c r="P61" s="55">
        <v>8.3333333333333339E-4</v>
      </c>
      <c r="Q61" s="25" t="s">
        <v>15061</v>
      </c>
    </row>
    <row r="62" spans="1:17">
      <c r="B62" s="25" t="s">
        <v>15056</v>
      </c>
      <c r="C62" s="25">
        <v>5</v>
      </c>
      <c r="D62" s="25" t="s">
        <v>15066</v>
      </c>
      <c r="E62" s="28" t="s">
        <v>3955</v>
      </c>
      <c r="F62" s="25" t="s">
        <v>15080</v>
      </c>
      <c r="G62" s="26" t="s">
        <v>15070</v>
      </c>
      <c r="H62" s="26">
        <v>7200</v>
      </c>
      <c r="I62" s="55">
        <v>8.6805555555555551E-4</v>
      </c>
      <c r="J62" s="55">
        <v>8.9120370370370362E-4</v>
      </c>
      <c r="K62" s="55">
        <v>7.291666666666667E-4</v>
      </c>
      <c r="L62" s="55">
        <v>7.5231481481481471E-4</v>
      </c>
      <c r="M62" s="55">
        <v>9.4907407407407408E-4</v>
      </c>
      <c r="N62" s="55">
        <v>9.4907407407407408E-4</v>
      </c>
      <c r="O62" s="55">
        <v>8.2175925925925917E-4</v>
      </c>
      <c r="P62" s="55">
        <v>8.449074074074075E-4</v>
      </c>
      <c r="Q62" s="25" t="s">
        <v>15061</v>
      </c>
    </row>
    <row r="63" spans="1:17" s="45" customFormat="1">
      <c r="E63" s="46"/>
      <c r="G63" s="46"/>
      <c r="H63" s="46" t="s">
        <v>15063</v>
      </c>
      <c r="I63" s="54">
        <f>AVERAGE(I58:I62)</f>
        <v>8.72685185185185E-4</v>
      </c>
      <c r="J63" s="54">
        <f t="shared" ref="J63" si="45">AVERAGE(J58:J62)</f>
        <v>8.8425925925925933E-4</v>
      </c>
      <c r="K63" s="54">
        <f t="shared" ref="K63" si="46">AVERAGE(K58:K62)</f>
        <v>7.407407407407407E-4</v>
      </c>
      <c r="L63" s="54">
        <f t="shared" ref="L63" si="47">AVERAGE(L58:L62)</f>
        <v>7.4768518518518511E-4</v>
      </c>
      <c r="M63" s="54">
        <f t="shared" ref="M63" si="48">AVERAGE(M58:M62)</f>
        <v>9.5370370370370368E-4</v>
      </c>
      <c r="N63" s="54">
        <f t="shared" ref="N63" si="49">AVERAGE(N58:N62)</f>
        <v>9.5833333333333328E-4</v>
      </c>
      <c r="O63" s="54">
        <f t="shared" ref="O63" si="50">AVERAGE(O58:O62)</f>
        <v>8.1712962962962967E-4</v>
      </c>
      <c r="P63" s="54">
        <f t="shared" ref="P63" si="51">AVERAGE(P58:P62)</f>
        <v>8.3564814814814819E-4</v>
      </c>
    </row>
    <row r="64" spans="1:17" s="45" customFormat="1">
      <c r="E64" s="46"/>
      <c r="G64" s="46"/>
      <c r="H64" s="46" t="s">
        <v>15064</v>
      </c>
      <c r="I64" s="54">
        <f>MIN(I58:I62)</f>
        <v>8.6805555555555551E-4</v>
      </c>
      <c r="J64" s="54">
        <f t="shared" ref="J64:P64" si="52">MIN(J58:J62)</f>
        <v>8.7962962962962962E-4</v>
      </c>
      <c r="K64" s="54">
        <f t="shared" si="52"/>
        <v>7.291666666666667E-4</v>
      </c>
      <c r="L64" s="54">
        <f t="shared" si="52"/>
        <v>7.407407407407407E-4</v>
      </c>
      <c r="M64" s="54">
        <f t="shared" si="52"/>
        <v>9.4907407407407408E-4</v>
      </c>
      <c r="N64" s="54">
        <f t="shared" si="52"/>
        <v>9.4907407407407408E-4</v>
      </c>
      <c r="O64" s="54">
        <f t="shared" si="52"/>
        <v>8.1018518518518516E-4</v>
      </c>
      <c r="P64" s="54">
        <f t="shared" si="52"/>
        <v>8.3333333333333339E-4</v>
      </c>
    </row>
    <row r="65" spans="1:17" s="45" customFormat="1">
      <c r="E65" s="46"/>
      <c r="G65" s="46"/>
      <c r="H65" s="46" t="s">
        <v>15065</v>
      </c>
      <c r="I65" s="54">
        <f>MAX(I58:I62)</f>
        <v>8.7962962962962962E-4</v>
      </c>
      <c r="J65" s="54">
        <f t="shared" ref="J65:P65" si="53">MAX(J58:J62)</f>
        <v>8.9120370370370362E-4</v>
      </c>
      <c r="K65" s="54">
        <f t="shared" si="53"/>
        <v>7.7546296296296304E-4</v>
      </c>
      <c r="L65" s="54">
        <f t="shared" si="53"/>
        <v>7.5231481481481471E-4</v>
      </c>
      <c r="M65" s="54">
        <f t="shared" si="53"/>
        <v>9.6064814814814808E-4</v>
      </c>
      <c r="N65" s="54">
        <f t="shared" si="53"/>
        <v>9.6064814814814808E-4</v>
      </c>
      <c r="O65" s="54">
        <f t="shared" si="53"/>
        <v>8.2175925925925917E-4</v>
      </c>
      <c r="P65" s="54">
        <f t="shared" si="53"/>
        <v>8.449074074074075E-4</v>
      </c>
    </row>
    <row r="66" spans="1:17">
      <c r="A66" s="25">
        <v>9</v>
      </c>
      <c r="B66" s="25" t="s">
        <v>15056</v>
      </c>
      <c r="C66" s="25">
        <v>1</v>
      </c>
      <c r="D66" s="25" t="s">
        <v>15066</v>
      </c>
      <c r="E66" s="26" t="s">
        <v>4649</v>
      </c>
      <c r="F66" s="25" t="s">
        <v>15081</v>
      </c>
      <c r="G66" s="26" t="s">
        <v>15077</v>
      </c>
      <c r="H66" s="47">
        <v>1675</v>
      </c>
      <c r="I66" s="55">
        <v>1.3657407407407409E-3</v>
      </c>
      <c r="J66" s="55">
        <v>1.3541666666666667E-3</v>
      </c>
      <c r="K66" s="55">
        <v>1.2847222222222223E-3</v>
      </c>
      <c r="L66" s="55">
        <v>1.3657407407407409E-3</v>
      </c>
      <c r="M66" s="55">
        <v>1.3078703703703705E-3</v>
      </c>
      <c r="N66" s="55">
        <v>1.3425925925925925E-3</v>
      </c>
      <c r="O66" s="55">
        <v>1.3541666666666667E-3</v>
      </c>
      <c r="P66" s="55">
        <v>1.4351851851851854E-3</v>
      </c>
      <c r="Q66" s="25" t="s">
        <v>15061</v>
      </c>
    </row>
    <row r="67" spans="1:17">
      <c r="B67" s="25" t="s">
        <v>15056</v>
      </c>
      <c r="C67" s="25">
        <v>2</v>
      </c>
      <c r="D67" s="25" t="s">
        <v>15066</v>
      </c>
      <c r="E67" s="26" t="s">
        <v>4649</v>
      </c>
      <c r="F67" s="25" t="s">
        <v>15081</v>
      </c>
      <c r="G67" s="26" t="s">
        <v>15077</v>
      </c>
      <c r="H67" s="26">
        <v>1675</v>
      </c>
      <c r="I67" s="55">
        <v>1.3194444444444443E-3</v>
      </c>
      <c r="J67" s="55">
        <v>1.3425925925925925E-3</v>
      </c>
      <c r="K67" s="55">
        <v>1.3310185185185185E-3</v>
      </c>
      <c r="L67" s="55">
        <v>1.3541666666666667E-3</v>
      </c>
      <c r="M67" s="55">
        <v>1.3078703703703705E-3</v>
      </c>
      <c r="N67" s="55">
        <v>1.3657407407407409E-3</v>
      </c>
      <c r="O67" s="55">
        <v>1.3541666666666667E-3</v>
      </c>
      <c r="P67" s="55">
        <v>1.4351851851851854E-3</v>
      </c>
      <c r="Q67" s="25" t="s">
        <v>15061</v>
      </c>
    </row>
    <row r="68" spans="1:17">
      <c r="B68" s="25" t="s">
        <v>15056</v>
      </c>
      <c r="C68" s="25">
        <v>3</v>
      </c>
      <c r="D68" s="25" t="s">
        <v>15066</v>
      </c>
      <c r="E68" s="26" t="s">
        <v>4649</v>
      </c>
      <c r="F68" s="25" t="s">
        <v>15081</v>
      </c>
      <c r="G68" s="26" t="s">
        <v>15077</v>
      </c>
      <c r="H68" s="26">
        <v>1675</v>
      </c>
      <c r="I68" s="55">
        <v>1.3310185185185185E-3</v>
      </c>
      <c r="J68" s="55">
        <v>1.3425925925925925E-3</v>
      </c>
      <c r="K68" s="55">
        <v>1.3310185185185185E-3</v>
      </c>
      <c r="L68" s="55">
        <v>1.3773148148148147E-3</v>
      </c>
      <c r="M68" s="55">
        <v>1.2962962962962963E-3</v>
      </c>
      <c r="N68" s="55">
        <v>1.3425925925925925E-3</v>
      </c>
      <c r="O68" s="55">
        <v>1.3194444444444443E-3</v>
      </c>
      <c r="P68" s="55">
        <v>1.4467592592592594E-3</v>
      </c>
      <c r="Q68" s="25" t="s">
        <v>15061</v>
      </c>
    </row>
    <row r="69" spans="1:17">
      <c r="B69" s="25" t="s">
        <v>15056</v>
      </c>
      <c r="C69" s="25">
        <v>4</v>
      </c>
      <c r="D69" s="25" t="s">
        <v>15066</v>
      </c>
      <c r="E69" s="26" t="s">
        <v>4649</v>
      </c>
      <c r="F69" s="25" t="s">
        <v>15081</v>
      </c>
      <c r="G69" s="26" t="s">
        <v>15077</v>
      </c>
      <c r="H69" s="26">
        <v>1675</v>
      </c>
      <c r="I69" s="55">
        <v>1.3078703703703705E-3</v>
      </c>
      <c r="J69" s="55">
        <v>1.3310185185185185E-3</v>
      </c>
      <c r="K69" s="55">
        <v>1.3194444444444443E-3</v>
      </c>
      <c r="L69" s="55">
        <v>1.3657407407407409E-3</v>
      </c>
      <c r="M69" s="55">
        <v>1.3078703703703705E-3</v>
      </c>
      <c r="N69" s="55">
        <v>1.3657407407407409E-3</v>
      </c>
      <c r="O69" s="55">
        <v>1.3194444444444443E-3</v>
      </c>
      <c r="P69" s="55">
        <v>1.4351851851851854E-3</v>
      </c>
      <c r="Q69" s="25" t="s">
        <v>15061</v>
      </c>
    </row>
    <row r="70" spans="1:17">
      <c r="B70" s="25" t="s">
        <v>15056</v>
      </c>
      <c r="C70" s="25">
        <v>5</v>
      </c>
      <c r="D70" s="25" t="s">
        <v>15066</v>
      </c>
      <c r="E70" s="26" t="s">
        <v>4649</v>
      </c>
      <c r="F70" s="25" t="s">
        <v>15081</v>
      </c>
      <c r="G70" s="26" t="s">
        <v>15077</v>
      </c>
      <c r="H70" s="26">
        <v>1675</v>
      </c>
      <c r="I70" s="55">
        <v>1.3078703703703705E-3</v>
      </c>
      <c r="J70" s="55">
        <v>1.3425925925925925E-3</v>
      </c>
      <c r="K70" s="55">
        <v>1.3310185185185185E-3</v>
      </c>
      <c r="L70" s="55">
        <v>1.3310185185185185E-3</v>
      </c>
      <c r="M70" s="55">
        <v>1.3425925925925925E-3</v>
      </c>
      <c r="N70" s="55">
        <v>1.3541666666666667E-3</v>
      </c>
      <c r="O70" s="55">
        <v>1.3310185185185185E-3</v>
      </c>
      <c r="P70" s="55">
        <v>1.4583333333333334E-3</v>
      </c>
      <c r="Q70" s="25" t="s">
        <v>15061</v>
      </c>
    </row>
    <row r="71" spans="1:17" s="45" customFormat="1">
      <c r="E71" s="46"/>
      <c r="G71" s="46"/>
      <c r="H71" s="46" t="s">
        <v>15063</v>
      </c>
      <c r="I71" s="54">
        <f>AVERAGE(I66:I70)</f>
        <v>1.3263888888888891E-3</v>
      </c>
      <c r="J71" s="54">
        <f t="shared" ref="J71" si="54">AVERAGE(J66:J70)</f>
        <v>1.3425925925925925E-3</v>
      </c>
      <c r="K71" s="54">
        <f t="shared" ref="K71" si="55">AVERAGE(K66:K70)</f>
        <v>1.3194444444444445E-3</v>
      </c>
      <c r="L71" s="54">
        <f t="shared" ref="L71" si="56">AVERAGE(L66:L70)</f>
        <v>1.3587962962962965E-3</v>
      </c>
      <c r="M71" s="54">
        <f t="shared" ref="M71" si="57">AVERAGE(M66:M70)</f>
        <v>1.3124999999999999E-3</v>
      </c>
      <c r="N71" s="54">
        <f t="shared" ref="N71" si="58">AVERAGE(N66:N70)</f>
        <v>1.3541666666666667E-3</v>
      </c>
      <c r="O71" s="54">
        <f t="shared" ref="O71" si="59">AVERAGE(O66:O70)</f>
        <v>1.3356481481481481E-3</v>
      </c>
      <c r="P71" s="54">
        <f t="shared" ref="P71" si="60">AVERAGE(P66:P70)</f>
        <v>1.4421296296296296E-3</v>
      </c>
    </row>
    <row r="72" spans="1:17" s="45" customFormat="1">
      <c r="E72" s="46"/>
      <c r="G72" s="46"/>
      <c r="H72" s="46" t="s">
        <v>15064</v>
      </c>
      <c r="I72" s="54">
        <f>MIN(I66:I70)</f>
        <v>1.3078703703703705E-3</v>
      </c>
      <c r="J72" s="54">
        <f t="shared" ref="J72:P72" si="61">MIN(J66:J70)</f>
        <v>1.3310185185185185E-3</v>
      </c>
      <c r="K72" s="54">
        <f t="shared" si="61"/>
        <v>1.2847222222222223E-3</v>
      </c>
      <c r="L72" s="54">
        <f t="shared" si="61"/>
        <v>1.3310185185185185E-3</v>
      </c>
      <c r="M72" s="54">
        <f t="shared" si="61"/>
        <v>1.2962962962962963E-3</v>
      </c>
      <c r="N72" s="54">
        <f t="shared" si="61"/>
        <v>1.3425925925925925E-3</v>
      </c>
      <c r="O72" s="54">
        <f t="shared" si="61"/>
        <v>1.3194444444444443E-3</v>
      </c>
      <c r="P72" s="54">
        <f t="shared" si="61"/>
        <v>1.4351851851851854E-3</v>
      </c>
    </row>
    <row r="73" spans="1:17" s="45" customFormat="1">
      <c r="E73" s="46"/>
      <c r="G73" s="46"/>
      <c r="H73" s="46" t="s">
        <v>15065</v>
      </c>
      <c r="I73" s="54">
        <f>MAX(I66:I70)</f>
        <v>1.3657407407407409E-3</v>
      </c>
      <c r="J73" s="54">
        <f t="shared" ref="J73:P73" si="62">MAX(J66:J70)</f>
        <v>1.3541666666666667E-3</v>
      </c>
      <c r="K73" s="54">
        <f t="shared" si="62"/>
        <v>1.3310185185185185E-3</v>
      </c>
      <c r="L73" s="54">
        <f t="shared" si="62"/>
        <v>1.3773148148148147E-3</v>
      </c>
      <c r="M73" s="54">
        <f t="shared" si="62"/>
        <v>1.3425925925925925E-3</v>
      </c>
      <c r="N73" s="54">
        <f t="shared" si="62"/>
        <v>1.3657407407407409E-3</v>
      </c>
      <c r="O73" s="54">
        <f t="shared" si="62"/>
        <v>1.3541666666666667E-3</v>
      </c>
      <c r="P73" s="54">
        <f t="shared" si="62"/>
        <v>1.4583333333333334E-3</v>
      </c>
    </row>
    <row r="74" spans="1:17">
      <c r="A74" s="25">
        <v>10</v>
      </c>
      <c r="B74" s="25" t="s">
        <v>15056</v>
      </c>
      <c r="C74" s="25">
        <v>1</v>
      </c>
      <c r="D74" s="25" t="s">
        <v>15066</v>
      </c>
      <c r="E74" s="28" t="s">
        <v>5013</v>
      </c>
      <c r="F74" s="25" t="s">
        <v>15082</v>
      </c>
      <c r="G74" s="26" t="s">
        <v>15083</v>
      </c>
      <c r="H74" s="44">
        <v>94</v>
      </c>
      <c r="I74" s="55">
        <v>3.1250000000000001E-4</v>
      </c>
      <c r="J74" s="55">
        <v>3.1232638888888884E-4</v>
      </c>
      <c r="K74" s="55">
        <v>3.1519675925925926E-4</v>
      </c>
      <c r="L74" s="55">
        <v>3.0547453703703704E-4</v>
      </c>
      <c r="M74" s="55">
        <v>3.059490740740741E-4</v>
      </c>
      <c r="N74" s="55">
        <v>3.0129629629629631E-4</v>
      </c>
      <c r="O74" s="55">
        <v>2.9498842592592592E-4</v>
      </c>
      <c r="P74" s="55">
        <v>2.9811342592592595E-4</v>
      </c>
      <c r="Q74" s="25" t="s">
        <v>15061</v>
      </c>
    </row>
    <row r="75" spans="1:17">
      <c r="B75" s="25" t="s">
        <v>15056</v>
      </c>
      <c r="C75" s="25">
        <v>2</v>
      </c>
      <c r="D75" s="25" t="s">
        <v>15066</v>
      </c>
      <c r="E75" s="28" t="s">
        <v>5013</v>
      </c>
      <c r="F75" s="25" t="s">
        <v>15082</v>
      </c>
      <c r="G75" s="26" t="s">
        <v>15083</v>
      </c>
      <c r="H75" s="25">
        <v>94</v>
      </c>
      <c r="I75" s="55">
        <v>3.0259259259259258E-4</v>
      </c>
      <c r="J75" s="55">
        <v>3.0247685185185184E-4</v>
      </c>
      <c r="K75" s="55">
        <v>2.9570601851851855E-4</v>
      </c>
      <c r="L75" s="55">
        <v>3.0484953703703701E-4</v>
      </c>
      <c r="M75" s="55">
        <v>2.9875000000000002E-4</v>
      </c>
      <c r="N75" s="55">
        <v>2.9653935185185181E-4</v>
      </c>
      <c r="O75" s="55">
        <v>2.9611111111111109E-4</v>
      </c>
      <c r="P75" s="55">
        <v>2.9811342592592595E-4</v>
      </c>
      <c r="Q75" s="25" t="s">
        <v>15061</v>
      </c>
    </row>
    <row r="76" spans="1:17">
      <c r="B76" s="25" t="s">
        <v>15056</v>
      </c>
      <c r="C76" s="25">
        <v>3</v>
      </c>
      <c r="D76" s="25" t="s">
        <v>15066</v>
      </c>
      <c r="E76" s="26" t="s">
        <v>5013</v>
      </c>
      <c r="F76" s="25" t="s">
        <v>15082</v>
      </c>
      <c r="G76" s="26" t="s">
        <v>15083</v>
      </c>
      <c r="H76" s="25">
        <v>94</v>
      </c>
      <c r="I76" s="55">
        <v>2.9612268518518518E-4</v>
      </c>
      <c r="J76" s="55">
        <v>3.0299768518518517E-4</v>
      </c>
      <c r="K76" s="55">
        <v>3.0050925925925921E-4</v>
      </c>
      <c r="L76" s="55">
        <v>2.9758101851851853E-4</v>
      </c>
      <c r="M76" s="55">
        <v>2.9868055555555556E-4</v>
      </c>
      <c r="N76" s="55">
        <v>2.9903935185185182E-4</v>
      </c>
      <c r="O76" s="55">
        <v>2.900925925925926E-4</v>
      </c>
      <c r="P76" s="55">
        <v>2.9469907407407407E-4</v>
      </c>
      <c r="Q76" s="25" t="s">
        <v>15061</v>
      </c>
    </row>
    <row r="77" spans="1:17">
      <c r="B77" s="25" t="s">
        <v>15056</v>
      </c>
      <c r="C77" s="25">
        <v>4</v>
      </c>
      <c r="D77" s="25" t="s">
        <v>15066</v>
      </c>
      <c r="E77" s="26" t="s">
        <v>5013</v>
      </c>
      <c r="F77" s="25" t="s">
        <v>15082</v>
      </c>
      <c r="G77" s="26" t="s">
        <v>15083</v>
      </c>
      <c r="H77" s="25">
        <v>94</v>
      </c>
      <c r="I77" s="55">
        <v>2.9709490740740743E-4</v>
      </c>
      <c r="J77" s="55">
        <v>3.0601851851851856E-4</v>
      </c>
      <c r="K77" s="55">
        <v>3.040162037037037E-4</v>
      </c>
      <c r="L77" s="55">
        <v>3.0203703703703702E-4</v>
      </c>
      <c r="M77" s="55">
        <v>2.9541666666666665E-4</v>
      </c>
      <c r="N77" s="55">
        <v>2.9684027777777776E-4</v>
      </c>
      <c r="O77" s="55">
        <v>2.9710648148148147E-4</v>
      </c>
      <c r="P77" s="55">
        <v>2.9508101851851852E-4</v>
      </c>
      <c r="Q77" s="25" t="s">
        <v>15061</v>
      </c>
    </row>
    <row r="78" spans="1:17">
      <c r="B78" s="25" t="s">
        <v>15056</v>
      </c>
      <c r="C78" s="25">
        <v>5</v>
      </c>
      <c r="D78" s="25" t="s">
        <v>15066</v>
      </c>
      <c r="E78" s="26" t="s">
        <v>5013</v>
      </c>
      <c r="F78" s="25" t="s">
        <v>15082</v>
      </c>
      <c r="G78" s="26" t="s">
        <v>15083</v>
      </c>
      <c r="H78" s="25">
        <v>94</v>
      </c>
      <c r="I78" s="55">
        <v>3.0499999999999999E-4</v>
      </c>
      <c r="J78" s="55">
        <v>3.0709490740740746E-4</v>
      </c>
      <c r="K78" s="55">
        <v>3.0089120370370372E-4</v>
      </c>
      <c r="L78" s="55">
        <v>2.9626157407407411E-4</v>
      </c>
      <c r="M78" s="55">
        <v>2.9842592592592589E-4</v>
      </c>
      <c r="N78" s="55">
        <v>2.8864583333333335E-4</v>
      </c>
      <c r="O78" s="55">
        <v>2.9587962962962961E-4</v>
      </c>
      <c r="P78" s="55">
        <v>2.9197916666666668E-4</v>
      </c>
      <c r="Q78" s="25" t="s">
        <v>15061</v>
      </c>
    </row>
    <row r="79" spans="1:17" s="45" customFormat="1">
      <c r="E79" s="46"/>
      <c r="G79" s="46"/>
      <c r="H79" s="46" t="s">
        <v>15063</v>
      </c>
      <c r="I79" s="54">
        <f>AVERAGE(I74:I78)</f>
        <v>3.0266203703703705E-4</v>
      </c>
      <c r="J79" s="54">
        <f t="shared" ref="J79" si="63">AVERAGE(J74:J78)</f>
        <v>3.061828703703704E-4</v>
      </c>
      <c r="K79" s="54">
        <f t="shared" ref="K79" si="64">AVERAGE(K74:K78)</f>
        <v>3.0326388888888883E-4</v>
      </c>
      <c r="L79" s="54">
        <f t="shared" ref="L79" si="65">AVERAGE(L74:L78)</f>
        <v>3.012407407407407E-4</v>
      </c>
      <c r="M79" s="54">
        <f t="shared" ref="M79" si="66">AVERAGE(M74:M78)</f>
        <v>2.9944444444444446E-4</v>
      </c>
      <c r="N79" s="54">
        <f t="shared" ref="N79" si="67">AVERAGE(N74:N78)</f>
        <v>2.9647222222222217E-4</v>
      </c>
      <c r="O79" s="54">
        <f t="shared" ref="O79" si="68">AVERAGE(O74:O78)</f>
        <v>2.9483564814814813E-4</v>
      </c>
      <c r="P79" s="54">
        <f t="shared" ref="P79" si="69">AVERAGE(P74:P78)</f>
        <v>2.9559722222222221E-4</v>
      </c>
    </row>
    <row r="80" spans="1:17" s="45" customFormat="1">
      <c r="E80" s="46"/>
      <c r="G80" s="46"/>
      <c r="H80" s="46" t="s">
        <v>15064</v>
      </c>
      <c r="I80" s="54">
        <f>MIN(I74:I78)</f>
        <v>2.9612268518518518E-4</v>
      </c>
      <c r="J80" s="54">
        <f t="shared" ref="J80:P80" si="70">MIN(J74:J78)</f>
        <v>3.0247685185185184E-4</v>
      </c>
      <c r="K80" s="54">
        <f t="shared" si="70"/>
        <v>2.9570601851851855E-4</v>
      </c>
      <c r="L80" s="54">
        <f t="shared" si="70"/>
        <v>2.9626157407407411E-4</v>
      </c>
      <c r="M80" s="54">
        <f t="shared" si="70"/>
        <v>2.9541666666666665E-4</v>
      </c>
      <c r="N80" s="54">
        <f t="shared" si="70"/>
        <v>2.8864583333333335E-4</v>
      </c>
      <c r="O80" s="54">
        <f t="shared" si="70"/>
        <v>2.900925925925926E-4</v>
      </c>
      <c r="P80" s="54">
        <f t="shared" si="70"/>
        <v>2.9197916666666668E-4</v>
      </c>
    </row>
    <row r="81" spans="1:18" s="45" customFormat="1">
      <c r="E81" s="46"/>
      <c r="G81" s="46"/>
      <c r="H81" s="46" t="s">
        <v>15065</v>
      </c>
      <c r="I81" s="54">
        <f>MAX(I74:I78)</f>
        <v>3.1250000000000001E-4</v>
      </c>
      <c r="J81" s="54">
        <f t="shared" ref="J81:P81" si="71">MAX(J74:J78)</f>
        <v>3.1232638888888884E-4</v>
      </c>
      <c r="K81" s="54">
        <f t="shared" si="71"/>
        <v>3.1519675925925926E-4</v>
      </c>
      <c r="L81" s="54">
        <f t="shared" si="71"/>
        <v>3.0547453703703704E-4</v>
      </c>
      <c r="M81" s="54">
        <f t="shared" si="71"/>
        <v>3.059490740740741E-4</v>
      </c>
      <c r="N81" s="54">
        <f t="shared" si="71"/>
        <v>3.0129629629629631E-4</v>
      </c>
      <c r="O81" s="54">
        <f t="shared" si="71"/>
        <v>2.9710648148148147E-4</v>
      </c>
      <c r="P81" s="54">
        <f t="shared" si="71"/>
        <v>2.9811342592592595E-4</v>
      </c>
    </row>
    <row r="82" spans="1:18">
      <c r="A82" s="25">
        <v>11</v>
      </c>
      <c r="B82" s="25" t="s">
        <v>15056</v>
      </c>
      <c r="C82" s="25">
        <v>1</v>
      </c>
      <c r="D82" s="25" t="s">
        <v>15066</v>
      </c>
      <c r="E82" s="26" t="s">
        <v>7862</v>
      </c>
      <c r="F82" s="25" t="s">
        <v>15084</v>
      </c>
      <c r="G82" s="26" t="s">
        <v>15070</v>
      </c>
      <c r="H82" s="44">
        <v>264</v>
      </c>
      <c r="I82" s="55">
        <v>6.0922453703703703E-4</v>
      </c>
      <c r="J82" s="55">
        <v>6.1648148148148152E-4</v>
      </c>
      <c r="K82" s="55">
        <v>6.134259259259259E-4</v>
      </c>
      <c r="L82" s="55">
        <v>6.1528935185185189E-4</v>
      </c>
      <c r="M82" s="55">
        <v>6.1644675925925929E-4</v>
      </c>
      <c r="N82" s="55">
        <v>6.2534722222222223E-4</v>
      </c>
      <c r="O82" s="55">
        <v>6.1986111111111107E-4</v>
      </c>
      <c r="P82" s="55">
        <v>6.2339120370370369E-4</v>
      </c>
      <c r="Q82" s="25" t="s">
        <v>15061</v>
      </c>
    </row>
    <row r="83" spans="1:18">
      <c r="B83" s="25" t="s">
        <v>15056</v>
      </c>
      <c r="C83" s="25">
        <v>2</v>
      </c>
      <c r="D83" s="25" t="s">
        <v>15066</v>
      </c>
      <c r="E83" s="26" t="s">
        <v>7862</v>
      </c>
      <c r="F83" s="25" t="s">
        <v>15084</v>
      </c>
      <c r="G83" s="26" t="s">
        <v>15070</v>
      </c>
      <c r="H83" s="25">
        <v>264</v>
      </c>
      <c r="I83" s="55">
        <v>6.0922453703703703E-4</v>
      </c>
      <c r="J83" s="55">
        <v>6.225231481481482E-4</v>
      </c>
      <c r="K83" s="55">
        <v>6.1818287037037039E-4</v>
      </c>
      <c r="L83" s="55">
        <v>6.2664351851851856E-4</v>
      </c>
      <c r="M83" s="55">
        <v>6.1475694444444447E-4</v>
      </c>
      <c r="N83" s="55">
        <v>6.2225694444444448E-4</v>
      </c>
      <c r="O83" s="55">
        <v>6.2050925925925934E-4</v>
      </c>
      <c r="P83" s="55">
        <v>6.256018518518519E-4</v>
      </c>
      <c r="Q83" s="25" t="s">
        <v>15061</v>
      </c>
    </row>
    <row r="84" spans="1:18">
      <c r="B84" s="25" t="s">
        <v>15056</v>
      </c>
      <c r="C84" s="25">
        <v>3</v>
      </c>
      <c r="D84" s="25" t="s">
        <v>15066</v>
      </c>
      <c r="E84" s="26" t="s">
        <v>7862</v>
      </c>
      <c r="F84" s="25" t="s">
        <v>15084</v>
      </c>
      <c r="G84" s="26" t="s">
        <v>15070</v>
      </c>
      <c r="H84" s="25">
        <v>264</v>
      </c>
      <c r="I84" s="55">
        <v>6.2246527777777777E-4</v>
      </c>
      <c r="J84" s="55">
        <v>6.1576388888888889E-4</v>
      </c>
      <c r="K84" s="55">
        <v>6.3472222222222218E-4</v>
      </c>
      <c r="L84" s="55">
        <v>6.2887731481481486E-4</v>
      </c>
      <c r="M84" s="55">
        <v>6.2653935185185187E-4</v>
      </c>
      <c r="N84" s="55">
        <v>6.2290509259259254E-4</v>
      </c>
      <c r="O84" s="55">
        <v>6.2554398148148137E-4</v>
      </c>
      <c r="P84" s="55">
        <v>6.2244212962962969E-4</v>
      </c>
      <c r="Q84" s="25" t="s">
        <v>15061</v>
      </c>
    </row>
    <row r="85" spans="1:18">
      <c r="B85" s="25" t="s">
        <v>15056</v>
      </c>
      <c r="C85" s="25">
        <v>4</v>
      </c>
      <c r="D85" s="25" t="s">
        <v>15066</v>
      </c>
      <c r="E85" s="26" t="s">
        <v>7862</v>
      </c>
      <c r="F85" s="25" t="s">
        <v>15084</v>
      </c>
      <c r="G85" s="26" t="s">
        <v>15070</v>
      </c>
      <c r="H85" s="25">
        <v>264</v>
      </c>
      <c r="I85" s="55">
        <v>6.2001157407407415E-4</v>
      </c>
      <c r="J85" s="55">
        <v>6.1467592592592596E-4</v>
      </c>
      <c r="K85" s="55">
        <v>6.1805555555555561E-4</v>
      </c>
      <c r="L85" s="55">
        <v>6.3104166666666658E-4</v>
      </c>
      <c r="M85" s="55">
        <v>6.2369212962962964E-4</v>
      </c>
      <c r="N85" s="55">
        <v>6.2696759259259259E-4</v>
      </c>
      <c r="O85" s="55">
        <v>6.1984953703703703E-4</v>
      </c>
      <c r="P85" s="55">
        <v>6.3015046296296289E-4</v>
      </c>
      <c r="Q85" s="25" t="s">
        <v>15061</v>
      </c>
    </row>
    <row r="86" spans="1:18">
      <c r="B86" s="25" t="s">
        <v>15056</v>
      </c>
      <c r="C86" s="25">
        <v>5</v>
      </c>
      <c r="D86" s="25" t="s">
        <v>15066</v>
      </c>
      <c r="E86" s="26" t="s">
        <v>7862</v>
      </c>
      <c r="F86" s="25" t="s">
        <v>15084</v>
      </c>
      <c r="G86" s="26" t="s">
        <v>15070</v>
      </c>
      <c r="H86" s="25">
        <v>264</v>
      </c>
      <c r="I86" s="55">
        <v>6.1773148148148147E-4</v>
      </c>
      <c r="J86" s="55">
        <v>6.3247685185185184E-4</v>
      </c>
      <c r="K86" s="55">
        <v>6.2E-4</v>
      </c>
      <c r="L86" s="55">
        <v>6.2553240740740733E-4</v>
      </c>
      <c r="M86" s="55">
        <v>6.1018518518518507E-4</v>
      </c>
      <c r="N86" s="55">
        <v>6.2503472222222225E-4</v>
      </c>
      <c r="O86" s="55">
        <v>6.2039351851851849E-4</v>
      </c>
      <c r="P86" s="55">
        <v>6.2076388888888891E-4</v>
      </c>
      <c r="Q86" s="25" t="s">
        <v>15061</v>
      </c>
    </row>
    <row r="87" spans="1:18" s="45" customFormat="1">
      <c r="E87" s="46"/>
      <c r="G87" s="46"/>
      <c r="H87" s="46" t="s">
        <v>15063</v>
      </c>
      <c r="I87" s="54">
        <f t="shared" ref="I87:P87" si="72">AVERAGE(I82:I86)</f>
        <v>6.1573148148148153E-4</v>
      </c>
      <c r="J87" s="54">
        <f t="shared" si="72"/>
        <v>6.2038425925925933E-4</v>
      </c>
      <c r="K87" s="54">
        <f t="shared" si="72"/>
        <v>6.2087731481481477E-4</v>
      </c>
      <c r="L87" s="54">
        <f t="shared" si="72"/>
        <v>6.2547685185185189E-4</v>
      </c>
      <c r="M87" s="54">
        <f t="shared" si="72"/>
        <v>6.1832407407407409E-4</v>
      </c>
      <c r="N87" s="54">
        <f t="shared" si="72"/>
        <v>6.2450231481481482E-4</v>
      </c>
      <c r="O87" s="54">
        <f t="shared" si="72"/>
        <v>6.212314814814815E-4</v>
      </c>
      <c r="P87" s="54">
        <f t="shared" si="72"/>
        <v>6.2446990740740746E-4</v>
      </c>
    </row>
    <row r="88" spans="1:18" s="45" customFormat="1">
      <c r="E88" s="46"/>
      <c r="G88" s="46"/>
      <c r="H88" s="46" t="s">
        <v>15064</v>
      </c>
      <c r="I88" s="54">
        <f t="shared" ref="I88:P88" si="73">MIN(I82:I86)</f>
        <v>6.0922453703703703E-4</v>
      </c>
      <c r="J88" s="54">
        <f t="shared" si="73"/>
        <v>6.1467592592592596E-4</v>
      </c>
      <c r="K88" s="54">
        <f t="shared" si="73"/>
        <v>6.134259259259259E-4</v>
      </c>
      <c r="L88" s="54">
        <f t="shared" si="73"/>
        <v>6.1528935185185189E-4</v>
      </c>
      <c r="M88" s="54">
        <f t="shared" si="73"/>
        <v>6.1018518518518507E-4</v>
      </c>
      <c r="N88" s="54">
        <f t="shared" si="73"/>
        <v>6.2225694444444448E-4</v>
      </c>
      <c r="O88" s="54">
        <f t="shared" si="73"/>
        <v>6.1984953703703703E-4</v>
      </c>
      <c r="P88" s="54">
        <f t="shared" si="73"/>
        <v>6.2076388888888891E-4</v>
      </c>
    </row>
    <row r="89" spans="1:18" s="45" customFormat="1">
      <c r="E89" s="46"/>
      <c r="G89" s="46"/>
      <c r="H89" s="46" t="s">
        <v>15065</v>
      </c>
      <c r="I89" s="54">
        <f t="shared" ref="I89:P89" si="74">MAX(I82:I86)</f>
        <v>6.2246527777777777E-4</v>
      </c>
      <c r="J89" s="54">
        <f t="shared" si="74"/>
        <v>6.3247685185185184E-4</v>
      </c>
      <c r="K89" s="54">
        <f t="shared" si="74"/>
        <v>6.3472222222222218E-4</v>
      </c>
      <c r="L89" s="54">
        <f t="shared" si="74"/>
        <v>6.3104166666666658E-4</v>
      </c>
      <c r="M89" s="54">
        <f t="shared" si="74"/>
        <v>6.2653935185185187E-4</v>
      </c>
      <c r="N89" s="54">
        <f t="shared" si="74"/>
        <v>6.2696759259259259E-4</v>
      </c>
      <c r="O89" s="54">
        <f t="shared" si="74"/>
        <v>6.2554398148148137E-4</v>
      </c>
      <c r="P89" s="54">
        <f t="shared" si="74"/>
        <v>6.3015046296296289E-4</v>
      </c>
    </row>
    <row r="90" spans="1:18">
      <c r="I90" s="55"/>
      <c r="J90" s="55"/>
      <c r="K90" s="55"/>
      <c r="L90" s="55"/>
      <c r="M90" s="55"/>
      <c r="N90" s="55"/>
      <c r="O90" s="55"/>
      <c r="P90" s="55"/>
    </row>
    <row r="91" spans="1:18" s="45" customFormat="1">
      <c r="E91" s="46"/>
      <c r="G91" s="46"/>
      <c r="H91" s="45" t="s">
        <v>15085</v>
      </c>
      <c r="I91" s="54">
        <f t="shared" ref="I91:P93" si="75">SUM(I87,I79,I71,I63,I55,I47,I39,I31,I23,I15,I7)</f>
        <v>2.4522560185185185E-2</v>
      </c>
      <c r="J91" s="54">
        <f t="shared" si="75"/>
        <v>2.5188141203703704E-2</v>
      </c>
      <c r="K91" s="54">
        <f t="shared" si="75"/>
        <v>2.4792196759259259E-2</v>
      </c>
      <c r="L91" s="54">
        <f t="shared" si="75"/>
        <v>2.5160513888888885E-2</v>
      </c>
      <c r="M91" s="54">
        <f t="shared" si="75"/>
        <v>2.4031194444444445E-2</v>
      </c>
      <c r="N91" s="54">
        <f t="shared" si="75"/>
        <v>2.4733474537037035E-2</v>
      </c>
      <c r="O91" s="54">
        <f t="shared" si="75"/>
        <v>2.4545696759259262E-2</v>
      </c>
      <c r="P91" s="54">
        <f t="shared" si="75"/>
        <v>2.4755715277777778E-2</v>
      </c>
    </row>
    <row r="92" spans="1:18" s="45" customFormat="1">
      <c r="E92" s="46"/>
      <c r="G92" s="46"/>
      <c r="H92" s="45" t="s">
        <v>15086</v>
      </c>
      <c r="I92" s="54">
        <f t="shared" si="75"/>
        <v>2.4354421296296294E-2</v>
      </c>
      <c r="J92" s="54">
        <f t="shared" si="75"/>
        <v>2.4898634259259259E-2</v>
      </c>
      <c r="K92" s="54">
        <f t="shared" si="75"/>
        <v>2.4612835648148153E-2</v>
      </c>
      <c r="L92" s="54">
        <f t="shared" si="75"/>
        <v>2.4904606481481482E-2</v>
      </c>
      <c r="M92" s="54">
        <f t="shared" si="75"/>
        <v>2.3787546296296296E-2</v>
      </c>
      <c r="N92" s="54">
        <f t="shared" si="75"/>
        <v>2.4522013888888888E-2</v>
      </c>
      <c r="O92" s="54">
        <f t="shared" si="75"/>
        <v>2.431271990740741E-2</v>
      </c>
      <c r="P92" s="54">
        <f t="shared" si="75"/>
        <v>2.4581724537037039E-2</v>
      </c>
    </row>
    <row r="93" spans="1:18" s="45" customFormat="1">
      <c r="E93" s="46"/>
      <c r="G93" s="46"/>
      <c r="H93" s="45" t="s">
        <v>15087</v>
      </c>
      <c r="I93" s="54">
        <f t="shared" si="75"/>
        <v>2.4800706018518519E-2</v>
      </c>
      <c r="J93" s="54">
        <f t="shared" si="75"/>
        <v>2.5435543981481481E-2</v>
      </c>
      <c r="K93" s="54">
        <f t="shared" si="75"/>
        <v>2.5047141203703702E-2</v>
      </c>
      <c r="L93" s="54">
        <f t="shared" si="75"/>
        <v>2.5473553240740743E-2</v>
      </c>
      <c r="M93" s="54">
        <f t="shared" si="75"/>
        <v>2.427739583333333E-2</v>
      </c>
      <c r="N93" s="54">
        <f t="shared" si="75"/>
        <v>2.4944467592592594E-2</v>
      </c>
      <c r="O93" s="54">
        <f t="shared" si="75"/>
        <v>2.4915706018518519E-2</v>
      </c>
      <c r="P93" s="54">
        <f t="shared" si="75"/>
        <v>2.4944467592592594E-2</v>
      </c>
    </row>
    <row r="94" spans="1:18" s="45" customFormat="1">
      <c r="E94" s="46"/>
      <c r="G94" s="46"/>
      <c r="H94" s="45" t="s">
        <v>15088</v>
      </c>
      <c r="I94" s="54">
        <f>STDEV(I91:I93)</f>
        <v>2.2539071403766603E-4</v>
      </c>
      <c r="J94" s="54">
        <f>STDEV(J91:J93)</f>
        <v>2.6872986906013445E-4</v>
      </c>
      <c r="K94" s="54">
        <f t="shared" ref="K94:P94" si="76">STDEV(K91:K93)</f>
        <v>2.1824618878631464E-4</v>
      </c>
      <c r="L94" s="54">
        <f t="shared" si="76"/>
        <v>2.8495106358970493E-4</v>
      </c>
      <c r="M94" s="54">
        <f t="shared" si="76"/>
        <v>2.4492587753652945E-4</v>
      </c>
      <c r="N94" s="54">
        <f t="shared" si="76"/>
        <v>2.1122689498139372E-4</v>
      </c>
      <c r="O94" s="54">
        <f t="shared" si="76"/>
        <v>3.0407710525163508E-4</v>
      </c>
      <c r="P94" s="54">
        <f t="shared" si="76"/>
        <v>1.8142158019616601E-4</v>
      </c>
    </row>
    <row r="95" spans="1:18">
      <c r="I95" s="55"/>
      <c r="J95" s="55"/>
      <c r="K95" s="55"/>
      <c r="L95" s="55"/>
      <c r="M95" s="55"/>
      <c r="N95" s="55"/>
      <c r="O95" s="55"/>
      <c r="P95" s="55"/>
    </row>
    <row r="96" spans="1:18" s="128" customFormat="1">
      <c r="A96" s="117">
        <v>12</v>
      </c>
      <c r="B96" s="117" t="s">
        <v>15056</v>
      </c>
      <c r="C96" s="117">
        <v>1</v>
      </c>
      <c r="D96" s="117" t="s">
        <v>15066</v>
      </c>
      <c r="E96" s="118" t="s">
        <v>15089</v>
      </c>
      <c r="F96" s="117" t="s">
        <v>15090</v>
      </c>
      <c r="G96" s="119" t="s">
        <v>15091</v>
      </c>
      <c r="H96" s="131">
        <v>4665</v>
      </c>
      <c r="I96" s="132">
        <v>4.386574074074074E-3</v>
      </c>
      <c r="J96" s="132">
        <v>4.5486111111111109E-3</v>
      </c>
      <c r="K96" s="132">
        <v>4.3749999999999995E-3</v>
      </c>
      <c r="L96" s="132">
        <v>4.3055555555555555E-3</v>
      </c>
      <c r="M96" s="132"/>
      <c r="N96" s="132"/>
      <c r="O96" s="132"/>
      <c r="P96" s="132"/>
      <c r="Q96" s="128" t="s">
        <v>15061</v>
      </c>
      <c r="R96" s="128" t="s">
        <v>15092</v>
      </c>
    </row>
    <row r="97" spans="1:18">
      <c r="A97" s="29"/>
      <c r="B97" s="29" t="s">
        <v>15056</v>
      </c>
      <c r="C97" s="29">
        <v>2</v>
      </c>
      <c r="D97" s="29" t="s">
        <v>15066</v>
      </c>
      <c r="E97" s="30" t="s">
        <v>15089</v>
      </c>
      <c r="F97" s="29" t="s">
        <v>15090</v>
      </c>
      <c r="G97" s="36" t="s">
        <v>15091</v>
      </c>
      <c r="H97" s="25">
        <v>4665</v>
      </c>
      <c r="I97" s="55">
        <v>4.5370370370370365E-3</v>
      </c>
      <c r="J97" s="55">
        <v>4.4907407407407405E-3</v>
      </c>
      <c r="K97" s="55">
        <v>4.1898148148148146E-3</v>
      </c>
      <c r="L97" s="55">
        <v>4.4675925925925933E-3</v>
      </c>
      <c r="M97" s="55"/>
      <c r="N97" s="55"/>
      <c r="O97" s="55"/>
      <c r="P97" s="55"/>
      <c r="Q97" s="25" t="s">
        <v>15061</v>
      </c>
      <c r="R97" s="25" t="s">
        <v>15092</v>
      </c>
    </row>
    <row r="98" spans="1:18">
      <c r="A98" s="29"/>
      <c r="B98" s="29" t="s">
        <v>15056</v>
      </c>
      <c r="C98" s="29">
        <v>3</v>
      </c>
      <c r="D98" s="29" t="s">
        <v>15066</v>
      </c>
      <c r="E98" s="30" t="s">
        <v>15089</v>
      </c>
      <c r="F98" s="29" t="s">
        <v>15090</v>
      </c>
      <c r="G98" s="36" t="s">
        <v>15091</v>
      </c>
      <c r="H98" s="25">
        <v>4665</v>
      </c>
      <c r="I98" s="55">
        <v>4.6990740740740743E-3</v>
      </c>
      <c r="J98" s="55">
        <v>4.4212962962962956E-3</v>
      </c>
      <c r="K98" s="55">
        <v>4.2129629629629626E-3</v>
      </c>
      <c r="L98" s="55">
        <v>4.409722222222222E-3</v>
      </c>
      <c r="M98" s="55"/>
      <c r="N98" s="55"/>
      <c r="O98" s="55"/>
      <c r="P98" s="55"/>
      <c r="Q98" s="25" t="s">
        <v>15061</v>
      </c>
      <c r="R98" s="25" t="s">
        <v>15092</v>
      </c>
    </row>
    <row r="99" spans="1:18">
      <c r="A99" s="29"/>
      <c r="B99" s="29" t="s">
        <v>15056</v>
      </c>
      <c r="C99" s="29">
        <v>4</v>
      </c>
      <c r="D99" s="29" t="s">
        <v>15066</v>
      </c>
      <c r="E99" s="30" t="s">
        <v>15089</v>
      </c>
      <c r="F99" s="29" t="s">
        <v>15090</v>
      </c>
      <c r="G99" s="36" t="s">
        <v>15091</v>
      </c>
      <c r="H99" s="25">
        <v>4665</v>
      </c>
      <c r="I99" s="55">
        <v>4.5717592592592589E-3</v>
      </c>
      <c r="J99" s="55">
        <v>4.5254629629629629E-3</v>
      </c>
      <c r="K99" s="55">
        <v>4.1782407407407402E-3</v>
      </c>
      <c r="L99" s="55">
        <v>4.2824074074074075E-3</v>
      </c>
      <c r="M99" s="55"/>
      <c r="N99" s="55"/>
      <c r="O99" s="55"/>
      <c r="P99" s="55"/>
      <c r="Q99" s="25" t="s">
        <v>15061</v>
      </c>
      <c r="R99" s="25" t="s">
        <v>15092</v>
      </c>
    </row>
    <row r="100" spans="1:18">
      <c r="A100" s="29"/>
      <c r="B100" s="29" t="s">
        <v>15056</v>
      </c>
      <c r="C100" s="29">
        <v>5</v>
      </c>
      <c r="D100" s="29" t="s">
        <v>15066</v>
      </c>
      <c r="E100" s="30" t="s">
        <v>15089</v>
      </c>
      <c r="F100" s="29" t="s">
        <v>15090</v>
      </c>
      <c r="G100" s="36" t="s">
        <v>15091</v>
      </c>
      <c r="H100" s="25">
        <v>4665</v>
      </c>
      <c r="I100" s="55">
        <v>4.5023148148148149E-3</v>
      </c>
      <c r="J100" s="55">
        <v>4.4675925925925933E-3</v>
      </c>
      <c r="K100" s="55">
        <v>4.1203703703703706E-3</v>
      </c>
      <c r="L100" s="55">
        <v>4.5023148148148149E-3</v>
      </c>
      <c r="M100" s="55"/>
      <c r="N100" s="55"/>
      <c r="O100" s="55"/>
      <c r="P100" s="55"/>
      <c r="Q100" s="25" t="s">
        <v>15061</v>
      </c>
      <c r="R100" s="25" t="s">
        <v>15092</v>
      </c>
    </row>
    <row r="101" spans="1:18" s="29" customFormat="1" ht="30">
      <c r="A101" s="29" t="s">
        <v>15093</v>
      </c>
      <c r="B101" s="29" t="s">
        <v>15094</v>
      </c>
      <c r="C101" s="29" t="s">
        <v>15095</v>
      </c>
      <c r="D101" s="29" t="s">
        <v>15066</v>
      </c>
      <c r="E101" s="30" t="s">
        <v>15089</v>
      </c>
      <c r="F101" s="29" t="s">
        <v>15090</v>
      </c>
      <c r="G101" s="30" t="s">
        <v>15096</v>
      </c>
      <c r="I101" s="31"/>
      <c r="J101" s="31"/>
      <c r="K101" s="31"/>
      <c r="L101" s="31"/>
      <c r="M101" s="31"/>
      <c r="N101" s="31"/>
      <c r="O101" s="31"/>
      <c r="P101" s="31"/>
      <c r="R101" s="29" t="s">
        <v>15097</v>
      </c>
    </row>
    <row r="102" spans="1:18">
      <c r="I102" s="55"/>
      <c r="J102" s="55"/>
      <c r="K102" s="55"/>
      <c r="L102" s="55"/>
      <c r="M102" s="55"/>
      <c r="N102" s="55"/>
      <c r="O102" s="55"/>
      <c r="P102" s="55"/>
    </row>
    <row r="103" spans="1:18">
      <c r="A103" s="32">
        <v>13</v>
      </c>
      <c r="B103" s="32" t="s">
        <v>15094</v>
      </c>
      <c r="C103" s="32">
        <v>1</v>
      </c>
      <c r="D103" s="32" t="s">
        <v>15066</v>
      </c>
      <c r="E103" s="33" t="s">
        <v>3020</v>
      </c>
      <c r="F103" s="32" t="s">
        <v>15098</v>
      </c>
      <c r="G103" s="32" t="s">
        <v>15099</v>
      </c>
      <c r="H103" s="44">
        <v>2016</v>
      </c>
      <c r="I103" s="56">
        <v>1.0416666666666667E-3</v>
      </c>
      <c r="J103" s="56">
        <v>1.0648148148148147E-3</v>
      </c>
      <c r="K103" s="55">
        <v>2.9050925925925928E-3</v>
      </c>
      <c r="L103" s="55">
        <v>2.9745370370370373E-3</v>
      </c>
      <c r="M103" s="55">
        <v>3.5995370370370369E-3</v>
      </c>
      <c r="N103" s="55">
        <v>3.6226851851851854E-3</v>
      </c>
      <c r="O103" s="55">
        <v>3.5069444444444445E-3</v>
      </c>
      <c r="P103" s="55">
        <v>3.5532407407407405E-3</v>
      </c>
      <c r="Q103" s="25" t="s">
        <v>15061</v>
      </c>
    </row>
    <row r="104" spans="1:18">
      <c r="A104" s="32"/>
      <c r="B104" s="32" t="s">
        <v>15094</v>
      </c>
      <c r="C104" s="32">
        <v>2</v>
      </c>
      <c r="D104" s="32" t="s">
        <v>15066</v>
      </c>
      <c r="E104" s="33" t="s">
        <v>3020</v>
      </c>
      <c r="F104" s="32" t="s">
        <v>15098</v>
      </c>
      <c r="G104" s="32" t="s">
        <v>15099</v>
      </c>
      <c r="H104" s="25">
        <v>2016</v>
      </c>
      <c r="I104" s="56">
        <v>1.0300925925925926E-3</v>
      </c>
      <c r="J104" s="56">
        <v>1.0648148148148147E-3</v>
      </c>
      <c r="K104" s="55">
        <v>2.8935185185185188E-3</v>
      </c>
      <c r="L104" s="55">
        <v>2.9629629629629628E-3</v>
      </c>
      <c r="M104" s="55">
        <v>3.5879629629629629E-3</v>
      </c>
      <c r="N104" s="55">
        <v>3.6111111111111114E-3</v>
      </c>
      <c r="O104" s="55">
        <v>3.5185185185185185E-3</v>
      </c>
      <c r="P104" s="55">
        <v>3.5648148148148154E-3</v>
      </c>
      <c r="Q104" s="25" t="s">
        <v>15061</v>
      </c>
    </row>
    <row r="105" spans="1:18">
      <c r="A105" s="32"/>
      <c r="B105" s="32" t="s">
        <v>15094</v>
      </c>
      <c r="C105" s="32">
        <v>3</v>
      </c>
      <c r="D105" s="32" t="s">
        <v>15066</v>
      </c>
      <c r="E105" s="33" t="s">
        <v>3020</v>
      </c>
      <c r="F105" s="32" t="s">
        <v>15098</v>
      </c>
      <c r="G105" s="35" t="s">
        <v>15099</v>
      </c>
      <c r="H105" s="25">
        <v>2016</v>
      </c>
      <c r="I105" s="56">
        <v>1.0300925925925926E-3</v>
      </c>
      <c r="J105" s="56">
        <v>1.0648148148148147E-3</v>
      </c>
      <c r="K105" s="55">
        <v>2.8935185185185188E-3</v>
      </c>
      <c r="L105" s="55">
        <v>2.9629629629629628E-3</v>
      </c>
      <c r="M105" s="55">
        <v>3.5879629629629629E-3</v>
      </c>
      <c r="N105" s="55">
        <v>3.645833333333333E-3</v>
      </c>
      <c r="O105" s="55">
        <v>3.5069444444444445E-3</v>
      </c>
      <c r="P105" s="55">
        <v>3.5648148148148154E-3</v>
      </c>
      <c r="Q105" s="25" t="s">
        <v>15061</v>
      </c>
    </row>
    <row r="106" spans="1:18">
      <c r="A106" s="32"/>
      <c r="B106" s="32" t="s">
        <v>15094</v>
      </c>
      <c r="C106" s="32">
        <v>4</v>
      </c>
      <c r="D106" s="32" t="s">
        <v>15066</v>
      </c>
      <c r="E106" s="33" t="s">
        <v>3020</v>
      </c>
      <c r="F106" s="32" t="s">
        <v>15098</v>
      </c>
      <c r="G106" s="35" t="s">
        <v>15099</v>
      </c>
      <c r="H106" s="25">
        <v>2016</v>
      </c>
      <c r="I106" s="56">
        <v>1.0300925925925926E-3</v>
      </c>
      <c r="J106" s="56">
        <v>1.0763888888888889E-3</v>
      </c>
      <c r="K106" s="55">
        <v>2.9050925925925928E-3</v>
      </c>
      <c r="L106" s="55">
        <v>2.9745370370370373E-3</v>
      </c>
      <c r="M106" s="55">
        <v>3.5879629629629629E-3</v>
      </c>
      <c r="N106" s="55">
        <v>3.6342592592592594E-3</v>
      </c>
      <c r="O106" s="55">
        <v>3.5185185185185185E-3</v>
      </c>
      <c r="P106" s="55">
        <v>3.6111111111111114E-3</v>
      </c>
      <c r="Q106" s="25" t="s">
        <v>15061</v>
      </c>
    </row>
    <row r="107" spans="1:18">
      <c r="A107" s="32"/>
      <c r="B107" s="32" t="s">
        <v>15094</v>
      </c>
      <c r="C107" s="32">
        <v>5</v>
      </c>
      <c r="D107" s="32" t="s">
        <v>15066</v>
      </c>
      <c r="E107" s="33" t="s">
        <v>3020</v>
      </c>
      <c r="F107" s="32" t="s">
        <v>15098</v>
      </c>
      <c r="G107" s="35" t="s">
        <v>15099</v>
      </c>
      <c r="H107" s="25">
        <v>2016</v>
      </c>
      <c r="I107" s="56">
        <v>1.0300925925925926E-3</v>
      </c>
      <c r="J107" s="56">
        <v>1.0532407407407407E-3</v>
      </c>
      <c r="K107" s="55">
        <v>2.9050925925925928E-3</v>
      </c>
      <c r="L107" s="55">
        <v>2.9629629629629628E-3</v>
      </c>
      <c r="M107" s="55">
        <v>3.5995370370370369E-3</v>
      </c>
      <c r="N107" s="55">
        <v>3.6226851851851854E-3</v>
      </c>
      <c r="O107" s="55">
        <v>3.5185185185185185E-3</v>
      </c>
      <c r="P107" s="55">
        <v>3.5648148148148154E-3</v>
      </c>
      <c r="Q107" s="25" t="s">
        <v>15061</v>
      </c>
    </row>
    <row r="109" spans="1:18" ht="15.75" thickBot="1"/>
    <row r="110" spans="1:18" s="108" customFormat="1" ht="30.75" thickBot="1">
      <c r="A110" s="108">
        <v>14</v>
      </c>
      <c r="B110" s="108" t="s">
        <v>15100</v>
      </c>
      <c r="C110" s="108" t="s">
        <v>15095</v>
      </c>
      <c r="D110" s="108" t="s">
        <v>15057</v>
      </c>
      <c r="E110" s="109" t="s">
        <v>9287</v>
      </c>
      <c r="F110" s="108" t="s">
        <v>15101</v>
      </c>
      <c r="G110" s="110" t="s">
        <v>15102</v>
      </c>
      <c r="I110" s="111"/>
      <c r="J110" s="111"/>
      <c r="K110" s="111"/>
      <c r="L110" s="111"/>
      <c r="M110" s="111"/>
      <c r="N110" s="111"/>
      <c r="O110" s="111"/>
      <c r="P110" s="111"/>
    </row>
    <row r="111" spans="1:18" s="101" customFormat="1" ht="30">
      <c r="A111" s="101">
        <v>15</v>
      </c>
      <c r="B111" s="101" t="s">
        <v>15100</v>
      </c>
      <c r="C111" s="101">
        <v>1</v>
      </c>
      <c r="D111" s="101" t="s">
        <v>15057</v>
      </c>
      <c r="E111" s="103" t="s">
        <v>5834</v>
      </c>
      <c r="F111" s="101" t="s">
        <v>15103</v>
      </c>
      <c r="G111" s="103" t="s">
        <v>15104</v>
      </c>
      <c r="I111" s="104"/>
      <c r="J111" s="104"/>
      <c r="K111" s="104"/>
      <c r="L111" s="104"/>
      <c r="M111" s="104"/>
      <c r="N111" s="104"/>
      <c r="O111" s="104"/>
      <c r="P111" s="104"/>
    </row>
    <row r="112" spans="1:18" s="112" customFormat="1" ht="30.75" thickBot="1">
      <c r="B112" s="112" t="s">
        <v>15100</v>
      </c>
      <c r="C112" s="112">
        <v>2</v>
      </c>
      <c r="D112" s="112" t="s">
        <v>15057</v>
      </c>
      <c r="E112" s="113" t="s">
        <v>5834</v>
      </c>
      <c r="F112" s="112" t="s">
        <v>15103</v>
      </c>
      <c r="G112" s="113" t="s">
        <v>15105</v>
      </c>
      <c r="I112" s="114"/>
      <c r="J112" s="114"/>
      <c r="K112" s="114"/>
      <c r="L112" s="114"/>
      <c r="M112" s="114"/>
      <c r="N112" s="114"/>
      <c r="O112" s="114"/>
      <c r="P112" s="114"/>
      <c r="R112" s="113" t="s">
        <v>15106</v>
      </c>
    </row>
    <row r="113" spans="1:18" s="101" customFormat="1" ht="30">
      <c r="A113" s="101">
        <v>16</v>
      </c>
      <c r="B113" s="101" t="s">
        <v>15100</v>
      </c>
      <c r="C113" s="101">
        <v>1</v>
      </c>
      <c r="D113" s="101" t="s">
        <v>15066</v>
      </c>
      <c r="E113" s="102" t="s">
        <v>892</v>
      </c>
      <c r="F113" s="101" t="s">
        <v>15107</v>
      </c>
      <c r="G113" s="103" t="s">
        <v>15104</v>
      </c>
      <c r="I113" s="104"/>
      <c r="J113" s="104"/>
      <c r="K113" s="104"/>
      <c r="L113" s="104"/>
      <c r="M113" s="104"/>
      <c r="N113" s="104"/>
      <c r="O113" s="104"/>
      <c r="P113" s="104"/>
    </row>
    <row r="114" spans="1:18" s="105" customFormat="1" ht="45.75" thickBot="1">
      <c r="B114" s="105" t="s">
        <v>15056</v>
      </c>
      <c r="C114" s="105">
        <v>2</v>
      </c>
      <c r="D114" s="105" t="s">
        <v>15066</v>
      </c>
      <c r="E114" s="115" t="s">
        <v>892</v>
      </c>
      <c r="F114" s="105" t="s">
        <v>15107</v>
      </c>
      <c r="G114" s="106" t="s">
        <v>15108</v>
      </c>
      <c r="I114" s="107"/>
      <c r="J114" s="107"/>
      <c r="K114" s="107"/>
      <c r="L114" s="107"/>
      <c r="M114" s="107"/>
      <c r="N114" s="107"/>
      <c r="O114" s="107"/>
      <c r="P114" s="107"/>
      <c r="R114" s="105" t="s">
        <v>15109</v>
      </c>
    </row>
    <row r="115" spans="1:18" s="32" customFormat="1" ht="45">
      <c r="A115" s="32">
        <v>17</v>
      </c>
      <c r="B115" s="32" t="s">
        <v>15100</v>
      </c>
      <c r="C115" s="32">
        <v>1</v>
      </c>
      <c r="D115" s="32" t="s">
        <v>15057</v>
      </c>
      <c r="E115" s="35" t="s">
        <v>525</v>
      </c>
      <c r="F115" s="32" t="s">
        <v>15110</v>
      </c>
      <c r="G115" s="33" t="s">
        <v>15111</v>
      </c>
      <c r="I115" s="34"/>
      <c r="J115" s="34"/>
      <c r="K115" s="34"/>
      <c r="L115" s="34"/>
      <c r="M115" s="34"/>
      <c r="N115" s="34"/>
      <c r="O115" s="34"/>
      <c r="P115" s="34"/>
    </row>
    <row r="116" spans="1:18" s="112" customFormat="1" ht="30.75" thickBot="1">
      <c r="B116" s="112" t="s">
        <v>15100</v>
      </c>
      <c r="C116" s="112">
        <v>2</v>
      </c>
      <c r="D116" s="112" t="s">
        <v>15057</v>
      </c>
      <c r="E116" s="116" t="s">
        <v>525</v>
      </c>
      <c r="F116" s="112" t="s">
        <v>15110</v>
      </c>
      <c r="G116" s="113" t="s">
        <v>15112</v>
      </c>
      <c r="I116" s="114"/>
      <c r="J116" s="114"/>
      <c r="K116" s="114"/>
      <c r="L116" s="114"/>
      <c r="M116" s="114"/>
      <c r="N116" s="114"/>
      <c r="O116" s="114"/>
      <c r="P116" s="114"/>
      <c r="R116" s="113" t="s">
        <v>15106</v>
      </c>
    </row>
    <row r="117" spans="1:18" s="32" customFormat="1" ht="45">
      <c r="A117" s="32">
        <v>18</v>
      </c>
      <c r="B117" s="32" t="s">
        <v>15100</v>
      </c>
      <c r="C117" s="32">
        <v>1</v>
      </c>
      <c r="D117" s="32" t="s">
        <v>15057</v>
      </c>
      <c r="E117" s="35" t="s">
        <v>471</v>
      </c>
      <c r="F117" s="32" t="s">
        <v>15113</v>
      </c>
      <c r="G117" s="33" t="s">
        <v>15114</v>
      </c>
      <c r="I117" s="34"/>
      <c r="J117" s="34"/>
      <c r="K117" s="34"/>
      <c r="L117" s="34"/>
      <c r="M117" s="34"/>
      <c r="N117" s="34"/>
      <c r="O117" s="34"/>
      <c r="P117" s="34"/>
    </row>
    <row r="118" spans="1:18" s="112" customFormat="1" ht="30.75" thickBot="1">
      <c r="B118" s="112" t="s">
        <v>15100</v>
      </c>
      <c r="C118" s="112">
        <v>2</v>
      </c>
      <c r="D118" s="112" t="s">
        <v>15057</v>
      </c>
      <c r="E118" s="116" t="s">
        <v>471</v>
      </c>
      <c r="F118" s="112" t="s">
        <v>15113</v>
      </c>
      <c r="G118" s="113" t="s">
        <v>15115</v>
      </c>
      <c r="I118" s="114"/>
      <c r="J118" s="114"/>
      <c r="K118" s="114"/>
      <c r="L118" s="114"/>
      <c r="M118" s="114"/>
      <c r="N118" s="114"/>
      <c r="O118" s="114"/>
      <c r="P118" s="114"/>
      <c r="R118" s="113" t="s">
        <v>15106</v>
      </c>
    </row>
    <row r="119" spans="1:18" s="32" customFormat="1" ht="45">
      <c r="A119" s="32">
        <v>19</v>
      </c>
      <c r="B119" s="32" t="s">
        <v>15100</v>
      </c>
      <c r="C119" s="32">
        <v>1</v>
      </c>
      <c r="D119" s="32" t="s">
        <v>15057</v>
      </c>
      <c r="E119" s="33" t="s">
        <v>15116</v>
      </c>
      <c r="F119" s="32" t="s">
        <v>15117</v>
      </c>
      <c r="G119" s="33" t="s">
        <v>15118</v>
      </c>
      <c r="I119" s="34"/>
      <c r="J119" s="34"/>
      <c r="K119" s="34"/>
      <c r="L119" s="34"/>
      <c r="M119" s="34"/>
      <c r="N119" s="34"/>
      <c r="O119" s="34"/>
      <c r="P119" s="34"/>
      <c r="R119" s="33"/>
    </row>
    <row r="120" spans="1:18" s="105" customFormat="1" ht="45.75" thickBot="1">
      <c r="B120" s="105" t="s">
        <v>15094</v>
      </c>
      <c r="C120" s="105">
        <v>2</v>
      </c>
      <c r="D120" s="105" t="s">
        <v>15057</v>
      </c>
      <c r="E120" s="106" t="s">
        <v>15116</v>
      </c>
      <c r="F120" s="105" t="s">
        <v>15117</v>
      </c>
      <c r="G120" s="106" t="s">
        <v>15119</v>
      </c>
      <c r="I120" s="107"/>
      <c r="J120" s="107"/>
      <c r="K120" s="107"/>
      <c r="L120" s="107"/>
      <c r="M120" s="107"/>
      <c r="N120" s="107"/>
      <c r="O120" s="107"/>
      <c r="P120" s="107"/>
      <c r="R120" s="106" t="s">
        <v>15120</v>
      </c>
    </row>
    <row r="121" spans="1:18" s="108" customFormat="1" ht="45.75" thickBot="1">
      <c r="A121" s="108">
        <v>20</v>
      </c>
      <c r="B121" s="108" t="s">
        <v>15100</v>
      </c>
      <c r="C121" s="108" t="s">
        <v>15095</v>
      </c>
      <c r="D121" s="108" t="s">
        <v>15066</v>
      </c>
      <c r="E121" s="109" t="s">
        <v>8259</v>
      </c>
      <c r="F121" s="108" t="s">
        <v>15121</v>
      </c>
      <c r="G121" s="110" t="s">
        <v>15122</v>
      </c>
      <c r="I121" s="111"/>
      <c r="J121" s="111"/>
      <c r="K121" s="111"/>
      <c r="L121" s="111"/>
      <c r="M121" s="111"/>
      <c r="N121" s="111"/>
      <c r="O121" s="111"/>
      <c r="P121" s="111"/>
    </row>
    <row r="122" spans="1:18" s="108" customFormat="1" ht="60.75" thickBot="1">
      <c r="A122" s="108">
        <v>21</v>
      </c>
      <c r="B122" s="108" t="s">
        <v>15100</v>
      </c>
      <c r="C122" s="108" t="s">
        <v>15095</v>
      </c>
      <c r="D122" s="108" t="s">
        <v>15066</v>
      </c>
      <c r="E122" s="109" t="s">
        <v>8256</v>
      </c>
      <c r="F122" s="108" t="s">
        <v>15123</v>
      </c>
      <c r="G122" s="110" t="s">
        <v>15124</v>
      </c>
      <c r="I122" s="111"/>
      <c r="J122" s="111"/>
      <c r="K122" s="111"/>
      <c r="L122" s="111"/>
      <c r="M122" s="111"/>
      <c r="N122" s="111"/>
      <c r="O122" s="111"/>
      <c r="P122" s="111"/>
    </row>
    <row r="123" spans="1:18" s="108" customFormat="1" ht="45.75" thickBot="1">
      <c r="A123" s="108">
        <v>22</v>
      </c>
      <c r="B123" s="108" t="s">
        <v>15100</v>
      </c>
      <c r="C123" s="108" t="s">
        <v>15095</v>
      </c>
      <c r="D123" s="108" t="s">
        <v>15066</v>
      </c>
      <c r="E123" s="109" t="s">
        <v>8002</v>
      </c>
      <c r="F123" s="108" t="s">
        <v>15125</v>
      </c>
      <c r="G123" s="110" t="s">
        <v>15126</v>
      </c>
      <c r="I123" s="111"/>
      <c r="J123" s="111"/>
      <c r="K123" s="111"/>
      <c r="L123" s="111"/>
      <c r="M123" s="111"/>
      <c r="N123" s="111"/>
      <c r="O123" s="111"/>
      <c r="P123" s="111"/>
    </row>
    <row r="124" spans="1:18" s="108" customFormat="1" ht="30.75" thickBot="1">
      <c r="A124" s="108">
        <v>23</v>
      </c>
      <c r="B124" s="108" t="s">
        <v>15100</v>
      </c>
      <c r="C124" s="108" t="s">
        <v>15095</v>
      </c>
      <c r="D124" s="108" t="s">
        <v>15057</v>
      </c>
      <c r="E124" s="109" t="s">
        <v>7873</v>
      </c>
      <c r="F124" s="108" t="s">
        <v>15127</v>
      </c>
      <c r="G124" s="110" t="s">
        <v>15128</v>
      </c>
      <c r="I124" s="111"/>
      <c r="J124" s="111"/>
      <c r="K124" s="111"/>
      <c r="L124" s="111"/>
      <c r="M124" s="111"/>
      <c r="N124" s="111"/>
      <c r="O124" s="111"/>
      <c r="P124" s="111"/>
    </row>
    <row r="125" spans="1:18" s="108" customFormat="1" ht="60.75" thickBot="1">
      <c r="A125" s="108">
        <v>24</v>
      </c>
      <c r="B125" s="108" t="s">
        <v>15100</v>
      </c>
      <c r="C125" s="108" t="s">
        <v>15095</v>
      </c>
      <c r="D125" s="108" t="s">
        <v>15066</v>
      </c>
      <c r="E125" s="109" t="s">
        <v>945</v>
      </c>
      <c r="F125" s="109" t="s">
        <v>15117</v>
      </c>
      <c r="G125" s="110" t="s">
        <v>15129</v>
      </c>
      <c r="I125" s="111"/>
      <c r="J125" s="111"/>
      <c r="K125" s="111"/>
      <c r="L125" s="111"/>
      <c r="M125" s="111"/>
      <c r="N125" s="111"/>
      <c r="O125" s="111"/>
      <c r="P125" s="111"/>
    </row>
    <row r="126" spans="1:18" s="32" customFormat="1" ht="30">
      <c r="A126" s="101">
        <v>25</v>
      </c>
      <c r="B126" s="32" t="s">
        <v>15100</v>
      </c>
      <c r="C126" s="32">
        <v>1</v>
      </c>
      <c r="D126" s="32" t="s">
        <v>15057</v>
      </c>
      <c r="E126" s="35" t="s">
        <v>657</v>
      </c>
      <c r="F126" s="32" t="s">
        <v>15130</v>
      </c>
      <c r="G126" s="33" t="s">
        <v>15131</v>
      </c>
      <c r="I126" s="34"/>
      <c r="J126" s="34"/>
      <c r="K126" s="34"/>
      <c r="L126" s="34"/>
      <c r="M126" s="34"/>
      <c r="N126" s="34"/>
      <c r="O126" s="34"/>
      <c r="P126" s="34"/>
    </row>
    <row r="127" spans="1:18" s="112" customFormat="1" ht="38.25" customHeight="1" thickBot="1">
      <c r="A127" s="124"/>
      <c r="B127" s="112" t="s">
        <v>15100</v>
      </c>
      <c r="C127" s="112">
        <v>2</v>
      </c>
      <c r="D127" s="112" t="s">
        <v>15057</v>
      </c>
      <c r="E127" s="112" t="s">
        <v>657</v>
      </c>
      <c r="F127" s="112" t="s">
        <v>15130</v>
      </c>
      <c r="G127" s="113" t="s">
        <v>15132</v>
      </c>
      <c r="R127" s="113" t="s">
        <v>15106</v>
      </c>
    </row>
    <row r="128" spans="1:18" s="108" customFormat="1" ht="30.75" thickBot="1">
      <c r="A128" s="108">
        <v>26</v>
      </c>
      <c r="B128" s="108" t="s">
        <v>15100</v>
      </c>
      <c r="C128" s="108" t="s">
        <v>15095</v>
      </c>
      <c r="D128" s="108" t="s">
        <v>15057</v>
      </c>
      <c r="E128" s="108" t="s">
        <v>591</v>
      </c>
      <c r="F128" s="108" t="s">
        <v>15133</v>
      </c>
      <c r="G128" s="110" t="s">
        <v>15131</v>
      </c>
      <c r="I128" s="111"/>
      <c r="J128" s="111"/>
      <c r="K128" s="111"/>
      <c r="L128" s="111"/>
      <c r="M128" s="111"/>
      <c r="N128" s="111"/>
      <c r="O128" s="111"/>
      <c r="P128" s="111"/>
    </row>
    <row r="129" spans="1:18" s="120" customFormat="1" ht="36.75" customHeight="1" thickBot="1">
      <c r="A129" s="120">
        <v>27</v>
      </c>
      <c r="B129" s="120" t="s">
        <v>15094</v>
      </c>
      <c r="C129" s="120" t="s">
        <v>15095</v>
      </c>
      <c r="D129" s="120" t="s">
        <v>15066</v>
      </c>
      <c r="E129" s="121" t="s">
        <v>15134</v>
      </c>
      <c r="F129" s="120" t="s">
        <v>15135</v>
      </c>
      <c r="G129" s="122" t="s">
        <v>15136</v>
      </c>
      <c r="I129" s="123"/>
      <c r="J129" s="123"/>
      <c r="K129" s="123"/>
      <c r="L129" s="123"/>
      <c r="M129" s="123"/>
      <c r="N129" s="123"/>
      <c r="O129" s="123"/>
      <c r="P129" s="123"/>
    </row>
    <row r="130" spans="1:18" s="108" customFormat="1" ht="30.75" thickBot="1">
      <c r="A130" s="108">
        <v>28</v>
      </c>
      <c r="B130" s="108" t="s">
        <v>15100</v>
      </c>
      <c r="C130" s="108" t="s">
        <v>15095</v>
      </c>
      <c r="D130" s="108" t="s">
        <v>15057</v>
      </c>
      <c r="E130" s="110" t="s">
        <v>252</v>
      </c>
      <c r="F130" s="108" t="s">
        <v>15137</v>
      </c>
      <c r="G130" s="110" t="s">
        <v>15138</v>
      </c>
      <c r="I130" s="111"/>
      <c r="J130" s="111"/>
      <c r="K130" s="111"/>
      <c r="L130" s="111"/>
      <c r="M130" s="111"/>
      <c r="N130" s="111"/>
      <c r="O130" s="111"/>
      <c r="P130" s="111"/>
    </row>
    <row r="131" spans="1:18" s="108" customFormat="1" ht="15.75" thickBot="1">
      <c r="A131" s="108">
        <v>29</v>
      </c>
      <c r="B131" s="108" t="s">
        <v>15100</v>
      </c>
      <c r="C131" s="108" t="s">
        <v>15095</v>
      </c>
      <c r="D131" s="108" t="s">
        <v>15057</v>
      </c>
      <c r="E131" s="109" t="s">
        <v>312</v>
      </c>
      <c r="F131" s="108" t="s">
        <v>15139</v>
      </c>
      <c r="G131" s="109" t="s">
        <v>15140</v>
      </c>
      <c r="I131" s="111"/>
      <c r="J131" s="111"/>
      <c r="K131" s="111"/>
      <c r="L131" s="111"/>
      <c r="M131" s="111"/>
      <c r="N131" s="111"/>
      <c r="O131" s="111"/>
      <c r="P131" s="111"/>
    </row>
    <row r="132" spans="1:18" s="108" customFormat="1" ht="30.75" thickBot="1">
      <c r="A132" s="108">
        <v>30</v>
      </c>
      <c r="B132" s="108" t="s">
        <v>15100</v>
      </c>
      <c r="C132" s="108" t="s">
        <v>15095</v>
      </c>
      <c r="D132" s="108" t="s">
        <v>15057</v>
      </c>
      <c r="E132" s="109" t="s">
        <v>642</v>
      </c>
      <c r="F132" s="108" t="s">
        <v>15141</v>
      </c>
      <c r="G132" s="110" t="s">
        <v>15142</v>
      </c>
      <c r="I132" s="111"/>
      <c r="J132" s="111"/>
      <c r="K132" s="111"/>
      <c r="L132" s="111"/>
      <c r="M132" s="111"/>
      <c r="N132" s="111"/>
      <c r="O132" s="111"/>
      <c r="P132" s="111"/>
    </row>
    <row r="133" spans="1:18" s="32" customFormat="1" ht="45">
      <c r="A133" s="32">
        <v>31</v>
      </c>
      <c r="B133" s="32" t="s">
        <v>15100</v>
      </c>
      <c r="C133" s="32">
        <v>1</v>
      </c>
      <c r="D133" s="32" t="s">
        <v>15057</v>
      </c>
      <c r="E133" s="35" t="s">
        <v>1341</v>
      </c>
      <c r="F133" s="32" t="s">
        <v>15143</v>
      </c>
      <c r="G133" s="33" t="s">
        <v>15144</v>
      </c>
      <c r="I133" s="34"/>
      <c r="J133" s="34"/>
      <c r="K133" s="34"/>
      <c r="L133" s="34"/>
      <c r="M133" s="34"/>
      <c r="N133" s="34"/>
      <c r="O133" s="34"/>
      <c r="P133" s="34"/>
    </row>
    <row r="134" spans="1:18" s="105" customFormat="1" ht="45.75" thickBot="1">
      <c r="B134" s="105" t="s">
        <v>15094</v>
      </c>
      <c r="C134" s="105">
        <v>2</v>
      </c>
      <c r="D134" s="105" t="s">
        <v>15057</v>
      </c>
      <c r="E134" s="115" t="s">
        <v>1341</v>
      </c>
      <c r="F134" s="105" t="s">
        <v>15143</v>
      </c>
      <c r="G134" s="106" t="s">
        <v>15145</v>
      </c>
      <c r="I134" s="107"/>
      <c r="J134" s="107"/>
      <c r="K134" s="107"/>
      <c r="L134" s="107"/>
      <c r="M134" s="107"/>
      <c r="N134" s="107"/>
      <c r="O134" s="107"/>
      <c r="P134" s="107"/>
      <c r="R134" s="106" t="s">
        <v>15120</v>
      </c>
    </row>
    <row r="135" spans="1:18" s="108" customFormat="1" ht="31.5" customHeight="1" thickBot="1">
      <c r="A135" s="108">
        <v>32</v>
      </c>
      <c r="B135" s="108" t="s">
        <v>15100</v>
      </c>
      <c r="C135" s="108" t="s">
        <v>15095</v>
      </c>
      <c r="D135" s="108" t="s">
        <v>15066</v>
      </c>
      <c r="E135" s="110" t="s">
        <v>7402</v>
      </c>
      <c r="F135" s="108" t="s">
        <v>15146</v>
      </c>
      <c r="G135" s="110" t="s">
        <v>15147</v>
      </c>
      <c r="I135" s="111"/>
      <c r="J135" s="111"/>
      <c r="K135" s="111"/>
      <c r="L135" s="111"/>
      <c r="M135" s="111"/>
      <c r="N135" s="111"/>
      <c r="O135" s="111"/>
      <c r="P135" s="111"/>
    </row>
    <row r="136" spans="1:18" s="108" customFormat="1" ht="30.75" thickBot="1">
      <c r="A136" s="108">
        <v>33</v>
      </c>
      <c r="B136" s="108" t="s">
        <v>15100</v>
      </c>
      <c r="C136" s="108" t="s">
        <v>15095</v>
      </c>
      <c r="D136" s="108" t="s">
        <v>15057</v>
      </c>
      <c r="E136" s="109" t="s">
        <v>15148</v>
      </c>
      <c r="F136" s="108" t="s">
        <v>15149</v>
      </c>
      <c r="G136" s="110" t="s">
        <v>15150</v>
      </c>
      <c r="I136" s="111"/>
      <c r="J136" s="111"/>
      <c r="K136" s="111"/>
      <c r="L136" s="111"/>
      <c r="M136" s="111"/>
      <c r="N136" s="111"/>
      <c r="O136" s="111"/>
      <c r="P136" s="111"/>
    </row>
    <row r="137" spans="1:18" s="108" customFormat="1" ht="30.75" thickBot="1">
      <c r="A137" s="108">
        <v>34</v>
      </c>
      <c r="B137" s="108" t="s">
        <v>15100</v>
      </c>
      <c r="C137" s="108" t="s">
        <v>15095</v>
      </c>
      <c r="D137" s="108" t="s">
        <v>15057</v>
      </c>
      <c r="E137" s="109" t="s">
        <v>15151</v>
      </c>
      <c r="F137" s="108" t="s">
        <v>15152</v>
      </c>
      <c r="G137" s="110" t="s">
        <v>15153</v>
      </c>
      <c r="I137" s="111"/>
      <c r="J137" s="111"/>
      <c r="K137" s="111"/>
      <c r="L137" s="111"/>
      <c r="M137" s="111"/>
      <c r="N137" s="111"/>
      <c r="O137" s="111"/>
      <c r="P137" s="111"/>
    </row>
    <row r="138" spans="1:18" s="108" customFormat="1" ht="30.75" thickBot="1">
      <c r="A138" s="108">
        <v>35</v>
      </c>
      <c r="B138" s="108" t="s">
        <v>15100</v>
      </c>
      <c r="C138" s="108" t="s">
        <v>15095</v>
      </c>
      <c r="D138" s="108" t="s">
        <v>15066</v>
      </c>
      <c r="E138" s="109" t="s">
        <v>1647</v>
      </c>
      <c r="F138" s="108" t="s">
        <v>15154</v>
      </c>
      <c r="G138" s="110" t="s">
        <v>15155</v>
      </c>
      <c r="I138" s="111"/>
      <c r="J138" s="111"/>
      <c r="K138" s="111"/>
      <c r="L138" s="111"/>
      <c r="M138" s="111"/>
      <c r="N138" s="111"/>
      <c r="O138" s="111"/>
      <c r="P138" s="111"/>
    </row>
    <row r="139" spans="1:18" s="108" customFormat="1" ht="30.75" thickBot="1">
      <c r="A139" s="108">
        <v>36</v>
      </c>
      <c r="B139" s="108" t="s">
        <v>15100</v>
      </c>
      <c r="C139" s="108" t="s">
        <v>15095</v>
      </c>
      <c r="D139" s="108" t="s">
        <v>15057</v>
      </c>
      <c r="E139" s="109" t="s">
        <v>2022</v>
      </c>
      <c r="F139" s="108" t="s">
        <v>15156</v>
      </c>
      <c r="G139" s="110" t="s">
        <v>15157</v>
      </c>
      <c r="I139" s="111"/>
      <c r="J139" s="111"/>
      <c r="K139" s="111"/>
      <c r="L139" s="111"/>
      <c r="M139" s="111"/>
      <c r="N139" s="111"/>
      <c r="O139" s="111"/>
      <c r="P139" s="111"/>
    </row>
    <row r="140" spans="1:18" s="108" customFormat="1" ht="30.75" thickBot="1">
      <c r="A140" s="108">
        <v>37</v>
      </c>
      <c r="B140" s="108" t="s">
        <v>15100</v>
      </c>
      <c r="C140" s="108" t="s">
        <v>15095</v>
      </c>
      <c r="D140" s="108" t="s">
        <v>15066</v>
      </c>
      <c r="E140" s="109" t="s">
        <v>1205</v>
      </c>
      <c r="F140" s="108" t="s">
        <v>15158</v>
      </c>
      <c r="G140" s="110" t="s">
        <v>15159</v>
      </c>
      <c r="I140" s="111"/>
      <c r="J140" s="111"/>
      <c r="K140" s="111"/>
      <c r="L140" s="111"/>
      <c r="M140" s="111"/>
      <c r="N140" s="111"/>
      <c r="O140" s="111"/>
      <c r="P140" s="111"/>
    </row>
    <row r="141" spans="1:18" s="108" customFormat="1" ht="45.75" thickBot="1">
      <c r="A141" s="108">
        <v>38</v>
      </c>
      <c r="B141" s="108" t="s">
        <v>15100</v>
      </c>
      <c r="C141" s="108" t="s">
        <v>15095</v>
      </c>
      <c r="D141" s="108" t="s">
        <v>15057</v>
      </c>
      <c r="E141" s="109" t="s">
        <v>703</v>
      </c>
      <c r="F141" s="108" t="s">
        <v>15160</v>
      </c>
      <c r="G141" s="110" t="s">
        <v>15161</v>
      </c>
      <c r="I141" s="111"/>
      <c r="J141" s="111"/>
      <c r="K141" s="111"/>
      <c r="L141" s="111"/>
      <c r="M141" s="111"/>
      <c r="N141" s="111"/>
      <c r="O141" s="111"/>
      <c r="P141" s="111"/>
      <c r="R141" s="108" t="s">
        <v>15162</v>
      </c>
    </row>
    <row r="142" spans="1:18" s="124" customFormat="1" ht="45.75" thickBot="1">
      <c r="A142" s="124">
        <v>39</v>
      </c>
      <c r="B142" s="124" t="s">
        <v>15100</v>
      </c>
      <c r="C142" s="124" t="s">
        <v>15095</v>
      </c>
      <c r="D142" s="124" t="s">
        <v>15066</v>
      </c>
      <c r="E142" s="125" t="s">
        <v>3739</v>
      </c>
      <c r="F142" s="124" t="s">
        <v>15163</v>
      </c>
      <c r="G142" s="126" t="s">
        <v>15164</v>
      </c>
      <c r="I142" s="127"/>
      <c r="J142" s="127"/>
      <c r="K142" s="127"/>
      <c r="L142" s="127"/>
      <c r="M142" s="127"/>
      <c r="N142" s="127"/>
      <c r="O142" s="127"/>
      <c r="P142" s="127"/>
    </row>
    <row r="143" spans="1:18" s="101" customFormat="1" ht="45">
      <c r="A143" s="101">
        <v>40</v>
      </c>
      <c r="B143" s="101" t="s">
        <v>15100</v>
      </c>
      <c r="C143" s="101">
        <v>1</v>
      </c>
      <c r="D143" s="101" t="s">
        <v>15057</v>
      </c>
      <c r="E143" s="102" t="s">
        <v>7303</v>
      </c>
      <c r="F143" s="101" t="s">
        <v>15165</v>
      </c>
      <c r="G143" s="103" t="s">
        <v>15114</v>
      </c>
      <c r="I143" s="104"/>
      <c r="J143" s="104"/>
      <c r="K143" s="104"/>
      <c r="L143" s="104"/>
      <c r="M143" s="104"/>
      <c r="N143" s="104"/>
      <c r="O143" s="104"/>
      <c r="P143" s="104"/>
    </row>
    <row r="144" spans="1:18" s="112" customFormat="1" ht="45.75" thickBot="1">
      <c r="B144" s="112" t="s">
        <v>15100</v>
      </c>
      <c r="C144" s="112">
        <v>2</v>
      </c>
      <c r="D144" s="112" t="s">
        <v>15057</v>
      </c>
      <c r="E144" s="116" t="s">
        <v>7303</v>
      </c>
      <c r="F144" s="112" t="s">
        <v>15165</v>
      </c>
      <c r="G144" s="113" t="s">
        <v>15166</v>
      </c>
      <c r="I144" s="114"/>
      <c r="J144" s="114"/>
      <c r="K144" s="114"/>
      <c r="L144" s="114"/>
      <c r="M144" s="114"/>
      <c r="N144" s="114"/>
      <c r="O144" s="114"/>
      <c r="P144" s="114"/>
      <c r="R144" s="113" t="s">
        <v>15106</v>
      </c>
    </row>
    <row r="145" spans="1:17" s="108" customFormat="1" ht="30.75" thickBot="1">
      <c r="A145" s="108">
        <v>41</v>
      </c>
      <c r="B145" s="108" t="s">
        <v>15100</v>
      </c>
      <c r="C145" s="108" t="s">
        <v>15095</v>
      </c>
      <c r="D145" s="108" t="s">
        <v>15057</v>
      </c>
      <c r="E145" s="110" t="s">
        <v>15167</v>
      </c>
      <c r="F145" s="108" t="s">
        <v>15168</v>
      </c>
      <c r="G145" s="110" t="s">
        <v>15169</v>
      </c>
      <c r="H145" s="108">
        <v>2099</v>
      </c>
      <c r="I145" s="111"/>
      <c r="J145" s="111"/>
      <c r="K145" s="111"/>
      <c r="L145" s="111"/>
      <c r="M145" s="111"/>
      <c r="N145" s="111"/>
      <c r="O145" s="111"/>
      <c r="P145" s="111"/>
    </row>
    <row r="146" spans="1:17" s="108" customFormat="1" ht="30.75" thickBot="1">
      <c r="A146" s="108">
        <v>42</v>
      </c>
      <c r="B146" s="108" t="s">
        <v>15100</v>
      </c>
      <c r="C146" s="108" t="s">
        <v>15095</v>
      </c>
      <c r="D146" s="108" t="s">
        <v>15057</v>
      </c>
      <c r="E146" s="109" t="s">
        <v>5780</v>
      </c>
      <c r="F146" s="108" t="s">
        <v>15170</v>
      </c>
      <c r="G146" s="110" t="s">
        <v>15171</v>
      </c>
      <c r="I146" s="111"/>
      <c r="J146" s="111"/>
      <c r="K146" s="111"/>
      <c r="L146" s="111"/>
      <c r="M146" s="111"/>
      <c r="N146" s="111"/>
      <c r="O146" s="111"/>
      <c r="P146" s="111"/>
    </row>
    <row r="147" spans="1:17" s="128" customFormat="1">
      <c r="E147" s="129"/>
      <c r="G147" s="129"/>
      <c r="I147" s="130"/>
      <c r="J147" s="130"/>
      <c r="K147" s="130"/>
      <c r="L147" s="130"/>
      <c r="M147" s="130"/>
      <c r="N147" s="130"/>
      <c r="O147" s="130"/>
      <c r="P147" s="130"/>
    </row>
    <row r="148" spans="1:17">
      <c r="B148" s="37"/>
      <c r="C148" s="37"/>
      <c r="D148" s="37"/>
      <c r="E148" s="38"/>
      <c r="F148" s="37"/>
      <c r="G148" s="38"/>
      <c r="H148" s="39"/>
      <c r="I148" s="40"/>
      <c r="J148" s="40"/>
      <c r="K148" s="40"/>
      <c r="L148" s="40"/>
      <c r="M148" s="40"/>
      <c r="N148" s="40"/>
      <c r="O148" s="40"/>
      <c r="P148" s="40"/>
      <c r="Q148" s="37"/>
    </row>
    <row r="149" spans="1:17">
      <c r="B149" s="37"/>
      <c r="C149" s="37"/>
      <c r="D149" s="37"/>
      <c r="E149" s="38"/>
      <c r="F149" s="37"/>
      <c r="G149" s="38"/>
      <c r="H149" s="39"/>
      <c r="I149" s="40"/>
      <c r="J149" s="40"/>
      <c r="K149" s="40"/>
      <c r="L149" s="40"/>
      <c r="M149" s="40"/>
      <c r="N149" s="40"/>
      <c r="O149" s="40"/>
      <c r="P149" s="40"/>
      <c r="Q149" s="37"/>
    </row>
    <row r="150" spans="1:17">
      <c r="B150" s="37"/>
      <c r="C150" s="37"/>
      <c r="D150" s="37"/>
      <c r="E150" s="38"/>
      <c r="F150" s="37"/>
      <c r="G150" s="38"/>
      <c r="H150" s="39"/>
      <c r="I150" s="40"/>
      <c r="J150" s="40"/>
      <c r="K150" s="40"/>
      <c r="L150" s="40"/>
      <c r="M150" s="40"/>
      <c r="N150" s="40"/>
      <c r="O150" s="40"/>
      <c r="P150" s="40"/>
      <c r="Q150" s="37"/>
    </row>
    <row r="151" spans="1:17">
      <c r="B151" s="37"/>
      <c r="C151" s="37"/>
      <c r="D151" s="37"/>
      <c r="E151" s="38"/>
      <c r="F151" s="37"/>
      <c r="G151" s="38"/>
      <c r="H151" s="39"/>
      <c r="I151" s="40"/>
      <c r="J151" s="40"/>
      <c r="K151" s="40"/>
      <c r="L151" s="40"/>
      <c r="M151" s="40"/>
      <c r="N151" s="40"/>
      <c r="O151" s="40"/>
      <c r="P151" s="40"/>
      <c r="Q151" s="37"/>
    </row>
    <row r="152" spans="1:17">
      <c r="B152" s="37"/>
      <c r="C152" s="37"/>
      <c r="D152" s="37"/>
      <c r="E152" s="38"/>
      <c r="F152" s="37"/>
      <c r="G152" s="38"/>
      <c r="H152" s="39"/>
      <c r="I152" s="40"/>
      <c r="J152" s="40"/>
      <c r="K152" s="40"/>
      <c r="L152" s="40"/>
      <c r="M152" s="40"/>
      <c r="N152" s="40"/>
      <c r="O152" s="40"/>
      <c r="P152" s="40"/>
      <c r="Q152" s="37"/>
    </row>
    <row r="153" spans="1:17">
      <c r="B153" s="37"/>
      <c r="C153" s="37"/>
      <c r="D153" s="37"/>
      <c r="E153" s="38"/>
      <c r="F153" s="37"/>
      <c r="G153" s="38"/>
      <c r="H153" s="39"/>
      <c r="I153" s="40"/>
      <c r="J153" s="40"/>
      <c r="K153" s="40"/>
      <c r="L153" s="40"/>
      <c r="M153" s="40"/>
      <c r="N153" s="40"/>
      <c r="O153" s="40"/>
      <c r="P153" s="40"/>
      <c r="Q153" s="37"/>
    </row>
    <row r="154" spans="1:17" s="37" customFormat="1">
      <c r="E154" s="38"/>
      <c r="G154" s="38"/>
      <c r="H154" s="39"/>
      <c r="I154" s="40"/>
      <c r="J154" s="40"/>
      <c r="K154" s="40"/>
      <c r="L154" s="40"/>
      <c r="M154" s="40"/>
      <c r="N154" s="40"/>
      <c r="O154" s="40"/>
      <c r="P154" s="40"/>
    </row>
    <row r="155" spans="1:17" s="37" customFormat="1">
      <c r="E155" s="38"/>
      <c r="G155" s="38"/>
      <c r="I155" s="40"/>
      <c r="J155" s="40"/>
      <c r="K155" s="40"/>
      <c r="L155" s="40"/>
      <c r="M155" s="40"/>
      <c r="N155" s="40"/>
      <c r="O155" s="40"/>
      <c r="P155" s="40"/>
    </row>
    <row r="156" spans="1:17" s="37" customFormat="1">
      <c r="E156" s="38"/>
      <c r="G156" s="38"/>
      <c r="I156" s="40"/>
      <c r="J156" s="40"/>
      <c r="K156" s="40"/>
      <c r="L156" s="40"/>
      <c r="M156" s="40"/>
      <c r="N156" s="40"/>
      <c r="O156" s="40"/>
      <c r="P156" s="40"/>
    </row>
    <row r="157" spans="1:17" s="37" customFormat="1">
      <c r="E157" s="38"/>
      <c r="G157" s="38"/>
      <c r="I157" s="40"/>
      <c r="J157" s="40"/>
      <c r="K157" s="40"/>
      <c r="L157" s="40"/>
      <c r="M157" s="40"/>
      <c r="N157" s="40"/>
      <c r="O157" s="40"/>
      <c r="P157" s="40"/>
    </row>
    <row r="158" spans="1:17" s="37" customFormat="1">
      <c r="E158" s="38"/>
      <c r="G158" s="38"/>
      <c r="I158" s="40"/>
      <c r="J158" s="40"/>
      <c r="K158" s="40"/>
      <c r="L158" s="40"/>
      <c r="M158" s="40"/>
      <c r="N158" s="40"/>
      <c r="O158" s="40"/>
      <c r="P158" s="40"/>
    </row>
    <row r="159" spans="1:17" s="37" customFormat="1">
      <c r="E159" s="38"/>
      <c r="G159" s="38"/>
      <c r="I159" s="40"/>
      <c r="J159" s="40"/>
      <c r="K159" s="40"/>
      <c r="L159" s="40"/>
      <c r="M159" s="40"/>
      <c r="N159" s="40"/>
      <c r="O159" s="40"/>
      <c r="P159" s="40"/>
    </row>
    <row r="160" spans="1:17" s="37" customFormat="1">
      <c r="E160" s="38"/>
      <c r="G160" s="38"/>
      <c r="I160" s="40"/>
      <c r="J160" s="40"/>
      <c r="K160" s="40"/>
      <c r="L160" s="40"/>
      <c r="M160" s="40"/>
      <c r="N160" s="40"/>
      <c r="O160" s="40"/>
      <c r="P160" s="40"/>
    </row>
    <row r="161" spans="5:16" s="37" customFormat="1">
      <c r="E161" s="38"/>
      <c r="G161" s="38"/>
      <c r="I161" s="40"/>
      <c r="J161" s="40"/>
      <c r="K161" s="40"/>
      <c r="L161" s="40"/>
      <c r="M161" s="40"/>
      <c r="N161" s="40"/>
      <c r="O161" s="40"/>
      <c r="P161" s="40"/>
    </row>
    <row r="162" spans="5:16" s="37" customFormat="1">
      <c r="E162" s="38"/>
      <c r="G162" s="38"/>
      <c r="I162" s="40"/>
      <c r="J162" s="40"/>
      <c r="K162" s="40"/>
      <c r="L162" s="40"/>
      <c r="M162" s="40"/>
      <c r="N162" s="40"/>
      <c r="O162" s="40"/>
      <c r="P162" s="40"/>
    </row>
    <row r="163" spans="5:16" s="37" customFormat="1">
      <c r="E163" s="38"/>
      <c r="G163" s="38"/>
      <c r="I163" s="40"/>
      <c r="J163" s="40"/>
      <c r="K163" s="40"/>
      <c r="L163" s="40"/>
      <c r="M163" s="40"/>
      <c r="N163" s="40"/>
      <c r="O163" s="40"/>
      <c r="P163" s="40"/>
    </row>
    <row r="164" spans="5:16" s="37" customFormat="1">
      <c r="E164" s="41"/>
      <c r="G164" s="38"/>
      <c r="I164" s="40"/>
      <c r="J164" s="40"/>
      <c r="K164" s="40"/>
      <c r="L164" s="40"/>
      <c r="M164" s="40"/>
      <c r="N164" s="40"/>
      <c r="O164" s="40"/>
      <c r="P164" s="40"/>
    </row>
    <row r="165" spans="5:16" s="37" customFormat="1">
      <c r="E165" s="41"/>
      <c r="G165" s="38"/>
      <c r="I165" s="40"/>
      <c r="J165" s="40"/>
      <c r="K165" s="40"/>
      <c r="L165" s="40"/>
      <c r="M165" s="40"/>
      <c r="N165" s="40"/>
      <c r="O165" s="40"/>
      <c r="P165" s="40"/>
    </row>
    <row r="166" spans="5:16" s="37" customFormat="1">
      <c r="E166" s="41"/>
      <c r="G166" s="38"/>
      <c r="I166" s="40"/>
      <c r="J166" s="40"/>
      <c r="K166" s="40"/>
      <c r="L166" s="40"/>
      <c r="M166" s="40"/>
      <c r="N166" s="40"/>
      <c r="O166" s="40"/>
      <c r="P166" s="40"/>
    </row>
    <row r="167" spans="5:16" s="37" customFormat="1">
      <c r="E167" s="41"/>
      <c r="G167" s="38"/>
      <c r="I167" s="40"/>
      <c r="J167" s="40"/>
      <c r="K167" s="40"/>
      <c r="L167" s="40"/>
      <c r="M167" s="40"/>
      <c r="N167" s="40"/>
      <c r="O167" s="40"/>
      <c r="P167" s="40"/>
    </row>
    <row r="168" spans="5:16" s="37" customFormat="1">
      <c r="E168" s="41"/>
      <c r="G168" s="38"/>
      <c r="I168" s="40"/>
      <c r="J168" s="40"/>
      <c r="K168" s="40"/>
      <c r="L168" s="40"/>
      <c r="M168" s="40"/>
      <c r="N168" s="40"/>
      <c r="O168" s="40"/>
      <c r="P168" s="40"/>
    </row>
    <row r="169" spans="5:16" s="37" customFormat="1">
      <c r="E169" s="41"/>
      <c r="G169" s="38"/>
      <c r="I169" s="40"/>
      <c r="J169" s="40"/>
      <c r="K169" s="40"/>
      <c r="L169" s="40"/>
      <c r="M169" s="40"/>
      <c r="N169" s="40"/>
      <c r="O169" s="40"/>
      <c r="P169" s="40"/>
    </row>
    <row r="170" spans="5:16" s="37" customFormat="1">
      <c r="E170" s="38"/>
      <c r="G170" s="38"/>
      <c r="I170" s="40"/>
      <c r="J170" s="40"/>
      <c r="K170" s="40"/>
      <c r="L170" s="40"/>
      <c r="M170" s="40"/>
      <c r="N170" s="40"/>
      <c r="O170" s="40"/>
      <c r="P170" s="40"/>
    </row>
    <row r="171" spans="5:16" s="37" customFormat="1">
      <c r="E171" s="38"/>
      <c r="G171" s="38"/>
      <c r="I171" s="40"/>
      <c r="J171" s="40"/>
      <c r="K171" s="40"/>
      <c r="L171" s="40"/>
      <c r="M171" s="40"/>
      <c r="N171" s="40"/>
      <c r="O171" s="40"/>
      <c r="P171" s="40"/>
    </row>
    <row r="172" spans="5:16" s="37" customFormat="1">
      <c r="E172" s="38"/>
      <c r="G172" s="38"/>
      <c r="I172" s="40"/>
      <c r="J172" s="40"/>
      <c r="K172" s="40"/>
      <c r="L172" s="40"/>
      <c r="M172" s="40"/>
      <c r="N172" s="40"/>
      <c r="O172" s="40"/>
      <c r="P172" s="40"/>
    </row>
    <row r="173" spans="5:16" s="37" customFormat="1">
      <c r="E173" s="38"/>
      <c r="G173" s="38"/>
      <c r="I173" s="40"/>
      <c r="J173" s="40"/>
      <c r="K173" s="40"/>
      <c r="L173" s="40"/>
      <c r="M173" s="40"/>
      <c r="N173" s="40"/>
      <c r="O173" s="40"/>
      <c r="P173" s="40"/>
    </row>
    <row r="174" spans="5:16" s="37" customFormat="1">
      <c r="E174" s="38"/>
      <c r="G174" s="38"/>
      <c r="I174" s="40"/>
      <c r="J174" s="40"/>
      <c r="K174" s="40"/>
      <c r="L174" s="40"/>
      <c r="M174" s="40"/>
      <c r="N174" s="40"/>
      <c r="O174" s="40"/>
      <c r="P174" s="40"/>
    </row>
    <row r="175" spans="5:16" s="37" customFormat="1">
      <c r="E175" s="38"/>
      <c r="G175" s="38"/>
      <c r="I175" s="40"/>
      <c r="J175" s="40"/>
      <c r="K175" s="40"/>
      <c r="L175" s="40"/>
      <c r="M175" s="40"/>
      <c r="N175" s="40"/>
      <c r="O175" s="40"/>
      <c r="P175" s="40"/>
    </row>
  </sheetData>
  <autoFilter ref="B1:Q1" xr:uid="{CFF7DEEE-E679-4568-A266-80251A482B3A}"/>
  <phoneticPr fontId="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4D15C-40B2-4688-AA71-F0C27537EA35}">
  <dimension ref="A1:AE101"/>
  <sheetViews>
    <sheetView topLeftCell="A71" workbookViewId="0">
      <selection activeCell="B107" sqref="B107"/>
    </sheetView>
  </sheetViews>
  <sheetFormatPr defaultRowHeight="15"/>
  <cols>
    <col min="14" max="14" width="14" bestFit="1" customWidth="1"/>
    <col min="15" max="15" width="8.85546875" style="70"/>
  </cols>
  <sheetData>
    <row r="1" spans="1:31" s="71" customFormat="1" ht="15.75" thickBot="1">
      <c r="A1" s="74" t="s">
        <v>15039</v>
      </c>
      <c r="B1" s="74" t="s">
        <v>15172</v>
      </c>
      <c r="C1" s="74" t="s">
        <v>15042</v>
      </c>
      <c r="D1" s="74" t="s">
        <v>15043</v>
      </c>
      <c r="E1" s="74" t="s">
        <v>15173</v>
      </c>
      <c r="F1" s="74" t="s">
        <v>15046</v>
      </c>
      <c r="G1" s="74" t="s">
        <v>15047</v>
      </c>
      <c r="H1" s="74" t="s">
        <v>15048</v>
      </c>
      <c r="I1" s="74" t="s">
        <v>15049</v>
      </c>
      <c r="J1" s="74" t="s">
        <v>15050</v>
      </c>
      <c r="K1" s="74" t="s">
        <v>15051</v>
      </c>
      <c r="L1" s="74" t="s">
        <v>15174</v>
      </c>
      <c r="M1" s="74" t="s">
        <v>15175</v>
      </c>
      <c r="N1" s="75" t="s">
        <v>15176</v>
      </c>
      <c r="O1" s="73"/>
      <c r="Q1" s="76" t="s">
        <v>15039</v>
      </c>
      <c r="R1" s="76" t="s">
        <v>15040</v>
      </c>
      <c r="S1" s="76" t="s">
        <v>15041</v>
      </c>
      <c r="T1" s="77" t="s">
        <v>15042</v>
      </c>
      <c r="U1" s="76" t="s">
        <v>15043</v>
      </c>
      <c r="V1" s="77" t="s">
        <v>15044</v>
      </c>
      <c r="W1" s="76" t="s">
        <v>15045</v>
      </c>
      <c r="X1" s="78" t="s">
        <v>15046</v>
      </c>
      <c r="Y1" s="78" t="s">
        <v>15047</v>
      </c>
      <c r="Z1" s="78" t="s">
        <v>15048</v>
      </c>
      <c r="AA1" s="78" t="s">
        <v>15049</v>
      </c>
      <c r="AB1" s="78" t="s">
        <v>15050</v>
      </c>
      <c r="AC1" s="78" t="s">
        <v>15051</v>
      </c>
      <c r="AD1" s="78" t="s">
        <v>15052</v>
      </c>
      <c r="AE1" s="78" t="s">
        <v>15053</v>
      </c>
    </row>
    <row r="2" spans="1:31">
      <c r="A2" t="s">
        <v>15056</v>
      </c>
      <c r="B2">
        <v>1</v>
      </c>
      <c r="C2" t="s">
        <v>2492</v>
      </c>
      <c r="D2" t="s">
        <v>15071</v>
      </c>
      <c r="E2" t="s">
        <v>15177</v>
      </c>
      <c r="F2" s="14">
        <v>2.7314814814814819E-3</v>
      </c>
      <c r="G2" s="14">
        <v>2.8935185185185188E-3</v>
      </c>
      <c r="H2" s="14">
        <v>2.8472222222222219E-3</v>
      </c>
      <c r="I2" s="14">
        <v>2.8472222222222219E-3</v>
      </c>
      <c r="J2" s="14">
        <v>2.6967592592592594E-3</v>
      </c>
      <c r="K2" s="14">
        <v>2.8124999999999995E-3</v>
      </c>
      <c r="L2" s="14">
        <v>2.6388888888888885E-3</v>
      </c>
      <c r="M2" s="14">
        <v>2.6388888888888885E-3</v>
      </c>
      <c r="Q2" t="s">
        <v>15056</v>
      </c>
      <c r="R2">
        <v>1</v>
      </c>
      <c r="S2" t="s">
        <v>15066</v>
      </c>
      <c r="T2" t="s">
        <v>2492</v>
      </c>
      <c r="U2" t="s">
        <v>15071</v>
      </c>
      <c r="V2" t="s">
        <v>15072</v>
      </c>
      <c r="W2">
        <v>651</v>
      </c>
      <c r="X2">
        <v>8.1018518518518516E-4</v>
      </c>
      <c r="Y2">
        <v>8.564814814814815E-4</v>
      </c>
      <c r="Z2">
        <v>8.564814814814815E-4</v>
      </c>
      <c r="AA2">
        <v>8.7962962962962962E-4</v>
      </c>
      <c r="AB2">
        <v>7.9861111111111105E-4</v>
      </c>
      <c r="AC2">
        <v>8.2175925925925917E-4</v>
      </c>
      <c r="AD2">
        <v>8.449074074074075E-4</v>
      </c>
      <c r="AE2">
        <v>8.564814814814815E-4</v>
      </c>
    </row>
    <row r="3" spans="1:31">
      <c r="A3" t="s">
        <v>15056</v>
      </c>
      <c r="B3">
        <v>2</v>
      </c>
      <c r="C3" t="s">
        <v>2492</v>
      </c>
      <c r="D3" t="s">
        <v>15071</v>
      </c>
      <c r="E3" t="s">
        <v>15177</v>
      </c>
      <c r="F3" s="14">
        <v>2.7430555555555559E-3</v>
      </c>
      <c r="G3" s="14">
        <v>2.8703703703703708E-3</v>
      </c>
      <c r="H3" s="14">
        <v>2.8472222222222219E-3</v>
      </c>
      <c r="I3" s="14">
        <v>2.9282407407407412E-3</v>
      </c>
      <c r="J3" s="14">
        <v>2.6967592592592594E-3</v>
      </c>
      <c r="K3" s="14">
        <v>2.7893518518518519E-3</v>
      </c>
      <c r="L3" s="14">
        <v>2.6504629629629625E-3</v>
      </c>
      <c r="M3" s="14">
        <v>2.627314814814815E-3</v>
      </c>
      <c r="Q3" t="s">
        <v>15056</v>
      </c>
      <c r="R3">
        <v>2</v>
      </c>
      <c r="S3" t="s">
        <v>15066</v>
      </c>
      <c r="T3" t="s">
        <v>2492</v>
      </c>
      <c r="U3" t="s">
        <v>15071</v>
      </c>
      <c r="V3" t="s">
        <v>15072</v>
      </c>
      <c r="W3">
        <v>651</v>
      </c>
      <c r="X3">
        <v>8.1018518518518516E-4</v>
      </c>
      <c r="Y3">
        <v>8.449074074074075E-4</v>
      </c>
      <c r="Z3">
        <v>8.6805555555555551E-4</v>
      </c>
      <c r="AA3">
        <v>8.6805555555555551E-4</v>
      </c>
      <c r="AB3">
        <v>8.1018518518518516E-4</v>
      </c>
      <c r="AC3">
        <v>8.2175925925925917E-4</v>
      </c>
      <c r="AD3">
        <v>8.449074074074075E-4</v>
      </c>
      <c r="AE3">
        <v>8.6805555555555551E-4</v>
      </c>
    </row>
    <row r="4" spans="1:31">
      <c r="A4" t="s">
        <v>15056</v>
      </c>
      <c r="B4">
        <v>3</v>
      </c>
      <c r="C4" t="s">
        <v>2492</v>
      </c>
      <c r="D4" t="s">
        <v>15071</v>
      </c>
      <c r="E4" t="s">
        <v>15177</v>
      </c>
      <c r="F4" s="14">
        <v>2.7430555555555559E-3</v>
      </c>
      <c r="G4" s="14">
        <v>2.9166666666666668E-3</v>
      </c>
      <c r="H4" s="14">
        <v>2.8587962962962963E-3</v>
      </c>
      <c r="I4" s="14">
        <v>2.8703703703703708E-3</v>
      </c>
      <c r="J4" s="14">
        <v>2.7083333333333334E-3</v>
      </c>
      <c r="K4" s="14">
        <v>2.8124999999999995E-3</v>
      </c>
      <c r="L4" s="14">
        <v>2.6620370370370374E-3</v>
      </c>
      <c r="M4" s="14">
        <v>2.6041666666666665E-3</v>
      </c>
      <c r="Q4" t="s">
        <v>15056</v>
      </c>
      <c r="R4">
        <v>3</v>
      </c>
      <c r="S4" t="s">
        <v>15066</v>
      </c>
      <c r="T4" t="s">
        <v>2492</v>
      </c>
      <c r="U4" t="s">
        <v>15071</v>
      </c>
      <c r="V4" t="s">
        <v>15072</v>
      </c>
      <c r="W4">
        <v>651</v>
      </c>
      <c r="X4">
        <v>8.1018518518518516E-4</v>
      </c>
      <c r="Y4">
        <v>8.449074074074075E-4</v>
      </c>
      <c r="Z4">
        <v>8.564814814814815E-4</v>
      </c>
      <c r="AA4">
        <v>8.6805555555555551E-4</v>
      </c>
      <c r="AB4">
        <v>7.8703703703703705E-4</v>
      </c>
      <c r="AC4">
        <v>8.2175925925925917E-4</v>
      </c>
      <c r="AD4">
        <v>8.564814814814815E-4</v>
      </c>
      <c r="AE4">
        <v>8.564814814814815E-4</v>
      </c>
    </row>
    <row r="5" spans="1:31">
      <c r="A5" t="s">
        <v>15056</v>
      </c>
      <c r="B5">
        <v>4</v>
      </c>
      <c r="C5" t="s">
        <v>2492</v>
      </c>
      <c r="D5" t="s">
        <v>15071</v>
      </c>
      <c r="E5" t="s">
        <v>15177</v>
      </c>
      <c r="F5" s="14">
        <v>2.7314814814814819E-3</v>
      </c>
      <c r="G5" s="14">
        <v>2.9398148148148148E-3</v>
      </c>
      <c r="H5" s="14">
        <v>2.8587962962962963E-3</v>
      </c>
      <c r="I5" s="14">
        <v>2.8124999999999995E-3</v>
      </c>
      <c r="J5" s="14">
        <v>2.685185185185185E-3</v>
      </c>
      <c r="K5" s="14">
        <v>2.8009259259259259E-3</v>
      </c>
      <c r="L5" s="14">
        <v>2.6388888888888885E-3</v>
      </c>
      <c r="M5" s="14">
        <v>2.6620370370370374E-3</v>
      </c>
      <c r="Q5" t="s">
        <v>15056</v>
      </c>
      <c r="R5">
        <v>4</v>
      </c>
      <c r="S5" t="s">
        <v>15066</v>
      </c>
      <c r="T5" t="s">
        <v>2492</v>
      </c>
      <c r="U5" t="s">
        <v>15071</v>
      </c>
      <c r="V5" t="s">
        <v>15072</v>
      </c>
      <c r="W5">
        <v>651</v>
      </c>
      <c r="X5">
        <v>8.2175925925925917E-4</v>
      </c>
      <c r="Y5">
        <v>8.564814814814815E-4</v>
      </c>
      <c r="Z5">
        <v>8.6805555555555551E-4</v>
      </c>
      <c r="AA5">
        <v>8.6805555555555551E-4</v>
      </c>
      <c r="AB5">
        <v>7.9861111111111105E-4</v>
      </c>
      <c r="AC5">
        <v>8.3333333333333339E-4</v>
      </c>
      <c r="AD5">
        <v>8.449074074074075E-4</v>
      </c>
      <c r="AE5">
        <v>8.564814814814815E-4</v>
      </c>
    </row>
    <row r="6" spans="1:31" s="71" customFormat="1" ht="15.75" thickBot="1">
      <c r="A6" s="71" t="s">
        <v>15056</v>
      </c>
      <c r="B6" s="71">
        <v>5</v>
      </c>
      <c r="C6" s="71" t="s">
        <v>2492</v>
      </c>
      <c r="D6" s="71" t="s">
        <v>15071</v>
      </c>
      <c r="E6" s="71" t="s">
        <v>15177</v>
      </c>
      <c r="F6" s="72">
        <v>2.7314814814814819E-3</v>
      </c>
      <c r="G6" s="72">
        <v>2.9398148148148148E-3</v>
      </c>
      <c r="H6" s="72">
        <v>2.8587962962962963E-3</v>
      </c>
      <c r="I6" s="72">
        <v>2.9166666666666668E-3</v>
      </c>
      <c r="J6" s="72">
        <v>2.7199074074074074E-3</v>
      </c>
      <c r="K6" s="72">
        <v>2.7893518518518519E-3</v>
      </c>
      <c r="L6" s="72">
        <v>2.685185185185185E-3</v>
      </c>
      <c r="M6" s="72">
        <v>2.615740740740741E-3</v>
      </c>
      <c r="O6" s="73"/>
      <c r="Q6" s="71" t="s">
        <v>15056</v>
      </c>
      <c r="R6" s="71">
        <v>5</v>
      </c>
      <c r="S6" s="71" t="s">
        <v>15066</v>
      </c>
      <c r="T6" s="71" t="s">
        <v>2492</v>
      </c>
      <c r="U6" s="71" t="s">
        <v>15071</v>
      </c>
      <c r="V6" s="71" t="s">
        <v>15072</v>
      </c>
      <c r="W6" s="71">
        <v>651</v>
      </c>
      <c r="X6" s="71">
        <v>8.1018518518518516E-4</v>
      </c>
      <c r="Y6" s="71">
        <v>8.449074074074075E-4</v>
      </c>
      <c r="Z6" s="71">
        <v>8.6805555555555551E-4</v>
      </c>
      <c r="AA6" s="71">
        <v>8.6805555555555551E-4</v>
      </c>
      <c r="AB6" s="71">
        <v>7.9861111111111105E-4</v>
      </c>
      <c r="AC6" s="71">
        <v>8.3333333333333339E-4</v>
      </c>
      <c r="AD6" s="71">
        <v>8.449074074074075E-4</v>
      </c>
      <c r="AE6" s="71">
        <v>8.564814814814815E-4</v>
      </c>
    </row>
    <row r="7" spans="1:31">
      <c r="A7" t="s">
        <v>15056</v>
      </c>
      <c r="B7">
        <v>1</v>
      </c>
      <c r="C7" t="s">
        <v>13807</v>
      </c>
      <c r="D7" t="s">
        <v>15178</v>
      </c>
      <c r="E7">
        <v>906</v>
      </c>
      <c r="F7" s="14">
        <v>2.2215277777777774E-4</v>
      </c>
      <c r="G7" s="14">
        <v>2.4141203703703705E-4</v>
      </c>
      <c r="H7" s="14">
        <v>2.191435185185185E-4</v>
      </c>
      <c r="I7" s="14">
        <v>2.1910879629629632E-4</v>
      </c>
      <c r="J7" s="14">
        <v>2.1729166666666666E-4</v>
      </c>
      <c r="K7" s="14">
        <v>2.1979166666666664E-4</v>
      </c>
      <c r="L7" s="14">
        <v>2.0041666666666664E-4</v>
      </c>
      <c r="M7" s="14">
        <v>2.0350694444444442E-4</v>
      </c>
    </row>
    <row r="8" spans="1:31">
      <c r="A8" t="s">
        <v>15056</v>
      </c>
      <c r="B8">
        <v>2</v>
      </c>
      <c r="C8" t="s">
        <v>13807</v>
      </c>
      <c r="D8" t="s">
        <v>15178</v>
      </c>
      <c r="E8">
        <v>906</v>
      </c>
      <c r="F8" s="14">
        <v>2.2258101851851852E-4</v>
      </c>
      <c r="G8" s="14">
        <v>2.3708333333333337E-4</v>
      </c>
      <c r="H8" s="14">
        <v>2.1631944444444444E-4</v>
      </c>
      <c r="I8" s="14">
        <v>2.1864583333333331E-4</v>
      </c>
      <c r="J8" s="14">
        <v>2.1929398148148144E-4</v>
      </c>
      <c r="K8" s="14">
        <v>2.1994212962962961E-4</v>
      </c>
      <c r="L8" s="14">
        <v>2.009837962962963E-4</v>
      </c>
      <c r="M8" s="14">
        <v>2.0194444444444445E-4</v>
      </c>
    </row>
    <row r="9" spans="1:31">
      <c r="A9" t="s">
        <v>15056</v>
      </c>
      <c r="B9">
        <v>3</v>
      </c>
      <c r="C9" t="s">
        <v>13807</v>
      </c>
      <c r="D9" t="s">
        <v>15178</v>
      </c>
      <c r="E9">
        <v>906</v>
      </c>
      <c r="F9" s="14">
        <v>2.2208333333333333E-4</v>
      </c>
      <c r="G9" s="14">
        <v>2.3947916666666668E-4</v>
      </c>
      <c r="H9" s="14">
        <v>2.1318287037037039E-4</v>
      </c>
      <c r="I9" s="14">
        <v>2.167824074074074E-4</v>
      </c>
      <c r="J9" s="14">
        <v>2.1410879629629625E-4</v>
      </c>
      <c r="K9" s="14">
        <v>2.1826388888888891E-4</v>
      </c>
      <c r="L9" s="14">
        <v>1.9909722222222223E-4</v>
      </c>
      <c r="M9" s="14">
        <v>2.0254629629629629E-4</v>
      </c>
    </row>
    <row r="10" spans="1:31">
      <c r="A10" t="s">
        <v>15056</v>
      </c>
      <c r="B10">
        <v>4</v>
      </c>
      <c r="C10" t="s">
        <v>13807</v>
      </c>
      <c r="D10" t="s">
        <v>15178</v>
      </c>
      <c r="E10">
        <v>906</v>
      </c>
      <c r="F10" s="14">
        <v>2.2326388888888892E-4</v>
      </c>
      <c r="G10" s="14">
        <v>2.3789351851851849E-4</v>
      </c>
      <c r="H10" s="14">
        <v>2.1648148148148148E-4</v>
      </c>
      <c r="I10" s="14">
        <v>2.2050925925925927E-4</v>
      </c>
      <c r="J10" s="14">
        <v>2.1662037037037038E-4</v>
      </c>
      <c r="K10" s="14">
        <v>2.1862268518518517E-4</v>
      </c>
      <c r="L10" s="14">
        <v>2.0361111111111109E-4</v>
      </c>
      <c r="M10" s="14">
        <v>2.034953703703704E-4</v>
      </c>
    </row>
    <row r="11" spans="1:31" s="71" customFormat="1" ht="15.75" thickBot="1">
      <c r="A11" s="71" t="s">
        <v>15056</v>
      </c>
      <c r="B11" s="71">
        <v>5</v>
      </c>
      <c r="C11" s="71" t="s">
        <v>13807</v>
      </c>
      <c r="D11" s="71" t="s">
        <v>15178</v>
      </c>
      <c r="E11" s="71">
        <v>906</v>
      </c>
      <c r="F11" s="72">
        <v>2.2216435185185186E-4</v>
      </c>
      <c r="G11" s="72">
        <v>2.3922453703703706E-4</v>
      </c>
      <c r="H11" s="72">
        <v>2.216666666666667E-4</v>
      </c>
      <c r="I11" s="72">
        <v>2.1869212962962963E-4</v>
      </c>
      <c r="J11" s="72">
        <v>2.1660879629629631E-4</v>
      </c>
      <c r="K11" s="72">
        <v>2.1885416666666665E-4</v>
      </c>
      <c r="L11" s="72">
        <v>2.0501157407407406E-4</v>
      </c>
      <c r="M11" s="72">
        <v>2.0184027777777778E-4</v>
      </c>
      <c r="O11" s="73"/>
    </row>
    <row r="12" spans="1:31">
      <c r="A12" t="s">
        <v>15056</v>
      </c>
      <c r="B12">
        <v>1</v>
      </c>
      <c r="C12" t="s">
        <v>715</v>
      </c>
      <c r="D12" t="s">
        <v>15069</v>
      </c>
      <c r="E12" t="s">
        <v>15179</v>
      </c>
      <c r="F12" s="14">
        <v>2.0949074074074073E-3</v>
      </c>
      <c r="G12" s="14">
        <v>2.1527777777777778E-3</v>
      </c>
      <c r="H12" s="14">
        <v>2.1180555555555553E-3</v>
      </c>
      <c r="I12" s="14">
        <v>2.1180555555555553E-3</v>
      </c>
      <c r="J12" s="14">
        <v>2.1874999999999998E-3</v>
      </c>
      <c r="K12" s="14">
        <v>2.1064814814814813E-3</v>
      </c>
      <c r="L12" s="14">
        <v>1.9791666666666668E-3</v>
      </c>
      <c r="M12" s="14">
        <v>2.0370370370370373E-3</v>
      </c>
    </row>
    <row r="13" spans="1:31">
      <c r="A13" t="s">
        <v>15056</v>
      </c>
      <c r="B13">
        <v>2</v>
      </c>
      <c r="C13" t="s">
        <v>715</v>
      </c>
      <c r="D13" t="s">
        <v>15069</v>
      </c>
      <c r="E13" t="s">
        <v>15179</v>
      </c>
      <c r="F13" s="14">
        <v>2.1064814814814813E-3</v>
      </c>
      <c r="G13" s="14">
        <v>2.1643518518518518E-3</v>
      </c>
      <c r="H13" s="14">
        <v>2.1412037037037038E-3</v>
      </c>
      <c r="I13" s="14">
        <v>2.1180555555555553E-3</v>
      </c>
      <c r="J13" s="14">
        <v>2.1990740740740742E-3</v>
      </c>
      <c r="K13" s="14">
        <v>2.0833333333333333E-3</v>
      </c>
      <c r="L13" s="14">
        <v>2.0023148148148148E-3</v>
      </c>
      <c r="M13" s="14">
        <v>1.9560185185185184E-3</v>
      </c>
    </row>
    <row r="14" spans="1:31">
      <c r="A14" t="s">
        <v>15056</v>
      </c>
      <c r="B14">
        <v>3</v>
      </c>
      <c r="C14" t="s">
        <v>715</v>
      </c>
      <c r="D14" t="s">
        <v>15069</v>
      </c>
      <c r="E14" t="s">
        <v>15179</v>
      </c>
      <c r="F14" s="14">
        <v>2.1412037037037038E-3</v>
      </c>
      <c r="G14" s="14">
        <v>2.1527777777777778E-3</v>
      </c>
      <c r="H14" s="14">
        <v>2.1064814814814813E-3</v>
      </c>
      <c r="I14" s="14">
        <v>2.0949074074074073E-3</v>
      </c>
      <c r="J14" s="14">
        <v>2.1759259259259258E-3</v>
      </c>
      <c r="K14" s="14">
        <v>2.0833333333333333E-3</v>
      </c>
      <c r="L14" s="14">
        <v>1.9675925925925928E-3</v>
      </c>
      <c r="M14" s="14">
        <v>2.0254629629629629E-3</v>
      </c>
    </row>
    <row r="15" spans="1:31">
      <c r="A15" t="s">
        <v>15056</v>
      </c>
      <c r="B15">
        <v>4</v>
      </c>
      <c r="C15" t="s">
        <v>715</v>
      </c>
      <c r="D15" t="s">
        <v>15069</v>
      </c>
      <c r="E15" t="s">
        <v>15179</v>
      </c>
      <c r="F15" s="14">
        <v>2.1296296296296298E-3</v>
      </c>
      <c r="G15" s="14">
        <v>2.1643518518518518E-3</v>
      </c>
      <c r="H15" s="14">
        <v>2.1527777777777778E-3</v>
      </c>
      <c r="I15" s="14">
        <v>2.1296296296296298E-3</v>
      </c>
      <c r="J15" s="14">
        <v>2.1874999999999998E-3</v>
      </c>
      <c r="K15" s="14">
        <v>2.0949074074074073E-3</v>
      </c>
      <c r="L15" s="14">
        <v>1.9675925925925928E-3</v>
      </c>
      <c r="M15" s="14">
        <v>2.0370370370370373E-3</v>
      </c>
    </row>
    <row r="16" spans="1:31" s="71" customFormat="1" ht="15.75" thickBot="1">
      <c r="A16" s="71" t="s">
        <v>15056</v>
      </c>
      <c r="B16" s="71">
        <v>5</v>
      </c>
      <c r="C16" s="71" t="s">
        <v>715</v>
      </c>
      <c r="D16" s="71" t="s">
        <v>15069</v>
      </c>
      <c r="E16" s="71" t="s">
        <v>15179</v>
      </c>
      <c r="F16" s="72">
        <v>2.1064814814814813E-3</v>
      </c>
      <c r="G16" s="72">
        <v>2.1874999999999998E-3</v>
      </c>
      <c r="H16" s="72">
        <v>2.1064814814814813E-3</v>
      </c>
      <c r="I16" s="72">
        <v>2.1180555555555553E-3</v>
      </c>
      <c r="J16" s="72">
        <v>2.1874999999999998E-3</v>
      </c>
      <c r="K16" s="72">
        <v>2.0833333333333333E-3</v>
      </c>
      <c r="L16" s="72">
        <v>1.9675925925925928E-3</v>
      </c>
      <c r="M16" s="72">
        <v>2.0023148148148148E-3</v>
      </c>
      <c r="O16" s="73"/>
    </row>
    <row r="17" spans="1:15">
      <c r="A17" t="s">
        <v>15056</v>
      </c>
      <c r="B17">
        <v>1</v>
      </c>
      <c r="C17" t="s">
        <v>7862</v>
      </c>
      <c r="D17" t="s">
        <v>15180</v>
      </c>
      <c r="E17">
        <v>4</v>
      </c>
      <c r="F17" s="14">
        <v>1.4930555555555556E-3</v>
      </c>
      <c r="G17" s="14">
        <v>1.5162037037037036E-3</v>
      </c>
      <c r="H17" s="14">
        <v>1.5624999999999999E-3</v>
      </c>
      <c r="I17" s="14">
        <v>1.5277777777777779E-3</v>
      </c>
      <c r="J17" s="14">
        <v>1.4699074074074074E-3</v>
      </c>
      <c r="K17" s="14">
        <v>1.4699074074074074E-3</v>
      </c>
      <c r="L17" s="14">
        <v>1.4583333333333334E-3</v>
      </c>
      <c r="M17" s="18">
        <v>0</v>
      </c>
    </row>
    <row r="18" spans="1:15">
      <c r="B18">
        <v>2</v>
      </c>
      <c r="C18" t="s">
        <v>7862</v>
      </c>
      <c r="D18" t="s">
        <v>15180</v>
      </c>
      <c r="E18">
        <v>4</v>
      </c>
      <c r="F18" s="14">
        <v>1.5046296296296294E-3</v>
      </c>
      <c r="G18" s="20">
        <v>1.5162037037037036E-3</v>
      </c>
      <c r="H18" s="17">
        <v>1.5277777777777779E-3</v>
      </c>
      <c r="I18" s="17">
        <v>1.5624999999999999E-3</v>
      </c>
      <c r="J18" s="17">
        <v>1.4699074074074074E-3</v>
      </c>
      <c r="K18" s="17">
        <v>1.4583333333333334E-3</v>
      </c>
      <c r="L18" s="17">
        <v>1.4583333333333334E-3</v>
      </c>
      <c r="M18" s="19">
        <v>0</v>
      </c>
    </row>
    <row r="19" spans="1:15">
      <c r="B19">
        <v>3</v>
      </c>
      <c r="C19" t="s">
        <v>7862</v>
      </c>
      <c r="D19" t="s">
        <v>15180</v>
      </c>
      <c r="E19">
        <v>4</v>
      </c>
      <c r="F19" s="14">
        <v>1.5046296296296294E-3</v>
      </c>
      <c r="G19" s="14">
        <v>1.4930555555555556E-3</v>
      </c>
      <c r="H19" s="14">
        <v>1.5393518518518519E-3</v>
      </c>
      <c r="I19" s="14">
        <v>1.5393518518518519E-3</v>
      </c>
      <c r="J19" s="14">
        <v>1.4699074074074074E-3</v>
      </c>
      <c r="K19" s="14">
        <v>1.4699074074074074E-3</v>
      </c>
      <c r="L19" s="14">
        <v>1.4467592592592594E-3</v>
      </c>
      <c r="M19" s="18">
        <v>0</v>
      </c>
    </row>
    <row r="20" spans="1:15">
      <c r="B20">
        <v>4</v>
      </c>
      <c r="C20" t="s">
        <v>7862</v>
      </c>
      <c r="D20" t="s">
        <v>15180</v>
      </c>
      <c r="E20">
        <v>4</v>
      </c>
      <c r="F20" s="14">
        <v>1.5046296296296294E-3</v>
      </c>
      <c r="G20" s="14">
        <v>1.5046296296296294E-3</v>
      </c>
      <c r="H20" s="14">
        <v>1.5393518518518519E-3</v>
      </c>
      <c r="I20" s="14">
        <v>1.5624999999999999E-3</v>
      </c>
      <c r="J20" s="14">
        <v>1.4699074074074074E-3</v>
      </c>
      <c r="K20" s="14">
        <v>1.4814814814814814E-3</v>
      </c>
      <c r="L20" s="14">
        <v>1.423611111111111E-3</v>
      </c>
      <c r="M20" s="18">
        <v>0</v>
      </c>
    </row>
    <row r="21" spans="1:15" s="71" customFormat="1" ht="15.75" thickBot="1">
      <c r="B21" s="71">
        <v>5</v>
      </c>
      <c r="C21" s="71" t="s">
        <v>7862</v>
      </c>
      <c r="D21" s="71" t="s">
        <v>15180</v>
      </c>
      <c r="E21" s="71">
        <v>4</v>
      </c>
      <c r="F21" s="72">
        <v>1.5046296296296294E-3</v>
      </c>
      <c r="G21" s="79">
        <v>1.5046296296296294E-3</v>
      </c>
      <c r="H21" s="72">
        <v>1.5393518518518519E-3</v>
      </c>
      <c r="I21" s="72">
        <v>1.5509259259259261E-3</v>
      </c>
      <c r="J21" s="72">
        <v>1.4699074074074074E-3</v>
      </c>
      <c r="K21" s="72">
        <v>1.4814814814814814E-3</v>
      </c>
      <c r="L21" s="72">
        <v>1.4351851851851854E-3</v>
      </c>
      <c r="M21" s="80">
        <v>0</v>
      </c>
      <c r="O21" s="73"/>
    </row>
    <row r="22" spans="1:15">
      <c r="B22">
        <v>1</v>
      </c>
      <c r="C22" t="s">
        <v>3955</v>
      </c>
      <c r="D22" t="s">
        <v>15181</v>
      </c>
      <c r="E22">
        <v>13</v>
      </c>
      <c r="F22" s="14">
        <v>3.7962962962962963E-3</v>
      </c>
      <c r="G22" s="14">
        <v>3.8541666666666668E-3</v>
      </c>
      <c r="H22" s="14">
        <v>3.8888888888888883E-3</v>
      </c>
      <c r="I22" s="14">
        <v>3.8194444444444443E-3</v>
      </c>
      <c r="J22" s="14">
        <v>4.3981481481481484E-3</v>
      </c>
      <c r="K22" s="14">
        <v>4.3981481481481484E-3</v>
      </c>
      <c r="L22" s="14">
        <v>4.2129629629629626E-3</v>
      </c>
      <c r="M22" s="14">
        <v>4.1898148148148146E-3</v>
      </c>
    </row>
    <row r="23" spans="1:15">
      <c r="B23">
        <v>2</v>
      </c>
      <c r="C23" t="s">
        <v>3955</v>
      </c>
      <c r="D23" t="s">
        <v>15181</v>
      </c>
      <c r="E23">
        <v>13</v>
      </c>
      <c r="F23" s="14">
        <v>3.8078703703703707E-3</v>
      </c>
      <c r="G23" s="14">
        <v>3.8657407407407408E-3</v>
      </c>
      <c r="H23" s="14">
        <v>3.8888888888888883E-3</v>
      </c>
      <c r="I23" s="14">
        <v>3.8541666666666668E-3</v>
      </c>
      <c r="J23" s="14">
        <v>4.409722222222222E-3</v>
      </c>
      <c r="K23" s="14">
        <v>4.3981481481481484E-3</v>
      </c>
      <c r="L23" s="14">
        <v>4.1898148148148146E-3</v>
      </c>
      <c r="M23" s="14">
        <v>4.2361111111111106E-3</v>
      </c>
    </row>
    <row r="24" spans="1:15">
      <c r="B24">
        <v>3</v>
      </c>
      <c r="C24" t="s">
        <v>3955</v>
      </c>
      <c r="D24" t="s">
        <v>15181</v>
      </c>
      <c r="E24">
        <v>13</v>
      </c>
      <c r="F24" s="14">
        <v>3.7615740740740739E-3</v>
      </c>
      <c r="G24" s="14">
        <v>3.8541666666666668E-3</v>
      </c>
      <c r="H24" s="14">
        <v>3.8657407407407408E-3</v>
      </c>
      <c r="I24" s="14">
        <v>3.8078703703703707E-3</v>
      </c>
      <c r="J24" s="14">
        <v>4.386574074074074E-3</v>
      </c>
      <c r="K24" s="14">
        <v>4.4212962962962956E-3</v>
      </c>
      <c r="L24" s="14">
        <v>4.2245370370370371E-3</v>
      </c>
      <c r="M24" s="14">
        <v>4.2129629629629626E-3</v>
      </c>
    </row>
    <row r="25" spans="1:15">
      <c r="B25">
        <v>4</v>
      </c>
      <c r="C25" t="s">
        <v>3955</v>
      </c>
      <c r="D25" t="s">
        <v>15181</v>
      </c>
      <c r="E25">
        <v>13</v>
      </c>
      <c r="F25" s="14">
        <v>3.7731481481481483E-3</v>
      </c>
      <c r="G25" s="14">
        <v>3.8657407407407408E-3</v>
      </c>
      <c r="H25" s="14">
        <v>3.9004629629629632E-3</v>
      </c>
      <c r="I25" s="21">
        <v>3.8425925925925923E-3</v>
      </c>
      <c r="J25" s="14">
        <v>4.3981481481481484E-3</v>
      </c>
      <c r="K25" s="14">
        <v>4.386574074074074E-3</v>
      </c>
      <c r="L25" s="14">
        <v>4.2592592592592595E-3</v>
      </c>
      <c r="M25" s="14">
        <v>4.2245370370370371E-3</v>
      </c>
    </row>
    <row r="26" spans="1:15" s="71" customFormat="1" ht="15.75" thickBot="1">
      <c r="B26" s="71">
        <v>5</v>
      </c>
      <c r="C26" s="71" t="s">
        <v>3955</v>
      </c>
      <c r="D26" s="71" t="s">
        <v>15181</v>
      </c>
      <c r="E26" s="71">
        <v>13</v>
      </c>
      <c r="F26" s="79">
        <v>3.7962962962962963E-3</v>
      </c>
      <c r="G26" s="72">
        <v>3.8773148148148143E-3</v>
      </c>
      <c r="H26" s="72">
        <v>3.8657407407407408E-3</v>
      </c>
      <c r="I26" s="72">
        <v>3.8194444444444443E-3</v>
      </c>
      <c r="J26" s="72">
        <v>4.409722222222222E-3</v>
      </c>
      <c r="K26" s="72">
        <v>4.4212962962962956E-3</v>
      </c>
      <c r="L26" s="72">
        <v>4.2476851851851851E-3</v>
      </c>
      <c r="M26" s="72">
        <v>4.2129629629629626E-3</v>
      </c>
      <c r="O26" s="73"/>
    </row>
    <row r="27" spans="1:15">
      <c r="B27">
        <v>1</v>
      </c>
      <c r="C27" t="s">
        <v>4994</v>
      </c>
      <c r="D27" t="s">
        <v>15182</v>
      </c>
      <c r="E27">
        <v>867</v>
      </c>
      <c r="F27" s="14">
        <v>4.6619212962962961E-4</v>
      </c>
      <c r="G27" s="14">
        <v>4.7486111111111107E-4</v>
      </c>
      <c r="H27" s="14">
        <v>4.7600694444444448E-4</v>
      </c>
      <c r="I27" s="14">
        <v>4.8296296296296298E-4</v>
      </c>
      <c r="J27" s="14">
        <v>4.2166666666666671E-4</v>
      </c>
      <c r="K27" s="14">
        <v>4.1146990740740743E-4</v>
      </c>
      <c r="L27" s="14">
        <v>3.9988425925925928E-4</v>
      </c>
      <c r="M27" s="18">
        <v>0</v>
      </c>
    </row>
    <row r="28" spans="1:15">
      <c r="B28">
        <v>2</v>
      </c>
      <c r="C28" t="s">
        <v>4994</v>
      </c>
      <c r="D28" t="s">
        <v>15182</v>
      </c>
      <c r="E28">
        <v>867</v>
      </c>
      <c r="F28" s="14">
        <v>4.5578703703703704E-4</v>
      </c>
      <c r="G28" s="14">
        <v>4.7974537037037039E-4</v>
      </c>
      <c r="H28" s="14">
        <v>4.7300925925925934E-4</v>
      </c>
      <c r="I28" s="14">
        <v>4.7192129629629629E-4</v>
      </c>
      <c r="J28" s="14">
        <v>4.191666666666667E-4</v>
      </c>
      <c r="K28" s="14">
        <v>4.0276620370370363E-4</v>
      </c>
      <c r="L28" s="14">
        <v>3.997453703703704E-4</v>
      </c>
      <c r="M28" s="18">
        <v>0</v>
      </c>
    </row>
    <row r="29" spans="1:15">
      <c r="B29">
        <v>3</v>
      </c>
      <c r="C29" t="s">
        <v>4994</v>
      </c>
      <c r="D29" t="s">
        <v>15182</v>
      </c>
      <c r="E29">
        <v>867</v>
      </c>
      <c r="F29" s="14">
        <v>4.4790509259259263E-4</v>
      </c>
      <c r="G29" s="14">
        <v>4.7334490740740741E-4</v>
      </c>
      <c r="H29" s="14">
        <v>4.8192129629629626E-4</v>
      </c>
      <c r="I29" s="14">
        <v>4.8393518518518517E-4</v>
      </c>
      <c r="J29" s="14">
        <v>4.0710648148148144E-4</v>
      </c>
      <c r="K29" s="14">
        <v>4.067013888888889E-4</v>
      </c>
      <c r="L29" s="14">
        <v>4.027546296296297E-4</v>
      </c>
      <c r="M29" s="18">
        <v>0</v>
      </c>
    </row>
    <row r="30" spans="1:15">
      <c r="B30">
        <v>4</v>
      </c>
      <c r="C30" t="s">
        <v>4994</v>
      </c>
      <c r="D30" t="s">
        <v>15182</v>
      </c>
      <c r="E30">
        <v>867</v>
      </c>
      <c r="F30" s="14">
        <v>4.5517361111111111E-4</v>
      </c>
      <c r="G30" s="14">
        <v>4.7689814814814811E-4</v>
      </c>
      <c r="H30" s="14">
        <v>4.8542824074074075E-4</v>
      </c>
      <c r="I30" s="14">
        <v>4.9630787037037037E-4</v>
      </c>
      <c r="J30" s="14">
        <v>4.0920138888888885E-4</v>
      </c>
      <c r="K30" s="14">
        <v>4.1784722222222218E-4</v>
      </c>
      <c r="L30" s="14">
        <v>4.4128472222222225E-4</v>
      </c>
      <c r="M30" s="18">
        <v>0</v>
      </c>
    </row>
    <row r="31" spans="1:15" s="71" customFormat="1" ht="15.75" thickBot="1">
      <c r="B31" s="71">
        <v>5</v>
      </c>
      <c r="C31" s="71" t="s">
        <v>4994</v>
      </c>
      <c r="D31" s="71" t="s">
        <v>15182</v>
      </c>
      <c r="E31" s="71">
        <v>867</v>
      </c>
      <c r="F31" s="72">
        <v>4.6063657407407408E-4</v>
      </c>
      <c r="G31" s="72">
        <v>4.7696759259259258E-4</v>
      </c>
      <c r="H31" s="72">
        <v>4.7506944444444446E-4</v>
      </c>
      <c r="I31" s="72">
        <v>4.9090277777777771E-4</v>
      </c>
      <c r="J31" s="72">
        <v>4.1980324074074077E-4</v>
      </c>
      <c r="K31" s="72">
        <v>4.0628472222222232E-4</v>
      </c>
      <c r="L31" s="72">
        <v>4.0062499999999999E-4</v>
      </c>
      <c r="M31" s="80">
        <v>0</v>
      </c>
      <c r="O31" s="73"/>
    </row>
    <row r="32" spans="1:15">
      <c r="B32">
        <v>1</v>
      </c>
      <c r="C32" t="s">
        <v>7759</v>
      </c>
      <c r="D32" t="s">
        <v>15183</v>
      </c>
      <c r="F32" s="14">
        <v>1.1574074074074073E-4</v>
      </c>
      <c r="G32" s="14">
        <v>1.273148148148148E-4</v>
      </c>
      <c r="H32" s="14">
        <v>1.1574074074074073E-4</v>
      </c>
      <c r="I32" s="14">
        <v>1.1574074074074073E-4</v>
      </c>
      <c r="J32" s="14">
        <v>1.7361111111111112E-4</v>
      </c>
      <c r="K32" s="14">
        <v>1.1574074074074073E-4</v>
      </c>
      <c r="L32" s="14">
        <v>1.0416666666666667E-4</v>
      </c>
      <c r="M32" s="42">
        <v>0</v>
      </c>
    </row>
    <row r="33" spans="1:15">
      <c r="B33">
        <v>2</v>
      </c>
      <c r="C33" t="s">
        <v>7759</v>
      </c>
      <c r="D33" t="s">
        <v>15183</v>
      </c>
      <c r="F33" s="14">
        <v>1.0416666666666667E-4</v>
      </c>
      <c r="G33" s="14">
        <v>1.273148148148148E-4</v>
      </c>
      <c r="H33" s="14">
        <v>1.0416666666666667E-4</v>
      </c>
      <c r="I33" s="14">
        <v>1.1574074074074073E-4</v>
      </c>
      <c r="J33" s="14">
        <v>1.0416666666666667E-4</v>
      </c>
      <c r="K33" s="14">
        <v>9.2592592592592588E-5</v>
      </c>
      <c r="L33" s="14">
        <v>9.2592592592592588E-5</v>
      </c>
      <c r="M33" s="42">
        <v>0</v>
      </c>
    </row>
    <row r="34" spans="1:15">
      <c r="B34">
        <v>3</v>
      </c>
      <c r="C34" t="s">
        <v>7759</v>
      </c>
      <c r="D34" t="s">
        <v>15183</v>
      </c>
      <c r="F34" s="14">
        <v>1.0416666666666667E-4</v>
      </c>
      <c r="G34" s="14">
        <v>1.1574074074074073E-4</v>
      </c>
      <c r="H34" s="14">
        <v>1.0416666666666667E-4</v>
      </c>
      <c r="I34" s="14">
        <v>1.0416666666666667E-4</v>
      </c>
      <c r="J34" s="14">
        <v>9.2592592592592588E-5</v>
      </c>
      <c r="K34" s="14">
        <v>9.2592592592592588E-5</v>
      </c>
      <c r="L34" s="14">
        <v>9.2592592592592588E-5</v>
      </c>
      <c r="M34" s="42">
        <v>0</v>
      </c>
    </row>
    <row r="35" spans="1:15">
      <c r="B35">
        <v>4</v>
      </c>
      <c r="C35" t="s">
        <v>7759</v>
      </c>
      <c r="D35" t="s">
        <v>15183</v>
      </c>
      <c r="F35" s="14">
        <v>1.0416666666666667E-4</v>
      </c>
      <c r="G35" s="14">
        <v>1.0416666666666667E-4</v>
      </c>
      <c r="H35" s="14">
        <v>1.0416666666666667E-4</v>
      </c>
      <c r="I35" s="14">
        <v>1.0416666666666667E-4</v>
      </c>
      <c r="J35" s="14">
        <v>9.2592592592592588E-5</v>
      </c>
      <c r="K35" s="14">
        <v>9.2592592592592588E-5</v>
      </c>
      <c r="L35" s="14">
        <v>9.2592592592592588E-5</v>
      </c>
      <c r="M35" s="42">
        <v>0</v>
      </c>
    </row>
    <row r="36" spans="1:15" s="71" customFormat="1" ht="15.75" thickBot="1">
      <c r="B36" s="71">
        <v>5</v>
      </c>
      <c r="C36" s="71" t="s">
        <v>7759</v>
      </c>
      <c r="D36" s="71" t="s">
        <v>15183</v>
      </c>
      <c r="F36" s="72">
        <v>1.0416666666666667E-4</v>
      </c>
      <c r="G36" s="72">
        <v>1.0416666666666667E-4</v>
      </c>
      <c r="H36" s="72">
        <v>1.0416666666666667E-4</v>
      </c>
      <c r="I36" s="72">
        <v>1.0416666666666667E-4</v>
      </c>
      <c r="J36" s="72">
        <v>9.2592592592592588E-5</v>
      </c>
      <c r="K36" s="72">
        <v>8.1018518518518516E-5</v>
      </c>
      <c r="L36" s="72">
        <v>8.1018518518518516E-5</v>
      </c>
      <c r="M36" s="81">
        <v>0</v>
      </c>
      <c r="O36" s="73"/>
    </row>
    <row r="37" spans="1:15">
      <c r="A37" t="s">
        <v>15056</v>
      </c>
      <c r="B37">
        <v>1</v>
      </c>
      <c r="C37" t="s">
        <v>2797</v>
      </c>
      <c r="D37" t="s">
        <v>15073</v>
      </c>
      <c r="E37">
        <v>1108</v>
      </c>
      <c r="F37" s="14">
        <v>4.7850694444444443E-4</v>
      </c>
      <c r="G37" s="14">
        <v>5.101504629629629E-4</v>
      </c>
      <c r="H37" s="14">
        <v>4.8685185185185181E-4</v>
      </c>
      <c r="I37" s="14">
        <v>4.6475694444444445E-4</v>
      </c>
      <c r="J37" s="14">
        <v>4.2207175925925924E-4</v>
      </c>
      <c r="K37" s="14">
        <v>4.2476851851851855E-4</v>
      </c>
      <c r="L37" s="14">
        <v>3.9615740740740741E-4</v>
      </c>
      <c r="M37" s="14">
        <v>4.057523148148149E-4</v>
      </c>
    </row>
    <row r="38" spans="1:15">
      <c r="A38" t="s">
        <v>15056</v>
      </c>
      <c r="B38">
        <v>2</v>
      </c>
      <c r="C38" t="s">
        <v>2797</v>
      </c>
      <c r="D38" t="s">
        <v>15073</v>
      </c>
      <c r="E38">
        <v>1108</v>
      </c>
      <c r="F38" s="14">
        <v>4.8576388888888888E-4</v>
      </c>
      <c r="G38" s="14">
        <v>5.0577546296296297E-4</v>
      </c>
      <c r="H38" s="14">
        <v>4.8333333333333328E-4</v>
      </c>
      <c r="I38" s="14">
        <v>4.7138888888888897E-4</v>
      </c>
      <c r="J38" s="14">
        <v>4.2105324074074072E-4</v>
      </c>
      <c r="K38" s="14">
        <v>4.2576388888888888E-4</v>
      </c>
      <c r="L38" s="14">
        <v>4.0619212962962961E-4</v>
      </c>
      <c r="M38" s="14">
        <v>4.0555555555555554E-4</v>
      </c>
    </row>
    <row r="39" spans="1:15">
      <c r="A39" t="s">
        <v>15056</v>
      </c>
      <c r="B39">
        <v>3</v>
      </c>
      <c r="C39" t="s">
        <v>2797</v>
      </c>
      <c r="D39" t="s">
        <v>15073</v>
      </c>
      <c r="E39">
        <v>1108</v>
      </c>
      <c r="F39" s="14">
        <v>5.1018518518518524E-4</v>
      </c>
      <c r="G39" s="14">
        <v>5.0553240740740734E-4</v>
      </c>
      <c r="H39" s="14">
        <v>4.6577546296296303E-4</v>
      </c>
      <c r="I39" s="14">
        <v>4.7499999999999994E-4</v>
      </c>
      <c r="J39" s="14">
        <v>4.2302083333333335E-4</v>
      </c>
      <c r="K39" s="14">
        <v>4.213888888888889E-4</v>
      </c>
      <c r="L39" s="14">
        <v>4.1112268518518516E-4</v>
      </c>
      <c r="M39" s="14">
        <v>4.0306712962962968E-4</v>
      </c>
    </row>
    <row r="40" spans="1:15">
      <c r="A40" t="s">
        <v>15056</v>
      </c>
      <c r="B40">
        <v>4</v>
      </c>
      <c r="C40" t="s">
        <v>2797</v>
      </c>
      <c r="D40" t="s">
        <v>15073</v>
      </c>
      <c r="E40">
        <v>1108</v>
      </c>
      <c r="F40" s="14">
        <v>4.9592592592592592E-4</v>
      </c>
      <c r="G40" s="14">
        <v>5.1284722222222226E-4</v>
      </c>
      <c r="H40" s="14">
        <v>4.6232638888888886E-4</v>
      </c>
      <c r="I40" s="14">
        <v>4.6547453703703703E-4</v>
      </c>
      <c r="J40" s="14">
        <v>4.1940972222222222E-4</v>
      </c>
      <c r="K40" s="14">
        <v>4.271643518518518E-4</v>
      </c>
      <c r="L40" s="14">
        <v>4.1915509259259266E-4</v>
      </c>
      <c r="M40" s="14">
        <v>3.977199074074074E-4</v>
      </c>
    </row>
    <row r="41" spans="1:15" s="71" customFormat="1" ht="15.75" thickBot="1">
      <c r="A41" s="71" t="s">
        <v>15056</v>
      </c>
      <c r="B41" s="71">
        <v>5</v>
      </c>
      <c r="C41" s="71" t="s">
        <v>2797</v>
      </c>
      <c r="D41" s="71" t="s">
        <v>15073</v>
      </c>
      <c r="E41" s="71">
        <v>1108</v>
      </c>
      <c r="F41" s="72">
        <v>4.777893518518518E-4</v>
      </c>
      <c r="G41" s="72">
        <v>5.1008101851851844E-4</v>
      </c>
      <c r="H41" s="72">
        <v>4.6292824074074075E-4</v>
      </c>
      <c r="I41" s="72">
        <v>4.8635416666666667E-4</v>
      </c>
      <c r="J41" s="72">
        <v>4.2160879629629628E-4</v>
      </c>
      <c r="K41" s="72">
        <v>4.3299768518518519E-4</v>
      </c>
      <c r="L41" s="72">
        <v>4.1365740740740745E-4</v>
      </c>
      <c r="M41" s="72">
        <v>3.9497685185185187E-4</v>
      </c>
      <c r="O41" s="73"/>
    </row>
    <row r="42" spans="1:15">
      <c r="B42">
        <v>1</v>
      </c>
      <c r="C42" t="s">
        <v>3739</v>
      </c>
      <c r="D42" t="s">
        <v>15184</v>
      </c>
      <c r="E42">
        <v>33</v>
      </c>
      <c r="F42" s="14">
        <v>4.2939814814814811E-3</v>
      </c>
      <c r="G42" s="14">
        <v>4.3981481481481484E-3</v>
      </c>
      <c r="H42" s="14">
        <v>4.4212962962962956E-3</v>
      </c>
      <c r="I42" s="14">
        <v>4.4212962962962956E-3</v>
      </c>
      <c r="J42" s="14">
        <v>6.5509259259259262E-3</v>
      </c>
      <c r="K42" s="14">
        <v>6.4004629629629628E-3</v>
      </c>
      <c r="L42" s="14">
        <v>6.2731481481481484E-3</v>
      </c>
      <c r="M42" s="18">
        <v>0</v>
      </c>
    </row>
    <row r="43" spans="1:15">
      <c r="B43">
        <v>2</v>
      </c>
      <c r="C43" t="s">
        <v>3739</v>
      </c>
      <c r="D43" t="s">
        <v>15184</v>
      </c>
      <c r="E43">
        <v>33</v>
      </c>
      <c r="F43" s="14">
        <v>4.3518518518518515E-3</v>
      </c>
      <c r="G43" s="14">
        <v>4.386574074074074E-3</v>
      </c>
      <c r="H43" s="14">
        <v>4.4212962962962956E-3</v>
      </c>
      <c r="I43" s="14">
        <v>4.4444444444444444E-3</v>
      </c>
      <c r="J43" s="14">
        <v>6.5277777777777782E-3</v>
      </c>
      <c r="K43" s="14">
        <v>6.3773148148148148E-3</v>
      </c>
      <c r="L43" s="14">
        <v>6.2847222222222228E-3</v>
      </c>
      <c r="M43" s="18">
        <v>0</v>
      </c>
    </row>
    <row r="44" spans="1:15">
      <c r="B44">
        <v>3</v>
      </c>
      <c r="C44" t="s">
        <v>3739</v>
      </c>
      <c r="D44" t="s">
        <v>15184</v>
      </c>
      <c r="E44">
        <v>33</v>
      </c>
      <c r="F44" s="14">
        <v>5.0578703703703706E-3</v>
      </c>
      <c r="G44" s="14">
        <v>4.4328703703703709E-3</v>
      </c>
      <c r="H44" s="14">
        <v>4.4560185185185189E-3</v>
      </c>
      <c r="I44" s="14">
        <v>4.3981481481481484E-3</v>
      </c>
      <c r="J44" s="14">
        <v>6.5393518518518517E-3</v>
      </c>
      <c r="K44" s="14">
        <v>6.4351851851851861E-3</v>
      </c>
      <c r="L44" s="14">
        <v>6.2731481481481484E-3</v>
      </c>
      <c r="M44" s="18">
        <v>0</v>
      </c>
    </row>
    <row r="45" spans="1:15">
      <c r="B45">
        <v>4</v>
      </c>
      <c r="C45" t="s">
        <v>3739</v>
      </c>
      <c r="D45" t="s">
        <v>15184</v>
      </c>
      <c r="E45">
        <v>33</v>
      </c>
      <c r="F45" s="14">
        <v>4.2708333333333339E-3</v>
      </c>
      <c r="G45" s="14">
        <v>4.409722222222222E-3</v>
      </c>
      <c r="H45" s="14">
        <v>4.4328703703703709E-3</v>
      </c>
      <c r="I45" s="14">
        <v>4.409722222222222E-3</v>
      </c>
      <c r="J45" s="14">
        <v>6.5509259259259262E-3</v>
      </c>
      <c r="K45" s="14">
        <v>6.4699074074074069E-3</v>
      </c>
      <c r="L45" s="14">
        <v>6.2731481481481484E-3</v>
      </c>
      <c r="M45" s="18">
        <v>0</v>
      </c>
    </row>
    <row r="46" spans="1:15" s="71" customFormat="1" ht="15.75" thickBot="1">
      <c r="B46" s="71">
        <v>5</v>
      </c>
      <c r="C46" s="71" t="s">
        <v>3739</v>
      </c>
      <c r="D46" s="71" t="s">
        <v>15184</v>
      </c>
      <c r="E46" s="71">
        <v>33</v>
      </c>
      <c r="F46" s="72">
        <v>4.3055555555555555E-3</v>
      </c>
      <c r="G46" s="72">
        <v>4.3749999999999995E-3</v>
      </c>
      <c r="H46" s="72">
        <v>4.4212962962962956E-3</v>
      </c>
      <c r="I46" s="72">
        <v>4.3981481481481484E-3</v>
      </c>
      <c r="J46" s="72">
        <v>6.8171296296296287E-3</v>
      </c>
      <c r="K46" s="72">
        <v>6.4814814814814813E-3</v>
      </c>
      <c r="L46" s="72">
        <v>6.2962962962962964E-3</v>
      </c>
      <c r="M46" s="80">
        <v>0</v>
      </c>
      <c r="O46" s="73"/>
    </row>
    <row r="47" spans="1:15">
      <c r="B47">
        <v>1</v>
      </c>
      <c r="C47" t="s">
        <v>4649</v>
      </c>
      <c r="D47" t="s">
        <v>15185</v>
      </c>
      <c r="E47">
        <v>1675</v>
      </c>
      <c r="F47" s="14">
        <v>8.1828703703703699E-3</v>
      </c>
      <c r="G47" s="14">
        <v>6.4583333333333333E-3</v>
      </c>
      <c r="H47" s="14">
        <v>6.1805555555555563E-3</v>
      </c>
      <c r="I47" s="14">
        <v>6.8055555555555569E-3</v>
      </c>
      <c r="J47" s="14">
        <v>6.122685185185185E-3</v>
      </c>
      <c r="K47" s="18">
        <v>6.4814814814814813E-3</v>
      </c>
      <c r="L47" s="14">
        <v>5.8101851851851856E-3</v>
      </c>
      <c r="M47" s="18">
        <v>0</v>
      </c>
    </row>
    <row r="48" spans="1:15">
      <c r="B48">
        <v>2</v>
      </c>
      <c r="C48" t="s">
        <v>4649</v>
      </c>
      <c r="D48" t="s">
        <v>15185</v>
      </c>
      <c r="E48">
        <v>1675</v>
      </c>
      <c r="F48" s="14">
        <v>6.122685185185185E-3</v>
      </c>
      <c r="G48" s="14">
        <v>6.6666666666666671E-3</v>
      </c>
      <c r="H48" s="14">
        <v>6.0416666666666665E-3</v>
      </c>
      <c r="I48" s="14">
        <v>6.238425925925925E-3</v>
      </c>
      <c r="J48" s="14">
        <v>9.6874999999999999E-3</v>
      </c>
      <c r="K48" s="14">
        <v>1.0960648148148148E-2</v>
      </c>
      <c r="L48" s="14">
        <v>5.8912037037037032E-3</v>
      </c>
      <c r="M48" s="18">
        <v>0</v>
      </c>
    </row>
    <row r="49" spans="2:15">
      <c r="B49">
        <v>3</v>
      </c>
      <c r="C49" t="s">
        <v>4649</v>
      </c>
      <c r="D49" t="s">
        <v>15185</v>
      </c>
      <c r="E49">
        <v>1675</v>
      </c>
      <c r="F49" s="14">
        <v>6.122685185185185E-3</v>
      </c>
      <c r="G49" s="14">
        <v>6.5277777777777782E-3</v>
      </c>
      <c r="H49" s="14">
        <v>6.1111111111111114E-3</v>
      </c>
      <c r="I49" s="14">
        <v>6.2268518518518515E-3</v>
      </c>
      <c r="J49" s="14">
        <v>6.1111111111111114E-3</v>
      </c>
      <c r="K49" s="14">
        <v>9.5833333333333343E-3</v>
      </c>
      <c r="L49" s="14">
        <v>5.8333333333333336E-3</v>
      </c>
      <c r="M49" s="18">
        <v>0</v>
      </c>
    </row>
    <row r="50" spans="2:15">
      <c r="B50">
        <v>4</v>
      </c>
      <c r="C50" t="s">
        <v>4649</v>
      </c>
      <c r="D50" t="s">
        <v>15185</v>
      </c>
      <c r="E50">
        <v>1675</v>
      </c>
      <c r="F50" s="14">
        <v>6.1574074074074074E-3</v>
      </c>
      <c r="G50" s="14">
        <v>6.4351851851851861E-3</v>
      </c>
      <c r="H50" s="14">
        <v>6.1921296296296299E-3</v>
      </c>
      <c r="I50" s="14">
        <v>6.1921296296296299E-3</v>
      </c>
      <c r="J50" s="14">
        <v>6.1342592592592594E-3</v>
      </c>
      <c r="K50" s="14">
        <v>6.5624999999999998E-3</v>
      </c>
      <c r="L50" s="14">
        <v>5.9259259259259256E-3</v>
      </c>
      <c r="M50" s="18">
        <v>0</v>
      </c>
    </row>
    <row r="51" spans="2:15" s="71" customFormat="1" ht="15.75" thickBot="1">
      <c r="B51" s="71">
        <v>5</v>
      </c>
      <c r="C51" s="71" t="s">
        <v>4649</v>
      </c>
      <c r="D51" s="71" t="s">
        <v>15185</v>
      </c>
      <c r="E51" s="71">
        <v>1675</v>
      </c>
      <c r="F51" s="72">
        <v>6.076388888888889E-3</v>
      </c>
      <c r="G51" s="72">
        <v>6.6435185185185182E-3</v>
      </c>
      <c r="H51" s="72">
        <v>6.1342592592592594E-3</v>
      </c>
      <c r="I51" s="72">
        <v>6.2499999999999995E-3</v>
      </c>
      <c r="J51" s="72">
        <v>5.9490740740740745E-3</v>
      </c>
      <c r="K51" s="72">
        <v>6.1805555555555563E-3</v>
      </c>
      <c r="L51" s="72">
        <v>5.9259259259259256E-3</v>
      </c>
      <c r="M51" s="80">
        <v>0</v>
      </c>
      <c r="O51" s="73"/>
    </row>
    <row r="52" spans="2:15">
      <c r="B52">
        <v>1</v>
      </c>
      <c r="C52" t="s">
        <v>5013</v>
      </c>
      <c r="D52" t="s">
        <v>15082</v>
      </c>
      <c r="F52" s="14">
        <v>5.7269675925925923E-4</v>
      </c>
      <c r="G52" s="14">
        <v>5.8480324074074077E-4</v>
      </c>
      <c r="H52" s="14">
        <v>5.8045138888888892E-4</v>
      </c>
      <c r="I52" s="14">
        <v>6.0399305555555564E-4</v>
      </c>
      <c r="J52" s="14">
        <v>5.2331018518518514E-4</v>
      </c>
      <c r="K52" s="14">
        <v>5.2843749999999994E-4</v>
      </c>
      <c r="L52" s="14">
        <v>5.6916666666666671E-4</v>
      </c>
      <c r="M52" s="18">
        <v>0</v>
      </c>
    </row>
    <row r="53" spans="2:15">
      <c r="B53">
        <v>2</v>
      </c>
      <c r="C53" t="s">
        <v>5013</v>
      </c>
      <c r="D53" t="s">
        <v>15082</v>
      </c>
      <c r="F53" s="14">
        <v>9.2592592592592585E-4</v>
      </c>
      <c r="G53" s="14">
        <v>5.8251157407407405E-4</v>
      </c>
      <c r="H53" s="14">
        <v>6.0252314814814815E-4</v>
      </c>
      <c r="I53" s="14">
        <v>6.0947916666666659E-4</v>
      </c>
      <c r="J53" s="14">
        <v>5.2062500000000004E-4</v>
      </c>
      <c r="K53" s="14">
        <v>5.1954861111111114E-4</v>
      </c>
      <c r="L53" s="14">
        <v>5.2339120370370365E-4</v>
      </c>
      <c r="M53" s="18">
        <v>0</v>
      </c>
    </row>
    <row r="54" spans="2:15">
      <c r="B54">
        <v>3</v>
      </c>
      <c r="C54" t="s">
        <v>5013</v>
      </c>
      <c r="D54" t="s">
        <v>15082</v>
      </c>
      <c r="F54" s="14">
        <v>5.7277777777777774E-4</v>
      </c>
      <c r="G54" s="14">
        <v>5.8598379629629636E-4</v>
      </c>
      <c r="H54" s="14">
        <v>6.0314814814814812E-4</v>
      </c>
      <c r="I54" s="14">
        <v>6.1932870370370364E-4</v>
      </c>
      <c r="J54" s="14">
        <v>5.2306712962962962E-4</v>
      </c>
      <c r="K54" s="14">
        <v>5.2075231481481482E-4</v>
      </c>
      <c r="L54" s="14">
        <v>5.116203703703704E-4</v>
      </c>
      <c r="M54" s="18">
        <v>0</v>
      </c>
    </row>
    <row r="55" spans="2:15">
      <c r="B55">
        <v>4</v>
      </c>
      <c r="C55" t="s">
        <v>5013</v>
      </c>
      <c r="D55" t="s">
        <v>15082</v>
      </c>
      <c r="F55" s="14">
        <v>5.6822916666666664E-4</v>
      </c>
      <c r="G55" s="14">
        <v>5.8697916666666675E-4</v>
      </c>
      <c r="H55" s="14">
        <v>5.9452546296296293E-4</v>
      </c>
      <c r="I55" s="14">
        <v>6.0096064814814821E-4</v>
      </c>
      <c r="J55" s="14">
        <v>5.1968750000000008E-4</v>
      </c>
      <c r="K55" s="14">
        <v>5.2906250000000002E-4</v>
      </c>
      <c r="L55" s="14">
        <v>5.1164351851851859E-4</v>
      </c>
      <c r="M55" s="18">
        <v>0</v>
      </c>
    </row>
    <row r="56" spans="2:15" s="71" customFormat="1" ht="15.75" thickBot="1">
      <c r="B56" s="71">
        <v>5</v>
      </c>
      <c r="C56" s="71" t="s">
        <v>5013</v>
      </c>
      <c r="D56" s="71" t="s">
        <v>15082</v>
      </c>
      <c r="F56" s="72">
        <v>5.8502314814814821E-4</v>
      </c>
      <c r="G56" s="72">
        <v>5.7593749999999995E-4</v>
      </c>
      <c r="H56" s="72">
        <v>5.9135416666666668E-4</v>
      </c>
      <c r="I56" s="72">
        <v>6.0711805555555551E-4</v>
      </c>
      <c r="J56" s="72">
        <v>5.2091435185185183E-4</v>
      </c>
      <c r="K56" s="72">
        <v>5.325578703703703E-4</v>
      </c>
      <c r="L56" s="72">
        <v>5.1646990740740733E-4</v>
      </c>
      <c r="M56" s="80">
        <v>0</v>
      </c>
      <c r="O56" s="73"/>
    </row>
    <row r="57" spans="2:15">
      <c r="B57">
        <v>1</v>
      </c>
      <c r="C57" t="s">
        <v>13632</v>
      </c>
      <c r="D57" t="s">
        <v>15186</v>
      </c>
      <c r="F57" s="14">
        <v>5.0960648148148143E-4</v>
      </c>
      <c r="G57" s="14">
        <v>5.3091435185185197E-4</v>
      </c>
      <c r="H57" s="14">
        <v>5.4652777777777783E-4</v>
      </c>
      <c r="I57" s="14">
        <v>6.030902777777778E-4</v>
      </c>
      <c r="J57" s="42">
        <v>0</v>
      </c>
      <c r="K57" s="42">
        <v>0</v>
      </c>
      <c r="L57" s="42">
        <v>0</v>
      </c>
      <c r="M57" s="42">
        <v>0</v>
      </c>
    </row>
    <row r="58" spans="2:15">
      <c r="B58">
        <v>2</v>
      </c>
      <c r="C58" t="s">
        <v>13632</v>
      </c>
      <c r="D58" t="s">
        <v>15186</v>
      </c>
      <c r="F58" s="14">
        <v>5.1005787037037046E-4</v>
      </c>
      <c r="G58" s="14">
        <v>5.3386574074074068E-4</v>
      </c>
      <c r="H58" s="14">
        <v>5.5418981481481476E-4</v>
      </c>
      <c r="I58" s="14">
        <v>5.691898148148148E-4</v>
      </c>
      <c r="J58" s="42">
        <v>0</v>
      </c>
      <c r="K58" s="42">
        <v>0</v>
      </c>
      <c r="L58" s="42">
        <v>0</v>
      </c>
      <c r="M58" s="42">
        <v>0</v>
      </c>
    </row>
    <row r="59" spans="2:15">
      <c r="B59">
        <v>3</v>
      </c>
      <c r="C59" t="s">
        <v>13632</v>
      </c>
      <c r="D59" t="s">
        <v>15186</v>
      </c>
      <c r="F59" s="14">
        <v>5.1379629629629627E-4</v>
      </c>
      <c r="G59" s="14">
        <v>5.349768518518518E-4</v>
      </c>
      <c r="H59" s="14">
        <v>5.295601851851851E-4</v>
      </c>
      <c r="I59" s="14">
        <v>5.3944444444444439E-4</v>
      </c>
      <c r="J59" s="42">
        <v>0</v>
      </c>
      <c r="K59" s="42">
        <v>0</v>
      </c>
      <c r="L59" s="42">
        <v>0</v>
      </c>
      <c r="M59" s="42">
        <v>0</v>
      </c>
    </row>
    <row r="60" spans="2:15">
      <c r="B60">
        <v>4</v>
      </c>
      <c r="C60" t="s">
        <v>13632</v>
      </c>
      <c r="D60" t="s">
        <v>15186</v>
      </c>
      <c r="F60" s="14">
        <v>5.0925925925925921E-4</v>
      </c>
      <c r="G60" s="14">
        <v>5.3686342592592598E-4</v>
      </c>
      <c r="H60" s="14">
        <v>5.1960648148148146E-4</v>
      </c>
      <c r="I60" s="14">
        <v>9.1435185185185185E-4</v>
      </c>
      <c r="J60" s="42">
        <v>0</v>
      </c>
      <c r="K60" s="42">
        <v>0</v>
      </c>
      <c r="L60" s="42">
        <v>0</v>
      </c>
      <c r="M60" s="42">
        <v>0</v>
      </c>
    </row>
    <row r="61" spans="2:15" s="71" customFormat="1" ht="15.75" thickBot="1">
      <c r="B61" s="71">
        <v>5</v>
      </c>
      <c r="C61" s="71" t="s">
        <v>13632</v>
      </c>
      <c r="D61" s="71" t="s">
        <v>15186</v>
      </c>
      <c r="F61" s="72">
        <v>5.4817129629629628E-4</v>
      </c>
      <c r="G61" s="72">
        <v>5.3920138888888898E-4</v>
      </c>
      <c r="H61" s="72">
        <v>5.1949074074074072E-4</v>
      </c>
      <c r="I61" s="72">
        <v>6.0515046296296293E-4</v>
      </c>
      <c r="J61" s="81">
        <v>0</v>
      </c>
      <c r="K61" s="81">
        <v>0</v>
      </c>
      <c r="L61" s="81">
        <v>0</v>
      </c>
      <c r="M61" s="81">
        <v>0</v>
      </c>
      <c r="O61" s="73"/>
    </row>
    <row r="62" spans="2:15">
      <c r="B62">
        <v>1</v>
      </c>
      <c r="C62" t="s">
        <v>7402</v>
      </c>
      <c r="D62" t="s">
        <v>15187</v>
      </c>
      <c r="E62">
        <v>387</v>
      </c>
      <c r="F62" s="42">
        <v>0</v>
      </c>
      <c r="G62" s="42">
        <v>0</v>
      </c>
      <c r="H62" s="42">
        <v>0</v>
      </c>
      <c r="I62" s="42">
        <v>0</v>
      </c>
      <c r="J62" s="14">
        <v>5.1836805555555555E-4</v>
      </c>
      <c r="K62" s="14">
        <v>5.2542824074074069E-4</v>
      </c>
      <c r="L62" s="14">
        <v>5.2501157407407412E-4</v>
      </c>
      <c r="M62" s="14">
        <v>5.1835648148148151E-4</v>
      </c>
    </row>
    <row r="63" spans="2:15">
      <c r="B63">
        <v>2</v>
      </c>
      <c r="C63" t="s">
        <v>7402</v>
      </c>
      <c r="D63" t="s">
        <v>15187</v>
      </c>
      <c r="E63">
        <v>387</v>
      </c>
      <c r="F63" s="42">
        <v>0</v>
      </c>
      <c r="G63" s="42">
        <v>0</v>
      </c>
      <c r="H63" s="42">
        <v>0</v>
      </c>
      <c r="I63" s="42">
        <v>0</v>
      </c>
      <c r="J63" s="14">
        <v>5.1686342592592593E-4</v>
      </c>
      <c r="K63" s="14">
        <v>5.1964120370370369E-4</v>
      </c>
      <c r="L63" s="14">
        <v>5.1675925925925934E-4</v>
      </c>
      <c r="M63" s="14">
        <v>5.07175925925926E-4</v>
      </c>
    </row>
    <row r="64" spans="2:15">
      <c r="B64">
        <v>3</v>
      </c>
      <c r="C64" t="s">
        <v>7402</v>
      </c>
      <c r="D64" t="s">
        <v>15187</v>
      </c>
      <c r="E64">
        <v>387</v>
      </c>
      <c r="F64" s="42">
        <v>0</v>
      </c>
      <c r="G64" s="42">
        <v>0</v>
      </c>
      <c r="H64" s="42">
        <v>0</v>
      </c>
      <c r="I64" s="42">
        <v>0</v>
      </c>
      <c r="J64" s="14">
        <v>5.1505787037037026E-4</v>
      </c>
      <c r="K64" s="14">
        <v>5.1969907407407412E-4</v>
      </c>
      <c r="L64" s="14">
        <v>5.2920138888888884E-4</v>
      </c>
      <c r="M64" s="14">
        <v>5.0954861111111112E-4</v>
      </c>
    </row>
    <row r="65" spans="2:15">
      <c r="B65">
        <v>4</v>
      </c>
      <c r="C65" t="s">
        <v>7402</v>
      </c>
      <c r="D65" t="s">
        <v>15187</v>
      </c>
      <c r="E65">
        <v>387</v>
      </c>
      <c r="F65" s="42">
        <v>0</v>
      </c>
      <c r="G65" s="42">
        <v>0</v>
      </c>
      <c r="H65" s="42">
        <v>0</v>
      </c>
      <c r="I65" s="42">
        <v>0</v>
      </c>
      <c r="J65" s="14">
        <v>5.1371527777777776E-4</v>
      </c>
      <c r="K65" s="14">
        <v>5.2892361111111109E-4</v>
      </c>
      <c r="L65" s="14">
        <v>5.1680555555555551E-4</v>
      </c>
      <c r="M65" s="14">
        <v>5.063078703703704E-4</v>
      </c>
    </row>
    <row r="66" spans="2:15" s="71" customFormat="1" ht="15.75" thickBot="1">
      <c r="B66" s="71">
        <v>5</v>
      </c>
      <c r="C66" s="71" t="s">
        <v>7402</v>
      </c>
      <c r="D66" s="71" t="s">
        <v>15187</v>
      </c>
      <c r="E66" s="71">
        <v>387</v>
      </c>
      <c r="F66" s="81">
        <v>0</v>
      </c>
      <c r="G66" s="81">
        <v>0</v>
      </c>
      <c r="H66" s="81">
        <v>0</v>
      </c>
      <c r="I66" s="81">
        <v>0</v>
      </c>
      <c r="J66" s="72">
        <v>5.1631944444444436E-4</v>
      </c>
      <c r="K66" s="72">
        <v>5.1983796296296294E-4</v>
      </c>
      <c r="L66" s="72">
        <v>5.2533564814814815E-4</v>
      </c>
      <c r="M66" s="72">
        <v>5.0666666666666666E-4</v>
      </c>
      <c r="O66" s="73"/>
    </row>
    <row r="67" spans="2:15">
      <c r="B67">
        <v>1</v>
      </c>
      <c r="C67" t="s">
        <v>8827</v>
      </c>
      <c r="D67" t="s">
        <v>15188</v>
      </c>
      <c r="E67">
        <v>81</v>
      </c>
      <c r="F67" s="42">
        <v>0</v>
      </c>
      <c r="G67" s="42">
        <v>0</v>
      </c>
      <c r="H67" s="42">
        <v>0</v>
      </c>
      <c r="I67" s="42">
        <v>0</v>
      </c>
      <c r="J67" s="14">
        <v>4.3223379629629623E-4</v>
      </c>
      <c r="K67" s="14">
        <v>4.30162037037037E-4</v>
      </c>
      <c r="L67" s="14">
        <v>4.3910879629629633E-4</v>
      </c>
      <c r="M67" s="14">
        <v>4.5259259259259254E-4</v>
      </c>
    </row>
    <row r="68" spans="2:15">
      <c r="B68">
        <v>2</v>
      </c>
      <c r="C68" t="s">
        <v>8827</v>
      </c>
      <c r="D68" t="s">
        <v>15188</v>
      </c>
      <c r="E68">
        <v>81</v>
      </c>
      <c r="F68" s="42">
        <v>0</v>
      </c>
      <c r="G68" s="42">
        <v>0</v>
      </c>
      <c r="H68" s="42">
        <v>0</v>
      </c>
      <c r="I68" s="42">
        <v>0</v>
      </c>
      <c r="J68" s="14">
        <v>4.3677083333333334E-4</v>
      </c>
      <c r="K68" s="14">
        <v>4.2936342592592597E-4</v>
      </c>
      <c r="L68" s="14">
        <v>4.3403935185185185E-4</v>
      </c>
      <c r="M68" s="14">
        <v>4.3493055555555559E-4</v>
      </c>
    </row>
    <row r="69" spans="2:15">
      <c r="B69">
        <v>3</v>
      </c>
      <c r="C69" t="s">
        <v>8827</v>
      </c>
      <c r="D69" t="s">
        <v>15188</v>
      </c>
      <c r="E69">
        <v>81</v>
      </c>
      <c r="F69" s="42">
        <v>0</v>
      </c>
      <c r="G69" s="42">
        <v>0</v>
      </c>
      <c r="H69" s="42">
        <v>0</v>
      </c>
      <c r="I69" s="42">
        <v>0</v>
      </c>
      <c r="J69" s="14">
        <v>4.3283564814814812E-4</v>
      </c>
      <c r="K69" s="14">
        <v>4.321064814814815E-4</v>
      </c>
      <c r="L69" s="14">
        <v>4.4118055555555561E-4</v>
      </c>
      <c r="M69" s="14">
        <v>4.4252314814814811E-4</v>
      </c>
    </row>
    <row r="70" spans="2:15">
      <c r="B70">
        <v>4</v>
      </c>
      <c r="C70" t="s">
        <v>8827</v>
      </c>
      <c r="D70" t="s">
        <v>15188</v>
      </c>
      <c r="E70">
        <v>81</v>
      </c>
      <c r="F70" s="42">
        <v>0</v>
      </c>
      <c r="G70" s="42">
        <v>0</v>
      </c>
      <c r="H70" s="42">
        <v>0</v>
      </c>
      <c r="I70" s="42">
        <v>0</v>
      </c>
      <c r="J70" s="14">
        <v>4.3688657407407408E-4</v>
      </c>
      <c r="K70" s="14">
        <v>4.3092592592592591E-4</v>
      </c>
      <c r="L70" s="14">
        <v>4.415740740740741E-4</v>
      </c>
      <c r="M70" s="14">
        <v>4.4340277777777781E-4</v>
      </c>
    </row>
    <row r="71" spans="2:15" s="71" customFormat="1" ht="15.75" thickBot="1">
      <c r="B71" s="71">
        <v>5</v>
      </c>
      <c r="C71" s="71" t="s">
        <v>8827</v>
      </c>
      <c r="D71" s="71" t="s">
        <v>15188</v>
      </c>
      <c r="E71" s="71">
        <v>81</v>
      </c>
      <c r="F71" s="81">
        <v>0</v>
      </c>
      <c r="G71" s="81">
        <v>0</v>
      </c>
      <c r="H71" s="81">
        <v>0</v>
      </c>
      <c r="I71" s="81">
        <v>0</v>
      </c>
      <c r="J71" s="72">
        <v>4.4105324074074077E-4</v>
      </c>
      <c r="K71" s="72">
        <v>4.3185185185185188E-4</v>
      </c>
      <c r="L71" s="72">
        <v>4.3920138888888893E-4</v>
      </c>
      <c r="M71" s="72">
        <v>4.3500000000000006E-4</v>
      </c>
      <c r="O71" s="73"/>
    </row>
    <row r="72" spans="2:15">
      <c r="B72">
        <v>1</v>
      </c>
      <c r="C72" t="s">
        <v>2818</v>
      </c>
      <c r="D72" t="s">
        <v>15076</v>
      </c>
      <c r="E72">
        <v>4576</v>
      </c>
      <c r="F72" s="14">
        <v>1.1712962962962965E-2</v>
      </c>
      <c r="G72" s="14">
        <v>1.2118055555555556E-2</v>
      </c>
      <c r="H72" s="14">
        <v>1.2372685185185186E-2</v>
      </c>
      <c r="I72" s="21">
        <v>1.252314814814815E-2</v>
      </c>
      <c r="J72" s="14">
        <v>1.1643518518518518E-2</v>
      </c>
      <c r="K72" s="14">
        <v>1.1863425925925925E-2</v>
      </c>
      <c r="L72" s="14">
        <v>1.1678240740740741E-2</v>
      </c>
      <c r="M72" s="42">
        <v>0</v>
      </c>
    </row>
    <row r="73" spans="2:15">
      <c r="B73">
        <v>2</v>
      </c>
      <c r="C73" t="s">
        <v>2818</v>
      </c>
      <c r="D73" t="s">
        <v>15076</v>
      </c>
      <c r="E73">
        <v>4576</v>
      </c>
      <c r="F73" s="14">
        <v>1.1736111111111109E-2</v>
      </c>
      <c r="G73" s="14">
        <v>1.2083333333333333E-2</v>
      </c>
      <c r="H73" s="14">
        <v>1.2291666666666666E-2</v>
      </c>
      <c r="I73" s="14">
        <v>1.2280092592592592E-2</v>
      </c>
      <c r="J73" s="14">
        <v>1.1562499999999998E-2</v>
      </c>
      <c r="K73" s="14">
        <v>1.1863425925925925E-2</v>
      </c>
      <c r="L73" s="14">
        <v>1.1782407407407406E-2</v>
      </c>
      <c r="M73" s="42">
        <v>0</v>
      </c>
    </row>
    <row r="74" spans="2:15">
      <c r="B74">
        <v>3</v>
      </c>
      <c r="C74" t="s">
        <v>2818</v>
      </c>
      <c r="D74" t="s">
        <v>15076</v>
      </c>
      <c r="E74">
        <v>4576</v>
      </c>
      <c r="F74" s="14">
        <v>1.1724537037037035E-2</v>
      </c>
      <c r="G74" s="14">
        <v>1.2442129629629629E-2</v>
      </c>
      <c r="H74" s="14">
        <v>1.2280092592592592E-2</v>
      </c>
      <c r="I74" s="14">
        <v>1.238425925925926E-2</v>
      </c>
      <c r="J74" s="14">
        <v>1.1574074074074075E-2</v>
      </c>
      <c r="K74" s="14">
        <v>1.1782407407407406E-2</v>
      </c>
      <c r="L74" s="14">
        <v>1.1701388888888891E-2</v>
      </c>
      <c r="M74" s="42">
        <v>0</v>
      </c>
    </row>
    <row r="75" spans="2:15">
      <c r="B75">
        <v>4</v>
      </c>
      <c r="C75" t="s">
        <v>2818</v>
      </c>
      <c r="D75" t="s">
        <v>15076</v>
      </c>
      <c r="E75">
        <v>4576</v>
      </c>
      <c r="F75" s="14">
        <v>1.1805555555555555E-2</v>
      </c>
      <c r="G75" s="14">
        <v>1.2106481481481482E-2</v>
      </c>
      <c r="H75" s="14">
        <v>1.2604166666666666E-2</v>
      </c>
      <c r="I75" s="14">
        <v>1.2280092592592592E-2</v>
      </c>
      <c r="J75" s="14">
        <v>1.1562499999999998E-2</v>
      </c>
      <c r="K75" s="21">
        <v>1.1747685185185186E-2</v>
      </c>
      <c r="L75" s="18">
        <v>1.1701388888888891E-2</v>
      </c>
      <c r="M75" s="42">
        <v>0</v>
      </c>
    </row>
    <row r="76" spans="2:15" s="71" customFormat="1" ht="15.75" thickBot="1">
      <c r="B76" s="71">
        <v>5</v>
      </c>
      <c r="C76" s="71" t="s">
        <v>2818</v>
      </c>
      <c r="D76" s="71" t="s">
        <v>15076</v>
      </c>
      <c r="E76" s="71">
        <v>4576</v>
      </c>
      <c r="F76" s="79">
        <v>1.1898148148148149E-2</v>
      </c>
      <c r="G76" s="72">
        <v>1.207175925925926E-2</v>
      </c>
      <c r="H76" s="72">
        <v>1.2337962962962962E-2</v>
      </c>
      <c r="I76" s="72">
        <v>1.2291666666666666E-2</v>
      </c>
      <c r="J76" s="72">
        <v>1.1562499999999998E-2</v>
      </c>
      <c r="K76" s="72">
        <v>1.2291666666666666E-2</v>
      </c>
      <c r="L76" s="72">
        <v>1.1701388888888891E-2</v>
      </c>
      <c r="M76" s="81">
        <v>0</v>
      </c>
      <c r="O76" s="73"/>
    </row>
    <row r="77" spans="2:15">
      <c r="B77">
        <v>1</v>
      </c>
      <c r="C77" t="s">
        <v>391</v>
      </c>
      <c r="D77" t="s">
        <v>15189</v>
      </c>
      <c r="F77" s="14">
        <v>1.383101851851852E-2</v>
      </c>
      <c r="G77" s="14">
        <v>1.4618055555555556E-2</v>
      </c>
      <c r="H77" s="14">
        <v>1.4988425925925926E-2</v>
      </c>
      <c r="I77" s="14">
        <v>1.4583333333333332E-2</v>
      </c>
      <c r="J77" s="42">
        <v>0</v>
      </c>
      <c r="K77" s="42">
        <v>0</v>
      </c>
      <c r="L77" s="42">
        <v>0</v>
      </c>
      <c r="M77" s="42">
        <v>0</v>
      </c>
    </row>
    <row r="78" spans="2:15">
      <c r="B78">
        <v>2</v>
      </c>
      <c r="C78" t="s">
        <v>391</v>
      </c>
      <c r="D78" t="s">
        <v>15189</v>
      </c>
      <c r="F78" s="14">
        <v>1.3981481481481482E-2</v>
      </c>
      <c r="G78" s="14">
        <v>1.4641203703703703E-2</v>
      </c>
      <c r="H78" s="14">
        <v>1.4872685185185185E-2</v>
      </c>
      <c r="I78" s="14">
        <v>1.480324074074074E-2</v>
      </c>
      <c r="J78" s="42">
        <v>0</v>
      </c>
      <c r="K78" s="42">
        <v>0</v>
      </c>
      <c r="L78" s="42">
        <v>0</v>
      </c>
      <c r="M78" s="42">
        <v>0</v>
      </c>
    </row>
    <row r="79" spans="2:15">
      <c r="B79">
        <v>3</v>
      </c>
      <c r="C79" t="s">
        <v>391</v>
      </c>
      <c r="D79" t="s">
        <v>15189</v>
      </c>
      <c r="F79" s="14">
        <v>1.375E-2</v>
      </c>
      <c r="G79" s="14">
        <v>1.4363425925925925E-2</v>
      </c>
      <c r="H79" s="14">
        <v>1.4918981481481483E-2</v>
      </c>
      <c r="I79" s="14">
        <v>1.4652777777777778E-2</v>
      </c>
      <c r="J79" s="42">
        <v>0</v>
      </c>
      <c r="K79" s="42">
        <v>0</v>
      </c>
      <c r="L79" s="42">
        <v>0</v>
      </c>
      <c r="M79" s="42">
        <v>0</v>
      </c>
    </row>
    <row r="80" spans="2:15">
      <c r="B80">
        <v>4</v>
      </c>
      <c r="C80" t="s">
        <v>391</v>
      </c>
      <c r="D80" t="s">
        <v>15189</v>
      </c>
      <c r="F80" s="14">
        <v>1.3993055555555555E-2</v>
      </c>
      <c r="G80" s="14">
        <v>1.4652777777777778E-2</v>
      </c>
      <c r="H80" s="14">
        <v>1.4930555555555556E-2</v>
      </c>
      <c r="I80" s="14">
        <v>1.4675925925925926E-2</v>
      </c>
      <c r="J80" s="42">
        <v>0</v>
      </c>
      <c r="K80" s="42">
        <v>0</v>
      </c>
      <c r="L80" s="42">
        <v>0</v>
      </c>
      <c r="M80" s="42">
        <v>0</v>
      </c>
    </row>
    <row r="81" spans="2:15" s="71" customFormat="1" ht="15.75" thickBot="1">
      <c r="B81" s="71">
        <v>5</v>
      </c>
      <c r="C81" s="71" t="s">
        <v>391</v>
      </c>
      <c r="D81" s="71" t="s">
        <v>15189</v>
      </c>
      <c r="F81" s="72">
        <v>1.3622685185185184E-2</v>
      </c>
      <c r="G81" s="72">
        <v>1.4618055555555556E-2</v>
      </c>
      <c r="H81" s="72">
        <v>1.4699074074074074E-2</v>
      </c>
      <c r="I81" s="72">
        <v>1.4027777777777778E-2</v>
      </c>
      <c r="J81" s="81">
        <v>0</v>
      </c>
      <c r="K81" s="81">
        <v>0</v>
      </c>
      <c r="L81" s="81">
        <v>0</v>
      </c>
      <c r="M81" s="81">
        <v>0</v>
      </c>
      <c r="O81" s="73"/>
    </row>
    <row r="82" spans="2:15">
      <c r="B82">
        <v>1</v>
      </c>
      <c r="C82" s="82" t="s">
        <v>5481</v>
      </c>
      <c r="E82">
        <v>43</v>
      </c>
      <c r="F82" s="18">
        <v>7.6851851851851847E-3</v>
      </c>
      <c r="G82" s="18">
        <v>7.69675925925926E-3</v>
      </c>
      <c r="H82" s="18">
        <v>7.858796296296296E-3</v>
      </c>
      <c r="I82" s="18">
        <v>7.8703703703703713E-3</v>
      </c>
      <c r="J82" s="42">
        <v>0</v>
      </c>
      <c r="K82" s="42">
        <v>0</v>
      </c>
      <c r="L82" s="42">
        <v>0</v>
      </c>
      <c r="M82" s="42">
        <v>0</v>
      </c>
    </row>
    <row r="83" spans="2:15">
      <c r="B83">
        <v>2</v>
      </c>
      <c r="C83" s="5" t="s">
        <v>5481</v>
      </c>
      <c r="E83">
        <v>43</v>
      </c>
      <c r="F83" s="18">
        <v>7.6736111111111111E-3</v>
      </c>
      <c r="G83" s="18">
        <v>7.7314814814814815E-3</v>
      </c>
      <c r="H83" s="18">
        <v>7.8125E-3</v>
      </c>
      <c r="I83" s="18">
        <v>7.9166666666666673E-3</v>
      </c>
      <c r="J83" s="42">
        <v>0</v>
      </c>
      <c r="K83" s="42">
        <v>0</v>
      </c>
      <c r="L83" s="42">
        <v>0</v>
      </c>
      <c r="M83" s="42">
        <v>0</v>
      </c>
    </row>
    <row r="84" spans="2:15">
      <c r="B84">
        <v>3</v>
      </c>
      <c r="C84" s="5" t="s">
        <v>5481</v>
      </c>
      <c r="E84">
        <v>43</v>
      </c>
      <c r="F84" s="18">
        <v>7.6851851851851847E-3</v>
      </c>
      <c r="G84" s="18">
        <v>7.7314814814814815E-3</v>
      </c>
      <c r="H84" s="18">
        <v>7.858796296296296E-3</v>
      </c>
      <c r="I84" s="18">
        <v>7.905092592592592E-3</v>
      </c>
      <c r="J84" s="42">
        <v>0</v>
      </c>
      <c r="K84" s="42">
        <v>0</v>
      </c>
      <c r="L84" s="42">
        <v>0</v>
      </c>
      <c r="M84" s="42">
        <v>0</v>
      </c>
    </row>
    <row r="85" spans="2:15">
      <c r="B85">
        <v>4</v>
      </c>
      <c r="C85" s="5" t="s">
        <v>5481</v>
      </c>
      <c r="E85">
        <v>43</v>
      </c>
      <c r="F85" s="18">
        <v>7.719907407407408E-3</v>
      </c>
      <c r="G85" s="18">
        <v>7.69675925925926E-3</v>
      </c>
      <c r="H85" s="18">
        <v>7.8819444444444432E-3</v>
      </c>
      <c r="I85" s="18">
        <v>7.858796296296296E-3</v>
      </c>
      <c r="J85" s="42">
        <v>0</v>
      </c>
      <c r="K85" s="42">
        <v>0</v>
      </c>
      <c r="L85" s="42">
        <v>0</v>
      </c>
      <c r="M85" s="42">
        <v>0</v>
      </c>
    </row>
    <row r="86" spans="2:15" s="71" customFormat="1" ht="15.75" thickBot="1">
      <c r="B86" s="71">
        <v>5</v>
      </c>
      <c r="C86" s="84" t="s">
        <v>5481</v>
      </c>
      <c r="E86" s="71">
        <v>43</v>
      </c>
      <c r="F86" s="80">
        <v>7.7314814814814815E-3</v>
      </c>
      <c r="G86" s="80">
        <v>7.6620370370370366E-3</v>
      </c>
      <c r="H86" s="80">
        <v>7.8819444444444432E-3</v>
      </c>
      <c r="I86" s="80">
        <v>7.9398148148148145E-3</v>
      </c>
      <c r="J86" s="81">
        <v>0</v>
      </c>
      <c r="K86" s="81">
        <v>0</v>
      </c>
      <c r="L86" s="81">
        <v>0</v>
      </c>
      <c r="M86" s="81">
        <v>0</v>
      </c>
      <c r="O86" s="73"/>
    </row>
    <row r="87" spans="2:15">
      <c r="B87">
        <v>1</v>
      </c>
      <c r="C87" s="83" t="s">
        <v>14395</v>
      </c>
      <c r="F87" s="14">
        <v>4.4328703703703709E-3</v>
      </c>
      <c r="G87" s="14">
        <v>4.8263888888888887E-3</v>
      </c>
      <c r="H87" s="14">
        <v>4.8495370370370368E-3</v>
      </c>
      <c r="I87" s="14">
        <v>4.8726851851851856E-3</v>
      </c>
      <c r="J87" s="14">
        <v>5.0231481481481481E-3</v>
      </c>
      <c r="K87" s="42">
        <v>0</v>
      </c>
      <c r="L87" s="14">
        <v>4.7337962962962958E-3</v>
      </c>
      <c r="M87" s="14">
        <v>4.7106481481481478E-3</v>
      </c>
    </row>
    <row r="88" spans="2:15">
      <c r="B88">
        <v>2</v>
      </c>
      <c r="C88" s="62" t="s">
        <v>14395</v>
      </c>
      <c r="F88" s="14">
        <v>4.409722222222222E-3</v>
      </c>
      <c r="G88" s="14">
        <v>4.8148148148148152E-3</v>
      </c>
      <c r="H88" s="14">
        <v>4.7685185185185183E-3</v>
      </c>
      <c r="I88" s="14">
        <v>4.9537037037037041E-3</v>
      </c>
      <c r="J88" s="14">
        <v>4.9884259259259265E-3</v>
      </c>
      <c r="K88" s="42">
        <v>0</v>
      </c>
      <c r="L88" s="14">
        <v>4.6643518518518518E-3</v>
      </c>
      <c r="M88" s="14">
        <v>4.7222222222222223E-3</v>
      </c>
    </row>
    <row r="89" spans="2:15">
      <c r="B89">
        <v>3</v>
      </c>
      <c r="C89" s="62" t="s">
        <v>14395</v>
      </c>
      <c r="F89" s="14">
        <v>4.3981481481481484E-3</v>
      </c>
      <c r="G89" s="14">
        <v>4.8032407407407407E-3</v>
      </c>
      <c r="H89" s="14">
        <v>4.8032407407407407E-3</v>
      </c>
      <c r="I89" s="14">
        <v>4.9537037037037041E-3</v>
      </c>
      <c r="J89" s="14">
        <v>5.0694444444444441E-3</v>
      </c>
      <c r="K89" s="42">
        <v>0</v>
      </c>
      <c r="L89" s="14">
        <v>4.6874999999999998E-3</v>
      </c>
      <c r="M89" s="14">
        <v>4.6990740740740743E-3</v>
      </c>
    </row>
    <row r="90" spans="2:15">
      <c r="B90">
        <v>4</v>
      </c>
      <c r="C90" s="62" t="s">
        <v>14395</v>
      </c>
      <c r="F90" s="14">
        <v>4.4444444444444444E-3</v>
      </c>
      <c r="G90" s="14">
        <v>4.8495370370370368E-3</v>
      </c>
      <c r="H90" s="14">
        <v>4.8379629629629632E-3</v>
      </c>
      <c r="I90" s="14">
        <v>4.8263888888888887E-3</v>
      </c>
      <c r="J90" s="14">
        <v>5.0115740740740737E-3</v>
      </c>
      <c r="K90" s="42">
        <v>0</v>
      </c>
      <c r="L90" s="14">
        <v>4.7569444444444447E-3</v>
      </c>
      <c r="M90" s="14">
        <v>4.6527777777777774E-3</v>
      </c>
    </row>
    <row r="91" spans="2:15" s="71" customFormat="1" ht="15.75" thickBot="1">
      <c r="B91" s="71">
        <v>5</v>
      </c>
      <c r="C91" s="85" t="s">
        <v>14395</v>
      </c>
      <c r="F91" s="72">
        <v>4.5486111111111109E-3</v>
      </c>
      <c r="G91" s="72">
        <v>4.7916666666666672E-3</v>
      </c>
      <c r="H91" s="72">
        <v>4.8148148148148152E-3</v>
      </c>
      <c r="I91" s="72">
        <v>4.8958333333333328E-3</v>
      </c>
      <c r="J91" s="72">
        <v>5.0115740740740737E-3</v>
      </c>
      <c r="K91" s="81">
        <v>0</v>
      </c>
      <c r="L91" s="72">
        <v>4.7337962962962958E-3</v>
      </c>
      <c r="M91" s="72">
        <v>4.7106481481481478E-3</v>
      </c>
      <c r="O91" s="73"/>
    </row>
    <row r="92" spans="2:15">
      <c r="B92">
        <v>1</v>
      </c>
      <c r="C92" t="s">
        <v>516</v>
      </c>
      <c r="F92" s="18">
        <v>2.255787037037037E-2</v>
      </c>
      <c r="G92" s="18">
        <v>2.6168981481481477E-2</v>
      </c>
      <c r="H92" s="18">
        <v>2.4687499999999998E-2</v>
      </c>
      <c r="I92" s="18">
        <v>2.3078703703703702E-2</v>
      </c>
      <c r="J92" s="18">
        <v>2.0543981481481479E-2</v>
      </c>
      <c r="K92" s="18">
        <v>2.5763888888888892E-2</v>
      </c>
      <c r="L92" s="18">
        <v>2.0706018518518519E-2</v>
      </c>
      <c r="M92" s="18">
        <v>2.0543981481481479E-2</v>
      </c>
    </row>
    <row r="93" spans="2:15">
      <c r="B93">
        <v>2</v>
      </c>
      <c r="C93" t="s">
        <v>516</v>
      </c>
      <c r="F93" s="18">
        <v>2.4895833333333336E-2</v>
      </c>
      <c r="G93" s="18">
        <v>2.4965277777777781E-2</v>
      </c>
      <c r="H93" s="18">
        <v>2.4525462962962968E-2</v>
      </c>
      <c r="I93" s="18">
        <v>2.479166666666667E-2</v>
      </c>
      <c r="J93" s="18">
        <v>2.3969907407407409E-2</v>
      </c>
      <c r="K93" s="18">
        <v>2.5578703703703704E-2</v>
      </c>
      <c r="L93" s="18">
        <v>1.9699074074074074E-2</v>
      </c>
      <c r="M93" s="18">
        <v>2.0231481481481482E-2</v>
      </c>
    </row>
    <row r="94" spans="2:15">
      <c r="B94">
        <v>3</v>
      </c>
      <c r="C94" t="s">
        <v>516</v>
      </c>
      <c r="F94" s="18">
        <v>2.2847222222222224E-2</v>
      </c>
      <c r="G94" s="18">
        <v>2.494212962962963E-2</v>
      </c>
      <c r="H94" s="18">
        <v>2.3993055555555556E-2</v>
      </c>
      <c r="I94" s="18">
        <v>2.5613425925925925E-2</v>
      </c>
      <c r="J94" s="18">
        <v>2.2511574074074073E-2</v>
      </c>
      <c r="K94" s="18">
        <v>2.5439814814814814E-2</v>
      </c>
      <c r="L94" s="18">
        <v>1.982638888888889E-2</v>
      </c>
      <c r="M94" s="18">
        <v>2.0393518518518519E-2</v>
      </c>
    </row>
    <row r="95" spans="2:15">
      <c r="B95">
        <v>4</v>
      </c>
      <c r="C95" t="s">
        <v>516</v>
      </c>
      <c r="F95" s="18">
        <v>2.5173611111111108E-2</v>
      </c>
      <c r="G95" s="18">
        <v>2.417824074074074E-2</v>
      </c>
      <c r="H95" s="18">
        <v>2.4479166666666666E-2</v>
      </c>
      <c r="I95" s="18">
        <v>2.5520833333333336E-2</v>
      </c>
      <c r="J95" s="18">
        <v>2.2129629629629628E-2</v>
      </c>
      <c r="K95" s="18">
        <v>2.6620370370370374E-2</v>
      </c>
      <c r="L95" s="18">
        <v>2.1215277777777777E-2</v>
      </c>
      <c r="M95" s="18">
        <v>2.0613425925925927E-2</v>
      </c>
    </row>
    <row r="96" spans="2:15" s="71" customFormat="1" ht="15.75" thickBot="1">
      <c r="B96" s="71">
        <v>5</v>
      </c>
      <c r="C96" s="71" t="s">
        <v>516</v>
      </c>
      <c r="F96" s="80">
        <v>2.2326388888888885E-2</v>
      </c>
      <c r="G96" s="80">
        <v>2.4293981481481482E-2</v>
      </c>
      <c r="H96" s="80">
        <v>2.525462962962963E-2</v>
      </c>
      <c r="I96" s="80">
        <v>2.5729166666666664E-2</v>
      </c>
      <c r="J96" s="80">
        <v>2.1006944444444443E-2</v>
      </c>
      <c r="K96" s="80">
        <v>2.6770833333333331E-2</v>
      </c>
      <c r="L96" s="80">
        <v>2.0312500000000001E-2</v>
      </c>
      <c r="M96" s="80">
        <v>1.9155092592592592E-2</v>
      </c>
      <c r="O96" s="73"/>
    </row>
    <row r="97" spans="2:15">
      <c r="B97">
        <v>1</v>
      </c>
      <c r="C97" s="83" t="s">
        <v>248</v>
      </c>
      <c r="E97">
        <v>13044</v>
      </c>
      <c r="F97" s="18">
        <v>8.6574074074074071E-3</v>
      </c>
      <c r="G97" s="18">
        <v>8.4027777777777781E-3</v>
      </c>
      <c r="H97" s="18">
        <v>8.5532407407407415E-3</v>
      </c>
      <c r="I97" s="18">
        <v>8.5879629629629622E-3</v>
      </c>
      <c r="J97" s="14">
        <v>7.858796296296296E-3</v>
      </c>
      <c r="K97" s="14">
        <v>7.5231481481481477E-3</v>
      </c>
      <c r="L97" s="14">
        <v>7.2800925925925915E-3</v>
      </c>
      <c r="M97" s="42">
        <v>0</v>
      </c>
    </row>
    <row r="98" spans="2:15">
      <c r="B98">
        <v>2</v>
      </c>
      <c r="C98" s="62" t="s">
        <v>248</v>
      </c>
      <c r="F98" s="18">
        <v>8.6342592592592599E-3</v>
      </c>
      <c r="G98" s="18">
        <v>8.3101851851851861E-3</v>
      </c>
      <c r="H98" s="18">
        <v>8.5416666666666679E-3</v>
      </c>
      <c r="I98" s="18">
        <v>8.5763888888888886E-3</v>
      </c>
      <c r="J98" s="14">
        <v>7.8472222222222224E-3</v>
      </c>
      <c r="K98" s="14">
        <v>7.6388888888888886E-3</v>
      </c>
      <c r="L98" s="14">
        <v>7.3032407407407412E-3</v>
      </c>
      <c r="M98" s="42">
        <v>0</v>
      </c>
    </row>
    <row r="99" spans="2:15">
      <c r="B99">
        <v>3</v>
      </c>
      <c r="C99" s="62" t="s">
        <v>248</v>
      </c>
      <c r="F99" s="18">
        <v>8.6689814814814806E-3</v>
      </c>
      <c r="G99" s="18">
        <v>8.3449074074074085E-3</v>
      </c>
      <c r="H99" s="18">
        <v>8.4259259259259253E-3</v>
      </c>
      <c r="I99" s="18">
        <v>8.4259259259259253E-3</v>
      </c>
      <c r="J99" s="14">
        <v>7.8819444444444432E-3</v>
      </c>
      <c r="K99" s="14">
        <v>7.5347222222222213E-3</v>
      </c>
      <c r="L99" s="14">
        <v>7.1990740740740739E-3</v>
      </c>
      <c r="M99" s="42">
        <v>0</v>
      </c>
    </row>
    <row r="100" spans="2:15">
      <c r="B100">
        <v>4</v>
      </c>
      <c r="C100" s="62" t="s">
        <v>248</v>
      </c>
      <c r="F100" s="18">
        <v>8.726851851851852E-3</v>
      </c>
      <c r="G100" s="18">
        <v>8.3217592592592596E-3</v>
      </c>
      <c r="H100" s="18">
        <v>8.3217592592592596E-3</v>
      </c>
      <c r="I100" s="18">
        <v>8.3564814814814804E-3</v>
      </c>
      <c r="J100" s="14">
        <v>7.858796296296296E-3</v>
      </c>
      <c r="K100" s="14">
        <v>7.5694444444444446E-3</v>
      </c>
      <c r="L100" s="14">
        <v>7.2800925925925915E-3</v>
      </c>
      <c r="M100" s="42">
        <v>0</v>
      </c>
    </row>
    <row r="101" spans="2:15" s="71" customFormat="1" ht="15.75" thickBot="1">
      <c r="B101" s="71">
        <v>5</v>
      </c>
      <c r="C101" s="85" t="s">
        <v>248</v>
      </c>
      <c r="F101" s="80">
        <v>8.5763888888888886E-3</v>
      </c>
      <c r="G101" s="80">
        <v>8.3217592592592596E-3</v>
      </c>
      <c r="H101" s="80">
        <v>8.4027777777777781E-3</v>
      </c>
      <c r="I101" s="80">
        <v>8.5879629629629622E-3</v>
      </c>
      <c r="J101" s="72">
        <v>7.8125E-3</v>
      </c>
      <c r="K101" s="72">
        <v>7.4537037037037028E-3</v>
      </c>
      <c r="L101" s="72">
        <v>7.1643518518518514E-3</v>
      </c>
      <c r="M101" s="81">
        <v>0</v>
      </c>
      <c r="O101" s="7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C40F4-C356-482F-BCFA-A8A168EE074C}">
  <dimension ref="B3:G51"/>
  <sheetViews>
    <sheetView topLeftCell="A50" zoomScale="145" zoomScaleNormal="145" workbookViewId="0">
      <selection activeCell="F57" sqref="F57"/>
    </sheetView>
  </sheetViews>
  <sheetFormatPr defaultRowHeight="15"/>
  <cols>
    <col min="2" max="2" width="25.140625" bestFit="1" customWidth="1"/>
    <col min="3" max="3" width="53.42578125" style="12" customWidth="1"/>
    <col min="4" max="4" width="24.28515625" style="12" customWidth="1"/>
    <col min="5" max="7" width="20.28515625" style="12" customWidth="1"/>
  </cols>
  <sheetData>
    <row r="3" spans="2:7" ht="15.75" thickBot="1"/>
    <row r="4" spans="2:7" s="48" customFormat="1" ht="31.5" thickTop="1" thickBot="1">
      <c r="B4" s="48" t="s">
        <v>15190</v>
      </c>
      <c r="C4" s="50" t="s">
        <v>15191</v>
      </c>
      <c r="D4" s="49" t="s">
        <v>15088</v>
      </c>
      <c r="E4" s="49" t="s">
        <v>15192</v>
      </c>
      <c r="F4" s="49" t="s">
        <v>15193</v>
      </c>
      <c r="G4" s="49"/>
    </row>
    <row r="5" spans="2:7" ht="15.75" thickTop="1">
      <c r="B5" t="s">
        <v>15050</v>
      </c>
      <c r="C5" s="57">
        <v>2.4031194444444445E-2</v>
      </c>
      <c r="D5" s="57">
        <v>2.4305555555555552E-4</v>
      </c>
      <c r="E5" s="51">
        <v>2076</v>
      </c>
      <c r="F5" s="52"/>
    </row>
    <row r="6" spans="2:7">
      <c r="B6" t="s">
        <v>15051</v>
      </c>
      <c r="C6" s="57">
        <v>2.4733474537037035E-2</v>
      </c>
      <c r="D6" s="57">
        <v>2.1122689498139372E-4</v>
      </c>
      <c r="E6" s="51">
        <v>2137</v>
      </c>
      <c r="F6" s="52">
        <v>2.9399999999999999E-2</v>
      </c>
    </row>
    <row r="7" spans="2:7">
      <c r="B7" t="s">
        <v>15194</v>
      </c>
      <c r="C7" s="57">
        <v>2.4545696759259262E-2</v>
      </c>
      <c r="D7" s="57">
        <v>3.0407710525163508E-4</v>
      </c>
      <c r="E7" s="51">
        <v>2121</v>
      </c>
      <c r="F7" s="52">
        <v>2.1700000000000001E-2</v>
      </c>
    </row>
    <row r="8" spans="2:7">
      <c r="B8" t="s">
        <v>15195</v>
      </c>
      <c r="C8" s="57">
        <v>2.4755715277777778E-2</v>
      </c>
      <c r="D8" s="57">
        <v>1.8142158019616601E-4</v>
      </c>
      <c r="E8" s="51">
        <v>2139</v>
      </c>
      <c r="F8" s="52">
        <v>3.04E-2</v>
      </c>
    </row>
    <row r="9" spans="2:7">
      <c r="B9" t="s">
        <v>15046</v>
      </c>
      <c r="C9" s="57">
        <v>2.4522560185185185E-2</v>
      </c>
      <c r="D9" s="57">
        <v>2.2539071403766603E-4</v>
      </c>
      <c r="E9" s="13">
        <v>2119</v>
      </c>
      <c r="F9" s="52"/>
    </row>
    <row r="10" spans="2:7">
      <c r="B10" t="s">
        <v>15047</v>
      </c>
      <c r="C10" s="57">
        <v>2.5188141203703704E-2</v>
      </c>
      <c r="D10" s="57">
        <v>2.6872986906013445E-4</v>
      </c>
      <c r="E10" s="13">
        <v>2176</v>
      </c>
      <c r="F10" s="52">
        <v>2.69E-2</v>
      </c>
    </row>
    <row r="11" spans="2:7">
      <c r="B11" t="s">
        <v>15048</v>
      </c>
      <c r="C11" s="57">
        <v>2.4792196759259259E-2</v>
      </c>
      <c r="D11" s="57">
        <v>2.1824618878631464E-4</v>
      </c>
      <c r="E11" s="13">
        <v>2142</v>
      </c>
      <c r="F11" s="53">
        <v>0.01</v>
      </c>
    </row>
    <row r="12" spans="2:7">
      <c r="B12" t="s">
        <v>15196</v>
      </c>
      <c r="C12" s="57">
        <v>2.5160513888888885E-2</v>
      </c>
      <c r="D12" s="57">
        <v>2.8495106358970493E-4</v>
      </c>
      <c r="E12" s="51">
        <v>2174</v>
      </c>
      <c r="F12" s="52">
        <v>2.5999999999999999E-2</v>
      </c>
    </row>
    <row r="40" spans="2:7" ht="15.75" thickBot="1">
      <c r="B40" t="s">
        <v>15197</v>
      </c>
      <c r="D40" s="12" t="s">
        <v>15198</v>
      </c>
    </row>
    <row r="41" spans="2:7" s="48" customFormat="1" ht="16.5" thickTop="1" thickBot="1">
      <c r="B41" s="48" t="s">
        <v>15199</v>
      </c>
      <c r="C41" s="49" t="s">
        <v>15200</v>
      </c>
      <c r="D41" s="49" t="s">
        <v>15199</v>
      </c>
      <c r="E41" s="49" t="s">
        <v>15200</v>
      </c>
      <c r="F41" s="49"/>
      <c r="G41" s="49"/>
    </row>
    <row r="42" spans="2:7" ht="15.75" thickTop="1">
      <c r="B42" t="s">
        <v>15201</v>
      </c>
      <c r="C42" s="13">
        <v>29</v>
      </c>
      <c r="D42" t="s">
        <v>15201</v>
      </c>
      <c r="E42">
        <v>28</v>
      </c>
    </row>
    <row r="43" spans="2:7">
      <c r="B43" t="s">
        <v>15202</v>
      </c>
      <c r="C43" s="13">
        <v>11</v>
      </c>
      <c r="D43" t="s">
        <v>15202</v>
      </c>
      <c r="E43">
        <v>6</v>
      </c>
    </row>
    <row r="44" spans="2:7">
      <c r="B44" t="s">
        <v>15203</v>
      </c>
      <c r="C44" s="13">
        <v>2</v>
      </c>
      <c r="D44" t="s">
        <v>15203</v>
      </c>
      <c r="E44">
        <v>14</v>
      </c>
    </row>
    <row r="45" spans="2:7">
      <c r="B45" t="s">
        <v>15204</v>
      </c>
      <c r="C45" s="13">
        <f>SUM(C42:C44)</f>
        <v>42</v>
      </c>
      <c r="D45" t="s">
        <v>15204</v>
      </c>
      <c r="E45" s="13">
        <f>SUM(E42:E44)</f>
        <v>48</v>
      </c>
    </row>
    <row r="46" spans="2:7">
      <c r="C46" s="13"/>
    </row>
    <row r="47" spans="2:7">
      <c r="C47" s="13"/>
    </row>
    <row r="48" spans="2:7">
      <c r="C48" s="13"/>
    </row>
    <row r="49" spans="3:3">
      <c r="C49" s="13"/>
    </row>
    <row r="50" spans="3:3">
      <c r="C50" s="13"/>
    </row>
    <row r="51" spans="3:3">
      <c r="C51" s="13"/>
    </row>
  </sheetData>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808B6-AD39-4955-A81C-1B0E7121B9D2}">
  <dimension ref="A1:P12"/>
  <sheetViews>
    <sheetView topLeftCell="F14" workbookViewId="0">
      <selection activeCell="F14" sqref="F14"/>
    </sheetView>
  </sheetViews>
  <sheetFormatPr defaultRowHeight="15"/>
  <cols>
    <col min="1" max="1" width="29.5703125" customWidth="1"/>
    <col min="2" max="2" width="20.7109375" customWidth="1"/>
    <col min="3" max="3" width="14.140625" style="57" customWidth="1"/>
    <col min="5" max="5" width="11.7109375" bestFit="1" customWidth="1"/>
    <col min="6" max="6" width="11.140625" customWidth="1"/>
    <col min="7" max="7" width="18.7109375" bestFit="1" customWidth="1"/>
    <col min="10" max="10" width="14.85546875" customWidth="1"/>
    <col min="11" max="11" width="17.85546875" customWidth="1"/>
    <col min="12" max="12" width="16.140625" customWidth="1"/>
    <col min="13" max="13" width="15.42578125" customWidth="1"/>
    <col min="14" max="14" width="15.85546875" customWidth="1"/>
    <col min="15" max="15" width="15.140625" customWidth="1"/>
    <col min="16" max="16" width="21.28515625" customWidth="1"/>
  </cols>
  <sheetData>
    <row r="1" spans="1:16" s="65" customFormat="1" ht="16.5" thickTop="1" thickBot="1">
      <c r="A1" s="65" t="s">
        <v>15205</v>
      </c>
      <c r="B1" s="65" t="s">
        <v>15206</v>
      </c>
      <c r="C1" s="65" t="s">
        <v>15207</v>
      </c>
      <c r="D1" s="65" t="s">
        <v>15208</v>
      </c>
      <c r="E1" s="65" t="s">
        <v>15209</v>
      </c>
      <c r="F1" s="65" t="s">
        <v>15210</v>
      </c>
      <c r="G1" s="65" t="s">
        <v>15211</v>
      </c>
      <c r="J1" s="65" t="s">
        <v>15205</v>
      </c>
      <c r="K1" s="65" t="s">
        <v>15206</v>
      </c>
      <c r="L1" s="65" t="s">
        <v>15212</v>
      </c>
      <c r="M1" s="65" t="s">
        <v>15213</v>
      </c>
      <c r="N1" s="65" t="s">
        <v>15214</v>
      </c>
      <c r="O1" s="65" t="s">
        <v>15215</v>
      </c>
      <c r="P1" s="65" t="s">
        <v>15216</v>
      </c>
    </row>
    <row r="2" spans="1:16" ht="15.75" thickTop="1">
      <c r="A2" t="s">
        <v>15217</v>
      </c>
      <c r="B2">
        <v>858390</v>
      </c>
      <c r="C2" s="57">
        <v>7.2037037037037035E-3</v>
      </c>
      <c r="D2" s="13">
        <f t="shared" ref="D2:D12" si="0">(MINUTE(C2)*60)+SECOND(C2)</f>
        <v>622</v>
      </c>
      <c r="E2" s="57">
        <v>7.6203703703703702E-3</v>
      </c>
      <c r="F2" s="13">
        <f t="shared" ref="F2:F12" si="1">(MINUTE(E2)*60)+SECOND(E2)</f>
        <v>658</v>
      </c>
      <c r="G2" s="52">
        <f>(F2-D2)/D2</f>
        <v>5.7877813504823149E-2</v>
      </c>
      <c r="J2" t="s">
        <v>15217</v>
      </c>
      <c r="K2">
        <v>858390</v>
      </c>
      <c r="L2" s="57">
        <v>7.30787037037037E-3</v>
      </c>
      <c r="M2" s="13">
        <f t="shared" ref="M2:M12" si="2">(MINUTE(L2)*60)+SECOND(L2)</f>
        <v>631</v>
      </c>
      <c r="N2" s="57">
        <v>7.7662037037037031E-3</v>
      </c>
      <c r="O2" s="13">
        <f t="shared" ref="O2:O12" si="3">(MINUTE(N2)*60)+SECOND(N2)</f>
        <v>671</v>
      </c>
      <c r="P2" s="52">
        <f t="shared" ref="P2:P12" si="4">(O2-M2)/M2</f>
        <v>6.3391442155309036E-2</v>
      </c>
    </row>
    <row r="3" spans="1:16">
      <c r="A3" t="s">
        <v>15218</v>
      </c>
      <c r="B3">
        <v>4576</v>
      </c>
      <c r="C3" s="57">
        <v>6.393518518518518E-3</v>
      </c>
      <c r="D3" s="13">
        <f t="shared" si="0"/>
        <v>552</v>
      </c>
      <c r="E3" s="57">
        <v>6.6620370370370375E-3</v>
      </c>
      <c r="F3" s="13">
        <f t="shared" si="1"/>
        <v>576</v>
      </c>
      <c r="G3" s="52">
        <f t="shared" ref="G3:G12" si="5">(F3-D3)/D3</f>
        <v>4.3478260869565216E-2</v>
      </c>
      <c r="J3" t="s">
        <v>15218</v>
      </c>
      <c r="K3">
        <v>4576</v>
      </c>
      <c r="L3" s="57">
        <v>6.3912037037037028E-3</v>
      </c>
      <c r="M3" s="13">
        <f t="shared" si="2"/>
        <v>552</v>
      </c>
      <c r="N3" s="57">
        <v>6.5532407407407397E-3</v>
      </c>
      <c r="O3" s="13">
        <f t="shared" si="3"/>
        <v>566</v>
      </c>
      <c r="P3" s="52">
        <f t="shared" si="4"/>
        <v>2.5362318840579712E-2</v>
      </c>
    </row>
    <row r="4" spans="1:16">
      <c r="A4" t="s">
        <v>15219</v>
      </c>
      <c r="B4">
        <v>13044</v>
      </c>
      <c r="C4" s="57">
        <v>4.1435185185185186E-3</v>
      </c>
      <c r="D4" s="13">
        <f t="shared" si="0"/>
        <v>358</v>
      </c>
      <c r="E4" s="57">
        <v>4.1712962962962962E-3</v>
      </c>
      <c r="F4" s="13">
        <f t="shared" si="1"/>
        <v>360</v>
      </c>
      <c r="G4" s="52">
        <f t="shared" si="5"/>
        <v>5.5865921787709499E-3</v>
      </c>
      <c r="J4" t="s">
        <v>15219</v>
      </c>
      <c r="K4">
        <v>13044</v>
      </c>
      <c r="L4" s="57">
        <v>4.3587962962962964E-3</v>
      </c>
      <c r="M4" s="13">
        <f t="shared" si="2"/>
        <v>377</v>
      </c>
      <c r="N4" s="57">
        <v>4.416666666666666E-3</v>
      </c>
      <c r="O4" s="13">
        <f t="shared" si="3"/>
        <v>382</v>
      </c>
      <c r="P4" s="52">
        <f t="shared" si="4"/>
        <v>1.3262599469496022E-2</v>
      </c>
    </row>
    <row r="5" spans="1:16">
      <c r="A5" t="s">
        <v>15220</v>
      </c>
      <c r="B5">
        <v>1055</v>
      </c>
      <c r="C5" s="57">
        <v>1.6296296296296295E-3</v>
      </c>
      <c r="D5" s="13">
        <f t="shared" si="0"/>
        <v>141</v>
      </c>
      <c r="E5" s="57">
        <v>1.5601851851851851E-3</v>
      </c>
      <c r="F5" s="13">
        <f t="shared" si="1"/>
        <v>135</v>
      </c>
      <c r="G5" s="52">
        <f t="shared" si="5"/>
        <v>-4.2553191489361701E-2</v>
      </c>
      <c r="J5" t="s">
        <v>15220</v>
      </c>
      <c r="K5">
        <v>1055</v>
      </c>
      <c r="L5" s="57">
        <v>1.8379629629629631E-3</v>
      </c>
      <c r="M5" s="13">
        <f t="shared" si="2"/>
        <v>159</v>
      </c>
      <c r="N5" s="57">
        <v>1.7986111111111113E-3</v>
      </c>
      <c r="O5" s="13">
        <f t="shared" si="3"/>
        <v>155</v>
      </c>
      <c r="P5" s="52">
        <f t="shared" si="4"/>
        <v>-2.5157232704402517E-2</v>
      </c>
    </row>
    <row r="6" spans="1:16">
      <c r="A6" t="s">
        <v>15221</v>
      </c>
      <c r="B6">
        <v>1675</v>
      </c>
      <c r="C6" s="57">
        <v>1.3124999999999999E-3</v>
      </c>
      <c r="D6" s="13">
        <f t="shared" si="0"/>
        <v>113</v>
      </c>
      <c r="E6" s="57">
        <v>1.4421296296296296E-3</v>
      </c>
      <c r="F6" s="13">
        <f t="shared" si="1"/>
        <v>125</v>
      </c>
      <c r="G6" s="52">
        <f t="shared" si="5"/>
        <v>0.10619469026548672</v>
      </c>
      <c r="J6" t="s">
        <v>15221</v>
      </c>
      <c r="K6">
        <v>1675</v>
      </c>
      <c r="L6" s="57">
        <v>1.3263888888888891E-3</v>
      </c>
      <c r="M6" s="13">
        <f t="shared" si="2"/>
        <v>115</v>
      </c>
      <c r="N6" s="57">
        <v>1.3587962962962965E-3</v>
      </c>
      <c r="O6" s="13">
        <f t="shared" si="3"/>
        <v>117</v>
      </c>
      <c r="P6" s="52">
        <f t="shared" si="4"/>
        <v>1.7391304347826087E-2</v>
      </c>
    </row>
    <row r="7" spans="1:16">
      <c r="A7" t="s">
        <v>15222</v>
      </c>
      <c r="B7">
        <v>7200</v>
      </c>
      <c r="C7" s="57">
        <v>9.5370370370370368E-4</v>
      </c>
      <c r="D7" s="13">
        <f t="shared" si="0"/>
        <v>82</v>
      </c>
      <c r="E7" s="57">
        <v>8.3564814814814819E-4</v>
      </c>
      <c r="F7" s="13">
        <f t="shared" si="1"/>
        <v>72</v>
      </c>
      <c r="G7" s="52">
        <f t="shared" si="5"/>
        <v>-0.12195121951219512</v>
      </c>
      <c r="J7" t="s">
        <v>15222</v>
      </c>
      <c r="K7">
        <v>7200</v>
      </c>
      <c r="L7" s="57">
        <v>8.72685185185185E-4</v>
      </c>
      <c r="M7" s="13">
        <f t="shared" si="2"/>
        <v>75</v>
      </c>
      <c r="N7" s="57">
        <v>7.4768518518518511E-4</v>
      </c>
      <c r="O7" s="13">
        <f t="shared" si="3"/>
        <v>65</v>
      </c>
      <c r="P7" s="52">
        <f t="shared" si="4"/>
        <v>-0.13333333333333333</v>
      </c>
    </row>
    <row r="8" spans="1:16">
      <c r="A8" t="s">
        <v>15223</v>
      </c>
      <c r="B8">
        <v>651</v>
      </c>
      <c r="C8" s="57">
        <v>7.9861111111111105E-4</v>
      </c>
      <c r="D8" s="13">
        <f t="shared" si="0"/>
        <v>69</v>
      </c>
      <c r="E8" s="57">
        <v>8.5879629629629641E-4</v>
      </c>
      <c r="F8" s="13">
        <f t="shared" si="1"/>
        <v>74</v>
      </c>
      <c r="G8" s="52">
        <f t="shared" si="5"/>
        <v>7.2463768115942032E-2</v>
      </c>
      <c r="J8" t="s">
        <v>15223</v>
      </c>
      <c r="K8">
        <v>651</v>
      </c>
      <c r="L8" s="57">
        <v>8.1250000000000007E-4</v>
      </c>
      <c r="M8" s="13">
        <f t="shared" si="2"/>
        <v>70</v>
      </c>
      <c r="N8" s="57">
        <v>8.7037037037037031E-4</v>
      </c>
      <c r="O8" s="13">
        <f t="shared" si="3"/>
        <v>75</v>
      </c>
      <c r="P8" s="52">
        <f t="shared" si="4"/>
        <v>7.1428571428571425E-2</v>
      </c>
    </row>
    <row r="9" spans="1:16">
      <c r="A9" t="s">
        <v>15224</v>
      </c>
      <c r="B9">
        <v>264</v>
      </c>
      <c r="C9" s="57">
        <v>6.1832407407407409E-4</v>
      </c>
      <c r="D9" s="13">
        <f t="shared" si="0"/>
        <v>53</v>
      </c>
      <c r="E9" s="57">
        <v>6.2446990740740746E-4</v>
      </c>
      <c r="F9" s="13">
        <f t="shared" si="1"/>
        <v>54</v>
      </c>
      <c r="G9" s="52">
        <f t="shared" si="5"/>
        <v>1.8867924528301886E-2</v>
      </c>
      <c r="J9" t="s">
        <v>15224</v>
      </c>
      <c r="K9">
        <v>264</v>
      </c>
      <c r="L9" s="57">
        <v>6.1573148148148153E-4</v>
      </c>
      <c r="M9" s="13">
        <f t="shared" si="2"/>
        <v>53</v>
      </c>
      <c r="N9" s="57">
        <v>6.2547685185185189E-4</v>
      </c>
      <c r="O9" s="13">
        <f t="shared" si="3"/>
        <v>54</v>
      </c>
      <c r="P9" s="52">
        <f t="shared" si="4"/>
        <v>1.8867924528301886E-2</v>
      </c>
    </row>
    <row r="10" spans="1:16">
      <c r="A10" t="s">
        <v>15225</v>
      </c>
      <c r="B10">
        <v>474</v>
      </c>
      <c r="C10" s="57">
        <v>5.4629629629629624E-4</v>
      </c>
      <c r="D10" s="13">
        <f t="shared" si="0"/>
        <v>47</v>
      </c>
      <c r="E10" s="57">
        <v>5.6944444444444436E-4</v>
      </c>
      <c r="F10" s="13">
        <f t="shared" si="1"/>
        <v>49</v>
      </c>
      <c r="G10" s="52">
        <f t="shared" si="5"/>
        <v>4.2553191489361701E-2</v>
      </c>
      <c r="J10" t="s">
        <v>15225</v>
      </c>
      <c r="K10">
        <v>474</v>
      </c>
      <c r="L10" s="57">
        <v>5.5787037037037036E-4</v>
      </c>
      <c r="M10" s="13">
        <f t="shared" si="2"/>
        <v>48</v>
      </c>
      <c r="N10" s="57">
        <v>5.9259259259259269E-4</v>
      </c>
      <c r="O10" s="13">
        <f t="shared" si="3"/>
        <v>51</v>
      </c>
      <c r="P10" s="52">
        <f t="shared" si="4"/>
        <v>6.25E-2</v>
      </c>
    </row>
    <row r="11" spans="1:16">
      <c r="A11" t="s">
        <v>15226</v>
      </c>
      <c r="B11">
        <v>94</v>
      </c>
      <c r="C11" s="57">
        <v>2.9944444444444446E-4</v>
      </c>
      <c r="D11" s="13">
        <f t="shared" si="0"/>
        <v>26</v>
      </c>
      <c r="E11" s="57">
        <v>2.9559722222222221E-4</v>
      </c>
      <c r="F11" s="13">
        <f t="shared" si="1"/>
        <v>26</v>
      </c>
      <c r="G11" s="52">
        <f t="shared" si="5"/>
        <v>0</v>
      </c>
      <c r="J11" t="s">
        <v>15226</v>
      </c>
      <c r="K11">
        <v>94</v>
      </c>
      <c r="L11" s="57">
        <v>3.0266203703703705E-4</v>
      </c>
      <c r="M11" s="13">
        <f t="shared" si="2"/>
        <v>26</v>
      </c>
      <c r="N11" s="57">
        <v>3.012407407407407E-4</v>
      </c>
      <c r="O11" s="13">
        <f t="shared" si="3"/>
        <v>26</v>
      </c>
      <c r="P11" s="52">
        <f t="shared" si="4"/>
        <v>0</v>
      </c>
    </row>
    <row r="12" spans="1:16">
      <c r="A12" t="s">
        <v>15227</v>
      </c>
      <c r="B12">
        <v>1108</v>
      </c>
      <c r="C12" s="57">
        <v>1.2962962962962963E-4</v>
      </c>
      <c r="D12" s="13">
        <f t="shared" si="0"/>
        <v>11</v>
      </c>
      <c r="E12" s="57">
        <v>1.1574074074074073E-4</v>
      </c>
      <c r="F12" s="13">
        <f t="shared" si="1"/>
        <v>10</v>
      </c>
      <c r="G12" s="52">
        <f t="shared" si="5"/>
        <v>-9.0909090909090912E-2</v>
      </c>
      <c r="J12" t="s">
        <v>15227</v>
      </c>
      <c r="K12">
        <v>1108</v>
      </c>
      <c r="L12" s="57">
        <v>1.3888888888888889E-4</v>
      </c>
      <c r="M12" s="13">
        <f t="shared" si="2"/>
        <v>12</v>
      </c>
      <c r="N12" s="57">
        <v>1.2962962962962963E-4</v>
      </c>
      <c r="O12" s="13">
        <f t="shared" si="3"/>
        <v>11</v>
      </c>
      <c r="P12" s="52">
        <f t="shared" si="4"/>
        <v>-8.3333333333333329E-2</v>
      </c>
    </row>
  </sheetData>
  <sortState xmlns:xlrd2="http://schemas.microsoft.com/office/spreadsheetml/2017/richdata2" ref="J1:P12">
    <sortCondition descending="1" ref="L2:L12"/>
  </sortState>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12C1-16DF-4C4F-AAD8-5995C82B02BD}">
  <dimension ref="A1:DA156"/>
  <sheetViews>
    <sheetView tabSelected="1" topLeftCell="A140" zoomScale="70" zoomScaleNormal="70" workbookViewId="0">
      <selection activeCell="C159" sqref="C159"/>
    </sheetView>
  </sheetViews>
  <sheetFormatPr defaultRowHeight="15"/>
  <cols>
    <col min="1" max="1" width="6.7109375" bestFit="1" customWidth="1"/>
    <col min="2" max="2" width="34.42578125" customWidth="1"/>
    <col min="3" max="3" width="43.140625" bestFit="1" customWidth="1"/>
    <col min="4" max="4" width="10.140625" bestFit="1" customWidth="1"/>
    <col min="5" max="5" width="25.140625" bestFit="1" customWidth="1"/>
    <col min="6" max="6" width="24.85546875" bestFit="1" customWidth="1"/>
    <col min="7" max="7" width="16.5703125" bestFit="1" customWidth="1"/>
    <col min="8" max="8" width="17.85546875" bestFit="1" customWidth="1"/>
    <col min="9" max="9" width="24.140625" bestFit="1" customWidth="1"/>
    <col min="10" max="10" width="24.85546875" bestFit="1" customWidth="1"/>
    <col min="11" max="11" width="16.5703125" bestFit="1" customWidth="1"/>
    <col min="12" max="12" width="17.85546875" bestFit="1" customWidth="1"/>
    <col min="13" max="20" width="17.85546875" customWidth="1"/>
    <col min="21" max="21" width="12" bestFit="1" customWidth="1"/>
    <col min="22" max="22" width="12.42578125" bestFit="1" customWidth="1"/>
    <col min="23" max="23" width="12.7109375" bestFit="1" customWidth="1"/>
    <col min="24" max="24" width="8.5703125" bestFit="1" customWidth="1"/>
    <col min="25" max="25" width="12.85546875" bestFit="1" customWidth="1"/>
    <col min="26" max="26" width="2.85546875" style="70" customWidth="1"/>
    <col min="27" max="27" width="35" bestFit="1" customWidth="1"/>
    <col min="28" max="28" width="24.28515625" bestFit="1" customWidth="1"/>
    <col min="29" max="29" width="24" bestFit="1" customWidth="1"/>
    <col min="30" max="30" width="16.7109375" bestFit="1" customWidth="1"/>
    <col min="31" max="31" width="18" bestFit="1" customWidth="1"/>
    <col min="32" max="32" width="25.28515625" bestFit="1" customWidth="1"/>
    <col min="33" max="33" width="25" bestFit="1" customWidth="1"/>
    <col min="34" max="34" width="16.7109375" bestFit="1" customWidth="1"/>
    <col min="35" max="35" width="18" bestFit="1" customWidth="1"/>
    <col min="36" max="36" width="24.28515625" bestFit="1" customWidth="1"/>
    <col min="37" max="37" width="24" bestFit="1" customWidth="1"/>
    <col min="38" max="38" width="16.7109375" bestFit="1" customWidth="1"/>
    <col min="39" max="39" width="18" bestFit="1" customWidth="1"/>
    <col min="40" max="40" width="25.28515625" bestFit="1" customWidth="1"/>
    <col min="41" max="41" width="25" bestFit="1" customWidth="1"/>
    <col min="42" max="42" width="16.7109375" bestFit="1" customWidth="1"/>
    <col min="43" max="43" width="18" bestFit="1" customWidth="1"/>
    <col min="45" max="46" width="10.42578125" bestFit="1" customWidth="1"/>
    <col min="47" max="48" width="11.7109375" bestFit="1" customWidth="1"/>
    <col min="55" max="55" width="20.7109375" customWidth="1"/>
    <col min="56" max="57" width="23.7109375" bestFit="1" customWidth="1"/>
    <col min="58" max="58" width="15.7109375" bestFit="1" customWidth="1"/>
    <col min="59" max="59" width="16.7109375" bestFit="1" customWidth="1"/>
    <col min="60" max="61" width="22.7109375" bestFit="1" customWidth="1"/>
    <col min="62" max="62" width="7.7109375" customWidth="1"/>
    <col min="63" max="63" width="7.28515625" customWidth="1"/>
    <col min="64" max="64" width="6.7109375" style="70" customWidth="1"/>
    <col min="65" max="65" width="23.7109375" bestFit="1" customWidth="1"/>
    <col min="66" max="66" width="15.7109375" bestFit="1" customWidth="1"/>
    <col min="67" max="67" width="16.7109375" bestFit="1" customWidth="1"/>
    <col min="68" max="69" width="22.7109375" bestFit="1" customWidth="1"/>
    <col min="70" max="70" width="13.7109375" bestFit="1" customWidth="1"/>
    <col min="71" max="71" width="12.7109375" bestFit="1" customWidth="1"/>
    <col min="75" max="75" width="20.7109375" bestFit="1" customWidth="1"/>
    <col min="93" max="93" width="18.7109375" customWidth="1"/>
  </cols>
  <sheetData>
    <row r="1" spans="1:105" s="9" customFormat="1">
      <c r="A1" s="9" t="s">
        <v>15172</v>
      </c>
      <c r="B1" s="9" t="s">
        <v>15042</v>
      </c>
      <c r="C1" s="9" t="s">
        <v>15043</v>
      </c>
      <c r="D1" s="9" t="s">
        <v>15173</v>
      </c>
      <c r="E1" s="9" t="s">
        <v>15046</v>
      </c>
      <c r="F1" s="9" t="s">
        <v>15047</v>
      </c>
      <c r="G1" s="9" t="s">
        <v>15048</v>
      </c>
      <c r="H1" s="9" t="s">
        <v>15049</v>
      </c>
      <c r="I1" s="9" t="s">
        <v>15050</v>
      </c>
      <c r="J1" s="9" t="s">
        <v>15051</v>
      </c>
      <c r="K1" s="9" t="s">
        <v>15174</v>
      </c>
      <c r="L1" s="9" t="s">
        <v>15175</v>
      </c>
      <c r="M1" s="9" t="s">
        <v>15228</v>
      </c>
      <c r="N1" s="9" t="s">
        <v>15229</v>
      </c>
      <c r="O1" s="9" t="s">
        <v>15230</v>
      </c>
      <c r="P1" s="9" t="s">
        <v>15231</v>
      </c>
      <c r="Q1" s="9" t="s">
        <v>15232</v>
      </c>
      <c r="R1" s="9" t="s">
        <v>15233</v>
      </c>
      <c r="S1" s="9" t="s">
        <v>15234</v>
      </c>
      <c r="T1" s="9" t="s">
        <v>15235</v>
      </c>
      <c r="U1" s="9" t="s">
        <v>15236</v>
      </c>
      <c r="V1" s="9" t="s">
        <v>15041</v>
      </c>
      <c r="W1" s="9" t="s">
        <v>15237</v>
      </c>
      <c r="X1" s="9" t="s">
        <v>15238</v>
      </c>
      <c r="Y1" s="9" t="s">
        <v>15054</v>
      </c>
      <c r="Z1" s="68"/>
      <c r="AA1" s="9" t="s">
        <v>15239</v>
      </c>
      <c r="AB1" s="9" t="s">
        <v>15050</v>
      </c>
      <c r="AC1" s="9" t="s">
        <v>15051</v>
      </c>
      <c r="AD1" s="9" t="s">
        <v>15174</v>
      </c>
      <c r="AE1" s="9" t="s">
        <v>15175</v>
      </c>
      <c r="AF1" s="9" t="s">
        <v>15046</v>
      </c>
      <c r="AG1" s="9" t="s">
        <v>15047</v>
      </c>
      <c r="AH1" s="9" t="s">
        <v>15048</v>
      </c>
      <c r="AI1" s="9" t="s">
        <v>15049</v>
      </c>
      <c r="AJ1" s="9" t="s">
        <v>15050</v>
      </c>
      <c r="AK1" s="9" t="s">
        <v>15051</v>
      </c>
      <c r="AL1" s="9" t="s">
        <v>15174</v>
      </c>
      <c r="AM1" s="9" t="s">
        <v>15175</v>
      </c>
      <c r="AN1" s="9" t="s">
        <v>15046</v>
      </c>
      <c r="AO1" s="9" t="s">
        <v>15047</v>
      </c>
      <c r="AP1" s="9" t="s">
        <v>15048</v>
      </c>
      <c r="AQ1" s="9" t="s">
        <v>15049</v>
      </c>
      <c r="BC1" s="9" t="s">
        <v>15239</v>
      </c>
      <c r="BD1" s="9" t="s">
        <v>15046</v>
      </c>
      <c r="BE1" s="9" t="s">
        <v>15047</v>
      </c>
      <c r="BF1" s="9" t="s">
        <v>15048</v>
      </c>
      <c r="BG1" s="9" t="s">
        <v>15049</v>
      </c>
      <c r="BH1" s="9" t="s">
        <v>15050</v>
      </c>
      <c r="BI1" s="9" t="s">
        <v>15051</v>
      </c>
      <c r="BJ1" s="9" t="s">
        <v>15174</v>
      </c>
      <c r="BK1" s="9" t="s">
        <v>15175</v>
      </c>
      <c r="BL1" s="68"/>
      <c r="BM1" s="9" t="s">
        <v>15239</v>
      </c>
      <c r="BN1" s="9" t="s">
        <v>15046</v>
      </c>
      <c r="BO1" s="9" t="s">
        <v>15047</v>
      </c>
      <c r="BP1" s="9" t="s">
        <v>15048</v>
      </c>
      <c r="BQ1" s="9" t="s">
        <v>15049</v>
      </c>
      <c r="BR1" s="9" t="s">
        <v>15050</v>
      </c>
      <c r="BS1" s="9" t="s">
        <v>15051</v>
      </c>
      <c r="BT1" s="9" t="s">
        <v>15174</v>
      </c>
      <c r="BU1" s="9" t="s">
        <v>15175</v>
      </c>
    </row>
    <row r="2" spans="1:105">
      <c r="A2">
        <v>1</v>
      </c>
      <c r="B2" t="s">
        <v>2492</v>
      </c>
      <c r="C2" t="s">
        <v>15071</v>
      </c>
      <c r="D2" t="s">
        <v>15177</v>
      </c>
      <c r="E2" s="14">
        <v>2.7314814814814819E-3</v>
      </c>
      <c r="F2" s="14">
        <v>2.8935185185185188E-3</v>
      </c>
      <c r="G2" s="14">
        <v>2.8472222222222219E-3</v>
      </c>
      <c r="H2" s="14">
        <v>2.8472222222222219E-3</v>
      </c>
      <c r="I2" s="14">
        <v>2.6967592592592594E-3</v>
      </c>
      <c r="J2" s="14">
        <v>2.8124999999999995E-3</v>
      </c>
      <c r="K2" s="14">
        <v>2.6388888888888885E-3</v>
      </c>
      <c r="L2" s="14">
        <v>2.6388888888888885E-3</v>
      </c>
      <c r="M2" s="13">
        <f t="shared" ref="M2:M21" si="0">E2*86400</f>
        <v>236.00000000000003</v>
      </c>
      <c r="N2">
        <f t="shared" ref="N2:N21" si="1">F2*86400</f>
        <v>250.00000000000003</v>
      </c>
      <c r="O2">
        <f t="shared" ref="O2:O21" si="2">G2*86400</f>
        <v>245.99999999999997</v>
      </c>
      <c r="P2">
        <f t="shared" ref="P2:P21" si="3">H2*86400</f>
        <v>245.99999999999997</v>
      </c>
      <c r="Q2">
        <f t="shared" ref="Q2:Q21" si="4">I2*86400</f>
        <v>233</v>
      </c>
      <c r="R2">
        <f t="shared" ref="R2:R21" si="5">J2*86400</f>
        <v>242.99999999999994</v>
      </c>
      <c r="S2">
        <f t="shared" ref="S2:S21" si="6">K2*86400</f>
        <v>227.99999999999997</v>
      </c>
      <c r="T2">
        <f t="shared" ref="T2:T21" si="7">L2*86400</f>
        <v>227.99999999999997</v>
      </c>
      <c r="U2" t="s">
        <v>15240</v>
      </c>
      <c r="Z2" s="69"/>
      <c r="AA2" t="str">
        <f t="shared" ref="AA2:AA21" ca="1" si="8">OFFSET($B$1,(ROW()-1)*5,0)</f>
        <v>clojure/clojure</v>
      </c>
      <c r="AB2" s="64">
        <f ca="1">AVERAGE(OFFSET($Q$2,(ROW()-ROW($AB$2))*5,,5,))</f>
        <v>233.4</v>
      </c>
      <c r="AC2" s="64">
        <f ca="1">AVERAGE(OFFSET($R$2,(ROW()-ROW($AC$2))*5,,5,))</f>
        <v>242</v>
      </c>
      <c r="AD2" s="64">
        <f ca="1">AVERAGE(OFFSET($S$2,(ROW()-ROW($AD$2))*5,,5,))</f>
        <v>229.4</v>
      </c>
      <c r="AE2" s="64">
        <f ca="1">AVERAGE(OFFSET($T$2,(ROW()-ROW($AE$2))*5,,5,))</f>
        <v>227.2</v>
      </c>
      <c r="AF2" s="64">
        <f ca="1">AVERAGE(OFFSET($M$2,(ROW()-ROW($AF$2))*5,,5,))</f>
        <v>236.40000000000003</v>
      </c>
      <c r="AG2" s="64">
        <f ca="1">AVERAGE(OFFSET($N$2,(ROW()-ROW($AG$2))*5,,5,))</f>
        <v>251.6</v>
      </c>
      <c r="AH2" s="64">
        <f ca="1">AVERAGE(OFFSET($O$2,(ROW()-ROW($AH$2))*5,,5,))</f>
        <v>246.6</v>
      </c>
      <c r="AI2" s="64">
        <f ca="1">AVERAGE(OFFSET($P$2,(ROW()-ROW($AI$2))*5,,5,))</f>
        <v>248.4</v>
      </c>
      <c r="AJ2">
        <f ca="1">STDEV(OFFSET($Q$2,(ROW()-ROW($AJ$2))*5,,5,))</f>
        <v>1.1401754250991467</v>
      </c>
      <c r="AK2">
        <f ca="1">STDEV(OFFSET($R$2,(ROW()-ROW($AK$2))*5,,5,))</f>
        <v>0.99999999999997158</v>
      </c>
      <c r="AL2">
        <f ca="1">STDEV(OFFSET($S$2,(ROW()-ROW($AL$2))*5,,5,))</f>
        <v>1.6733200530681562</v>
      </c>
      <c r="AM2">
        <f ca="1">STDEV(OFFSET($T$2,(ROW()-ROW($AM$2))*5,,5,))</f>
        <v>1.9235384061671374</v>
      </c>
      <c r="AN2">
        <f ca="1">STDEV(OFFSET($M$2,(ROW()-ROW($AN$2))*5,,5,))</f>
        <v>0.54772255750516607</v>
      </c>
      <c r="AO2">
        <f ca="1">STDEV(OFFSET($N$2,(ROW()-ROW($AO$2))*5,,5,))</f>
        <v>2.6076809620810453</v>
      </c>
      <c r="AP2">
        <f ca="1">STDEV(OFFSET($O$2,(ROW()-ROW($AP$2))*5,,5,))</f>
        <v>0.54772255750518173</v>
      </c>
      <c r="AQ2">
        <f ca="1">STDEV(OFFSET($P$2,(ROW()-ROW($AQ$2))*5,,5,))</f>
        <v>4.1593268686171214</v>
      </c>
      <c r="BB2">
        <v>86400</v>
      </c>
      <c r="BC2" t="s">
        <v>3020</v>
      </c>
      <c r="BD2">
        <v>0</v>
      </c>
      <c r="BE2">
        <v>0</v>
      </c>
      <c r="BF2">
        <v>127163520</v>
      </c>
      <c r="BG2">
        <v>127301760.00000001</v>
      </c>
      <c r="BH2" s="57">
        <v>1802</v>
      </c>
      <c r="BI2" s="57">
        <v>1832</v>
      </c>
      <c r="BJ2" s="57">
        <v>1743</v>
      </c>
      <c r="BK2" s="57">
        <v>0</v>
      </c>
      <c r="BM2" s="26" t="s">
        <v>2797</v>
      </c>
      <c r="BN2" s="54">
        <v>1.3888888888888889E-4</v>
      </c>
      <c r="BO2" s="54">
        <v>1.3888888888888889E-4</v>
      </c>
      <c r="BP2" s="54">
        <v>1.1805555555555553E-4</v>
      </c>
      <c r="BQ2" s="54">
        <v>1.2962962962962963E-4</v>
      </c>
      <c r="BR2" s="54">
        <v>1.2962962962962963E-4</v>
      </c>
      <c r="BS2" s="54">
        <v>1.273148148148148E-4</v>
      </c>
      <c r="BT2" s="54">
        <v>1.1574074074074073E-4</v>
      </c>
      <c r="BU2" s="54">
        <v>1.1574074074074073E-4</v>
      </c>
      <c r="BW2" s="86" t="s">
        <v>15205</v>
      </c>
      <c r="BX2" s="87" t="s">
        <v>15241</v>
      </c>
      <c r="BY2" s="87" t="s">
        <v>15242</v>
      </c>
      <c r="BZ2" s="87" t="s">
        <v>15243</v>
      </c>
      <c r="CA2" s="87" t="s">
        <v>15244</v>
      </c>
      <c r="CB2" s="87" t="s">
        <v>15245</v>
      </c>
      <c r="CC2" s="87" t="s">
        <v>15246</v>
      </c>
      <c r="CD2" s="87" t="s">
        <v>15247</v>
      </c>
      <c r="CE2" s="87" t="s">
        <v>15248</v>
      </c>
      <c r="CG2" s="90" t="s">
        <v>15205</v>
      </c>
      <c r="CH2" s="90" t="s">
        <v>15206</v>
      </c>
      <c r="CI2" s="90" t="s">
        <v>15249</v>
      </c>
      <c r="CJ2" s="90" t="s">
        <v>15250</v>
      </c>
      <c r="CK2" s="90" t="s">
        <v>15251</v>
      </c>
      <c r="CL2" s="90" t="s">
        <v>15252</v>
      </c>
      <c r="CM2" s="90" t="s">
        <v>15253</v>
      </c>
      <c r="CN2" s="90" t="s">
        <v>15254</v>
      </c>
      <c r="CO2" s="90" t="s">
        <v>15211</v>
      </c>
      <c r="CP2" s="90" t="s">
        <v>15255</v>
      </c>
    </row>
    <row r="3" spans="1:105">
      <c r="A3">
        <v>2</v>
      </c>
      <c r="B3" t="s">
        <v>2492</v>
      </c>
      <c r="C3" t="s">
        <v>15071</v>
      </c>
      <c r="D3" t="s">
        <v>15177</v>
      </c>
      <c r="E3" s="14">
        <v>2.7430555555555559E-3</v>
      </c>
      <c r="F3" s="14">
        <v>2.8703703703703708E-3</v>
      </c>
      <c r="G3" s="14">
        <v>2.8472222222222219E-3</v>
      </c>
      <c r="H3" s="14">
        <v>2.9282407407407412E-3</v>
      </c>
      <c r="I3" s="14">
        <v>2.6967592592592594E-3</v>
      </c>
      <c r="J3" s="14">
        <v>2.7893518518518519E-3</v>
      </c>
      <c r="K3" s="14">
        <v>2.6504629629629625E-3</v>
      </c>
      <c r="L3" s="14">
        <v>2.627314814814815E-3</v>
      </c>
      <c r="M3">
        <f t="shared" si="0"/>
        <v>237.00000000000003</v>
      </c>
      <c r="N3">
        <f t="shared" si="1"/>
        <v>248.00000000000003</v>
      </c>
      <c r="O3">
        <f t="shared" si="2"/>
        <v>245.99999999999997</v>
      </c>
      <c r="P3">
        <f t="shared" si="3"/>
        <v>253.00000000000006</v>
      </c>
      <c r="Q3">
        <f t="shared" si="4"/>
        <v>233</v>
      </c>
      <c r="R3">
        <f t="shared" si="5"/>
        <v>241</v>
      </c>
      <c r="S3">
        <f t="shared" si="6"/>
        <v>228.99999999999997</v>
      </c>
      <c r="T3">
        <f t="shared" si="7"/>
        <v>227</v>
      </c>
      <c r="U3" t="s">
        <v>15240</v>
      </c>
      <c r="Z3" s="69"/>
      <c r="AA3" t="str">
        <f t="shared" ca="1" si="8"/>
        <v>Bukkit/Bukkit</v>
      </c>
      <c r="AB3" s="64">
        <f ca="1">AVERAGE(OFFSET($Q$2,(ROW()-ROW($AB$2))*5,,5,))</f>
        <v>18.7302</v>
      </c>
      <c r="AC3" s="64">
        <f ca="1">AVERAGE(OFFSET($R$2,(ROW()-ROW($AC$2))*5,,5,))</f>
        <v>18.9298</v>
      </c>
      <c r="AD3" s="64">
        <f ca="1">AVERAGE(OFFSET($S$2,(ROW()-ROW($AD$2))*5,,5,))</f>
        <v>17.437599999999996</v>
      </c>
      <c r="AE3" s="64">
        <f ca="1">AVERAGE(OFFSET($T$2,(ROW()-ROW($AE$2))*5,,5,))</f>
        <v>17.510399999999997</v>
      </c>
      <c r="AF3" s="64">
        <f ca="1">AVERAGE(OFFSET($M$2,(ROW()-ROW($AF$2))*5,,5,))</f>
        <v>19.219600000000003</v>
      </c>
      <c r="AG3" s="64">
        <f ca="1">AVERAGE(OFFSET($N$2,(ROW()-ROW($AG$2))*5,,5,))</f>
        <v>20.651199999999999</v>
      </c>
      <c r="AH3" s="64">
        <f ca="1">AVERAGE(OFFSET($O$2,(ROW()-ROW($AH$2))*5,,5,))</f>
        <v>18.779799999999998</v>
      </c>
      <c r="AI3" s="64">
        <f ca="1">AVERAGE(OFFSET($P$2,(ROW()-ROW($AI$2))*5,,5,))</f>
        <v>18.899800000000003</v>
      </c>
      <c r="AJ3">
        <f ca="1">STDEV(OFFSET($Q$2,(ROW()-ROW($AJ$2))*5,,5,))</f>
        <v>0.16031749748545882</v>
      </c>
      <c r="AK3">
        <f ca="1">STDEV(OFFSET($R$2,(ROW()-ROW($AK$2))*5,,5,))</f>
        <v>6.3707927293233796E-2</v>
      </c>
      <c r="AL3">
        <f ca="1">STDEV(OFFSET($S$2,(ROW()-ROW($AL$2))*5,,5,))</f>
        <v>0.20931387913848268</v>
      </c>
      <c r="AM3">
        <f ca="1">STDEV(OFFSET($T$2,(ROW()-ROW($AM$2))*5,,5,))</f>
        <v>6.9816187234767277E-2</v>
      </c>
      <c r="AN3">
        <f ca="1">STDEV(OFFSET($M$2,(ROW()-ROW($AN$2))*5,,5,))</f>
        <v>4.2852071128478456E-2</v>
      </c>
      <c r="AO3">
        <f ca="1">STDEV(OFFSET($N$2,(ROW()-ROW($AO$2))*5,,5,))</f>
        <v>0.14324000837754805</v>
      </c>
      <c r="AP3">
        <f ca="1">STDEV(OFFSET($O$2,(ROW()-ROW($AP$2))*5,,5,))</f>
        <v>0.2767204365420089</v>
      </c>
      <c r="AQ3">
        <f ca="1">STDEV(OFFSET($P$2,(ROW()-ROW($AQ$2))*5,,5,))</f>
        <v>0.11518550256000083</v>
      </c>
      <c r="AW3" s="63"/>
      <c r="BC3" t="s">
        <v>7402</v>
      </c>
      <c r="BD3">
        <v>0</v>
      </c>
      <c r="BE3">
        <v>0</v>
      </c>
      <c r="BF3">
        <v>0</v>
      </c>
      <c r="BG3">
        <v>0</v>
      </c>
      <c r="BH3" s="57">
        <v>44.588000000000001</v>
      </c>
      <c r="BI3" s="57">
        <v>45.161799999999985</v>
      </c>
      <c r="BJ3" s="57">
        <v>45.154600000000002</v>
      </c>
      <c r="BK3" s="57">
        <v>44.030399999999993</v>
      </c>
      <c r="BM3" s="28" t="s">
        <v>5013</v>
      </c>
      <c r="BN3" s="54">
        <v>3.0266203703703705E-4</v>
      </c>
      <c r="BO3" s="54">
        <v>3.061828703703704E-4</v>
      </c>
      <c r="BP3" s="54">
        <v>3.0326388888888883E-4</v>
      </c>
      <c r="BQ3" s="54">
        <v>3.012407407407407E-4</v>
      </c>
      <c r="BR3" s="54">
        <v>2.9944444444444446E-4</v>
      </c>
      <c r="BS3" s="54">
        <v>2.9647222222222217E-4</v>
      </c>
      <c r="BT3" s="54">
        <v>2.9483564814814813E-4</v>
      </c>
      <c r="BU3" s="54">
        <v>2.9559722222222221E-4</v>
      </c>
      <c r="BW3" s="88" t="s">
        <v>516</v>
      </c>
      <c r="BX3" s="89">
        <v>2.3560185185185184E-2</v>
      </c>
      <c r="BY3" s="89">
        <v>2.4909722222222219E-2</v>
      </c>
      <c r="BZ3" s="89">
        <v>2.4587962962962964E-2</v>
      </c>
      <c r="CA3" s="89">
        <v>2.4946759259259259E-2</v>
      </c>
      <c r="CB3" s="89">
        <v>2.2032407407407407E-2</v>
      </c>
      <c r="CC3" s="89">
        <v>2.6034722222222223E-2</v>
      </c>
      <c r="CD3" s="89">
        <v>2.0351851851851854E-2</v>
      </c>
      <c r="CE3" s="89">
        <v>2.0187500000000001E-2</v>
      </c>
      <c r="CG3" s="91" t="s">
        <v>516</v>
      </c>
      <c r="CH3" s="92"/>
      <c r="CI3" s="92">
        <v>2.2032407407407407E-2</v>
      </c>
      <c r="CJ3" s="93">
        <f t="shared" ref="CJ3:CJ10" si="9">(MINUTE(CI3)*60)+SECOND(CI3)</f>
        <v>1904</v>
      </c>
      <c r="CK3" s="89">
        <v>2.6034722222222223E-2</v>
      </c>
      <c r="CL3" s="93">
        <f>(MINUTE(CK3)*60)+SECOND(CK3)</f>
        <v>2249</v>
      </c>
      <c r="CM3" s="92">
        <v>2.0187500000000001E-2</v>
      </c>
      <c r="CN3" s="93">
        <f t="shared" ref="CN3:CN10" si="10">(MINUTE(CM3)*60)+SECOND(CM3)</f>
        <v>1744</v>
      </c>
      <c r="CO3" s="94">
        <f t="shared" ref="CO3:CO10" si="11">(CN3-CJ3)/CJ3</f>
        <v>-8.4033613445378158E-2</v>
      </c>
      <c r="CP3" s="52">
        <f>(CN3-CL3)/CL3</f>
        <v>-0.22454424188528235</v>
      </c>
      <c r="CS3" t="s">
        <v>15256</v>
      </c>
      <c r="CT3">
        <v>7</v>
      </c>
      <c r="CY3" t="s">
        <v>15256</v>
      </c>
      <c r="CZ3">
        <v>11</v>
      </c>
    </row>
    <row r="4" spans="1:105">
      <c r="A4">
        <v>3</v>
      </c>
      <c r="B4" t="s">
        <v>2492</v>
      </c>
      <c r="C4" t="s">
        <v>15071</v>
      </c>
      <c r="D4" t="s">
        <v>15177</v>
      </c>
      <c r="E4" s="14">
        <v>2.7430555555555559E-3</v>
      </c>
      <c r="F4" s="14">
        <v>2.9166666666666668E-3</v>
      </c>
      <c r="G4" s="14">
        <v>2.8587962962962963E-3</v>
      </c>
      <c r="H4" s="14">
        <v>2.8703703703703708E-3</v>
      </c>
      <c r="I4" s="14">
        <v>2.7083333333333334E-3</v>
      </c>
      <c r="J4" s="14">
        <v>2.8124999999999995E-3</v>
      </c>
      <c r="K4" s="14">
        <v>2.6620370370370374E-3</v>
      </c>
      <c r="L4" s="14">
        <v>2.6041666666666665E-3</v>
      </c>
      <c r="M4">
        <f t="shared" si="0"/>
        <v>237.00000000000003</v>
      </c>
      <c r="N4">
        <f t="shared" si="1"/>
        <v>252</v>
      </c>
      <c r="O4">
        <f t="shared" si="2"/>
        <v>247</v>
      </c>
      <c r="P4">
        <f t="shared" si="3"/>
        <v>248.00000000000003</v>
      </c>
      <c r="Q4">
        <f t="shared" si="4"/>
        <v>234</v>
      </c>
      <c r="R4">
        <f t="shared" si="5"/>
        <v>242.99999999999994</v>
      </c>
      <c r="S4">
        <f t="shared" si="6"/>
        <v>230.00000000000003</v>
      </c>
      <c r="T4">
        <f t="shared" si="7"/>
        <v>225</v>
      </c>
      <c r="U4" t="s">
        <v>15240</v>
      </c>
      <c r="Z4" s="69"/>
      <c r="AA4" t="str">
        <f t="shared" ca="1" si="8"/>
        <v>zxing/zxing</v>
      </c>
      <c r="AB4" s="64">
        <f ca="1">AVERAGE(OFFSET($Q$2,(ROW()-ROW($AB$2))*5,,5,))</f>
        <v>189</v>
      </c>
      <c r="AC4" s="64">
        <f ca="1">AVERAGE(OFFSET($R$2,(ROW()-ROW($AC$2))*5,,5,))</f>
        <v>180.6</v>
      </c>
      <c r="AD4" s="64">
        <f ca="1">AVERAGE(OFFSET($S$2,(ROW()-ROW($AD$2))*5,,5,))</f>
        <v>170.8</v>
      </c>
      <c r="AE4" s="64">
        <f ca="1">AVERAGE(OFFSET($T$2,(ROW()-ROW($AE$2))*5,,5,))</f>
        <v>173.8</v>
      </c>
      <c r="AF4" s="64">
        <f ca="1">AVERAGE(OFFSET($M$2,(ROW()-ROW($AF$2))*5,,5,))</f>
        <v>182.8</v>
      </c>
      <c r="AG4" s="64">
        <f ca="1">AVERAGE(OFFSET($N$2,(ROW()-ROW($AG$2))*5,,5,))</f>
        <v>187</v>
      </c>
      <c r="AH4" s="64">
        <f ca="1">AVERAGE(OFFSET($O$2,(ROW()-ROW($AH$2))*5,,5,))</f>
        <v>183.6</v>
      </c>
      <c r="AI4" s="64">
        <f ca="1">AVERAGE(OFFSET($P$2,(ROW()-ROW($AI$2))*5,,5,))</f>
        <v>182.8</v>
      </c>
      <c r="AJ4">
        <f ca="1">STDEV(OFFSET($Q$2,(ROW()-ROW($AJ$2))*5,,5,))</f>
        <v>0.70710678118654757</v>
      </c>
      <c r="AK4">
        <f ca="1">STDEV(OFFSET($R$2,(ROW()-ROW($AK$2))*5,,5,))</f>
        <v>0.89442719099990475</v>
      </c>
      <c r="AL4">
        <f ca="1">STDEV(OFFSET($S$2,(ROW()-ROW($AL$2))*5,,5,))</f>
        <v>1.303840481040518</v>
      </c>
      <c r="AM4">
        <f ca="1">STDEV(OFFSET($T$2,(ROW()-ROW($AM$2))*5,,5,))</f>
        <v>2.9495762407505355</v>
      </c>
      <c r="AN4">
        <f ca="1">STDEV(OFFSET($M$2,(ROW()-ROW($AN$2))*5,,5,))</f>
        <v>1.6431676725155053</v>
      </c>
      <c r="AO4">
        <f ca="1">STDEV(OFFSET($N$2,(ROW()-ROW($AO$2))*5,,5,))</f>
        <v>1.2247448713915774</v>
      </c>
      <c r="AP4">
        <f ca="1">STDEV(OFFSET($O$2,(ROW()-ROW($AP$2))*5,,5,))</f>
        <v>1.8165902124585098</v>
      </c>
      <c r="AQ4">
        <f ca="1">STDEV(OFFSET($P$2,(ROW()-ROW($AQ$2))*5,,5,))</f>
        <v>1.0954451150103284</v>
      </c>
      <c r="BC4" t="s">
        <v>8827</v>
      </c>
      <c r="BD4">
        <v>0</v>
      </c>
      <c r="BE4">
        <v>0</v>
      </c>
      <c r="BF4">
        <v>0</v>
      </c>
      <c r="BG4">
        <v>0</v>
      </c>
      <c r="BH4" s="57">
        <v>37.666600000000003</v>
      </c>
      <c r="BI4" s="57">
        <v>37.228200000000001</v>
      </c>
      <c r="BJ4" s="57">
        <v>37.931399999999996</v>
      </c>
      <c r="BK4" s="57">
        <v>38.161999999999999</v>
      </c>
      <c r="BM4" s="26" t="s">
        <v>715</v>
      </c>
      <c r="BN4" s="54">
        <v>5.5787037037037036E-4</v>
      </c>
      <c r="BO4" s="54">
        <v>5.8796296296296298E-4</v>
      </c>
      <c r="BP4" s="54">
        <v>5.8796296296296298E-4</v>
      </c>
      <c r="BQ4" s="54">
        <v>5.9259259259259269E-4</v>
      </c>
      <c r="BR4" s="54">
        <v>5.4629629629629624E-4</v>
      </c>
      <c r="BS4" s="54">
        <v>5.6944444444444447E-4</v>
      </c>
      <c r="BT4" s="54">
        <v>5.6712962962962956E-4</v>
      </c>
      <c r="BU4" s="54">
        <v>5.6944444444444436E-4</v>
      </c>
      <c r="BW4" s="88" t="s">
        <v>391</v>
      </c>
      <c r="BX4" s="89">
        <v>1.3835648148148149E-2</v>
      </c>
      <c r="BY4" s="89">
        <v>1.4578703703703703E-2</v>
      </c>
      <c r="BZ4" s="89">
        <v>1.4881944444444444E-2</v>
      </c>
      <c r="CA4" s="89">
        <v>1.4548611111111111E-2</v>
      </c>
      <c r="CB4" s="89">
        <v>0</v>
      </c>
      <c r="CC4" s="89">
        <v>0</v>
      </c>
      <c r="CD4" s="89">
        <v>0</v>
      </c>
      <c r="CE4" s="89">
        <v>0</v>
      </c>
      <c r="CG4" s="91" t="s">
        <v>3955</v>
      </c>
      <c r="CH4" s="92"/>
      <c r="CI4" s="92">
        <v>4.4004629629629628E-3</v>
      </c>
      <c r="CJ4" s="93">
        <f t="shared" si="9"/>
        <v>380</v>
      </c>
      <c r="CK4" s="89">
        <v>4.4050925925925933E-3</v>
      </c>
      <c r="CL4" s="93">
        <f t="shared" ref="CL4:CL10" si="12">(MINUTE(CK4)*60)+SECOND(CK4)</f>
        <v>381</v>
      </c>
      <c r="CM4" s="92">
        <v>4.2152777777777779E-3</v>
      </c>
      <c r="CN4" s="93">
        <f t="shared" si="10"/>
        <v>364</v>
      </c>
      <c r="CO4" s="94">
        <f t="shared" si="11"/>
        <v>-4.2105263157894736E-2</v>
      </c>
      <c r="CP4" s="52">
        <f t="shared" ref="CP4:CP10" si="13">(CN4-CL4)/CL4</f>
        <v>-4.4619422572178477E-2</v>
      </c>
      <c r="CS4" t="s">
        <v>15257</v>
      </c>
      <c r="CT4">
        <v>1</v>
      </c>
      <c r="CY4" t="s">
        <v>15257</v>
      </c>
      <c r="CZ4">
        <v>5</v>
      </c>
    </row>
    <row r="5" spans="1:105">
      <c r="A5">
        <v>4</v>
      </c>
      <c r="B5" t="s">
        <v>2492</v>
      </c>
      <c r="C5" t="s">
        <v>15071</v>
      </c>
      <c r="D5" t="s">
        <v>15177</v>
      </c>
      <c r="E5" s="14">
        <v>2.7314814814814819E-3</v>
      </c>
      <c r="F5" s="14">
        <v>2.9398148148148148E-3</v>
      </c>
      <c r="G5" s="14">
        <v>2.8587962962962963E-3</v>
      </c>
      <c r="H5" s="14">
        <v>2.8124999999999995E-3</v>
      </c>
      <c r="I5" s="14">
        <v>2.685185185185185E-3</v>
      </c>
      <c r="J5" s="14">
        <v>2.8009259259259259E-3</v>
      </c>
      <c r="K5" s="14">
        <v>2.6388888888888885E-3</v>
      </c>
      <c r="L5" s="14">
        <v>2.6620370370370374E-3</v>
      </c>
      <c r="M5">
        <f t="shared" si="0"/>
        <v>236.00000000000003</v>
      </c>
      <c r="N5">
        <f t="shared" si="1"/>
        <v>254</v>
      </c>
      <c r="O5">
        <f t="shared" si="2"/>
        <v>247</v>
      </c>
      <c r="P5">
        <f t="shared" si="3"/>
        <v>242.99999999999994</v>
      </c>
      <c r="Q5">
        <f t="shared" si="4"/>
        <v>231.99999999999997</v>
      </c>
      <c r="R5">
        <f t="shared" si="5"/>
        <v>242</v>
      </c>
      <c r="S5">
        <f t="shared" si="6"/>
        <v>227.99999999999997</v>
      </c>
      <c r="T5">
        <f t="shared" si="7"/>
        <v>230.00000000000003</v>
      </c>
      <c r="U5" t="s">
        <v>15240</v>
      </c>
      <c r="Z5" s="69"/>
      <c r="AA5" t="str">
        <f t="shared" ca="1" si="8"/>
        <v>Atmosphere/atmosphere</v>
      </c>
      <c r="AB5" s="64">
        <f ca="1">AVERAGE(OFFSET($Q$2,(ROW()-ROW($AB$2))*5,,5,))</f>
        <v>127</v>
      </c>
      <c r="AC5" s="64">
        <f ca="1">AVERAGE(OFFSET($R$2,(ROW()-ROW($AC$2))*5,,5,))</f>
        <v>127.2</v>
      </c>
      <c r="AD5" s="64">
        <f ca="1">AVERAGE(OFFSET($S$2,(ROW()-ROW($AD$2))*5,,5,))</f>
        <v>124.8</v>
      </c>
      <c r="AE5" s="64">
        <f ca="1">AVERAGE(OFFSET($T$2,(ROW()-ROW($AE$2))*5,,5,))</f>
        <v>0</v>
      </c>
      <c r="AF5" s="64">
        <f ca="1">AVERAGE(OFFSET($M$2,(ROW()-ROW($AF$2))*5,,5,))</f>
        <v>129.80000000000001</v>
      </c>
      <c r="AG5" s="64">
        <f ca="1">AVERAGE(OFFSET($N$2,(ROW()-ROW($AG$2))*5,,5,))</f>
        <v>130.19999999999999</v>
      </c>
      <c r="AH5" s="64">
        <f ca="1">AVERAGE(OFFSET($O$2,(ROW()-ROW($AH$2))*5,,5,))</f>
        <v>133.19999999999999</v>
      </c>
      <c r="AI5" s="64">
        <f ca="1">AVERAGE(OFFSET($P$2,(ROW()-ROW($AI$2))*5,,5,))</f>
        <v>133.80000000000001</v>
      </c>
      <c r="AJ5">
        <f ca="1">STDEV(OFFSET($Q$2,(ROW()-ROW($AJ$2))*5,,5,))</f>
        <v>0</v>
      </c>
      <c r="AK5">
        <f ca="1">STDEV(OFFSET($R$2,(ROW()-ROW($AK$2))*5,,5,))</f>
        <v>0.83666002653407556</v>
      </c>
      <c r="AL5">
        <f ca="1">STDEV(OFFSET($S$2,(ROW()-ROW($AL$2))*5,,5,))</f>
        <v>1.3038404810405331</v>
      </c>
      <c r="AM5">
        <f ca="1">STDEV(OFFSET($T$2,(ROW()-ROW($AM$2))*5,,5,))</f>
        <v>0</v>
      </c>
      <c r="AN5">
        <f ca="1">STDEV(OFFSET($M$2,(ROW()-ROW($AN$2))*5,,5,))</f>
        <v>0.44721359549994522</v>
      </c>
      <c r="AO5">
        <f ca="1">STDEV(OFFSET($N$2,(ROW()-ROW($AO$2))*5,,5,))</f>
        <v>0.83666002653407889</v>
      </c>
      <c r="AP5">
        <f ca="1">STDEV(OFFSET($O$2,(ROW()-ROW($AP$2))*5,,5,))</f>
        <v>1.0954451150103324</v>
      </c>
      <c r="AQ5">
        <f ca="1">STDEV(OFFSET($P$2,(ROW()-ROW($AQ$2))*5,,5,))</f>
        <v>1.3038404810405297</v>
      </c>
      <c r="AW5" s="15"/>
      <c r="BC5" t="s">
        <v>7759</v>
      </c>
      <c r="BD5" s="57">
        <v>9.1999999999999993</v>
      </c>
      <c r="BE5" s="57">
        <v>10</v>
      </c>
      <c r="BF5" s="57">
        <v>9.1999999999999993</v>
      </c>
      <c r="BG5" s="57">
        <v>9.4</v>
      </c>
      <c r="BH5" s="57">
        <v>9.6</v>
      </c>
      <c r="BI5" s="57">
        <v>8.1999999999999993</v>
      </c>
      <c r="BJ5" s="57">
        <v>8</v>
      </c>
      <c r="BK5" s="57">
        <v>0</v>
      </c>
      <c r="BM5" s="26" t="s">
        <v>7862</v>
      </c>
      <c r="BN5" s="54">
        <v>6.1573148148148153E-4</v>
      </c>
      <c r="BO5" s="54">
        <v>6.2038425925925933E-4</v>
      </c>
      <c r="BP5" s="54">
        <v>6.2087731481481477E-4</v>
      </c>
      <c r="BQ5" s="54">
        <v>6.2547685185185189E-4</v>
      </c>
      <c r="BR5" s="54">
        <v>6.1832407407407409E-4</v>
      </c>
      <c r="BS5" s="54">
        <v>6.2450231481481482E-4</v>
      </c>
      <c r="BT5" s="54">
        <v>6.212314814814815E-4</v>
      </c>
      <c r="BU5" s="54">
        <v>6.2446990740740746E-4</v>
      </c>
      <c r="BW5" s="88" t="s">
        <v>2818</v>
      </c>
      <c r="BX5" s="89">
        <v>1.1775462962962963E-2</v>
      </c>
      <c r="BY5" s="89">
        <v>1.2164351851851852E-2</v>
      </c>
      <c r="BZ5" s="89">
        <v>1.2377314814814817E-2</v>
      </c>
      <c r="CA5" s="89">
        <v>1.2351851851851852E-2</v>
      </c>
      <c r="CB5" s="89">
        <v>1.1581018518518518E-2</v>
      </c>
      <c r="CC5" s="89">
        <v>1.1909722222222223E-2</v>
      </c>
      <c r="CD5" s="89">
        <v>1.1712962962962963E-2</v>
      </c>
      <c r="CE5" s="89">
        <v>0</v>
      </c>
      <c r="CG5" s="91" t="s">
        <v>2492</v>
      </c>
      <c r="CH5" s="92"/>
      <c r="CI5" s="92">
        <v>2.701388888888889E-3</v>
      </c>
      <c r="CJ5" s="93">
        <f t="shared" si="9"/>
        <v>233</v>
      </c>
      <c r="CK5" s="89">
        <v>2.8009259259259259E-3</v>
      </c>
      <c r="CL5" s="93">
        <f t="shared" si="12"/>
        <v>242</v>
      </c>
      <c r="CM5" s="92">
        <v>2.6296296296296293E-3</v>
      </c>
      <c r="CN5" s="93">
        <f t="shared" si="10"/>
        <v>227</v>
      </c>
      <c r="CO5" s="94">
        <f t="shared" si="11"/>
        <v>-2.575107296137339E-2</v>
      </c>
      <c r="CP5" s="52">
        <f t="shared" si="13"/>
        <v>-6.1983471074380167E-2</v>
      </c>
      <c r="CS5" t="s">
        <v>15258</v>
      </c>
      <c r="CT5">
        <v>3</v>
      </c>
      <c r="CY5" t="s">
        <v>15259</v>
      </c>
      <c r="CZ5">
        <v>2</v>
      </c>
    </row>
    <row r="6" spans="1:105">
      <c r="A6">
        <v>5</v>
      </c>
      <c r="B6" t="s">
        <v>2492</v>
      </c>
      <c r="C6" t="s">
        <v>15071</v>
      </c>
      <c r="D6" t="s">
        <v>15177</v>
      </c>
      <c r="E6" s="14">
        <v>2.7314814814814819E-3</v>
      </c>
      <c r="F6" s="14">
        <v>2.9398148148148148E-3</v>
      </c>
      <c r="G6" s="14">
        <v>2.8587962962962963E-3</v>
      </c>
      <c r="H6" s="14">
        <v>2.9166666666666668E-3</v>
      </c>
      <c r="I6" s="14">
        <v>2.7199074074074074E-3</v>
      </c>
      <c r="J6" s="14">
        <v>2.7893518518518519E-3</v>
      </c>
      <c r="K6" s="14">
        <v>2.685185185185185E-3</v>
      </c>
      <c r="L6" s="14">
        <v>2.615740740740741E-3</v>
      </c>
      <c r="M6">
        <f t="shared" si="0"/>
        <v>236.00000000000003</v>
      </c>
      <c r="N6">
        <f t="shared" si="1"/>
        <v>254</v>
      </c>
      <c r="O6">
        <f t="shared" si="2"/>
        <v>247</v>
      </c>
      <c r="P6">
        <f t="shared" si="3"/>
        <v>252</v>
      </c>
      <c r="Q6">
        <f t="shared" si="4"/>
        <v>235</v>
      </c>
      <c r="R6">
        <f t="shared" si="5"/>
        <v>241</v>
      </c>
      <c r="S6">
        <f t="shared" si="6"/>
        <v>231.99999999999997</v>
      </c>
      <c r="T6">
        <f t="shared" si="7"/>
        <v>226.00000000000003</v>
      </c>
      <c r="U6" t="s">
        <v>15240</v>
      </c>
      <c r="AA6" t="str">
        <f t="shared" ca="1" si="8"/>
        <v>google/guice</v>
      </c>
      <c r="AB6" s="64">
        <f ca="1">AVERAGE(OFFSET($Q$2,(ROW()-ROW($AB$2))*5,,5,))</f>
        <v>380.2</v>
      </c>
      <c r="AC6" s="64">
        <f ca="1">AVERAGE(OFFSET($R$2,(ROW()-ROW($AC$2))*5,,5,))</f>
        <v>380.6</v>
      </c>
      <c r="AD6" s="64">
        <f ca="1">AVERAGE(OFFSET($S$2,(ROW()-ROW($AD$2))*5,,5,))</f>
        <v>365.2</v>
      </c>
      <c r="AE6" s="64">
        <f ca="1">AVERAGE(OFFSET($T$2,(ROW()-ROW($AE$2))*5,,5,))</f>
        <v>364.2</v>
      </c>
      <c r="AF6" s="64">
        <f ca="1">AVERAGE(OFFSET($M$2,(ROW()-ROW($AF$2))*5,,5,))</f>
        <v>327.2</v>
      </c>
      <c r="AG6" s="64">
        <f ca="1">AVERAGE(OFFSET($N$2,(ROW()-ROW($AG$2))*5,,5,))</f>
        <v>333.8</v>
      </c>
      <c r="AH6" s="64">
        <f ca="1">AVERAGE(OFFSET($O$2,(ROW()-ROW($AH$2))*5,,5,))</f>
        <v>335.4</v>
      </c>
      <c r="AI6" s="64">
        <f ca="1">AVERAGE(OFFSET($P$2,(ROW()-ROW($AI$2))*5,,5,))</f>
        <v>330.8</v>
      </c>
      <c r="AJ6">
        <f ca="1">STDEV(OFFSET($Q$2,(ROW()-ROW($AJ$2))*5,,5,))</f>
        <v>0.83666002653407556</v>
      </c>
      <c r="AK6">
        <f ca="1">STDEV(OFFSET($R$2,(ROW()-ROW($AK$2))*5,,5,))</f>
        <v>1.3416407864998441</v>
      </c>
      <c r="AL6">
        <f ca="1">STDEV(OFFSET($S$2,(ROW()-ROW($AL$2))*5,,5,))</f>
        <v>2.3874672772626715</v>
      </c>
      <c r="AM6">
        <f ca="1">STDEV(OFFSET($T$2,(ROW()-ROW($AM$2))*5,,5,))</f>
        <v>1.4832396974191193</v>
      </c>
      <c r="AN6">
        <f ca="1">STDEV(OFFSET($M$2,(ROW()-ROW($AN$2))*5,,5,))</f>
        <v>1.643167672515514</v>
      </c>
      <c r="AO6">
        <f ca="1">STDEV(OFFSET($N$2,(ROW()-ROW($AO$2))*5,,5,))</f>
        <v>0.83666002653405513</v>
      </c>
      <c r="AP6">
        <f ca="1">STDEV(OFFSET($O$2,(ROW()-ROW($AP$2))*5,,5,))</f>
        <v>1.3416407864998612</v>
      </c>
      <c r="AQ6">
        <f ca="1">STDEV(OFFSET($P$2,(ROW()-ROW($AQ$2))*5,,5,))</f>
        <v>1.6431676725154829</v>
      </c>
      <c r="AW6" s="16"/>
      <c r="BC6" t="s">
        <v>13807</v>
      </c>
      <c r="BD6" s="57">
        <v>19.219600000000003</v>
      </c>
      <c r="BE6" s="57">
        <v>20.651199999999999</v>
      </c>
      <c r="BF6" s="57">
        <v>18.779799999999998</v>
      </c>
      <c r="BG6" s="57">
        <v>18.899800000000003</v>
      </c>
      <c r="BH6" s="57">
        <v>18.7302</v>
      </c>
      <c r="BI6" s="57">
        <v>18.9298</v>
      </c>
      <c r="BJ6" s="57">
        <v>17.437599999999996</v>
      </c>
      <c r="BK6" s="57">
        <v>17.510399999999997</v>
      </c>
      <c r="BM6" s="28" t="s">
        <v>2492</v>
      </c>
      <c r="BN6" s="54">
        <v>8.1250000000000007E-4</v>
      </c>
      <c r="BO6" s="54">
        <v>8.4953703703703721E-4</v>
      </c>
      <c r="BP6" s="54">
        <v>8.634259259259258E-4</v>
      </c>
      <c r="BQ6" s="54">
        <v>8.7037037037037031E-4</v>
      </c>
      <c r="BR6" s="54">
        <v>7.9861111111111105E-4</v>
      </c>
      <c r="BS6" s="54">
        <v>8.2638888888888888E-4</v>
      </c>
      <c r="BT6" s="54">
        <v>8.472222222222223E-4</v>
      </c>
      <c r="BU6" s="54">
        <v>8.5879629629629641E-4</v>
      </c>
      <c r="BW6" s="88" t="s">
        <v>248</v>
      </c>
      <c r="BX6" s="89">
        <v>8.6527777777777783E-3</v>
      </c>
      <c r="BY6" s="89">
        <v>8.3402777777777781E-3</v>
      </c>
      <c r="BZ6" s="89">
        <v>8.4490740740740741E-3</v>
      </c>
      <c r="CA6" s="89">
        <v>8.5069444444444437E-3</v>
      </c>
      <c r="CB6" s="89">
        <v>7.8518518518518512E-3</v>
      </c>
      <c r="CC6" s="89">
        <v>7.5439814814814814E-3</v>
      </c>
      <c r="CD6" s="89">
        <v>7.2453703703703708E-3</v>
      </c>
      <c r="CE6" s="89">
        <v>0</v>
      </c>
      <c r="CG6" s="91" t="s">
        <v>715</v>
      </c>
      <c r="CH6" s="92"/>
      <c r="CI6" s="92">
        <v>2.1875000000000002E-3</v>
      </c>
      <c r="CJ6" s="93">
        <f t="shared" si="9"/>
        <v>189</v>
      </c>
      <c r="CK6" s="89">
        <v>2.0902777777777777E-3</v>
      </c>
      <c r="CL6" s="93">
        <f t="shared" si="12"/>
        <v>181</v>
      </c>
      <c r="CM6" s="92">
        <v>2.011574074074074E-3</v>
      </c>
      <c r="CN6" s="93">
        <f t="shared" si="10"/>
        <v>174</v>
      </c>
      <c r="CO6" s="94">
        <f t="shared" si="11"/>
        <v>-7.9365079365079361E-2</v>
      </c>
      <c r="CP6" s="52">
        <f t="shared" si="13"/>
        <v>-3.8674033149171269E-2</v>
      </c>
    </row>
    <row r="7" spans="1:105">
      <c r="A7">
        <v>1</v>
      </c>
      <c r="B7" t="s">
        <v>13807</v>
      </c>
      <c r="C7" t="s">
        <v>15178</v>
      </c>
      <c r="D7">
        <v>906</v>
      </c>
      <c r="E7" s="14">
        <v>2.2215277777777774E-4</v>
      </c>
      <c r="F7" s="14">
        <v>2.4141203703703705E-4</v>
      </c>
      <c r="G7" s="14">
        <v>2.191435185185185E-4</v>
      </c>
      <c r="H7" s="14">
        <v>2.1910879629629632E-4</v>
      </c>
      <c r="I7" s="14">
        <v>2.1729166666666666E-4</v>
      </c>
      <c r="J7" s="14">
        <v>2.1979166666666664E-4</v>
      </c>
      <c r="K7" s="14">
        <v>2.0041666666666664E-4</v>
      </c>
      <c r="L7" s="14">
        <v>2.0350694444444442E-4</v>
      </c>
      <c r="M7">
        <f t="shared" si="0"/>
        <v>19.193999999999996</v>
      </c>
      <c r="N7">
        <f t="shared" si="1"/>
        <v>20.858000000000001</v>
      </c>
      <c r="O7">
        <f t="shared" si="2"/>
        <v>18.933999999999997</v>
      </c>
      <c r="P7">
        <f t="shared" si="3"/>
        <v>18.931000000000001</v>
      </c>
      <c r="Q7">
        <f t="shared" si="4"/>
        <v>18.774000000000001</v>
      </c>
      <c r="R7">
        <f t="shared" si="5"/>
        <v>18.989999999999998</v>
      </c>
      <c r="S7">
        <f t="shared" si="6"/>
        <v>17.315999999999999</v>
      </c>
      <c r="T7">
        <f t="shared" si="7"/>
        <v>17.582999999999998</v>
      </c>
      <c r="U7" t="s">
        <v>15240</v>
      </c>
      <c r="AA7" t="str">
        <f t="shared" ca="1" si="8"/>
        <v>jhy/jsoup</v>
      </c>
      <c r="AB7" s="64">
        <f ca="1">AVERAGE(OFFSET($Q$2,(ROW()-ROW($AB$2))*5,,5,))</f>
        <v>35.889599999999994</v>
      </c>
      <c r="AC7" s="64">
        <f ca="1">AVERAGE(OFFSET($R$2,(ROW()-ROW($AC$2))*5,,5,))</f>
        <v>35.338800000000006</v>
      </c>
      <c r="AD7" s="64">
        <f ca="1">AVERAGE(OFFSET($S$2,(ROW()-ROW($AD$2))*5,,5,))</f>
        <v>35.325400000000009</v>
      </c>
      <c r="AE7" s="64">
        <f ca="1">AVERAGE(OFFSET($T$2,(ROW()-ROW($AE$2))*5,,5,))</f>
        <v>0</v>
      </c>
      <c r="AF7" s="64">
        <f ca="1">AVERAGE(OFFSET($M$2,(ROW()-ROW($AF$2))*5,,5,))</f>
        <v>39.4968</v>
      </c>
      <c r="AG7" s="64">
        <f ca="1">AVERAGE(OFFSET($N$2,(ROW()-ROW($AG$2))*5,,5,))</f>
        <v>41.157800000000002</v>
      </c>
      <c r="AH7" s="64">
        <f ca="1">AVERAGE(OFFSET($O$2,(ROW()-ROW($AH$2))*5,,5,))</f>
        <v>41.323999999999998</v>
      </c>
      <c r="AI7" s="64">
        <f ca="1">AVERAGE(OFFSET($P$2,(ROW()-ROW($AI$2))*5,,5,))</f>
        <v>41.921799999999998</v>
      </c>
      <c r="AJ7">
        <f ca="1">STDEV(OFFSET($Q$2,(ROW()-ROW($AJ$2))*5,,5,))</f>
        <v>0.57967257999667532</v>
      </c>
      <c r="AK7">
        <f ca="1">STDEV(OFFSET($R$2,(ROW()-ROW($AK$2))*5,,5,))</f>
        <v>0.50358931680487395</v>
      </c>
      <c r="AL7">
        <f ca="1">STDEV(OFFSET($S$2,(ROW()-ROW($AL$2))*5,,5,))</f>
        <v>1.5695896916073317</v>
      </c>
      <c r="AM7">
        <f ca="1">STDEV(OFFSET($T$2,(ROW()-ROW($AM$2))*5,,5,))</f>
        <v>0</v>
      </c>
      <c r="AN7">
        <f ca="1">STDEV(OFFSET($M$2,(ROW()-ROW($AN$2))*5,,5,))</f>
        <v>0.58781816916457796</v>
      </c>
      <c r="AO7">
        <f ca="1">STDEV(OFFSET($N$2,(ROW()-ROW($AO$2))*5,,5,))</f>
        <v>0.20922762723885338</v>
      </c>
      <c r="AP7">
        <f ca="1">STDEV(OFFSET($O$2,(ROW()-ROW($AP$2))*5,,5,))</f>
        <v>0.44813892935115357</v>
      </c>
      <c r="AQ7">
        <f ca="1">STDEV(OFFSET($P$2,(ROW()-ROW($AQ$2))*5,,5,))</f>
        <v>0.79520198691904576</v>
      </c>
      <c r="BC7" t="s">
        <v>4994</v>
      </c>
      <c r="BD7" s="57">
        <v>39.4968</v>
      </c>
      <c r="BE7" s="57">
        <v>41.157800000000002</v>
      </c>
      <c r="BF7" s="57">
        <v>41.323999999999998</v>
      </c>
      <c r="BG7" s="57">
        <v>41.921799999999998</v>
      </c>
      <c r="BH7" s="57">
        <v>35.889599999999994</v>
      </c>
      <c r="BI7" s="57">
        <v>35.338800000000006</v>
      </c>
      <c r="BJ7" s="57">
        <v>35.325400000000009</v>
      </c>
      <c r="BK7" s="57">
        <v>0</v>
      </c>
      <c r="BM7" s="28" t="s">
        <v>3955</v>
      </c>
      <c r="BN7" s="54">
        <v>8.72685185185185E-4</v>
      </c>
      <c r="BO7" s="54">
        <v>8.8425925925925933E-4</v>
      </c>
      <c r="BP7" s="54">
        <v>7.407407407407407E-4</v>
      </c>
      <c r="BQ7" s="54">
        <v>7.4768518518518511E-4</v>
      </c>
      <c r="BR7" s="54">
        <v>9.5370370370370368E-4</v>
      </c>
      <c r="BS7" s="54">
        <v>9.5833333333333328E-4</v>
      </c>
      <c r="BT7" s="54">
        <v>8.1712962962962967E-4</v>
      </c>
      <c r="BU7" s="54">
        <v>8.3564814814814819E-4</v>
      </c>
      <c r="BW7" s="88" t="s">
        <v>5481</v>
      </c>
      <c r="BX7" s="89">
        <v>7.6990740740740743E-3</v>
      </c>
      <c r="BY7" s="89">
        <v>7.7037037037037039E-3</v>
      </c>
      <c r="BZ7" s="89">
        <v>7.858796296296296E-3</v>
      </c>
      <c r="CA7" s="89">
        <v>7.8981481481481472E-3</v>
      </c>
      <c r="CB7" s="89">
        <v>0</v>
      </c>
      <c r="CC7" s="89">
        <v>0</v>
      </c>
      <c r="CD7" s="89">
        <v>0</v>
      </c>
      <c r="CE7" s="89">
        <v>0</v>
      </c>
      <c r="CG7" s="91" t="s">
        <v>7402</v>
      </c>
      <c r="CH7" s="92"/>
      <c r="CI7" s="92">
        <v>5.1606481481481479E-4</v>
      </c>
      <c r="CJ7" s="93">
        <f t="shared" si="9"/>
        <v>45</v>
      </c>
      <c r="CK7" s="89">
        <v>5.2270601851851838E-4</v>
      </c>
      <c r="CL7" s="93">
        <f t="shared" si="12"/>
        <v>45</v>
      </c>
      <c r="CM7" s="92">
        <v>5.0961111111111107E-4</v>
      </c>
      <c r="CN7" s="93">
        <f t="shared" si="10"/>
        <v>44</v>
      </c>
      <c r="CO7" s="94">
        <f t="shared" si="11"/>
        <v>-2.2222222222222223E-2</v>
      </c>
      <c r="CP7" s="52">
        <f t="shared" si="13"/>
        <v>-2.2222222222222223E-2</v>
      </c>
      <c r="CZ7" t="s">
        <v>15256</v>
      </c>
      <c r="DA7">
        <v>0</v>
      </c>
    </row>
    <row r="8" spans="1:105">
      <c r="A8">
        <v>2</v>
      </c>
      <c r="B8" t="s">
        <v>13807</v>
      </c>
      <c r="C8" t="s">
        <v>15178</v>
      </c>
      <c r="D8">
        <v>906</v>
      </c>
      <c r="E8" s="14">
        <v>2.2258101851851852E-4</v>
      </c>
      <c r="F8" s="14">
        <v>2.3708333333333337E-4</v>
      </c>
      <c r="G8" s="14">
        <v>2.1631944444444444E-4</v>
      </c>
      <c r="H8" s="14">
        <v>2.1864583333333331E-4</v>
      </c>
      <c r="I8" s="14">
        <v>2.1929398148148144E-4</v>
      </c>
      <c r="J8" s="14">
        <v>2.1994212962962961E-4</v>
      </c>
      <c r="K8" s="14">
        <v>2.009837962962963E-4</v>
      </c>
      <c r="L8" s="14">
        <v>2.0194444444444445E-4</v>
      </c>
      <c r="M8">
        <f t="shared" si="0"/>
        <v>19.231000000000002</v>
      </c>
      <c r="N8">
        <f t="shared" si="1"/>
        <v>20.484000000000002</v>
      </c>
      <c r="O8">
        <f t="shared" si="2"/>
        <v>18.689999999999998</v>
      </c>
      <c r="P8">
        <f t="shared" si="3"/>
        <v>18.890999999999998</v>
      </c>
      <c r="Q8">
        <f t="shared" si="4"/>
        <v>18.946999999999996</v>
      </c>
      <c r="R8">
        <f t="shared" si="5"/>
        <v>19.003</v>
      </c>
      <c r="S8">
        <f t="shared" si="6"/>
        <v>17.365000000000002</v>
      </c>
      <c r="T8">
        <f t="shared" si="7"/>
        <v>17.448</v>
      </c>
      <c r="U8" t="s">
        <v>15240</v>
      </c>
      <c r="AA8" t="str">
        <f t="shared" ca="1" si="8"/>
        <v>shwenzhang/AndResGuard</v>
      </c>
      <c r="AB8" s="64">
        <f ca="1">AVERAGE(OFFSET($Q$2,(ROW()-ROW($AB$2))*5,,5,))</f>
        <v>9.6</v>
      </c>
      <c r="AC8" s="64">
        <f ca="1">AVERAGE(OFFSET($R$2,(ROW()-ROW($AC$2))*5,,5,))</f>
        <v>8.1999999999999993</v>
      </c>
      <c r="AD8" s="64">
        <f ca="1">AVERAGE(OFFSET($S$2,(ROW()-ROW($AD$2))*5,,5,))</f>
        <v>8</v>
      </c>
      <c r="AE8" s="64">
        <f ca="1">AVERAGE(OFFSET($T$2,(ROW()-ROW($AE$2))*5,,5,))</f>
        <v>0</v>
      </c>
      <c r="AF8" s="64">
        <f ca="1">AVERAGE(OFFSET($M$2,(ROW()-ROW($AF$2))*5,,5,))</f>
        <v>9.1999999999999993</v>
      </c>
      <c r="AG8" s="64">
        <f ca="1">AVERAGE(OFFSET($N$2,(ROW()-ROW($AG$2))*5,,5,))</f>
        <v>10</v>
      </c>
      <c r="AH8" s="64">
        <f ca="1">AVERAGE(OFFSET($O$2,(ROW()-ROW($AH$2))*5,,5,))</f>
        <v>9.1999999999999993</v>
      </c>
      <c r="AI8" s="64">
        <f ca="1">AVERAGE(OFFSET($P$2,(ROW()-ROW($AI$2))*5,,5,))</f>
        <v>9.4</v>
      </c>
      <c r="AJ8">
        <f ca="1">STDEV(OFFSET($Q$2,(ROW()-ROW($AJ$2))*5,,5,))</f>
        <v>3.0495901363953806</v>
      </c>
      <c r="AK8">
        <f ca="1">STDEV(OFFSET($R$2,(ROW()-ROW($AK$2))*5,,5,))</f>
        <v>1.0954451150103335</v>
      </c>
      <c r="AL8">
        <f ca="1">STDEV(OFFSET($S$2,(ROW()-ROW($AL$2))*5,,5,))</f>
        <v>0.70710678118654757</v>
      </c>
      <c r="AM8">
        <f ca="1">STDEV(OFFSET($T$2,(ROW()-ROW($AM$2))*5,,5,))</f>
        <v>0</v>
      </c>
      <c r="AN8">
        <f ca="1">STDEV(OFFSET($M$2,(ROW()-ROW($AN$2))*5,,5,))</f>
        <v>0.44721359549995793</v>
      </c>
      <c r="AO8">
        <f ca="1">STDEV(OFFSET($N$2,(ROW()-ROW($AO$2))*5,,5,))</f>
        <v>0.99999999999999911</v>
      </c>
      <c r="AP8">
        <f ca="1">STDEV(OFFSET($O$2,(ROW()-ROW($AP$2))*5,,5,))</f>
        <v>0.44721359549995793</v>
      </c>
      <c r="AQ8">
        <f ca="1">STDEV(OFFSET($P$2,(ROW()-ROW($AQ$2))*5,,5,))</f>
        <v>0.54772255750516619</v>
      </c>
      <c r="BC8" t="s">
        <v>2797</v>
      </c>
      <c r="BD8" s="57">
        <v>42.304400000000008</v>
      </c>
      <c r="BE8" s="57">
        <v>43.966999999999999</v>
      </c>
      <c r="BF8" s="57">
        <v>40.8018</v>
      </c>
      <c r="BG8" s="57">
        <v>40.8322</v>
      </c>
      <c r="BH8" s="57">
        <v>36.411799999999999</v>
      </c>
      <c r="BI8" s="57">
        <v>36.842399999999998</v>
      </c>
      <c r="BJ8" s="57">
        <v>35.359800000000007</v>
      </c>
      <c r="BK8" s="57">
        <v>34.682200000000009</v>
      </c>
      <c r="BM8" s="26" t="s">
        <v>4649</v>
      </c>
      <c r="BN8" s="54">
        <v>1.3263888888888891E-3</v>
      </c>
      <c r="BO8" s="54">
        <v>1.3425925925925925E-3</v>
      </c>
      <c r="BP8" s="54">
        <v>1.3194444444444445E-3</v>
      </c>
      <c r="BQ8" s="54">
        <v>1.3587962962962965E-3</v>
      </c>
      <c r="BR8" s="54">
        <v>1.3124999999999999E-3</v>
      </c>
      <c r="BS8" s="54">
        <v>1.3541666666666667E-3</v>
      </c>
      <c r="BT8" s="54">
        <v>1.3356481481481481E-3</v>
      </c>
      <c r="BU8" s="54">
        <v>1.4421296296296296E-3</v>
      </c>
      <c r="BW8" s="88" t="s">
        <v>4649</v>
      </c>
      <c r="BX8" s="89">
        <v>6.5324074074074069E-3</v>
      </c>
      <c r="BY8" s="89">
        <v>6.5462962962962966E-3</v>
      </c>
      <c r="BZ8" s="89">
        <v>6.1319444444444442E-3</v>
      </c>
      <c r="CA8" s="89">
        <v>6.3425925925925924E-3</v>
      </c>
      <c r="CB8" s="89">
        <v>6.8009259259259264E-3</v>
      </c>
      <c r="CC8" s="89">
        <v>7.9537037037037042E-3</v>
      </c>
      <c r="CD8" s="89">
        <v>5.8773148148148152E-3</v>
      </c>
      <c r="CE8" s="89">
        <v>0</v>
      </c>
      <c r="CG8" s="91" t="s">
        <v>8827</v>
      </c>
      <c r="CH8" s="92"/>
      <c r="CI8" s="92">
        <v>4.3595601851851857E-4</v>
      </c>
      <c r="CJ8" s="93">
        <f t="shared" si="9"/>
        <v>38</v>
      </c>
      <c r="CK8" s="89">
        <v>4.3088194444444445E-4</v>
      </c>
      <c r="CL8" s="93">
        <f t="shared" si="12"/>
        <v>37</v>
      </c>
      <c r="CM8" s="92">
        <v>4.4168981481481479E-4</v>
      </c>
      <c r="CN8" s="93">
        <f t="shared" si="10"/>
        <v>38</v>
      </c>
      <c r="CO8" s="94">
        <f t="shared" si="11"/>
        <v>0</v>
      </c>
      <c r="CP8" s="52">
        <f t="shared" si="13"/>
        <v>2.7027027027027029E-2</v>
      </c>
      <c r="CZ8" t="s">
        <v>15257</v>
      </c>
      <c r="DA8">
        <v>1</v>
      </c>
    </row>
    <row r="9" spans="1:105">
      <c r="A9">
        <v>3</v>
      </c>
      <c r="B9" t="s">
        <v>13807</v>
      </c>
      <c r="C9" t="s">
        <v>15178</v>
      </c>
      <c r="D9">
        <v>906</v>
      </c>
      <c r="E9" s="14">
        <v>2.2208333333333333E-4</v>
      </c>
      <c r="F9" s="14">
        <v>2.3947916666666668E-4</v>
      </c>
      <c r="G9" s="14">
        <v>2.1318287037037039E-4</v>
      </c>
      <c r="H9" s="14">
        <v>2.167824074074074E-4</v>
      </c>
      <c r="I9" s="14">
        <v>2.1410879629629625E-4</v>
      </c>
      <c r="J9" s="14">
        <v>2.1826388888888891E-4</v>
      </c>
      <c r="K9" s="14">
        <v>1.9909722222222223E-4</v>
      </c>
      <c r="L9" s="14">
        <v>2.0254629629629629E-4</v>
      </c>
      <c r="M9">
        <f t="shared" si="0"/>
        <v>19.187999999999999</v>
      </c>
      <c r="N9">
        <f t="shared" si="1"/>
        <v>20.691000000000003</v>
      </c>
      <c r="O9">
        <f t="shared" si="2"/>
        <v>18.419</v>
      </c>
      <c r="P9">
        <f t="shared" si="3"/>
        <v>18.73</v>
      </c>
      <c r="Q9">
        <f t="shared" si="4"/>
        <v>18.498999999999995</v>
      </c>
      <c r="R9">
        <f t="shared" si="5"/>
        <v>18.858000000000001</v>
      </c>
      <c r="S9">
        <f t="shared" si="6"/>
        <v>17.202000000000002</v>
      </c>
      <c r="T9">
        <f t="shared" si="7"/>
        <v>17.5</v>
      </c>
      <c r="U9" t="s">
        <v>15240</v>
      </c>
      <c r="AA9" t="str">
        <f t="shared" ca="1" si="8"/>
        <v>junit-team/junit4</v>
      </c>
      <c r="AB9" s="64">
        <f ca="1">AVERAGE(OFFSET($Q$2,(ROW()-ROW($AB$2))*5,,5,))</f>
        <v>36.411799999999999</v>
      </c>
      <c r="AC9" s="64">
        <f ca="1">AVERAGE(OFFSET($R$2,(ROW()-ROW($AC$2))*5,,5,))</f>
        <v>36.842399999999998</v>
      </c>
      <c r="AD9" s="64">
        <f ca="1">AVERAGE(OFFSET($S$2,(ROW()-ROW($AD$2))*5,,5,))</f>
        <v>35.359800000000007</v>
      </c>
      <c r="AE9" s="64">
        <f ca="1">AVERAGE(OFFSET($T$2,(ROW()-ROW($AE$2))*5,,5,))</f>
        <v>34.682200000000009</v>
      </c>
      <c r="AF9" s="64">
        <f ca="1">AVERAGE(OFFSET($M$2,(ROW()-ROW($AF$2))*5,,5,))</f>
        <v>42.304400000000001</v>
      </c>
      <c r="AG9" s="64">
        <f ca="1">AVERAGE(OFFSET($N$2,(ROW()-ROW($AG$2))*5,,5,))</f>
        <v>43.966999999999999</v>
      </c>
      <c r="AH9" s="64">
        <f ca="1">AVERAGE(OFFSET($O$2,(ROW()-ROW($AH$2))*5,,5,))</f>
        <v>40.8018</v>
      </c>
      <c r="AI9" s="64">
        <f ca="1">AVERAGE(OFFSET($P$2,(ROW()-ROW($AI$2))*5,,5,))</f>
        <v>40.8322</v>
      </c>
      <c r="AJ9">
        <f ca="1">STDEV(OFFSET($Q$2,(ROW()-ROW($AJ$2))*5,,5,))</f>
        <v>0.11590168247268803</v>
      </c>
      <c r="AK9">
        <f ca="1">STDEV(OFFSET($R$2,(ROW()-ROW($AK$2))*5,,5,))</f>
        <v>0.36730137489532999</v>
      </c>
      <c r="AL9">
        <f ca="1">STDEV(OFFSET($S$2,(ROW()-ROW($AL$2))*5,,5,))</f>
        <v>0.75049896735438693</v>
      </c>
      <c r="AM9">
        <f ca="1">STDEV(OFFSET($T$2,(ROW()-ROW($AM$2))*5,,5,))</f>
        <v>0.4183702905322037</v>
      </c>
      <c r="AN9">
        <f ca="1">STDEV(OFFSET($M$2,(ROW()-ROW($AN$2))*5,,5,))</f>
        <v>1.1759801443902047</v>
      </c>
      <c r="AO9">
        <f ca="1">STDEV(OFFSET($N$2,(ROW()-ROW($AO$2))*5,,5,))</f>
        <v>0.27198805120813757</v>
      </c>
      <c r="AP9">
        <f ca="1">STDEV(OFFSET($O$2,(ROW()-ROW($AP$2))*5,,5,))</f>
        <v>1.0253490625148083</v>
      </c>
      <c r="AQ9">
        <f ca="1">STDEV(OFFSET($P$2,(ROW()-ROW($AQ$2))*5,,5,))</f>
        <v>0.75900507244681781</v>
      </c>
      <c r="AW9" s="63"/>
      <c r="BC9" t="s">
        <v>13632</v>
      </c>
      <c r="BD9" s="57">
        <v>44.770599999999995</v>
      </c>
      <c r="BE9" s="57">
        <v>46.238199999999999</v>
      </c>
      <c r="BF9" s="57">
        <v>46.126800000000003</v>
      </c>
      <c r="BG9" s="57">
        <v>55.835599999999999</v>
      </c>
      <c r="BH9" s="57">
        <v>0</v>
      </c>
      <c r="BI9" s="57">
        <v>0</v>
      </c>
      <c r="BJ9" s="57">
        <v>0</v>
      </c>
      <c r="BK9" s="57">
        <v>0</v>
      </c>
      <c r="BM9" s="28" t="s">
        <v>3229</v>
      </c>
      <c r="BN9" s="54">
        <v>1.8379629629629631E-3</v>
      </c>
      <c r="BO9" s="54">
        <v>1.7939814814814815E-3</v>
      </c>
      <c r="BP9" s="54">
        <v>1.7662037037037034E-3</v>
      </c>
      <c r="BQ9" s="54">
        <v>1.7986111111111113E-3</v>
      </c>
      <c r="BR9" s="54">
        <v>1.6296296296296295E-3</v>
      </c>
      <c r="BS9" s="54">
        <v>1.6157407407407409E-3</v>
      </c>
      <c r="BT9" s="54">
        <v>1.5138888888888888E-3</v>
      </c>
      <c r="BU9" s="54">
        <v>1.5601851851851851E-3</v>
      </c>
      <c r="BW9" s="88" t="s">
        <v>3739</v>
      </c>
      <c r="BX9" s="89">
        <v>4.4560185185185189E-3</v>
      </c>
      <c r="BY9" s="89">
        <v>4.4004629629629628E-3</v>
      </c>
      <c r="BZ9" s="89">
        <v>4.4305555555555556E-3</v>
      </c>
      <c r="CA9" s="89">
        <v>4.4143518518518516E-3</v>
      </c>
      <c r="CB9" s="89">
        <v>6.5972222222222222E-3</v>
      </c>
      <c r="CC9" s="89">
        <v>6.43287037037037E-3</v>
      </c>
      <c r="CD9" s="89">
        <v>6.2800925925925932E-3</v>
      </c>
      <c r="CE9" s="89">
        <v>0</v>
      </c>
      <c r="CG9" s="91" t="s">
        <v>2797</v>
      </c>
      <c r="CH9" s="92"/>
      <c r="CI9" s="92">
        <v>4.2143287037037035E-4</v>
      </c>
      <c r="CJ9" s="93">
        <f t="shared" si="9"/>
        <v>36</v>
      </c>
      <c r="CK9" s="89">
        <v>4.2641666666666663E-4</v>
      </c>
      <c r="CL9" s="93">
        <f t="shared" si="12"/>
        <v>37</v>
      </c>
      <c r="CM9" s="92">
        <v>4.0141435185185196E-4</v>
      </c>
      <c r="CN9" s="93">
        <f t="shared" si="10"/>
        <v>35</v>
      </c>
      <c r="CO9" s="94">
        <f t="shared" si="11"/>
        <v>-2.7777777777777776E-2</v>
      </c>
      <c r="CP9" s="52">
        <f t="shared" si="13"/>
        <v>-5.4054054054054057E-2</v>
      </c>
      <c r="CZ9" t="s">
        <v>15260</v>
      </c>
      <c r="DA9">
        <v>7</v>
      </c>
    </row>
    <row r="10" spans="1:105">
      <c r="A10">
        <v>4</v>
      </c>
      <c r="B10" t="s">
        <v>13807</v>
      </c>
      <c r="C10" t="s">
        <v>15178</v>
      </c>
      <c r="D10">
        <v>906</v>
      </c>
      <c r="E10" s="14">
        <v>2.2326388888888892E-4</v>
      </c>
      <c r="F10" s="14">
        <v>2.3789351851851849E-4</v>
      </c>
      <c r="G10" s="14">
        <v>2.1648148148148148E-4</v>
      </c>
      <c r="H10" s="14">
        <v>2.2050925925925927E-4</v>
      </c>
      <c r="I10" s="14">
        <v>2.1662037037037038E-4</v>
      </c>
      <c r="J10" s="14">
        <v>2.1862268518518517E-4</v>
      </c>
      <c r="K10" s="14">
        <v>2.0361111111111109E-4</v>
      </c>
      <c r="L10" s="14">
        <v>2.034953703703704E-4</v>
      </c>
      <c r="M10">
        <f t="shared" si="0"/>
        <v>19.290000000000003</v>
      </c>
      <c r="N10">
        <f t="shared" si="1"/>
        <v>20.553999999999998</v>
      </c>
      <c r="O10">
        <f t="shared" si="2"/>
        <v>18.704000000000001</v>
      </c>
      <c r="P10">
        <f t="shared" si="3"/>
        <v>19.052</v>
      </c>
      <c r="Q10">
        <f t="shared" si="4"/>
        <v>18.716000000000001</v>
      </c>
      <c r="R10">
        <f t="shared" si="5"/>
        <v>18.888999999999999</v>
      </c>
      <c r="S10">
        <f t="shared" si="6"/>
        <v>17.591999999999999</v>
      </c>
      <c r="T10">
        <f t="shared" si="7"/>
        <v>17.582000000000004</v>
      </c>
      <c r="U10" t="s">
        <v>15240</v>
      </c>
      <c r="AA10" t="str">
        <f t="shared" ca="1" si="8"/>
        <v>dropwizard/metrics</v>
      </c>
      <c r="AB10" s="64">
        <f ca="1">AVERAGE(OFFSET($Q$2,(ROW()-ROW($AB$2))*5,,5,))</f>
        <v>570</v>
      </c>
      <c r="AC10" s="64">
        <f ca="1">AVERAGE(OFFSET($R$2,(ROW()-ROW($AC$2))*5,,5,))</f>
        <v>555.79999999999995</v>
      </c>
      <c r="AD10" s="64">
        <f ca="1">AVERAGE(OFFSET($S$2,(ROW()-ROW($AD$2))*5,,5,))</f>
        <v>542.6</v>
      </c>
      <c r="AE10" s="64">
        <f ca="1">AVERAGE(OFFSET($T$2,(ROW()-ROW($AE$2))*5,,5,))</f>
        <v>0</v>
      </c>
      <c r="AF10" s="64">
        <f ca="1">AVERAGE(OFFSET($M$2,(ROW()-ROW($AF$2))*5,,5,))</f>
        <v>385</v>
      </c>
      <c r="AG10" s="64">
        <f ca="1">AVERAGE(OFFSET($N$2,(ROW()-ROW($AG$2))*5,,5,))</f>
        <v>380.2</v>
      </c>
      <c r="AH10" s="64">
        <f ca="1">AVERAGE(OFFSET($O$2,(ROW()-ROW($AH$2))*5,,5,))</f>
        <v>382.8</v>
      </c>
      <c r="AI10" s="64">
        <f ca="1">AVERAGE(OFFSET($P$2,(ROW()-ROW($AI$2))*5,,5,))</f>
        <v>381.4</v>
      </c>
      <c r="AJ10">
        <f ca="1">STDEV(OFFSET($Q$2,(ROW()-ROW($AJ$2))*5,,5,))</f>
        <v>10.653637876331208</v>
      </c>
      <c r="AK10">
        <f ca="1">STDEV(OFFSET($R$2,(ROW()-ROW($AK$2))*5,,5,))</f>
        <v>3.8340579025361641</v>
      </c>
      <c r="AL10">
        <f ca="1">STDEV(OFFSET($S$2,(ROW()-ROW($AL$2))*5,,5,))</f>
        <v>0.89442719099991586</v>
      </c>
      <c r="AM10">
        <f ca="1">STDEV(OFFSET($T$2,(ROW()-ROW($AM$2))*5,,5,))</f>
        <v>0</v>
      </c>
      <c r="AN10">
        <f ca="1">STDEV(OFFSET($M$2,(ROW()-ROW($AN$2))*5,,5,))</f>
        <v>29.180472922829747</v>
      </c>
      <c r="AO10">
        <f ca="1">STDEV(OFFSET($N$2,(ROW()-ROW($AO$2))*5,,5,))</f>
        <v>1.9235384061671714</v>
      </c>
      <c r="AP10">
        <f ca="1">STDEV(OFFSET($O$2,(ROW()-ROW($AP$2))*5,,5,))</f>
        <v>1.3038404810405819</v>
      </c>
      <c r="AQ10">
        <f ca="1">STDEV(OFFSET($P$2,(ROW()-ROW($AQ$2))*5,,5,))</f>
        <v>1.6733200530681462</v>
      </c>
      <c r="BC10" t="s">
        <v>5013</v>
      </c>
      <c r="BD10" s="57">
        <v>55.722000000000001</v>
      </c>
      <c r="BE10" s="57">
        <v>50.392200000000003</v>
      </c>
      <c r="BF10" s="57">
        <v>51.356200000000008</v>
      </c>
      <c r="BG10" s="57">
        <v>52.546399999999991</v>
      </c>
      <c r="BH10" s="57">
        <v>45.059400000000004</v>
      </c>
      <c r="BI10" s="57">
        <v>45.452599999999997</v>
      </c>
      <c r="BJ10" s="57">
        <v>45.486000000000004</v>
      </c>
      <c r="BK10" s="57">
        <v>0</v>
      </c>
      <c r="BM10" s="26" t="s">
        <v>15058</v>
      </c>
      <c r="BN10" s="54">
        <v>4.3587962962962964E-3</v>
      </c>
      <c r="BO10" s="54">
        <v>4.3796296296296292E-3</v>
      </c>
      <c r="BP10" s="54">
        <v>4.3981481481481484E-3</v>
      </c>
      <c r="BQ10" s="54">
        <v>4.416666666666666E-3</v>
      </c>
      <c r="BR10" s="54">
        <v>4.145833333333333E-3</v>
      </c>
      <c r="BS10" s="54">
        <v>4.2129629629629626E-3</v>
      </c>
      <c r="BT10" s="54">
        <v>4.1435185185185186E-3</v>
      </c>
      <c r="BU10" s="54">
        <v>4.1712962962962962E-3</v>
      </c>
      <c r="BW10" s="88" t="s">
        <v>14395</v>
      </c>
      <c r="BX10" s="89">
        <v>4.4467592592592588E-3</v>
      </c>
      <c r="BY10" s="89">
        <v>4.8171296296296295E-3</v>
      </c>
      <c r="BZ10" s="89">
        <v>4.8148148148148152E-3</v>
      </c>
      <c r="CA10" s="89">
        <v>4.9004629629629624E-3</v>
      </c>
      <c r="CB10" s="89">
        <v>5.0208333333333337E-3</v>
      </c>
      <c r="CC10" s="89">
        <v>0</v>
      </c>
      <c r="CD10" s="89">
        <v>4.7152777777777774E-3</v>
      </c>
      <c r="CE10" s="89">
        <v>4.6990740740740743E-3</v>
      </c>
      <c r="CG10" s="91" t="s">
        <v>13807</v>
      </c>
      <c r="CH10" s="92"/>
      <c r="CI10" s="92">
        <v>2.1678472222222222E-4</v>
      </c>
      <c r="CJ10" s="93">
        <f t="shared" si="9"/>
        <v>19</v>
      </c>
      <c r="CK10" s="89">
        <v>2.1909490740740741E-4</v>
      </c>
      <c r="CL10" s="93">
        <f t="shared" si="12"/>
        <v>19</v>
      </c>
      <c r="CM10" s="92">
        <v>2.0266666666666664E-4</v>
      </c>
      <c r="CN10" s="93">
        <f t="shared" si="10"/>
        <v>18</v>
      </c>
      <c r="CO10" s="94">
        <f t="shared" si="11"/>
        <v>-5.2631578947368418E-2</v>
      </c>
      <c r="CP10" s="52">
        <f t="shared" si="13"/>
        <v>-5.2631578947368418E-2</v>
      </c>
    </row>
    <row r="11" spans="1:105">
      <c r="A11">
        <v>5</v>
      </c>
      <c r="B11" t="s">
        <v>13807</v>
      </c>
      <c r="C11" t="s">
        <v>15178</v>
      </c>
      <c r="D11">
        <v>906</v>
      </c>
      <c r="E11" s="14">
        <v>2.2216435185185186E-4</v>
      </c>
      <c r="F11" s="14">
        <v>2.3922453703703706E-4</v>
      </c>
      <c r="G11" s="14">
        <v>2.216666666666667E-4</v>
      </c>
      <c r="H11" s="14">
        <v>2.1869212962962963E-4</v>
      </c>
      <c r="I11" s="14">
        <v>2.1660879629629631E-4</v>
      </c>
      <c r="J11" s="14">
        <v>2.1885416666666665E-4</v>
      </c>
      <c r="K11" s="14">
        <v>2.0501157407407406E-4</v>
      </c>
      <c r="L11" s="14">
        <v>2.0184027777777778E-4</v>
      </c>
      <c r="M11">
        <f t="shared" si="0"/>
        <v>19.195</v>
      </c>
      <c r="N11">
        <f t="shared" si="1"/>
        <v>20.669</v>
      </c>
      <c r="O11">
        <f t="shared" si="2"/>
        <v>19.152000000000001</v>
      </c>
      <c r="P11">
        <f t="shared" si="3"/>
        <v>18.895</v>
      </c>
      <c r="Q11">
        <f t="shared" si="4"/>
        <v>18.715</v>
      </c>
      <c r="R11">
        <f t="shared" si="5"/>
        <v>18.908999999999999</v>
      </c>
      <c r="S11">
        <f t="shared" si="6"/>
        <v>17.712999999999997</v>
      </c>
      <c r="T11">
        <f t="shared" si="7"/>
        <v>17.439</v>
      </c>
      <c r="U11" t="s">
        <v>15240</v>
      </c>
      <c r="AA11" t="str">
        <f t="shared" ca="1" si="8"/>
        <v>mybatis/mybatis-3</v>
      </c>
      <c r="AB11" s="64">
        <f ca="1">AVERAGE(OFFSET($Q$2,(ROW()-ROW($AB$2))*5,,5,))</f>
        <v>587.6</v>
      </c>
      <c r="AC11" s="64">
        <f ca="1">AVERAGE(OFFSET($R$2,(ROW()-ROW($AC$2))*5,,5,))</f>
        <v>687.2</v>
      </c>
      <c r="AD11" s="64">
        <f ca="1">AVERAGE(OFFSET($S$2,(ROW()-ROW($AD$2))*5,,5,))</f>
        <v>507.8</v>
      </c>
      <c r="AE11" s="64">
        <f ca="1">AVERAGE(OFFSET($T$2,(ROW()-ROW($AE$2))*5,,5,))</f>
        <v>0</v>
      </c>
      <c r="AF11" s="64">
        <f ca="1">AVERAGE(OFFSET($M$2,(ROW()-ROW($AF$2))*5,,5,))</f>
        <v>564.4</v>
      </c>
      <c r="AG11" s="64">
        <f ca="1">AVERAGE(OFFSET($N$2,(ROW()-ROW($AG$2))*5,,5,))</f>
        <v>565.6</v>
      </c>
      <c r="AH11" s="64">
        <f ca="1">AVERAGE(OFFSET($O$2,(ROW()-ROW($AH$2))*5,,5,))</f>
        <v>529.79999999999995</v>
      </c>
      <c r="AI11" s="64">
        <f ca="1">AVERAGE(OFFSET($P$2,(ROW()-ROW($AI$2))*5,,5,))</f>
        <v>548</v>
      </c>
      <c r="AJ11">
        <f ca="1">STDEV(OFFSET($Q$2,(ROW()-ROW($AJ$2))*5,,5,))</f>
        <v>139.57184529839816</v>
      </c>
      <c r="AK11">
        <f ca="1">STDEV(OFFSET($R$2,(ROW()-ROW($AK$2))*5,,5,))</f>
        <v>188.02845529334104</v>
      </c>
      <c r="AL11">
        <f ca="1">STDEV(OFFSET($S$2,(ROW()-ROW($AL$2))*5,,5,))</f>
        <v>4.6043457732885136</v>
      </c>
      <c r="AM11">
        <f ca="1">STDEV(OFFSET($T$2,(ROW()-ROW($AM$2))*5,,5,))</f>
        <v>0</v>
      </c>
      <c r="AN11">
        <f ca="1">STDEV(OFFSET($M$2,(ROW()-ROW($AN$2))*5,,5,))</f>
        <v>79.754623690416778</v>
      </c>
      <c r="AO11">
        <f ca="1">STDEV(OFFSET($N$2,(ROW()-ROW($AO$2))*5,,5,))</f>
        <v>9.0994505328618303</v>
      </c>
      <c r="AP11">
        <f ca="1">STDEV(OFFSET($O$2,(ROW()-ROW($AP$2))*5,,5,))</f>
        <v>5.2153619241621421</v>
      </c>
      <c r="AQ11">
        <f ca="1">STDEV(OFFSET($P$2,(ROW()-ROW($AQ$2))*5,,5,))</f>
        <v>22.438805672316938</v>
      </c>
      <c r="BC11" t="s">
        <v>7862</v>
      </c>
      <c r="BD11" s="57">
        <v>129.80000000000001</v>
      </c>
      <c r="BE11" s="57">
        <v>130.19999999999999</v>
      </c>
      <c r="BF11" s="57">
        <v>133.19999999999999</v>
      </c>
      <c r="BG11" s="57">
        <v>133.80000000000001</v>
      </c>
      <c r="BH11" s="57">
        <v>127</v>
      </c>
      <c r="BI11" s="57">
        <v>127.2</v>
      </c>
      <c r="BJ11" s="57">
        <v>124.8</v>
      </c>
      <c r="BK11" s="57">
        <v>0</v>
      </c>
      <c r="BM11" s="26" t="s">
        <v>15075</v>
      </c>
      <c r="BN11" s="54">
        <v>6.3912037037037028E-3</v>
      </c>
      <c r="BO11" s="54">
        <v>6.5856481481481486E-3</v>
      </c>
      <c r="BP11" s="54">
        <v>6.5300925925925925E-3</v>
      </c>
      <c r="BQ11" s="54">
        <v>6.5532407407407397E-3</v>
      </c>
      <c r="BR11" s="54">
        <v>6.393518518518518E-3</v>
      </c>
      <c r="BS11" s="54">
        <v>6.5208333333333325E-3</v>
      </c>
      <c r="BT11" s="54">
        <v>6.7314814814814815E-3</v>
      </c>
      <c r="BU11" s="54">
        <v>6.6620370370370375E-3</v>
      </c>
      <c r="BW11" s="88" t="s">
        <v>3955</v>
      </c>
      <c r="BX11" s="89">
        <v>3.7870370370370371E-3</v>
      </c>
      <c r="BY11" s="89">
        <v>3.863425925925926E-3</v>
      </c>
      <c r="BZ11" s="89">
        <v>3.8819444444444444E-3</v>
      </c>
      <c r="CA11" s="89">
        <v>3.828703703703704E-3</v>
      </c>
      <c r="CB11" s="89">
        <v>4.4004629629629628E-3</v>
      </c>
      <c r="CC11" s="89">
        <v>4.4050925925925933E-3</v>
      </c>
      <c r="CD11" s="89">
        <v>4.2268518518518514E-3</v>
      </c>
      <c r="CE11" s="89">
        <v>4.2152777777777779E-3</v>
      </c>
    </row>
    <row r="12" spans="1:105">
      <c r="A12">
        <v>1</v>
      </c>
      <c r="B12" t="s">
        <v>715</v>
      </c>
      <c r="C12" t="s">
        <v>15069</v>
      </c>
      <c r="D12" t="s">
        <v>15179</v>
      </c>
      <c r="E12" s="14">
        <v>2.0949074074074073E-3</v>
      </c>
      <c r="F12" s="14">
        <v>2.1527777777777778E-3</v>
      </c>
      <c r="G12" s="14">
        <v>2.1180555555555553E-3</v>
      </c>
      <c r="H12" s="14">
        <v>2.1180555555555553E-3</v>
      </c>
      <c r="I12" s="14">
        <v>2.1874999999999998E-3</v>
      </c>
      <c r="J12" s="14">
        <v>2.1064814814814813E-3</v>
      </c>
      <c r="K12" s="14">
        <v>1.9791666666666668E-3</v>
      </c>
      <c r="L12" s="14">
        <v>2.0370370370370373E-3</v>
      </c>
      <c r="M12">
        <f t="shared" si="0"/>
        <v>181</v>
      </c>
      <c r="N12">
        <f t="shared" si="1"/>
        <v>186</v>
      </c>
      <c r="O12">
        <f t="shared" si="2"/>
        <v>182.99999999999997</v>
      </c>
      <c r="P12">
        <f t="shared" si="3"/>
        <v>182.99999999999997</v>
      </c>
      <c r="Q12">
        <f t="shared" si="4"/>
        <v>188.99999999999997</v>
      </c>
      <c r="R12">
        <f t="shared" si="5"/>
        <v>181.99999999999997</v>
      </c>
      <c r="S12">
        <f t="shared" si="6"/>
        <v>171.00000000000003</v>
      </c>
      <c r="T12">
        <f t="shared" si="7"/>
        <v>176.00000000000003</v>
      </c>
      <c r="U12" t="s">
        <v>15240</v>
      </c>
      <c r="AA12" t="str">
        <f t="shared" ca="1" si="8"/>
        <v>code4craft/webmagic</v>
      </c>
      <c r="AB12" s="64">
        <f ca="1">AVERAGE(OFFSET($Q$2,(ROW()-ROW($AB$2))*5,,5,))</f>
        <v>45.059400000000004</v>
      </c>
      <c r="AC12" s="64">
        <f ca="1">AVERAGE(OFFSET($R$2,(ROW()-ROW($AC$2))*5,,5,))</f>
        <v>45.452599999999997</v>
      </c>
      <c r="AD12" s="64">
        <f ca="1">AVERAGE(OFFSET($S$2,(ROW()-ROW($AD$2))*5,,5,))</f>
        <v>45.486000000000004</v>
      </c>
      <c r="AE12" s="64">
        <f ca="1">AVERAGE(OFFSET($T$2,(ROW()-ROW($AE$2))*5,,5,))</f>
        <v>0</v>
      </c>
      <c r="AF12" s="64">
        <f ca="1">AVERAGE(OFFSET($M$2,(ROW()-ROW($AF$2))*5,,5,))</f>
        <v>55.722000000000001</v>
      </c>
      <c r="AG12" s="64">
        <f ca="1">AVERAGE(OFFSET($N$2,(ROW()-ROW($AG$2))*5,,5,))</f>
        <v>50.392200000000003</v>
      </c>
      <c r="AH12" s="64">
        <f ca="1">AVERAGE(OFFSET($O$2,(ROW()-ROW($AH$2))*5,,5,))</f>
        <v>51.356200000000001</v>
      </c>
      <c r="AI12" s="64">
        <f ca="1">AVERAGE(OFFSET($P$2,(ROW()-ROW($AI$2))*5,,5,))</f>
        <v>52.546399999999991</v>
      </c>
      <c r="AJ12">
        <f ca="1">STDEV(OFFSET($Q$2,(ROW()-ROW($AJ$2))*5,,5,))</f>
        <v>0.13745653858583554</v>
      </c>
      <c r="AK12">
        <f ca="1">STDEV(OFFSET($R$2,(ROW()-ROW($AK$2))*5,,5,))</f>
        <v>0.48771795127921591</v>
      </c>
      <c r="AL12">
        <f ca="1">STDEV(OFFSET($S$2,(ROW()-ROW($AL$2))*5,,5,))</f>
        <v>2.1043418210927629</v>
      </c>
      <c r="AM12">
        <f ca="1">STDEV(OFFSET($T$2,(ROW()-ROW($AM$2))*5,,5,))</f>
        <v>0</v>
      </c>
      <c r="AN12">
        <f ca="1">STDEV(OFFSET($M$2,(ROW()-ROW($AN$2))*5,,5,))</f>
        <v>13.582546024217953</v>
      </c>
      <c r="AO12">
        <f ca="1">STDEV(OFFSET($N$2,(ROW()-ROW($AO$2))*5,,5,))</f>
        <v>0.381068497779602</v>
      </c>
      <c r="AP12">
        <f ca="1">STDEV(OFFSET($O$2,(ROW()-ROW($AP$2))*5,,5,))</f>
        <v>0.80399856965046612</v>
      </c>
      <c r="AQ12">
        <f ca="1">STDEV(OFFSET($P$2,(ROW()-ROW($AQ$2))*5,,5,))</f>
        <v>0.60596930615336975</v>
      </c>
      <c r="BC12" t="s">
        <v>715</v>
      </c>
      <c r="BD12" s="57">
        <v>182.8</v>
      </c>
      <c r="BE12" s="57">
        <v>187</v>
      </c>
      <c r="BF12" s="57">
        <v>183.59999999999997</v>
      </c>
      <c r="BG12" s="57">
        <v>182.8</v>
      </c>
      <c r="BH12" s="57">
        <v>189.00000000000003</v>
      </c>
      <c r="BI12" s="57">
        <v>180.6</v>
      </c>
      <c r="BJ12" s="57">
        <v>170.8</v>
      </c>
      <c r="BK12" s="57">
        <v>173.8</v>
      </c>
      <c r="BM12" s="26" t="s">
        <v>516</v>
      </c>
      <c r="BN12" s="54">
        <v>7.30787037037037E-3</v>
      </c>
      <c r="BO12" s="54">
        <v>7.6990740740740735E-3</v>
      </c>
      <c r="BP12" s="54">
        <v>7.5439814814814805E-3</v>
      </c>
      <c r="BQ12" s="54">
        <v>7.7662037037037031E-3</v>
      </c>
      <c r="BR12" s="54">
        <v>7.2037037037037035E-3</v>
      </c>
      <c r="BS12" s="54">
        <v>7.6273148148148142E-3</v>
      </c>
      <c r="BT12" s="54">
        <v>7.5578703703703702E-3</v>
      </c>
      <c r="BU12" s="54">
        <v>7.6203703703703702E-3</v>
      </c>
      <c r="BW12" s="88" t="s">
        <v>2492</v>
      </c>
      <c r="BX12" s="89">
        <v>2.7361111111111115E-3</v>
      </c>
      <c r="BY12" s="89">
        <v>2.9120370370370368E-3</v>
      </c>
      <c r="BZ12" s="89">
        <v>2.8541666666666667E-3</v>
      </c>
      <c r="CA12" s="89">
        <v>2.875E-3</v>
      </c>
      <c r="CB12" s="89">
        <v>2.701388888888889E-3</v>
      </c>
      <c r="CC12" s="89">
        <v>2.8009259259259259E-3</v>
      </c>
      <c r="CD12" s="89">
        <v>2.6550925925925926E-3</v>
      </c>
      <c r="CE12" s="89">
        <v>2.6296296296296293E-3</v>
      </c>
    </row>
    <row r="13" spans="1:105">
      <c r="A13">
        <v>2</v>
      </c>
      <c r="B13" t="s">
        <v>715</v>
      </c>
      <c r="C13" t="s">
        <v>15069</v>
      </c>
      <c r="D13" t="s">
        <v>15179</v>
      </c>
      <c r="E13" s="14">
        <v>2.1064814814814813E-3</v>
      </c>
      <c r="F13" s="14">
        <v>2.1643518518518518E-3</v>
      </c>
      <c r="G13" s="14">
        <v>2.1412037037037038E-3</v>
      </c>
      <c r="H13" s="14">
        <v>2.1180555555555553E-3</v>
      </c>
      <c r="I13" s="14">
        <v>2.1990740740740742E-3</v>
      </c>
      <c r="J13" s="14">
        <v>2.0833333333333333E-3</v>
      </c>
      <c r="K13" s="14">
        <v>2.0023148148148148E-3</v>
      </c>
      <c r="L13" s="14">
        <v>1.9560185185185184E-3</v>
      </c>
      <c r="M13">
        <f t="shared" si="0"/>
        <v>181.99999999999997</v>
      </c>
      <c r="N13">
        <f t="shared" si="1"/>
        <v>187</v>
      </c>
      <c r="O13">
        <f t="shared" si="2"/>
        <v>185</v>
      </c>
      <c r="P13">
        <f t="shared" si="3"/>
        <v>182.99999999999997</v>
      </c>
      <c r="Q13">
        <f t="shared" si="4"/>
        <v>190</v>
      </c>
      <c r="R13">
        <f t="shared" si="5"/>
        <v>180</v>
      </c>
      <c r="S13">
        <f t="shared" si="6"/>
        <v>173</v>
      </c>
      <c r="T13">
        <f t="shared" si="7"/>
        <v>169</v>
      </c>
      <c r="U13" t="s">
        <v>15240</v>
      </c>
      <c r="AA13" t="str">
        <f t="shared" ca="1" si="8"/>
        <v>flyway/flyway</v>
      </c>
      <c r="AB13" s="64">
        <f ca="1">AVERAGE(OFFSET($Q$2,(ROW()-ROW($AB$2))*5,,5,))</f>
        <v>0</v>
      </c>
      <c r="AC13" s="64">
        <f ca="1">AVERAGE(OFFSET($R$2,(ROW()-ROW($AC$2))*5,,5,))</f>
        <v>0</v>
      </c>
      <c r="AD13" s="64">
        <f ca="1">AVERAGE(OFFSET($S$2,(ROW()-ROW($AD$2))*5,,5,))</f>
        <v>0</v>
      </c>
      <c r="AE13" s="64">
        <f ca="1">AVERAGE(OFFSET($T$2,(ROW()-ROW($AE$2))*5,,5,))</f>
        <v>0</v>
      </c>
      <c r="AF13" s="64">
        <f ca="1">AVERAGE(OFFSET($M$2,(ROW()-ROW($AF$2))*5,,5,))</f>
        <v>44.770599999999995</v>
      </c>
      <c r="AG13" s="64">
        <f ca="1">AVERAGE(OFFSET($N$2,(ROW()-ROW($AG$2))*5,,5,))</f>
        <v>46.238199999999999</v>
      </c>
      <c r="AH13" s="64">
        <f ca="1">AVERAGE(OFFSET($O$2,(ROW()-ROW($AH$2))*5,,5,))</f>
        <v>46.126800000000003</v>
      </c>
      <c r="AI13" s="64">
        <f ca="1">AVERAGE(OFFSET($P$2,(ROW()-ROW($AI$2))*5,,5,))</f>
        <v>55.835599999999999</v>
      </c>
      <c r="AJ13">
        <f ca="1">STDEV(OFFSET($Q$2,(ROW()-ROW($AJ$2))*5,,5,))</f>
        <v>0</v>
      </c>
      <c r="AK13">
        <f ca="1">STDEV(OFFSET($R$2,(ROW()-ROW($AK$2))*5,,5,))</f>
        <v>0</v>
      </c>
      <c r="AL13">
        <f ca="1">STDEV(OFFSET($S$2,(ROW()-ROW($AL$2))*5,,5,))</f>
        <v>0</v>
      </c>
      <c r="AM13">
        <f ca="1">STDEV(OFFSET($T$2,(ROW()-ROW($AM$2))*5,,5,))</f>
        <v>0</v>
      </c>
      <c r="AN13">
        <f ca="1">STDEV(OFFSET($M$2,(ROW()-ROW($AN$2))*5,,5,))</f>
        <v>1.4571588108370328</v>
      </c>
      <c r="AO13">
        <f ca="1">STDEV(OFFSET($N$2,(ROW()-ROW($AO$2))*5,,5,))</f>
        <v>0.26967517497908605</v>
      </c>
      <c r="AP13">
        <f ca="1">STDEV(OFFSET($O$2,(ROW()-ROW($AP$2))*5,,5,))</f>
        <v>1.3674008922038934</v>
      </c>
      <c r="AQ13">
        <f ca="1">STDEV(OFFSET($P$2,(ROW()-ROW($AQ$2))*5,,5,))</f>
        <v>13.158370769209982</v>
      </c>
      <c r="BC13" t="s">
        <v>2492</v>
      </c>
      <c r="BD13" s="57">
        <v>236.40000000000003</v>
      </c>
      <c r="BE13" s="57">
        <v>251.59999999999997</v>
      </c>
      <c r="BF13" s="57">
        <v>246.6</v>
      </c>
      <c r="BG13" s="57">
        <v>248.4</v>
      </c>
      <c r="BH13" s="57">
        <v>233.4</v>
      </c>
      <c r="BI13" s="57">
        <v>242</v>
      </c>
      <c r="BJ13" s="57">
        <v>229.4</v>
      </c>
      <c r="BK13" s="57">
        <v>227.19999999999996</v>
      </c>
      <c r="BW13" s="88" t="s">
        <v>715</v>
      </c>
      <c r="BX13" s="89">
        <v>2.1157407407407409E-3</v>
      </c>
      <c r="BY13" s="89">
        <v>2.1643518518518518E-3</v>
      </c>
      <c r="BZ13" s="89">
        <v>2.1249999999999997E-3</v>
      </c>
      <c r="CA13" s="89">
        <v>2.1157407407407409E-3</v>
      </c>
      <c r="CB13" s="89">
        <v>2.1875000000000002E-3</v>
      </c>
      <c r="CC13" s="89">
        <v>2.0902777777777777E-3</v>
      </c>
      <c r="CD13" s="89">
        <v>1.976851851851852E-3</v>
      </c>
      <c r="CE13" s="89">
        <v>2.011574074074074E-3</v>
      </c>
    </row>
    <row r="14" spans="1:105">
      <c r="A14">
        <v>3</v>
      </c>
      <c r="B14" t="s">
        <v>715</v>
      </c>
      <c r="C14" t="s">
        <v>15069</v>
      </c>
      <c r="D14" t="s">
        <v>15179</v>
      </c>
      <c r="E14" s="14">
        <v>2.1412037037037038E-3</v>
      </c>
      <c r="F14" s="14">
        <v>2.1527777777777778E-3</v>
      </c>
      <c r="G14" s="14">
        <v>2.1064814814814813E-3</v>
      </c>
      <c r="H14" s="14">
        <v>2.0949074074074073E-3</v>
      </c>
      <c r="I14" s="14">
        <v>2.1759259259259258E-3</v>
      </c>
      <c r="J14" s="14">
        <v>2.0833333333333333E-3</v>
      </c>
      <c r="K14" s="14">
        <v>1.9675925925925928E-3</v>
      </c>
      <c r="L14" s="14">
        <v>2.0254629629629629E-3</v>
      </c>
      <c r="M14">
        <f t="shared" si="0"/>
        <v>185</v>
      </c>
      <c r="N14">
        <f t="shared" si="1"/>
        <v>186</v>
      </c>
      <c r="O14">
        <f t="shared" si="2"/>
        <v>181.99999999999997</v>
      </c>
      <c r="P14">
        <f t="shared" si="3"/>
        <v>181</v>
      </c>
      <c r="Q14">
        <f t="shared" si="4"/>
        <v>188</v>
      </c>
      <c r="R14">
        <f t="shared" si="5"/>
        <v>180</v>
      </c>
      <c r="S14">
        <f t="shared" si="6"/>
        <v>170.00000000000003</v>
      </c>
      <c r="T14">
        <f t="shared" si="7"/>
        <v>175</v>
      </c>
      <c r="U14" t="s">
        <v>15240</v>
      </c>
      <c r="AA14" t="str">
        <f t="shared" ca="1" si="8"/>
        <v>square/javapoet</v>
      </c>
      <c r="AB14" s="64">
        <f ca="1">AVERAGE(OFFSET($Q$2,(ROW()-ROW($AB$2))*5,,5,))</f>
        <v>44.587999999999994</v>
      </c>
      <c r="AC14" s="64">
        <f ca="1">AVERAGE(OFFSET($R$2,(ROW()-ROW($AC$2))*5,,5,))</f>
        <v>45.161799999999992</v>
      </c>
      <c r="AD14" s="64">
        <f ca="1">AVERAGE(OFFSET($S$2,(ROW()-ROW($AD$2))*5,,5,))</f>
        <v>45.154600000000002</v>
      </c>
      <c r="AE14" s="64">
        <f ca="1">AVERAGE(OFFSET($T$2,(ROW()-ROW($AE$2))*5,,5,))</f>
        <v>44.0304</v>
      </c>
      <c r="AF14" s="64">
        <f ca="1">AVERAGE(OFFSET($M$2,(ROW()-ROW($AF$2))*5,,5,))</f>
        <v>0</v>
      </c>
      <c r="AG14" s="64">
        <f ca="1">AVERAGE(OFFSET($N$2,(ROW()-ROW($AG$2))*5,,5,))</f>
        <v>0</v>
      </c>
      <c r="AH14" s="64">
        <f ca="1">AVERAGE(OFFSET($O$2,(ROW()-ROW($AH$2))*5,,5,))</f>
        <v>0</v>
      </c>
      <c r="AI14" s="64">
        <f ca="1">AVERAGE(OFFSET($P$2,(ROW()-ROW($AI$2))*5,,5,))</f>
        <v>0</v>
      </c>
      <c r="AJ14">
        <f ca="1">STDEV(OFFSET($Q$2,(ROW()-ROW($AJ$2))*5,,5,))</f>
        <v>0.15299019576430561</v>
      </c>
      <c r="AK14">
        <f ca="1">STDEV(OFFSET($R$2,(ROW()-ROW($AK$2))*5,,5,))</f>
        <v>0.36841647628736579</v>
      </c>
      <c r="AL14">
        <f ca="1">STDEV(OFFSET($S$2,(ROW()-ROW($AL$2))*5,,5,))</f>
        <v>0.48214966556039363</v>
      </c>
      <c r="AM14">
        <f ca="1">STDEV(OFFSET($T$2,(ROW()-ROW($AM$2))*5,,5,))</f>
        <v>0.43629153097441575</v>
      </c>
      <c r="AN14">
        <f ca="1">STDEV(OFFSET($M$2,(ROW()-ROW($AN$2))*5,,5,))</f>
        <v>0</v>
      </c>
      <c r="AO14">
        <f ca="1">STDEV(OFFSET($N$2,(ROW()-ROW($AO$2))*5,,5,))</f>
        <v>0</v>
      </c>
      <c r="AP14">
        <f ca="1">STDEV(OFFSET($O$2,(ROW()-ROW($AP$2))*5,,5,))</f>
        <v>0</v>
      </c>
      <c r="AQ14">
        <f ca="1">STDEV(OFFSET($P$2,(ROW()-ROW($AQ$2))*5,,5,))</f>
        <v>0</v>
      </c>
      <c r="BC14" t="s">
        <v>3955</v>
      </c>
      <c r="BD14" s="57">
        <v>327.2</v>
      </c>
      <c r="BE14" s="57">
        <v>333.8</v>
      </c>
      <c r="BF14" s="57">
        <v>335.4</v>
      </c>
      <c r="BG14" s="57">
        <v>330.8</v>
      </c>
      <c r="BH14" s="57">
        <v>380.2</v>
      </c>
      <c r="BI14" s="57">
        <v>380.60000000000008</v>
      </c>
      <c r="BJ14" s="57">
        <v>365.2</v>
      </c>
      <c r="BK14" s="57">
        <v>364.2</v>
      </c>
      <c r="BW14" s="88" t="s">
        <v>7862</v>
      </c>
      <c r="BX14" s="89">
        <v>1.502314814814815E-3</v>
      </c>
      <c r="BY14" s="89">
        <v>1.5069444444444442E-3</v>
      </c>
      <c r="BZ14" s="89">
        <v>1.5416666666666664E-3</v>
      </c>
      <c r="CA14" s="89">
        <v>1.5486111111111113E-3</v>
      </c>
      <c r="CB14" s="89">
        <v>1.4699074074074074E-3</v>
      </c>
      <c r="CC14" s="89">
        <v>1.4722222222222222E-3</v>
      </c>
      <c r="CD14" s="89">
        <v>1.4444444444444444E-3</v>
      </c>
      <c r="CE14" s="89">
        <v>0</v>
      </c>
      <c r="CG14" s="97" t="s">
        <v>15205</v>
      </c>
      <c r="CH14" s="97" t="s">
        <v>15206</v>
      </c>
      <c r="CI14" s="97" t="s">
        <v>15249</v>
      </c>
      <c r="CJ14" s="97" t="s">
        <v>15250</v>
      </c>
      <c r="CK14" s="90" t="s">
        <v>15261</v>
      </c>
      <c r="CL14" s="90" t="s">
        <v>15262</v>
      </c>
      <c r="CM14" s="97" t="s">
        <v>15263</v>
      </c>
      <c r="CN14" s="97" t="s">
        <v>15264</v>
      </c>
      <c r="CO14" s="97" t="s">
        <v>15265</v>
      </c>
      <c r="CP14" s="90" t="s">
        <v>15255</v>
      </c>
    </row>
    <row r="15" spans="1:105">
      <c r="A15">
        <v>4</v>
      </c>
      <c r="B15" t="s">
        <v>715</v>
      </c>
      <c r="C15" t="s">
        <v>15069</v>
      </c>
      <c r="D15" t="s">
        <v>15179</v>
      </c>
      <c r="E15" s="14">
        <v>2.1296296296296298E-3</v>
      </c>
      <c r="F15" s="14">
        <v>2.1643518518518518E-3</v>
      </c>
      <c r="G15" s="14">
        <v>2.1527777777777778E-3</v>
      </c>
      <c r="H15" s="14">
        <v>2.1296296296296298E-3</v>
      </c>
      <c r="I15" s="14">
        <v>2.1874999999999998E-3</v>
      </c>
      <c r="J15" s="14">
        <v>2.0949074074074073E-3</v>
      </c>
      <c r="K15" s="14">
        <v>1.9675925925925928E-3</v>
      </c>
      <c r="L15" s="14">
        <v>2.0370370370370373E-3</v>
      </c>
      <c r="M15">
        <f t="shared" si="0"/>
        <v>184</v>
      </c>
      <c r="N15">
        <f t="shared" si="1"/>
        <v>187</v>
      </c>
      <c r="O15">
        <f t="shared" si="2"/>
        <v>186</v>
      </c>
      <c r="P15">
        <f t="shared" si="3"/>
        <v>184</v>
      </c>
      <c r="Q15">
        <f t="shared" si="4"/>
        <v>188.99999999999997</v>
      </c>
      <c r="R15">
        <f t="shared" si="5"/>
        <v>181</v>
      </c>
      <c r="S15">
        <f t="shared" si="6"/>
        <v>170.00000000000003</v>
      </c>
      <c r="T15">
        <f t="shared" si="7"/>
        <v>176.00000000000003</v>
      </c>
      <c r="U15" t="s">
        <v>15240</v>
      </c>
      <c r="AA15" t="str">
        <f t="shared" ca="1" si="8"/>
        <v>spring-projects/spring-mvc-showcase</v>
      </c>
      <c r="AB15" s="64">
        <f ca="1">AVERAGE(OFFSET($Q$2,(ROW()-ROW($AB$2))*5,,5,))</f>
        <v>37.666600000000003</v>
      </c>
      <c r="AC15" s="64">
        <f ca="1">AVERAGE(OFFSET($R$2,(ROW()-ROW($AC$2))*5,,5,))</f>
        <v>37.228200000000001</v>
      </c>
      <c r="AD15" s="64">
        <f ca="1">AVERAGE(OFFSET($S$2,(ROW()-ROW($AD$2))*5,,5,))</f>
        <v>37.931399999999996</v>
      </c>
      <c r="AE15" s="64">
        <f ca="1">AVERAGE(OFFSET($T$2,(ROW()-ROW($AE$2))*5,,5,))</f>
        <v>38.161999999999999</v>
      </c>
      <c r="AF15" s="64">
        <f ca="1">AVERAGE(OFFSET($M$2,(ROW()-ROW($AF$2))*5,,5,))</f>
        <v>0</v>
      </c>
      <c r="AG15" s="64">
        <f ca="1">AVERAGE(OFFSET($N$2,(ROW()-ROW($AG$2))*5,,5,))</f>
        <v>0</v>
      </c>
      <c r="AH15" s="64">
        <f ca="1">AVERAGE(OFFSET($O$2,(ROW()-ROW($AH$2))*5,,5,))</f>
        <v>0</v>
      </c>
      <c r="AI15" s="64">
        <f ca="1">AVERAGE(OFFSET($P$2,(ROW()-ROW($AI$2))*5,,5,))</f>
        <v>0</v>
      </c>
      <c r="AJ15">
        <f ca="1">STDEV(OFFSET($Q$2,(ROW()-ROW($AJ$2))*5,,5,))</f>
        <v>0.30882163136671864</v>
      </c>
      <c r="AK15">
        <f ca="1">STDEV(OFFSET($R$2,(ROW()-ROW($AK$2))*5,,5,))</f>
        <v>9.9137278558574404E-2</v>
      </c>
      <c r="AL15">
        <f ca="1">STDEV(OFFSET($S$2,(ROW()-ROW($AL$2))*5,,5,))</f>
        <v>0.25934012416130453</v>
      </c>
      <c r="AM15">
        <f ca="1">STDEV(OFFSET($T$2,(ROW()-ROW($AM$2))*5,,5,))</f>
        <v>0.63039511419426297</v>
      </c>
      <c r="AN15">
        <f ca="1">STDEV(OFFSET($M$2,(ROW()-ROW($AN$2))*5,,5,))</f>
        <v>0</v>
      </c>
      <c r="AO15">
        <f ca="1">STDEV(OFFSET($N$2,(ROW()-ROW($AO$2))*5,,5,))</f>
        <v>0</v>
      </c>
      <c r="AP15">
        <f ca="1">STDEV(OFFSET($O$2,(ROW()-ROW($AP$2))*5,,5,))</f>
        <v>0</v>
      </c>
      <c r="AQ15">
        <f ca="1">STDEV(OFFSET($P$2,(ROW()-ROW($AQ$2))*5,,5,))</f>
        <v>0</v>
      </c>
      <c r="BC15" t="s">
        <v>14395</v>
      </c>
      <c r="BD15" s="57">
        <v>384.2</v>
      </c>
      <c r="BE15" s="57">
        <v>416.2</v>
      </c>
      <c r="BF15" s="57">
        <v>416.00000000000006</v>
      </c>
      <c r="BG15" s="57">
        <v>423.39999999999992</v>
      </c>
      <c r="BH15" s="57">
        <v>433.8</v>
      </c>
      <c r="BI15" s="57">
        <v>0</v>
      </c>
      <c r="BJ15" s="57">
        <v>407.4</v>
      </c>
      <c r="BK15" s="57">
        <v>406</v>
      </c>
      <c r="BW15" s="88" t="s">
        <v>5013</v>
      </c>
      <c r="BX15" s="89">
        <v>6.449305555555556E-4</v>
      </c>
      <c r="BY15" s="89">
        <v>5.832430555555556E-4</v>
      </c>
      <c r="BZ15" s="89">
        <v>5.9440046296296302E-4</v>
      </c>
      <c r="CA15" s="89">
        <v>6.0817592592592585E-4</v>
      </c>
      <c r="CB15" s="89">
        <v>5.2152083333333336E-4</v>
      </c>
      <c r="CC15" s="89">
        <v>5.2607175925925922E-4</v>
      </c>
      <c r="CD15" s="89">
        <v>5.2645833333333342E-4</v>
      </c>
      <c r="CE15" s="89">
        <v>0</v>
      </c>
      <c r="CG15" s="88" t="s">
        <v>516</v>
      </c>
      <c r="CH15" s="88"/>
      <c r="CI15" s="89">
        <v>2.3560185185185184E-2</v>
      </c>
      <c r="CJ15" s="95">
        <f t="shared" ref="CJ15:CJ31" si="14">(MINUTE(CI15)*60)+SECOND(CI15)</f>
        <v>2036</v>
      </c>
      <c r="CK15" s="89">
        <v>2.4909722222222219E-2</v>
      </c>
      <c r="CL15" s="95">
        <f>(MINUTE(CK15)*60)+SECOND(CK15)</f>
        <v>2152</v>
      </c>
      <c r="CM15" s="89">
        <v>2.4587962962962964E-2</v>
      </c>
      <c r="CN15" s="95">
        <f t="shared" ref="CN15:CN31" si="15">(MINUTE(CM15)*60)+SECOND(CM15)</f>
        <v>2124</v>
      </c>
      <c r="CO15" s="96">
        <f t="shared" ref="CO15:CO31" si="16">(CN15-CJ15)/CJ15</f>
        <v>4.3222003929273084E-2</v>
      </c>
      <c r="CP15" s="52">
        <f>(CN15-CL15)/CL15</f>
        <v>-1.3011152416356878E-2</v>
      </c>
    </row>
    <row r="16" spans="1:105">
      <c r="A16">
        <v>5</v>
      </c>
      <c r="B16" t="s">
        <v>715</v>
      </c>
      <c r="C16" t="s">
        <v>15069</v>
      </c>
      <c r="D16" t="s">
        <v>15179</v>
      </c>
      <c r="E16" s="14">
        <v>2.1064814814814813E-3</v>
      </c>
      <c r="F16" s="14">
        <v>2.1874999999999998E-3</v>
      </c>
      <c r="G16" s="14">
        <v>2.1064814814814813E-3</v>
      </c>
      <c r="H16" s="14">
        <v>2.1180555555555553E-3</v>
      </c>
      <c r="I16" s="14">
        <v>2.1874999999999998E-3</v>
      </c>
      <c r="J16" s="14">
        <v>2.0833333333333333E-3</v>
      </c>
      <c r="K16" s="14">
        <v>1.9675925925925928E-3</v>
      </c>
      <c r="L16" s="14">
        <v>2.0023148148148148E-3</v>
      </c>
      <c r="M16">
        <f t="shared" si="0"/>
        <v>181.99999999999997</v>
      </c>
      <c r="N16">
        <f t="shared" si="1"/>
        <v>188.99999999999997</v>
      </c>
      <c r="O16">
        <f t="shared" si="2"/>
        <v>181.99999999999997</v>
      </c>
      <c r="P16">
        <f t="shared" si="3"/>
        <v>182.99999999999997</v>
      </c>
      <c r="Q16">
        <f t="shared" si="4"/>
        <v>188.99999999999997</v>
      </c>
      <c r="R16">
        <f t="shared" si="5"/>
        <v>180</v>
      </c>
      <c r="S16">
        <f t="shared" si="6"/>
        <v>170.00000000000003</v>
      </c>
      <c r="T16">
        <f t="shared" si="7"/>
        <v>173</v>
      </c>
      <c r="U16" t="s">
        <v>15240</v>
      </c>
      <c r="AA16" t="str">
        <f t="shared" ca="1" si="8"/>
        <v>eclipse/vert.x</v>
      </c>
      <c r="AB16" s="64">
        <f ca="1">AVERAGE(OFFSET($Q$2,(ROW()-ROW($AB$2))*5,,5,))</f>
        <v>1000.6</v>
      </c>
      <c r="AC16" s="64">
        <f ca="1">AVERAGE(OFFSET($R$2,(ROW()-ROW($AC$2))*5,,5,))</f>
        <v>1029</v>
      </c>
      <c r="AD16" s="64">
        <f ca="1">AVERAGE(OFFSET($S$2,(ROW()-ROW($AD$2))*5,,5,))</f>
        <v>1012</v>
      </c>
      <c r="AE16" s="64">
        <f ca="1">AVERAGE(OFFSET($T$2,(ROW()-ROW($AE$2))*5,,5,))</f>
        <v>0</v>
      </c>
      <c r="AF16" s="64">
        <f ca="1">AVERAGE(OFFSET($M$2,(ROW()-ROW($AF$2))*5,,5,))</f>
        <v>1017.4</v>
      </c>
      <c r="AG16" s="64">
        <f ca="1">AVERAGE(OFFSET($N$2,(ROW()-ROW($AG$2))*5,,5,))</f>
        <v>1051</v>
      </c>
      <c r="AH16" s="64">
        <f ca="1">AVERAGE(OFFSET($O$2,(ROW()-ROW($AH$2))*5,,5,))</f>
        <v>1069.4000000000001</v>
      </c>
      <c r="AI16" s="64">
        <f ca="1">AVERAGE(OFFSET($P$2,(ROW()-ROW($AI$2))*5,,5,))</f>
        <v>1067.2</v>
      </c>
      <c r="AJ16">
        <f ca="1">STDEV(OFFSET($Q$2,(ROW()-ROW($AJ$2))*5,,5,))</f>
        <v>3.0495901363954205</v>
      </c>
      <c r="AK16">
        <f ca="1">STDEV(OFFSET($R$2,(ROW()-ROW($AK$2))*5,,5,))</f>
        <v>18.960485225858559</v>
      </c>
      <c r="AL16">
        <f ca="1">STDEV(OFFSET($S$2,(ROW()-ROW($AL$2))*5,,5,))</f>
        <v>3.4641016151376562</v>
      </c>
      <c r="AM16">
        <f ca="1">STDEV(OFFSET($T$2,(ROW()-ROW($AM$2))*5,,5,))</f>
        <v>0</v>
      </c>
      <c r="AN16">
        <f ca="1">STDEV(OFFSET($M$2,(ROW()-ROW($AN$2))*5,,5,))</f>
        <v>6.6932802122726249</v>
      </c>
      <c r="AO16">
        <f ca="1">STDEV(OFFSET($N$2,(ROW()-ROW($AO$2))*5,,5,))</f>
        <v>13.509256086106296</v>
      </c>
      <c r="AP16">
        <f ca="1">STDEV(OFFSET($O$2,(ROW()-ROW($AP$2))*5,,5,))</f>
        <v>11.414902540100814</v>
      </c>
      <c r="AQ16">
        <f ca="1">STDEV(OFFSET($P$2,(ROW()-ROW($AQ$2))*5,,5,))</f>
        <v>9.0939540355118176</v>
      </c>
      <c r="BC16" t="s">
        <v>3739</v>
      </c>
      <c r="BD16" s="57">
        <v>385.00000000000006</v>
      </c>
      <c r="BE16" s="57">
        <v>380.2</v>
      </c>
      <c r="BF16" s="57">
        <v>382.8</v>
      </c>
      <c r="BG16" s="57">
        <v>381.4</v>
      </c>
      <c r="BH16" s="57">
        <v>570</v>
      </c>
      <c r="BI16" s="57">
        <v>555.79999999999995</v>
      </c>
      <c r="BJ16" s="57">
        <v>542.6</v>
      </c>
      <c r="BK16" s="57">
        <v>0</v>
      </c>
      <c r="BW16" s="88" t="s">
        <v>13632</v>
      </c>
      <c r="BX16" s="89">
        <v>5.1817824074074071E-4</v>
      </c>
      <c r="BY16" s="89">
        <v>5.3516435185185188E-4</v>
      </c>
      <c r="BZ16" s="89">
        <v>5.3387500000000006E-4</v>
      </c>
      <c r="CA16" s="89">
        <v>6.4624537037037038E-4</v>
      </c>
      <c r="CB16" s="89">
        <v>0</v>
      </c>
      <c r="CC16" s="89">
        <v>0</v>
      </c>
      <c r="CD16" s="89">
        <v>0</v>
      </c>
      <c r="CE16" s="89">
        <v>0</v>
      </c>
      <c r="CG16" s="88" t="s">
        <v>391</v>
      </c>
      <c r="CH16" s="88"/>
      <c r="CI16" s="89">
        <v>1.3835648148148149E-2</v>
      </c>
      <c r="CJ16" s="95">
        <f t="shared" si="14"/>
        <v>1195</v>
      </c>
      <c r="CK16" s="89">
        <v>1.4578703703703703E-2</v>
      </c>
      <c r="CL16" s="95">
        <f t="shared" ref="CL16:CL31" si="17">(MINUTE(CK16)*60)+SECOND(CK16)</f>
        <v>1260</v>
      </c>
      <c r="CM16" s="89">
        <v>1.4881944444444444E-2</v>
      </c>
      <c r="CN16" s="95">
        <f t="shared" si="15"/>
        <v>1286</v>
      </c>
      <c r="CO16" s="96">
        <f t="shared" si="16"/>
        <v>7.6150627615062763E-2</v>
      </c>
      <c r="CP16" s="52">
        <f t="shared" ref="CP16:CP31" si="18">(CN16-CL16)/CL16</f>
        <v>2.0634920634920634E-2</v>
      </c>
    </row>
    <row r="17" spans="1:94" ht="330">
      <c r="A17">
        <v>1</v>
      </c>
      <c r="B17" t="s">
        <v>7862</v>
      </c>
      <c r="C17" t="s">
        <v>15180</v>
      </c>
      <c r="D17">
        <v>4</v>
      </c>
      <c r="E17" s="14">
        <v>1.4930555555555556E-3</v>
      </c>
      <c r="F17" s="14">
        <v>1.5162037037037036E-3</v>
      </c>
      <c r="G17" s="14">
        <v>1.5624999999999999E-3</v>
      </c>
      <c r="H17" s="14">
        <v>1.5277777777777779E-3</v>
      </c>
      <c r="I17" s="14">
        <v>1.4699074074074074E-3</v>
      </c>
      <c r="J17" s="14">
        <v>1.4699074074074074E-3</v>
      </c>
      <c r="K17" s="14">
        <v>1.4583333333333334E-3</v>
      </c>
      <c r="L17" s="18">
        <v>0</v>
      </c>
      <c r="M17">
        <f t="shared" si="0"/>
        <v>129</v>
      </c>
      <c r="N17">
        <f t="shared" si="1"/>
        <v>131</v>
      </c>
      <c r="O17">
        <f t="shared" si="2"/>
        <v>135</v>
      </c>
      <c r="P17">
        <f t="shared" si="3"/>
        <v>132</v>
      </c>
      <c r="Q17">
        <f t="shared" si="4"/>
        <v>127</v>
      </c>
      <c r="R17">
        <f t="shared" si="5"/>
        <v>127</v>
      </c>
      <c r="S17">
        <f t="shared" si="6"/>
        <v>126</v>
      </c>
      <c r="T17">
        <f t="shared" si="7"/>
        <v>0</v>
      </c>
      <c r="U17" t="s">
        <v>15240</v>
      </c>
      <c r="X17" s="134" t="s">
        <v>15266</v>
      </c>
      <c r="AA17" t="str">
        <f t="shared" ca="1" si="8"/>
        <v>iluwatar/java-design-patterns</v>
      </c>
      <c r="AB17" s="64">
        <f ca="1">AVERAGE(OFFSET($Q$2,(ROW()-ROW($AB$2))*5,,5,))</f>
        <v>0</v>
      </c>
      <c r="AC17" s="64">
        <f ca="1">AVERAGE(OFFSET($R$2,(ROW()-ROW($AC$2))*5,,5,))</f>
        <v>0</v>
      </c>
      <c r="AD17" s="64">
        <f ca="1">AVERAGE(OFFSET($S$2,(ROW()-ROW($AD$2))*5,,5,))</f>
        <v>0</v>
      </c>
      <c r="AE17" s="64">
        <f ca="1">AVERAGE(OFFSET($T$2,(ROW()-ROW($AE$2))*5,,5,))</f>
        <v>0</v>
      </c>
      <c r="AF17" s="64">
        <f ca="1">AVERAGE(OFFSET($M$2,(ROW()-ROW($AF$2))*5,,5,))</f>
        <v>1195.4000000000001</v>
      </c>
      <c r="AG17" s="64">
        <f ca="1">AVERAGE(OFFSET($N$2,(ROW()-ROW($AG$2))*5,,5,))</f>
        <v>1259.5999999999999</v>
      </c>
      <c r="AH17" s="64">
        <f ca="1">AVERAGE(OFFSET($O$2,(ROW()-ROW($AH$2))*5,,5,))</f>
        <v>1285.8</v>
      </c>
      <c r="AI17" s="64">
        <f ca="1">AVERAGE(OFFSET($P$2,(ROW()-ROW($AI$2))*5,,5,))</f>
        <v>1257</v>
      </c>
      <c r="AJ17">
        <f ca="1">STDEV(OFFSET($Q$2,(ROW()-ROW($AJ$2))*5,,5,))</f>
        <v>0</v>
      </c>
      <c r="AK17">
        <f ca="1">STDEV(OFFSET($R$2,(ROW()-ROW($AK$2))*5,,5,))</f>
        <v>0</v>
      </c>
      <c r="AL17">
        <f ca="1">STDEV(OFFSET($S$2,(ROW()-ROW($AL$2))*5,,5,))</f>
        <v>0</v>
      </c>
      <c r="AM17">
        <f ca="1">STDEV(OFFSET($T$2,(ROW()-ROW($AM$2))*5,,5,))</f>
        <v>0</v>
      </c>
      <c r="AN17">
        <f ca="1">STDEV(OFFSET($M$2,(ROW()-ROW($AN$2))*5,,5,))</f>
        <v>13.57571360923624</v>
      </c>
      <c r="AO17">
        <f ca="1">STDEV(OFFSET($N$2,(ROW()-ROW($AO$2))*5,,5,))</f>
        <v>10.478549517943788</v>
      </c>
      <c r="AP17">
        <f ca="1">STDEV(OFFSET($O$2,(ROW()-ROW($AP$2))*5,,5,))</f>
        <v>9.5236547606473003</v>
      </c>
      <c r="AQ17">
        <f ca="1">STDEV(OFFSET($P$2,(ROW()-ROW($AQ$2))*5,,5,))</f>
        <v>26.07680962081059</v>
      </c>
      <c r="BC17" t="s">
        <v>4649</v>
      </c>
      <c r="BD17" s="57">
        <v>564.4</v>
      </c>
      <c r="BE17" s="57">
        <v>565.6</v>
      </c>
      <c r="BF17" s="57">
        <v>529.79999999999995</v>
      </c>
      <c r="BG17" s="57">
        <v>548</v>
      </c>
      <c r="BH17" s="57">
        <v>587.6</v>
      </c>
      <c r="BI17" s="57">
        <v>687.2</v>
      </c>
      <c r="BJ17" s="57">
        <v>507.8</v>
      </c>
      <c r="BK17" s="57">
        <v>0</v>
      </c>
      <c r="BW17" s="88" t="s">
        <v>2797</v>
      </c>
      <c r="BX17" s="89">
        <v>4.8963425925925932E-4</v>
      </c>
      <c r="BY17" s="89">
        <v>5.0887731481481476E-4</v>
      </c>
      <c r="BZ17" s="89">
        <v>4.7224305555555556E-4</v>
      </c>
      <c r="CA17" s="89">
        <v>4.7259490740740741E-4</v>
      </c>
      <c r="CB17" s="89">
        <v>4.2143287037037035E-4</v>
      </c>
      <c r="CC17" s="89">
        <v>4.2641666666666663E-4</v>
      </c>
      <c r="CD17" s="89">
        <v>4.0925694444444451E-4</v>
      </c>
      <c r="CE17" s="89">
        <v>4.0141435185185196E-4</v>
      </c>
      <c r="CG17" s="88" t="s">
        <v>2818</v>
      </c>
      <c r="CH17" s="88"/>
      <c r="CI17" s="89">
        <v>1.1775462962962963E-2</v>
      </c>
      <c r="CJ17" s="95">
        <f t="shared" si="14"/>
        <v>1017</v>
      </c>
      <c r="CK17" s="89">
        <v>1.2164351851851852E-2</v>
      </c>
      <c r="CL17" s="95">
        <f t="shared" si="17"/>
        <v>1051</v>
      </c>
      <c r="CM17" s="89">
        <v>1.2377314814814817E-2</v>
      </c>
      <c r="CN17" s="95">
        <f t="shared" si="15"/>
        <v>1069</v>
      </c>
      <c r="CO17" s="96">
        <f t="shared" si="16"/>
        <v>5.1130776794493606E-2</v>
      </c>
      <c r="CP17" s="52">
        <f t="shared" si="18"/>
        <v>1.7126546146527116E-2</v>
      </c>
    </row>
    <row r="18" spans="1:94">
      <c r="A18">
        <v>2</v>
      </c>
      <c r="B18" t="s">
        <v>7862</v>
      </c>
      <c r="C18" t="s">
        <v>15180</v>
      </c>
      <c r="D18">
        <v>4</v>
      </c>
      <c r="E18" s="14">
        <v>1.5046296296296294E-3</v>
      </c>
      <c r="F18" s="20">
        <v>1.5162037037037036E-3</v>
      </c>
      <c r="G18" s="17">
        <v>1.5277777777777779E-3</v>
      </c>
      <c r="H18" s="17">
        <v>1.5624999999999999E-3</v>
      </c>
      <c r="I18" s="17">
        <v>1.4699074074074074E-3</v>
      </c>
      <c r="J18" s="17">
        <v>1.4583333333333334E-3</v>
      </c>
      <c r="K18" s="17">
        <v>1.4583333333333334E-3</v>
      </c>
      <c r="L18" s="19">
        <v>0</v>
      </c>
      <c r="M18">
        <f t="shared" si="0"/>
        <v>129.99999999999997</v>
      </c>
      <c r="N18">
        <f t="shared" si="1"/>
        <v>131</v>
      </c>
      <c r="O18">
        <f t="shared" si="2"/>
        <v>132</v>
      </c>
      <c r="P18">
        <f t="shared" si="3"/>
        <v>135</v>
      </c>
      <c r="Q18">
        <f t="shared" si="4"/>
        <v>127</v>
      </c>
      <c r="R18">
        <f t="shared" si="5"/>
        <v>126</v>
      </c>
      <c r="S18">
        <f t="shared" si="6"/>
        <v>126</v>
      </c>
      <c r="T18">
        <f t="shared" si="7"/>
        <v>0</v>
      </c>
      <c r="U18" t="s">
        <v>15240</v>
      </c>
      <c r="AA18" t="str">
        <f t="shared" ca="1" si="8"/>
        <v>eclipse/che</v>
      </c>
      <c r="AB18" s="64">
        <f ca="1">AVERAGE(OFFSET($Q$2,(ROW()-ROW($AB$2))*5,,5,))</f>
        <v>0</v>
      </c>
      <c r="AC18" s="64">
        <f ca="1">AVERAGE(OFFSET($R$2,(ROW()-ROW($AC$2))*5,,5,))</f>
        <v>0</v>
      </c>
      <c r="AD18" s="64">
        <f ca="1">AVERAGE(OFFSET($S$2,(ROW()-ROW($AD$2))*5,,5,))</f>
        <v>0</v>
      </c>
      <c r="AE18" s="64">
        <f ca="1">AVERAGE(OFFSET($T$2,(ROW()-ROW($AE$2))*5,,5,))</f>
        <v>0</v>
      </c>
      <c r="AF18" s="64">
        <f ca="1">AVERAGE(OFFSET($M$2,(ROW()-ROW($AF$2))*5,,5,))</f>
        <v>665.2</v>
      </c>
      <c r="AG18" s="64">
        <f ca="1">AVERAGE(OFFSET($N$2,(ROW()-ROW($AG$2))*5,,5,))</f>
        <v>665.6</v>
      </c>
      <c r="AH18" s="64">
        <f ca="1">AVERAGE(OFFSET($O$2,(ROW()-ROW($AH$2))*5,,5,))</f>
        <v>679</v>
      </c>
      <c r="AI18" s="64">
        <f ca="1">AVERAGE(OFFSET($P$2,(ROW()-ROW($AI$2))*5,,5,))</f>
        <v>682.4</v>
      </c>
      <c r="AJ18">
        <f ca="1">STDEV(OFFSET($Q$2,(ROW()-ROW($AJ$2))*5,,5,))</f>
        <v>0</v>
      </c>
      <c r="AK18">
        <f ca="1">STDEV(OFFSET($R$2,(ROW()-ROW($AK$2))*5,,5,))</f>
        <v>0</v>
      </c>
      <c r="AL18">
        <f ca="1">STDEV(OFFSET($S$2,(ROW()-ROW($AL$2))*5,,5,))</f>
        <v>0</v>
      </c>
      <c r="AM18">
        <f ca="1">STDEV(OFFSET($T$2,(ROW()-ROW($AM$2))*5,,5,))</f>
        <v>0</v>
      </c>
      <c r="AN18">
        <f ca="1">STDEV(OFFSET($M$2,(ROW()-ROW($AN$2))*5,,5,))</f>
        <v>2.16794833886788</v>
      </c>
      <c r="AO18">
        <f ca="1">STDEV(OFFSET($N$2,(ROW()-ROW($AO$2))*5,,5,))</f>
        <v>2.5099800796022129</v>
      </c>
      <c r="AP18">
        <f ca="1">STDEV(OFFSET($O$2,(ROW()-ROW($AP$2))*5,,5,))</f>
        <v>2.4494897427831317</v>
      </c>
      <c r="AQ18">
        <f ca="1">STDEV(OFFSET($P$2,(ROW()-ROW($AQ$2))*5,,5,))</f>
        <v>2.8809720581775786</v>
      </c>
      <c r="BC18" t="s">
        <v>5481</v>
      </c>
      <c r="BD18" s="57">
        <v>665.2</v>
      </c>
      <c r="BE18" s="57">
        <v>665.6</v>
      </c>
      <c r="BF18" s="57">
        <v>679</v>
      </c>
      <c r="BG18" s="57">
        <v>682.39999999999986</v>
      </c>
      <c r="BH18" s="57">
        <v>0</v>
      </c>
      <c r="BI18" s="57">
        <v>0</v>
      </c>
      <c r="BJ18" s="57">
        <v>0</v>
      </c>
      <c r="BK18" s="57">
        <v>0</v>
      </c>
      <c r="BW18" s="88" t="s">
        <v>4994</v>
      </c>
      <c r="BX18" s="89">
        <v>4.5713888888888887E-4</v>
      </c>
      <c r="BY18" s="89">
        <v>4.7636342592592592E-4</v>
      </c>
      <c r="BZ18" s="89">
        <v>4.7828703703703699E-4</v>
      </c>
      <c r="CA18" s="89">
        <v>4.8520601851851849E-4</v>
      </c>
      <c r="CB18" s="89">
        <v>4.1538888888888881E-4</v>
      </c>
      <c r="CC18" s="89">
        <v>4.0901388888888894E-4</v>
      </c>
      <c r="CD18" s="89">
        <v>4.0885879629629638E-4</v>
      </c>
      <c r="CE18" s="89">
        <v>0</v>
      </c>
      <c r="CG18" s="88" t="s">
        <v>248</v>
      </c>
      <c r="CH18" s="88"/>
      <c r="CI18" s="89">
        <v>8.6527777777777783E-3</v>
      </c>
      <c r="CJ18" s="95">
        <f t="shared" si="14"/>
        <v>748</v>
      </c>
      <c r="CK18" s="89">
        <v>8.3402777777777781E-3</v>
      </c>
      <c r="CL18" s="95">
        <f t="shared" si="17"/>
        <v>721</v>
      </c>
      <c r="CM18" s="89">
        <v>8.4490740740740741E-3</v>
      </c>
      <c r="CN18" s="95">
        <f t="shared" si="15"/>
        <v>730</v>
      </c>
      <c r="CO18" s="96">
        <f t="shared" si="16"/>
        <v>-2.4064171122994651E-2</v>
      </c>
      <c r="CP18" s="52">
        <f t="shared" si="18"/>
        <v>1.2482662968099861E-2</v>
      </c>
    </row>
    <row r="19" spans="1:94">
      <c r="A19">
        <v>3</v>
      </c>
      <c r="B19" t="s">
        <v>7862</v>
      </c>
      <c r="C19" t="s">
        <v>15180</v>
      </c>
      <c r="D19">
        <v>4</v>
      </c>
      <c r="E19" s="14">
        <v>1.5046296296296294E-3</v>
      </c>
      <c r="F19" s="14">
        <v>1.4930555555555556E-3</v>
      </c>
      <c r="G19" s="14">
        <v>1.5393518518518519E-3</v>
      </c>
      <c r="H19" s="14">
        <v>1.5393518518518519E-3</v>
      </c>
      <c r="I19" s="14">
        <v>1.4699074074074074E-3</v>
      </c>
      <c r="J19" s="14">
        <v>1.4699074074074074E-3</v>
      </c>
      <c r="K19" s="14">
        <v>1.4467592592592594E-3</v>
      </c>
      <c r="L19" s="18">
        <v>0</v>
      </c>
      <c r="M19">
        <f t="shared" si="0"/>
        <v>129.99999999999997</v>
      </c>
      <c r="N19">
        <f t="shared" si="1"/>
        <v>129</v>
      </c>
      <c r="O19">
        <f t="shared" si="2"/>
        <v>133</v>
      </c>
      <c r="P19">
        <f t="shared" si="3"/>
        <v>133</v>
      </c>
      <c r="Q19">
        <f t="shared" si="4"/>
        <v>127</v>
      </c>
      <c r="R19">
        <f t="shared" si="5"/>
        <v>127</v>
      </c>
      <c r="S19">
        <f t="shared" si="6"/>
        <v>125.00000000000001</v>
      </c>
      <c r="T19">
        <f t="shared" si="7"/>
        <v>0</v>
      </c>
      <c r="U19" t="s">
        <v>15240</v>
      </c>
      <c r="AA19" t="str">
        <f t="shared" ca="1" si="8"/>
        <v>google/error-prone</v>
      </c>
      <c r="AB19" s="64">
        <f ca="1">AVERAGE(OFFSET($Q$2,(ROW()-ROW($AB$2))*5,,5,))</f>
        <v>433.8</v>
      </c>
      <c r="AC19" s="64">
        <f ca="1">AVERAGE(OFFSET($R$2,(ROW()-ROW($AC$2))*5,,5,))</f>
        <v>0</v>
      </c>
      <c r="AD19" s="64">
        <f ca="1">AVERAGE(OFFSET($S$2,(ROW()-ROW($AD$2))*5,,5,))</f>
        <v>407.4</v>
      </c>
      <c r="AE19" s="64">
        <f ca="1">AVERAGE(OFFSET($T$2,(ROW()-ROW($AE$2))*5,,5,))</f>
        <v>406</v>
      </c>
      <c r="AF19" s="64">
        <f ca="1">AVERAGE(OFFSET($M$2,(ROW()-ROW($AF$2))*5,,5,))</f>
        <v>384.2</v>
      </c>
      <c r="AG19" s="64">
        <f ca="1">AVERAGE(OFFSET($N$2,(ROW()-ROW($AG$2))*5,,5,))</f>
        <v>416.2</v>
      </c>
      <c r="AH19" s="64">
        <f ca="1">AVERAGE(OFFSET($O$2,(ROW()-ROW($AH$2))*5,,5,))</f>
        <v>416</v>
      </c>
      <c r="AI19" s="64">
        <f ca="1">AVERAGE(OFFSET($P$2,(ROW()-ROW($AI$2))*5,,5,))</f>
        <v>423.4</v>
      </c>
      <c r="AJ19">
        <f ca="1">STDEV(OFFSET($Q$2,(ROW()-ROW($AJ$2))*5,,5,))</f>
        <v>2.5884358211089502</v>
      </c>
      <c r="AK19">
        <f ca="1">STDEV(OFFSET($R$2,(ROW()-ROW($AK$2))*5,,5,))</f>
        <v>0</v>
      </c>
      <c r="AL19">
        <f ca="1">STDEV(OFFSET($S$2,(ROW()-ROW($AL$2))*5,,5,))</f>
        <v>3.2863353450309827</v>
      </c>
      <c r="AM19">
        <f ca="1">STDEV(OFFSET($T$2,(ROW()-ROW($AM$2))*5,,5,))</f>
        <v>2.3452078799117388</v>
      </c>
      <c r="AN19">
        <f ca="1">STDEV(OFFSET($M$2,(ROW()-ROW($AN$2))*5,,5,))</f>
        <v>5.1672042731055221</v>
      </c>
      <c r="AO19">
        <f ca="1">STDEV(OFFSET($N$2,(ROW()-ROW($AO$2))*5,,5,))</f>
        <v>1.9235384061671168</v>
      </c>
      <c r="AP19">
        <f ca="1">STDEV(OFFSET($O$2,(ROW()-ROW($AP$2))*5,,5,))</f>
        <v>2.7386127875258306</v>
      </c>
      <c r="AQ19">
        <f ca="1">STDEV(OFFSET($P$2,(ROW()-ROW($AQ$2))*5,,5,))</f>
        <v>4.7222875812470591</v>
      </c>
      <c r="BC19" t="s">
        <v>248</v>
      </c>
      <c r="BD19" s="57">
        <v>747.6</v>
      </c>
      <c r="BE19" s="57">
        <v>720.6</v>
      </c>
      <c r="BF19" s="57">
        <v>730</v>
      </c>
      <c r="BG19" s="57">
        <v>734.99999999999989</v>
      </c>
      <c r="BH19" s="57">
        <v>678.4</v>
      </c>
      <c r="BI19" s="57">
        <v>651.79999999999995</v>
      </c>
      <c r="BJ19" s="57">
        <v>626</v>
      </c>
      <c r="BK19" s="57">
        <v>0</v>
      </c>
      <c r="BW19" s="88" t="s">
        <v>13807</v>
      </c>
      <c r="BX19" s="89">
        <v>2.224490740740741E-4</v>
      </c>
      <c r="BY19" s="89">
        <v>2.3901851851851851E-4</v>
      </c>
      <c r="BZ19" s="89">
        <v>2.1735879629629628E-4</v>
      </c>
      <c r="CA19" s="89">
        <v>2.1874768518518521E-4</v>
      </c>
      <c r="CB19" s="89">
        <v>2.1678472222222222E-4</v>
      </c>
      <c r="CC19" s="89">
        <v>2.1909490740740741E-4</v>
      </c>
      <c r="CD19" s="89">
        <v>2.0182407407407402E-4</v>
      </c>
      <c r="CE19" s="89">
        <v>2.0266666666666664E-4</v>
      </c>
      <c r="CG19" s="88" t="s">
        <v>5481</v>
      </c>
      <c r="CH19" s="88"/>
      <c r="CI19" s="89">
        <v>7.6990740740740743E-3</v>
      </c>
      <c r="CJ19" s="95">
        <f t="shared" si="14"/>
        <v>665</v>
      </c>
      <c r="CK19" s="89">
        <v>7.7037037037037039E-3</v>
      </c>
      <c r="CL19" s="95">
        <f t="shared" si="17"/>
        <v>666</v>
      </c>
      <c r="CM19" s="89">
        <v>7.858796296296296E-3</v>
      </c>
      <c r="CN19" s="95">
        <f t="shared" si="15"/>
        <v>679</v>
      </c>
      <c r="CO19" s="96">
        <f t="shared" si="16"/>
        <v>2.1052631578947368E-2</v>
      </c>
      <c r="CP19" s="52">
        <f t="shared" si="18"/>
        <v>1.951951951951952E-2</v>
      </c>
    </row>
    <row r="20" spans="1:94">
      <c r="A20">
        <v>4</v>
      </c>
      <c r="B20" t="s">
        <v>7862</v>
      </c>
      <c r="C20" t="s">
        <v>15180</v>
      </c>
      <c r="D20">
        <v>4</v>
      </c>
      <c r="E20" s="14">
        <v>1.5046296296296294E-3</v>
      </c>
      <c r="F20" s="14">
        <v>1.5046296296296294E-3</v>
      </c>
      <c r="G20" s="14">
        <v>1.5393518518518519E-3</v>
      </c>
      <c r="H20" s="14">
        <v>1.5624999999999999E-3</v>
      </c>
      <c r="I20" s="14">
        <v>1.4699074074074074E-3</v>
      </c>
      <c r="J20" s="14">
        <v>1.4814814814814814E-3</v>
      </c>
      <c r="K20" s="14">
        <v>1.423611111111111E-3</v>
      </c>
      <c r="L20" s="18">
        <v>0</v>
      </c>
      <c r="M20">
        <f t="shared" si="0"/>
        <v>129.99999999999997</v>
      </c>
      <c r="N20">
        <f t="shared" si="1"/>
        <v>129.99999999999997</v>
      </c>
      <c r="O20">
        <f t="shared" si="2"/>
        <v>133</v>
      </c>
      <c r="P20">
        <f t="shared" si="3"/>
        <v>135</v>
      </c>
      <c r="Q20">
        <f t="shared" si="4"/>
        <v>127</v>
      </c>
      <c r="R20">
        <f t="shared" si="5"/>
        <v>128</v>
      </c>
      <c r="S20">
        <f t="shared" si="6"/>
        <v>122.99999999999999</v>
      </c>
      <c r="T20">
        <f t="shared" si="7"/>
        <v>0</v>
      </c>
      <c r="U20" t="s">
        <v>15240</v>
      </c>
      <c r="AA20" t="str">
        <f t="shared" ca="1" si="8"/>
        <v>google/guava</v>
      </c>
      <c r="AB20" s="64">
        <f ca="1">AVERAGE(OFFSET($Q$2,(ROW()-ROW($AB$2))*5,,5,))</f>
        <v>1903.6</v>
      </c>
      <c r="AC20" s="64">
        <f ca="1">AVERAGE(OFFSET($R$2,(ROW()-ROW($AC$2))*5,,5,))</f>
        <v>2249.4</v>
      </c>
      <c r="AD20" s="64">
        <f ca="1">AVERAGE(OFFSET($S$2,(ROW()-ROW($AD$2))*5,,5,))</f>
        <v>1758.4</v>
      </c>
      <c r="AE20" s="64">
        <f ca="1">AVERAGE(OFFSET($T$2,(ROW()-ROW($AE$2))*5,,5,))</f>
        <v>1744.2</v>
      </c>
      <c r="AF20" s="64">
        <f ca="1">AVERAGE(OFFSET($M$2,(ROW()-ROW($AF$2))*5,,5,))</f>
        <v>2035.6</v>
      </c>
      <c r="AG20" s="64">
        <f ca="1">AVERAGE(OFFSET($N$2,(ROW()-ROW($AG$2))*5,,5,))</f>
        <v>2152.1999999999998</v>
      </c>
      <c r="AH20" s="64">
        <f ca="1">AVERAGE(OFFSET($O$2,(ROW()-ROW($AH$2))*5,,5,))</f>
        <v>2124.4</v>
      </c>
      <c r="AI20" s="64">
        <f ca="1">AVERAGE(OFFSET($P$2,(ROW()-ROW($AI$2))*5,,5,))</f>
        <v>2155.4</v>
      </c>
      <c r="AJ20">
        <f ca="1">STDEV(OFFSET($Q$2,(ROW()-ROW($AJ$2))*5,,5,))</f>
        <v>116.39931271274767</v>
      </c>
      <c r="AK20">
        <f ca="1">STDEV(OFFSET($R$2,(ROW()-ROW($AK$2))*5,,5,))</f>
        <v>53.261618450813074</v>
      </c>
      <c r="AL20">
        <f ca="1">STDEV(OFFSET($S$2,(ROW()-ROW($AL$2))*5,,5,))</f>
        <v>54.210700050820229</v>
      </c>
      <c r="AM20">
        <f ca="1">STDEV(OFFSET($T$2,(ROW()-ROW($AM$2))*5,,5,))</f>
        <v>51.455806280729881</v>
      </c>
      <c r="AN20">
        <f ca="1">STDEV(OFFSET($M$2,(ROW()-ROW($AN$2))*5,,5,))</f>
        <v>117.69367017813649</v>
      </c>
      <c r="AO20">
        <f ca="1">STDEV(OFFSET($N$2,(ROW()-ROW($AO$2))*5,,5,))</f>
        <v>68.360807484990815</v>
      </c>
      <c r="AP20">
        <f ca="1">STDEV(OFFSET($O$2,(ROW()-ROW($AP$2))*5,,5,))</f>
        <v>39.21479312708405</v>
      </c>
      <c r="AQ20">
        <f ca="1">STDEV(OFFSET($P$2,(ROW()-ROW($AQ$2))*5,,5,))</f>
        <v>95.625833329702417</v>
      </c>
      <c r="AS20" s="59"/>
      <c r="AT20" s="99"/>
      <c r="AU20" s="99"/>
      <c r="AV20" s="99"/>
      <c r="BC20" t="s">
        <v>2818</v>
      </c>
      <c r="BD20" s="57">
        <v>1017.4</v>
      </c>
      <c r="BE20" s="57">
        <v>1051</v>
      </c>
      <c r="BF20" s="57">
        <v>1069.4000000000001</v>
      </c>
      <c r="BG20" s="57">
        <v>1067.2</v>
      </c>
      <c r="BH20" s="57">
        <v>1000.6</v>
      </c>
      <c r="BI20" s="57">
        <v>1029</v>
      </c>
      <c r="BJ20" s="57">
        <v>1012</v>
      </c>
      <c r="BK20" s="57">
        <v>0</v>
      </c>
      <c r="BW20" s="88" t="s">
        <v>7759</v>
      </c>
      <c r="BX20" s="89">
        <v>1.0648148148148147E-4</v>
      </c>
      <c r="BY20" s="89">
        <v>1.1574074074074075E-4</v>
      </c>
      <c r="BZ20" s="89">
        <v>1.0648148148148147E-4</v>
      </c>
      <c r="CA20" s="89">
        <v>1.087962962962963E-4</v>
      </c>
      <c r="CB20" s="89">
        <v>1.111111111111111E-4</v>
      </c>
      <c r="CC20" s="89">
        <v>9.4907407407407402E-5</v>
      </c>
      <c r="CD20" s="89">
        <v>9.2592592592592588E-5</v>
      </c>
      <c r="CE20" s="89">
        <v>0</v>
      </c>
      <c r="CG20" s="88" t="s">
        <v>4649</v>
      </c>
      <c r="CH20" s="88"/>
      <c r="CI20" s="89">
        <v>6.5324074074074069E-3</v>
      </c>
      <c r="CJ20" s="95">
        <f t="shared" si="14"/>
        <v>564</v>
      </c>
      <c r="CK20" s="89">
        <v>6.5462962962962966E-3</v>
      </c>
      <c r="CL20" s="95">
        <f t="shared" si="17"/>
        <v>566</v>
      </c>
      <c r="CM20" s="89">
        <v>6.1319444444444442E-3</v>
      </c>
      <c r="CN20" s="95">
        <f t="shared" si="15"/>
        <v>530</v>
      </c>
      <c r="CO20" s="96">
        <f t="shared" si="16"/>
        <v>-6.0283687943262408E-2</v>
      </c>
      <c r="CP20" s="52">
        <f t="shared" si="18"/>
        <v>-6.3604240282685506E-2</v>
      </c>
    </row>
    <row r="21" spans="1:94">
      <c r="A21">
        <v>5</v>
      </c>
      <c r="B21" t="s">
        <v>7862</v>
      </c>
      <c r="C21" t="s">
        <v>15180</v>
      </c>
      <c r="D21">
        <v>4</v>
      </c>
      <c r="E21" s="14">
        <v>1.5046296296296294E-3</v>
      </c>
      <c r="F21" s="21">
        <v>1.5046296296296294E-3</v>
      </c>
      <c r="G21" s="14">
        <v>1.5393518518518519E-3</v>
      </c>
      <c r="H21" s="14">
        <v>1.5509259259259261E-3</v>
      </c>
      <c r="I21" s="14">
        <v>1.4699074074074074E-3</v>
      </c>
      <c r="J21" s="14">
        <v>1.4814814814814814E-3</v>
      </c>
      <c r="K21" s="14">
        <v>1.4351851851851854E-3</v>
      </c>
      <c r="L21" s="18">
        <v>0</v>
      </c>
      <c r="M21">
        <f t="shared" si="0"/>
        <v>129.99999999999997</v>
      </c>
      <c r="N21">
        <f t="shared" si="1"/>
        <v>129.99999999999997</v>
      </c>
      <c r="O21">
        <f t="shared" si="2"/>
        <v>133</v>
      </c>
      <c r="P21">
        <f t="shared" si="3"/>
        <v>134</v>
      </c>
      <c r="Q21">
        <f t="shared" si="4"/>
        <v>127</v>
      </c>
      <c r="R21">
        <f t="shared" si="5"/>
        <v>128</v>
      </c>
      <c r="S21">
        <f t="shared" si="6"/>
        <v>124.00000000000001</v>
      </c>
      <c r="T21">
        <f t="shared" si="7"/>
        <v>0</v>
      </c>
      <c r="U21" t="s">
        <v>15240</v>
      </c>
      <c r="Y21" t="s">
        <v>15267</v>
      </c>
      <c r="AA21" t="str">
        <f t="shared" ca="1" si="8"/>
        <v>ReactiveX/RxJava</v>
      </c>
      <c r="AB21" s="64">
        <f ca="1">AVERAGE(OFFSET($Q$2,(ROW()-ROW($AB$2))*5,,5,))</f>
        <v>678.4</v>
      </c>
      <c r="AC21" s="64">
        <f ca="1">AVERAGE(OFFSET($R$2,(ROW()-ROW($AC$2))*5,,5,))</f>
        <v>651.79999999999995</v>
      </c>
      <c r="AD21" s="64">
        <f ca="1">AVERAGE(OFFSET($S$2,(ROW()-ROW($AD$2))*5,,5,))</f>
        <v>626</v>
      </c>
      <c r="AE21" s="64">
        <f ca="1">AVERAGE(OFFSET($T$2,(ROW()-ROW($AE$2))*5,,5,))</f>
        <v>0</v>
      </c>
      <c r="AF21" s="64">
        <f ca="1">AVERAGE(OFFSET($M$2,(ROW()-ROW($AF$2))*5,,5,))</f>
        <v>747.6</v>
      </c>
      <c r="AG21" s="64">
        <f ca="1">AVERAGE(OFFSET($N$2,(ROW()-ROW($AG$2))*5,,5,))</f>
        <v>720.6</v>
      </c>
      <c r="AH21" s="64">
        <f ca="1">AVERAGE(OFFSET($O$2,(ROW()-ROW($AH$2))*5,,5,))</f>
        <v>730</v>
      </c>
      <c r="AI21" s="64">
        <f ca="1">AVERAGE(OFFSET($P$2,(ROW()-ROW($AI$2))*5,,5,))</f>
        <v>735</v>
      </c>
      <c r="AJ21">
        <f ca="1">STDEV(OFFSET($Q$2,(ROW()-ROW($AJ$2))*5,,5,))</f>
        <v>2.1908902300206305</v>
      </c>
      <c r="AK21">
        <f ca="1">STDEV(OFFSET($R$2,(ROW()-ROW($AK$2))*5,,5,))</f>
        <v>5.8480766068854209</v>
      </c>
      <c r="AL21">
        <f ca="1">STDEV(OFFSET($S$2,(ROW()-ROW($AL$2))*5,,5,))</f>
        <v>5.1961524227065992</v>
      </c>
      <c r="AM21">
        <f ca="1">STDEV(OFFSET($T$2,(ROW()-ROW($AM$2))*5,,5,))</f>
        <v>0</v>
      </c>
      <c r="AN21">
        <f ca="1">STDEV(OFFSET($M$2,(ROW()-ROW($AN$2))*5,,5,))</f>
        <v>4.72228758124702</v>
      </c>
      <c r="AO21">
        <f ca="1">STDEV(OFFSET($N$2,(ROW()-ROW($AO$2))*5,,5,))</f>
        <v>3.209361307176223</v>
      </c>
      <c r="AP21">
        <f ca="1">STDEV(OFFSET($O$2,(ROW()-ROW($AP$2))*5,,5,))</f>
        <v>8.4557672626439455</v>
      </c>
      <c r="AQ21">
        <f ca="1">STDEV(OFFSET($P$2,(ROW()-ROW($AQ$2))*5,,5,))</f>
        <v>9.3808315196468772</v>
      </c>
      <c r="AS21" s="100"/>
      <c r="AU21" s="98"/>
      <c r="AV21" s="98"/>
      <c r="BC21" t="s">
        <v>391</v>
      </c>
      <c r="BD21" s="57">
        <v>1195.4000000000001</v>
      </c>
      <c r="BE21" s="57">
        <v>1259.5999999999999</v>
      </c>
      <c r="BF21" s="57">
        <v>1285.8</v>
      </c>
      <c r="BG21" s="57">
        <v>1257</v>
      </c>
      <c r="BH21" s="57">
        <v>0</v>
      </c>
      <c r="BI21" s="57">
        <v>0</v>
      </c>
      <c r="BJ21" s="57">
        <v>0</v>
      </c>
      <c r="BK21" s="57">
        <v>0</v>
      </c>
      <c r="BW21" s="88" t="s">
        <v>7402</v>
      </c>
      <c r="BX21" s="88">
        <v>0</v>
      </c>
      <c r="BY21" s="88">
        <v>0</v>
      </c>
      <c r="BZ21" s="88">
        <v>0</v>
      </c>
      <c r="CA21" s="88">
        <v>0</v>
      </c>
      <c r="CB21" s="89">
        <v>5.1606481481481479E-4</v>
      </c>
      <c r="CC21" s="89">
        <v>5.2270601851851838E-4</v>
      </c>
      <c r="CD21" s="89">
        <v>5.2262268518518521E-4</v>
      </c>
      <c r="CE21" s="89">
        <v>5.0961111111111107E-4</v>
      </c>
      <c r="CG21" s="88" t="s">
        <v>3739</v>
      </c>
      <c r="CH21" s="88"/>
      <c r="CI21" s="89">
        <v>4.4560185185185189E-3</v>
      </c>
      <c r="CJ21" s="95">
        <f t="shared" si="14"/>
        <v>385</v>
      </c>
      <c r="CK21" s="89">
        <v>4.4004629629629628E-3</v>
      </c>
      <c r="CL21" s="95">
        <f t="shared" si="17"/>
        <v>380</v>
      </c>
      <c r="CM21" s="89">
        <v>4.4305555555555556E-3</v>
      </c>
      <c r="CN21" s="95">
        <f t="shared" si="15"/>
        <v>383</v>
      </c>
      <c r="CO21" s="96">
        <f t="shared" si="16"/>
        <v>-5.1948051948051948E-3</v>
      </c>
      <c r="CP21" s="52">
        <f t="shared" si="18"/>
        <v>7.8947368421052634E-3</v>
      </c>
    </row>
    <row r="22" spans="1:94">
      <c r="A22">
        <v>1</v>
      </c>
      <c r="B22" t="s">
        <v>3955</v>
      </c>
      <c r="C22" t="s">
        <v>15181</v>
      </c>
      <c r="D22">
        <v>13</v>
      </c>
      <c r="E22" s="14">
        <v>3.7962962962962963E-3</v>
      </c>
      <c r="F22" s="14">
        <v>3.8541666666666668E-3</v>
      </c>
      <c r="G22" s="14">
        <v>3.8888888888888883E-3</v>
      </c>
      <c r="H22" s="14">
        <v>3.8194444444444443E-3</v>
      </c>
      <c r="I22" s="14">
        <v>4.3981481481481484E-3</v>
      </c>
      <c r="J22" s="14">
        <v>4.3981481481481484E-3</v>
      </c>
      <c r="K22" s="14">
        <v>4.2129629629629626E-3</v>
      </c>
      <c r="L22" s="14">
        <v>4.1898148148148146E-3</v>
      </c>
      <c r="M22">
        <f t="shared" ref="M22:T28" si="19">E22*86400</f>
        <v>328</v>
      </c>
      <c r="N22">
        <f t="shared" si="19"/>
        <v>333</v>
      </c>
      <c r="O22">
        <f t="shared" si="19"/>
        <v>335.99999999999994</v>
      </c>
      <c r="P22">
        <f t="shared" si="19"/>
        <v>330</v>
      </c>
      <c r="Q22">
        <f t="shared" si="19"/>
        <v>380</v>
      </c>
      <c r="R22">
        <f t="shared" si="19"/>
        <v>380</v>
      </c>
      <c r="S22">
        <f t="shared" si="19"/>
        <v>363.99999999999994</v>
      </c>
      <c r="T22">
        <f t="shared" si="19"/>
        <v>362</v>
      </c>
      <c r="U22" t="s">
        <v>15240</v>
      </c>
      <c r="AB22" s="64"/>
      <c r="AC22" s="64"/>
      <c r="AD22" s="64"/>
      <c r="AE22" s="64"/>
      <c r="AF22" s="64"/>
      <c r="AG22" s="64"/>
      <c r="AH22" s="64"/>
      <c r="AI22" s="64"/>
      <c r="AS22" s="100"/>
      <c r="BC22" t="s">
        <v>516</v>
      </c>
      <c r="BD22" s="57">
        <v>2035.6</v>
      </c>
      <c r="BE22" s="57">
        <v>2152.1999999999998</v>
      </c>
      <c r="BF22" s="57">
        <v>2124.4</v>
      </c>
      <c r="BG22" s="57">
        <v>2155.4</v>
      </c>
      <c r="BH22" s="57">
        <v>1903.6</v>
      </c>
      <c r="BI22" s="57">
        <v>2249.4</v>
      </c>
      <c r="BJ22" s="57">
        <v>1758.4</v>
      </c>
      <c r="BK22" s="57">
        <v>1744.2</v>
      </c>
      <c r="BW22" s="88" t="s">
        <v>8827</v>
      </c>
      <c r="BX22" s="88">
        <v>0</v>
      </c>
      <c r="BY22" s="88">
        <v>0</v>
      </c>
      <c r="BZ22" s="88">
        <v>0</v>
      </c>
      <c r="CA22" s="88">
        <v>0</v>
      </c>
      <c r="CB22" s="89">
        <v>4.3595601851851857E-4</v>
      </c>
      <c r="CC22" s="89">
        <v>4.3088194444444445E-4</v>
      </c>
      <c r="CD22" s="89">
        <v>4.3902083333333331E-4</v>
      </c>
      <c r="CE22" s="89">
        <v>4.4168981481481479E-4</v>
      </c>
      <c r="CG22" s="88" t="s">
        <v>14395</v>
      </c>
      <c r="CH22" s="88"/>
      <c r="CI22" s="89">
        <v>4.4467592592592588E-3</v>
      </c>
      <c r="CJ22" s="95">
        <f t="shared" si="14"/>
        <v>384</v>
      </c>
      <c r="CK22" s="89">
        <v>4.8171296296296295E-3</v>
      </c>
      <c r="CL22" s="95">
        <f t="shared" si="17"/>
        <v>416</v>
      </c>
      <c r="CM22" s="89">
        <v>4.8148148148148152E-3</v>
      </c>
      <c r="CN22" s="95">
        <f t="shared" si="15"/>
        <v>416</v>
      </c>
      <c r="CO22" s="96">
        <f t="shared" si="16"/>
        <v>8.3333333333333329E-2</v>
      </c>
      <c r="CP22" s="52">
        <f t="shared" si="18"/>
        <v>0</v>
      </c>
    </row>
    <row r="23" spans="1:94">
      <c r="A23">
        <v>2</v>
      </c>
      <c r="B23" t="s">
        <v>3955</v>
      </c>
      <c r="C23" t="s">
        <v>15181</v>
      </c>
      <c r="D23">
        <v>13</v>
      </c>
      <c r="E23" s="14">
        <v>3.8078703703703707E-3</v>
      </c>
      <c r="F23" s="14">
        <v>3.8657407407407408E-3</v>
      </c>
      <c r="G23" s="14">
        <v>3.8888888888888883E-3</v>
      </c>
      <c r="H23" s="14">
        <v>3.8541666666666668E-3</v>
      </c>
      <c r="I23" s="14">
        <v>4.409722222222222E-3</v>
      </c>
      <c r="J23" s="14">
        <v>4.3981481481481484E-3</v>
      </c>
      <c r="K23" s="14">
        <v>4.1898148148148146E-3</v>
      </c>
      <c r="L23" s="14">
        <v>4.2361111111111106E-3</v>
      </c>
      <c r="M23">
        <f t="shared" si="19"/>
        <v>329.00000000000006</v>
      </c>
      <c r="N23">
        <f t="shared" si="19"/>
        <v>334</v>
      </c>
      <c r="O23">
        <f t="shared" si="19"/>
        <v>335.99999999999994</v>
      </c>
      <c r="P23">
        <f t="shared" si="19"/>
        <v>333</v>
      </c>
      <c r="Q23">
        <f t="shared" si="19"/>
        <v>381</v>
      </c>
      <c r="R23">
        <f t="shared" si="19"/>
        <v>380</v>
      </c>
      <c r="S23">
        <f t="shared" si="19"/>
        <v>362</v>
      </c>
      <c r="T23">
        <f t="shared" si="19"/>
        <v>365.99999999999994</v>
      </c>
      <c r="U23" t="s">
        <v>15240</v>
      </c>
      <c r="AS23" s="100"/>
      <c r="CG23" s="88" t="s">
        <v>2492</v>
      </c>
      <c r="CH23" s="88"/>
      <c r="CI23" s="89">
        <v>2.7361111111111115E-3</v>
      </c>
      <c r="CJ23" s="95">
        <f t="shared" si="14"/>
        <v>236</v>
      </c>
      <c r="CK23" s="89">
        <v>2.9120370370370368E-3</v>
      </c>
      <c r="CL23" s="95">
        <f t="shared" si="17"/>
        <v>252</v>
      </c>
      <c r="CM23" s="89">
        <v>2.8541666666666667E-3</v>
      </c>
      <c r="CN23" s="95">
        <f t="shared" si="15"/>
        <v>247</v>
      </c>
      <c r="CO23" s="96">
        <f t="shared" si="16"/>
        <v>4.6610169491525424E-2</v>
      </c>
      <c r="CP23" s="52">
        <f t="shared" si="18"/>
        <v>-1.984126984126984E-2</v>
      </c>
    </row>
    <row r="24" spans="1:94">
      <c r="A24">
        <v>3</v>
      </c>
      <c r="B24" t="s">
        <v>3955</v>
      </c>
      <c r="C24" t="s">
        <v>15181</v>
      </c>
      <c r="D24">
        <v>13</v>
      </c>
      <c r="E24" s="14">
        <v>3.7615740740740739E-3</v>
      </c>
      <c r="F24" s="14">
        <v>3.8541666666666668E-3</v>
      </c>
      <c r="G24" s="14">
        <v>3.8657407407407408E-3</v>
      </c>
      <c r="H24" s="14">
        <v>3.8078703703703707E-3</v>
      </c>
      <c r="I24" s="14">
        <v>4.386574074074074E-3</v>
      </c>
      <c r="J24" s="14">
        <v>4.4212962962962956E-3</v>
      </c>
      <c r="K24" s="14">
        <v>4.2245370370370371E-3</v>
      </c>
      <c r="L24" s="14">
        <v>4.2129629629629626E-3</v>
      </c>
      <c r="M24">
        <f t="shared" si="19"/>
        <v>325</v>
      </c>
      <c r="N24">
        <f t="shared" si="19"/>
        <v>333</v>
      </c>
      <c r="O24">
        <f t="shared" si="19"/>
        <v>334</v>
      </c>
      <c r="P24">
        <f t="shared" si="19"/>
        <v>329.00000000000006</v>
      </c>
      <c r="Q24">
        <f t="shared" si="19"/>
        <v>379</v>
      </c>
      <c r="R24">
        <f t="shared" si="19"/>
        <v>381.99999999999994</v>
      </c>
      <c r="S24">
        <f t="shared" si="19"/>
        <v>365</v>
      </c>
      <c r="T24">
        <f t="shared" si="19"/>
        <v>363.99999999999994</v>
      </c>
      <c r="U24" t="s">
        <v>15240</v>
      </c>
      <c r="BD24">
        <f t="shared" ref="BD24:BD55" si="20">BD2*86400</f>
        <v>0</v>
      </c>
      <c r="BE24">
        <f>BE2*86400</f>
        <v>0</v>
      </c>
      <c r="BF24">
        <f>BF2*86400</f>
        <v>10986928128000</v>
      </c>
      <c r="BG24">
        <f>BG2*86400</f>
        <v>10998872064000.002</v>
      </c>
      <c r="BH24">
        <f>BH2*86400</f>
        <v>155692800</v>
      </c>
      <c r="BI24">
        <f>BI2*86400</f>
        <v>158284800</v>
      </c>
      <c r="BJ24">
        <f>BJ2*86400</f>
        <v>150595200</v>
      </c>
      <c r="BK24">
        <f>BK2*86400</f>
        <v>0</v>
      </c>
      <c r="CG24" s="88" t="s">
        <v>715</v>
      </c>
      <c r="CH24" s="88"/>
      <c r="CI24" s="89">
        <v>2.1157407407407409E-3</v>
      </c>
      <c r="CJ24" s="95">
        <f t="shared" si="14"/>
        <v>183</v>
      </c>
      <c r="CK24" s="89">
        <v>2.1643518518518518E-3</v>
      </c>
      <c r="CL24" s="95">
        <f t="shared" si="17"/>
        <v>187</v>
      </c>
      <c r="CM24" s="89">
        <v>2.1249999999999997E-3</v>
      </c>
      <c r="CN24" s="95">
        <f t="shared" si="15"/>
        <v>184</v>
      </c>
      <c r="CO24" s="96">
        <f t="shared" si="16"/>
        <v>5.4644808743169399E-3</v>
      </c>
      <c r="CP24" s="52">
        <f t="shared" si="18"/>
        <v>-1.6042780748663103E-2</v>
      </c>
    </row>
    <row r="25" spans="1:94">
      <c r="A25">
        <v>4</v>
      </c>
      <c r="B25" t="s">
        <v>3955</v>
      </c>
      <c r="C25" t="s">
        <v>15181</v>
      </c>
      <c r="D25">
        <v>13</v>
      </c>
      <c r="E25" s="14">
        <v>3.7731481481481483E-3</v>
      </c>
      <c r="F25" s="14">
        <v>3.8657407407407408E-3</v>
      </c>
      <c r="G25" s="14">
        <v>3.9004629629629632E-3</v>
      </c>
      <c r="H25" s="21">
        <v>3.8425925925925923E-3</v>
      </c>
      <c r="I25" s="14">
        <v>4.3981481481481484E-3</v>
      </c>
      <c r="J25" s="14">
        <v>4.386574074074074E-3</v>
      </c>
      <c r="K25" s="14">
        <v>4.2592592592592595E-3</v>
      </c>
      <c r="L25" s="14">
        <v>4.2245370370370371E-3</v>
      </c>
      <c r="M25">
        <f t="shared" si="19"/>
        <v>326</v>
      </c>
      <c r="N25">
        <f t="shared" si="19"/>
        <v>334</v>
      </c>
      <c r="O25">
        <f t="shared" si="19"/>
        <v>337</v>
      </c>
      <c r="P25">
        <f t="shared" si="19"/>
        <v>332</v>
      </c>
      <c r="Q25">
        <f t="shared" si="19"/>
        <v>380</v>
      </c>
      <c r="R25">
        <f t="shared" si="19"/>
        <v>379</v>
      </c>
      <c r="S25">
        <f t="shared" si="19"/>
        <v>368</v>
      </c>
      <c r="T25">
        <f t="shared" si="19"/>
        <v>365</v>
      </c>
      <c r="U25" t="s">
        <v>15240</v>
      </c>
      <c r="BD25">
        <f t="shared" si="20"/>
        <v>0</v>
      </c>
      <c r="BE25">
        <f>BE3*86400</f>
        <v>0</v>
      </c>
      <c r="BF25">
        <f>BF3*86400</f>
        <v>0</v>
      </c>
      <c r="BG25">
        <f>BG3*86400</f>
        <v>0</v>
      </c>
      <c r="BH25">
        <f>BH3*86400</f>
        <v>3852403.2</v>
      </c>
      <c r="BI25">
        <f>BI3*86400</f>
        <v>3901979.5199999986</v>
      </c>
      <c r="BJ25">
        <f>BJ3*86400</f>
        <v>3901357.4400000004</v>
      </c>
      <c r="BK25">
        <f>BK3*86400</f>
        <v>3804226.5599999996</v>
      </c>
      <c r="CG25" s="88" t="s">
        <v>7862</v>
      </c>
      <c r="CH25" s="88"/>
      <c r="CI25" s="89">
        <v>1.502314814814815E-3</v>
      </c>
      <c r="CJ25" s="95">
        <f t="shared" si="14"/>
        <v>130</v>
      </c>
      <c r="CK25" s="89">
        <v>1.5069444444444442E-3</v>
      </c>
      <c r="CL25" s="95">
        <f t="shared" si="17"/>
        <v>130</v>
      </c>
      <c r="CM25" s="89">
        <v>1.5416666666666664E-3</v>
      </c>
      <c r="CN25" s="95">
        <f t="shared" si="15"/>
        <v>133</v>
      </c>
      <c r="CO25" s="96">
        <f t="shared" si="16"/>
        <v>2.3076923076923078E-2</v>
      </c>
      <c r="CP25" s="52">
        <f t="shared" si="18"/>
        <v>2.3076923076923078E-2</v>
      </c>
    </row>
    <row r="26" spans="1:94">
      <c r="A26">
        <v>5</v>
      </c>
      <c r="B26" t="s">
        <v>3955</v>
      </c>
      <c r="C26" t="s">
        <v>15181</v>
      </c>
      <c r="D26">
        <v>13</v>
      </c>
      <c r="E26" s="21">
        <v>3.7962962962962963E-3</v>
      </c>
      <c r="F26" s="14">
        <v>3.8773148148148143E-3</v>
      </c>
      <c r="G26" s="14">
        <v>3.8657407407407408E-3</v>
      </c>
      <c r="H26" s="14">
        <v>3.8194444444444443E-3</v>
      </c>
      <c r="I26" s="14">
        <v>4.409722222222222E-3</v>
      </c>
      <c r="J26" s="14">
        <v>4.4212962962962956E-3</v>
      </c>
      <c r="K26" s="14">
        <v>4.2476851851851851E-3</v>
      </c>
      <c r="L26" s="14">
        <v>4.2129629629629626E-3</v>
      </c>
      <c r="M26">
        <f t="shared" si="19"/>
        <v>328</v>
      </c>
      <c r="N26">
        <f t="shared" si="19"/>
        <v>334.99999999999994</v>
      </c>
      <c r="O26">
        <f t="shared" si="19"/>
        <v>334</v>
      </c>
      <c r="P26">
        <f t="shared" si="19"/>
        <v>330</v>
      </c>
      <c r="Q26">
        <f t="shared" si="19"/>
        <v>381</v>
      </c>
      <c r="R26">
        <f t="shared" si="19"/>
        <v>381.99999999999994</v>
      </c>
      <c r="S26">
        <f t="shared" si="19"/>
        <v>367</v>
      </c>
      <c r="T26">
        <f t="shared" si="19"/>
        <v>363.99999999999994</v>
      </c>
      <c r="U26" t="s">
        <v>15240</v>
      </c>
      <c r="AT26" s="59"/>
      <c r="AU26" s="99" t="s">
        <v>15268</v>
      </c>
      <c r="AV26" s="99" t="s">
        <v>15269</v>
      </c>
      <c r="AW26" s="99" t="s">
        <v>15270</v>
      </c>
      <c r="BD26">
        <f t="shared" si="20"/>
        <v>0</v>
      </c>
      <c r="BE26">
        <f>BE4*86400</f>
        <v>0</v>
      </c>
      <c r="BF26">
        <f>BF4*86400</f>
        <v>0</v>
      </c>
      <c r="BG26">
        <f>BG4*86400</f>
        <v>0</v>
      </c>
      <c r="BH26">
        <f>BH4*86400</f>
        <v>3254394.24</v>
      </c>
      <c r="BI26">
        <f>BI4*86400</f>
        <v>3216516.48</v>
      </c>
      <c r="BJ26">
        <f>BJ4*86400</f>
        <v>3277272.9599999995</v>
      </c>
      <c r="BK26">
        <f>BK4*86400</f>
        <v>3297196.8</v>
      </c>
      <c r="CG26" s="88" t="s">
        <v>5013</v>
      </c>
      <c r="CH26" s="88"/>
      <c r="CI26" s="89">
        <v>6.449305555555556E-4</v>
      </c>
      <c r="CJ26" s="95">
        <f t="shared" si="14"/>
        <v>56</v>
      </c>
      <c r="CK26" s="89">
        <v>5.832430555555556E-4</v>
      </c>
      <c r="CL26" s="95">
        <f t="shared" si="17"/>
        <v>50</v>
      </c>
      <c r="CM26" s="89">
        <v>5.9440046296296302E-4</v>
      </c>
      <c r="CN26" s="95">
        <f t="shared" si="15"/>
        <v>51</v>
      </c>
      <c r="CO26" s="96">
        <f t="shared" si="16"/>
        <v>-8.9285714285714288E-2</v>
      </c>
      <c r="CP26" s="52">
        <f t="shared" si="18"/>
        <v>0.02</v>
      </c>
    </row>
    <row r="27" spans="1:94" ht="409.6">
      <c r="A27">
        <v>1</v>
      </c>
      <c r="B27" t="s">
        <v>4994</v>
      </c>
      <c r="C27" t="s">
        <v>15182</v>
      </c>
      <c r="D27">
        <v>867</v>
      </c>
      <c r="E27" s="14">
        <v>4.6619212962962961E-4</v>
      </c>
      <c r="F27" s="14">
        <v>4.7486111111111107E-4</v>
      </c>
      <c r="G27" s="14">
        <v>4.7600694444444448E-4</v>
      </c>
      <c r="H27" s="14">
        <v>4.8296296296296298E-4</v>
      </c>
      <c r="I27" s="14">
        <v>4.2166666666666671E-4</v>
      </c>
      <c r="J27" s="14">
        <v>4.1146990740740743E-4</v>
      </c>
      <c r="K27" s="14">
        <v>3.9988425925925928E-4</v>
      </c>
      <c r="L27" s="18">
        <v>0</v>
      </c>
      <c r="M27">
        <f t="shared" si="19"/>
        <v>40.278999999999996</v>
      </c>
      <c r="N27">
        <f t="shared" si="19"/>
        <v>41.027999999999999</v>
      </c>
      <c r="O27">
        <f t="shared" si="19"/>
        <v>41.127000000000002</v>
      </c>
      <c r="P27">
        <f t="shared" si="19"/>
        <v>41.728000000000002</v>
      </c>
      <c r="Q27">
        <f t="shared" si="19"/>
        <v>36.432000000000002</v>
      </c>
      <c r="R27">
        <f t="shared" si="19"/>
        <v>35.551000000000002</v>
      </c>
      <c r="S27">
        <f t="shared" si="19"/>
        <v>34.550000000000004</v>
      </c>
      <c r="T27">
        <f t="shared" si="19"/>
        <v>0</v>
      </c>
      <c r="U27" t="s">
        <v>15240</v>
      </c>
      <c r="X27" s="134" t="s">
        <v>15271</v>
      </c>
      <c r="AA27" t="s">
        <v>15272</v>
      </c>
      <c r="AB27" s="57">
        <f t="shared" ref="AB27:AD27" ca="1" si="21">SUM(AB2:AB4,AB6,AB9,AB20)/86400</f>
        <v>3.1959976851851847E-2</v>
      </c>
      <c r="AC27" s="57">
        <f t="shared" ca="1" si="21"/>
        <v>3.5976530092592593E-2</v>
      </c>
      <c r="AD27" s="57">
        <f t="shared" ca="1" si="21"/>
        <v>2.9821729166666668E-2</v>
      </c>
      <c r="AE27" s="57">
        <f ca="1">SUM(AE2:AE4,AE6,AE9,AE20)/86400</f>
        <v>2.9648062499999999E-2</v>
      </c>
      <c r="AF27" s="57">
        <f t="shared" ref="AF27:AQ27" ca="1" si="22">SUM(AF2:AF4,AF6,AF9,AF20)/86400</f>
        <v>3.2911157407407403E-2</v>
      </c>
      <c r="AG27" s="57">
        <f t="shared" ca="1" si="22"/>
        <v>3.459743287037037E-2</v>
      </c>
      <c r="AH27" s="57">
        <f t="shared" ca="1" si="22"/>
        <v>3.4138675925925926E-2</v>
      </c>
      <c r="AI27" s="57">
        <f t="shared" ca="1" si="22"/>
        <v>3.4457546296296299E-2</v>
      </c>
      <c r="AJ27" s="57">
        <f t="shared" ca="1" si="22"/>
        <v>1.381475394971361E-3</v>
      </c>
      <c r="AK27" s="57">
        <f t="shared" ca="1" si="22"/>
        <v>6.588969413252472E-4</v>
      </c>
      <c r="AL27" s="57">
        <f t="shared" ca="1" si="22"/>
        <v>7.0063820264681075E-4</v>
      </c>
      <c r="AM27" s="57">
        <f t="shared" ca="1" si="22"/>
        <v>6.7477253591242644E-4</v>
      </c>
      <c r="AN27" s="57">
        <f t="shared" ca="1" si="22"/>
        <v>1.4206777812059183E-3</v>
      </c>
      <c r="AO27" s="57">
        <f t="shared" ca="1" si="22"/>
        <v>8.50059275516009E-4</v>
      </c>
      <c r="AP27" s="57">
        <f t="shared" ca="1" si="22"/>
        <v>5.1183815026162522E-4</v>
      </c>
      <c r="AQ27" s="57">
        <f t="shared" ca="1" si="22"/>
        <v>1.1967356893617148E-3</v>
      </c>
      <c r="AT27" s="100" t="s">
        <v>15273</v>
      </c>
      <c r="AU27" t="s">
        <v>15274</v>
      </c>
      <c r="AV27" s="98" t="s">
        <v>15093</v>
      </c>
      <c r="AW27" s="98" t="s">
        <v>15093</v>
      </c>
      <c r="BD27">
        <f t="shared" si="20"/>
        <v>794879.99999999988</v>
      </c>
      <c r="BE27">
        <f>BE5*86400</f>
        <v>864000</v>
      </c>
      <c r="BF27">
        <f>BF5*86400</f>
        <v>794879.99999999988</v>
      </c>
      <c r="BG27">
        <f>BG5*86400</f>
        <v>812160</v>
      </c>
      <c r="BH27">
        <f>BH5*86400</f>
        <v>829440</v>
      </c>
      <c r="BI27">
        <f>BI5*86400</f>
        <v>708479.99999999988</v>
      </c>
      <c r="BJ27">
        <f>BJ5*86400</f>
        <v>691200</v>
      </c>
      <c r="BK27">
        <f>BK5*86400</f>
        <v>0</v>
      </c>
      <c r="CG27" s="88" t="s">
        <v>13632</v>
      </c>
      <c r="CH27" s="88"/>
      <c r="CI27" s="89">
        <v>5.1817824074074071E-4</v>
      </c>
      <c r="CJ27" s="95">
        <f t="shared" si="14"/>
        <v>45</v>
      </c>
      <c r="CK27" s="89">
        <v>5.3516435185185188E-4</v>
      </c>
      <c r="CL27" s="95">
        <f t="shared" si="17"/>
        <v>46</v>
      </c>
      <c r="CM27" s="89">
        <v>5.3387500000000006E-4</v>
      </c>
      <c r="CN27" s="95">
        <f t="shared" si="15"/>
        <v>46</v>
      </c>
      <c r="CO27" s="96">
        <f t="shared" si="16"/>
        <v>2.2222222222222223E-2</v>
      </c>
      <c r="CP27" s="52">
        <f t="shared" si="18"/>
        <v>0</v>
      </c>
    </row>
    <row r="28" spans="1:94">
      <c r="A28">
        <v>2</v>
      </c>
      <c r="B28" t="s">
        <v>4994</v>
      </c>
      <c r="C28" t="s">
        <v>15182</v>
      </c>
      <c r="D28">
        <v>867</v>
      </c>
      <c r="E28" s="14">
        <v>4.5578703703703704E-4</v>
      </c>
      <c r="F28" s="14">
        <v>4.7974537037037039E-4</v>
      </c>
      <c r="G28" s="14">
        <v>4.7300925925925934E-4</v>
      </c>
      <c r="H28" s="14">
        <v>4.7192129629629629E-4</v>
      </c>
      <c r="I28" s="14">
        <v>4.191666666666667E-4</v>
      </c>
      <c r="J28" s="14">
        <v>4.0276620370370363E-4</v>
      </c>
      <c r="K28" s="14">
        <v>3.997453703703704E-4</v>
      </c>
      <c r="L28" s="18">
        <v>0</v>
      </c>
      <c r="M28">
        <f t="shared" si="19"/>
        <v>39.380000000000003</v>
      </c>
      <c r="N28">
        <f t="shared" si="19"/>
        <v>41.45</v>
      </c>
      <c r="O28">
        <f t="shared" si="19"/>
        <v>40.868000000000009</v>
      </c>
      <c r="P28">
        <f t="shared" si="19"/>
        <v>40.774000000000001</v>
      </c>
      <c r="Q28">
        <f t="shared" si="19"/>
        <v>36.216000000000001</v>
      </c>
      <c r="R28">
        <f t="shared" si="19"/>
        <v>34.798999999999992</v>
      </c>
      <c r="S28">
        <f t="shared" si="19"/>
        <v>34.538000000000004</v>
      </c>
      <c r="T28">
        <f t="shared" si="19"/>
        <v>0</v>
      </c>
      <c r="U28" t="s">
        <v>15240</v>
      </c>
      <c r="AA28" t="s">
        <v>15275</v>
      </c>
      <c r="AB28" s="57"/>
      <c r="AC28" s="57"/>
      <c r="AD28" s="57"/>
      <c r="AE28" s="57"/>
      <c r="AF28" s="12">
        <f ca="1">SUM(AF2:AF13,AF16:AF21)/86400</f>
        <v>9.3538349537037047E-2</v>
      </c>
      <c r="AG28" s="12">
        <f t="shared" ref="AG28:AI28" ca="1" si="23">SUM(AG2:AG13,AG16:AG21)/86400</f>
        <v>9.6365814814814821E-2</v>
      </c>
      <c r="AH28" s="12">
        <f t="shared" ca="1" si="23"/>
        <v>9.6337831018518505E-2</v>
      </c>
      <c r="AI28" s="12">
        <f t="shared" ca="1" si="23"/>
        <v>9.6817543981481471E-2</v>
      </c>
      <c r="AN28" s="57">
        <f ca="1">SUM(AN2:AN13,AN16:AN21)/86400</f>
        <v>3.2468754759188267E-3</v>
      </c>
      <c r="AO28" s="57">
        <f t="shared" ref="AO28:AQ28" ca="1" si="24">SUM(AO2:AO13,AO16:AO21)/86400</f>
        <v>1.3749470725363362E-3</v>
      </c>
      <c r="AP28" s="57">
        <f t="shared" ca="1" si="24"/>
        <v>1.0357250322132405E-3</v>
      </c>
      <c r="AQ28" s="57">
        <f t="shared" ca="1" si="24"/>
        <v>2.2693987176210561E-3</v>
      </c>
      <c r="AT28" s="100" t="s">
        <v>15276</v>
      </c>
      <c r="AU28" t="s">
        <v>15277</v>
      </c>
      <c r="AV28" t="s">
        <v>15278</v>
      </c>
      <c r="AW28" t="s">
        <v>15279</v>
      </c>
      <c r="BD28">
        <f t="shared" si="20"/>
        <v>1660573.4400000002</v>
      </c>
      <c r="BE28">
        <f>BE6*86400</f>
        <v>1784263.6799999999</v>
      </c>
      <c r="BF28">
        <f>BF6*86400</f>
        <v>1622574.7199999997</v>
      </c>
      <c r="BG28">
        <f>BG6*86400</f>
        <v>1632942.7200000002</v>
      </c>
      <c r="BH28">
        <f>BH6*86400</f>
        <v>1618289.28</v>
      </c>
      <c r="BI28">
        <f>BI6*86400</f>
        <v>1635534.72</v>
      </c>
      <c r="BJ28">
        <f>BJ6*86400</f>
        <v>1506608.6399999997</v>
      </c>
      <c r="BK28">
        <f>BK6*86400</f>
        <v>1512898.5599999998</v>
      </c>
      <c r="CG28" s="88" t="s">
        <v>2797</v>
      </c>
      <c r="CH28" s="88"/>
      <c r="CI28" s="89">
        <v>4.8963425925925932E-4</v>
      </c>
      <c r="CJ28" s="95">
        <f t="shared" si="14"/>
        <v>42</v>
      </c>
      <c r="CK28" s="89">
        <v>5.0887731481481476E-4</v>
      </c>
      <c r="CL28" s="95">
        <f t="shared" si="17"/>
        <v>44</v>
      </c>
      <c r="CM28" s="89">
        <v>4.7224305555555556E-4</v>
      </c>
      <c r="CN28" s="95">
        <f t="shared" si="15"/>
        <v>41</v>
      </c>
      <c r="CO28" s="96">
        <f t="shared" si="16"/>
        <v>-2.3809523809523808E-2</v>
      </c>
      <c r="CP28" s="52">
        <f t="shared" si="18"/>
        <v>-6.8181818181818177E-2</v>
      </c>
    </row>
    <row r="29" spans="1:94">
      <c r="A29">
        <v>3</v>
      </c>
      <c r="B29" t="s">
        <v>4994</v>
      </c>
      <c r="C29" t="s">
        <v>15182</v>
      </c>
      <c r="D29">
        <v>867</v>
      </c>
      <c r="E29" s="14">
        <v>4.4790509259259263E-4</v>
      </c>
      <c r="F29" s="14">
        <v>4.7334490740740741E-4</v>
      </c>
      <c r="G29" s="14">
        <v>4.8192129629629626E-4</v>
      </c>
      <c r="H29" s="14">
        <v>4.8393518518518517E-4</v>
      </c>
      <c r="I29" s="14">
        <v>4.0710648148148144E-4</v>
      </c>
      <c r="J29" s="14">
        <v>4.067013888888889E-4</v>
      </c>
      <c r="K29" s="14">
        <v>4.027546296296297E-4</v>
      </c>
      <c r="L29" s="18">
        <v>0</v>
      </c>
      <c r="M29">
        <f t="shared" ref="M29:M60" si="25">E29*86400</f>
        <v>38.699000000000005</v>
      </c>
      <c r="N29">
        <f t="shared" ref="N29:N60" si="26">F29*86400</f>
        <v>40.896999999999998</v>
      </c>
      <c r="O29">
        <f t="shared" ref="O29:O60" si="27">G29*86400</f>
        <v>41.637999999999998</v>
      </c>
      <c r="P29">
        <f t="shared" ref="P29:P60" si="28">H29*86400</f>
        <v>41.811999999999998</v>
      </c>
      <c r="Q29">
        <f t="shared" ref="Q29:Q60" si="29">I29*86400</f>
        <v>35.173999999999999</v>
      </c>
      <c r="R29">
        <f t="shared" ref="R29:R60" si="30">J29*86400</f>
        <v>35.139000000000003</v>
      </c>
      <c r="S29">
        <f t="shared" ref="S29:S60" si="31">K29*86400</f>
        <v>34.798000000000009</v>
      </c>
      <c r="T29">
        <f t="shared" ref="T29:T60" si="32">L29*86400</f>
        <v>0</v>
      </c>
      <c r="U29" t="s">
        <v>15240</v>
      </c>
      <c r="Y29" t="s">
        <v>15280</v>
      </c>
      <c r="AA29" t="s">
        <v>15281</v>
      </c>
      <c r="AB29" s="57">
        <f ca="1">SUM(AB2:AB4,AB6,AB9,AB14:AB15,AB20)/86400</f>
        <v>3.2911997685185185E-2</v>
      </c>
      <c r="AC29" s="57">
        <f t="shared" ref="AC29:AE29" ca="1" si="33">SUM(AC2:AC4,AC6,AC9,AC14:AC15,AC20)/86400</f>
        <v>3.6930118055555558E-2</v>
      </c>
      <c r="AD29" s="57">
        <f t="shared" ca="1" si="33"/>
        <v>3.0783372685185183E-2</v>
      </c>
      <c r="AE29" s="57">
        <f t="shared" ca="1" si="33"/>
        <v>3.0599363425925924E-2</v>
      </c>
      <c r="AF29" s="57"/>
      <c r="AG29" s="57"/>
      <c r="AH29" s="57"/>
      <c r="AI29" s="57"/>
      <c r="AJ29" s="57">
        <f ca="1">SUM(AJ2:AJ4,AJ6,AJ9,AJ14:AJ15,AJ20)/86400</f>
        <v>1.386820439266859E-3</v>
      </c>
      <c r="AK29" s="57">
        <f t="shared" ref="AK29:AM29" ca="1" si="34">SUM(AK2:AK4,AK6,AK9,AK14:AK15,AK20)/86400</f>
        <v>6.6430844311744558E-4</v>
      </c>
      <c r="AL29" s="57">
        <f t="shared" ca="1" si="34"/>
        <v>7.0922026039821925E-4</v>
      </c>
      <c r="AM29" s="57">
        <f t="shared" ca="1" si="34"/>
        <v>6.8711844615743426E-4</v>
      </c>
      <c r="AT29" s="100" t="s">
        <v>15282</v>
      </c>
      <c r="AU29" t="s">
        <v>15283</v>
      </c>
      <c r="AV29" t="s">
        <v>15284</v>
      </c>
      <c r="AW29" t="s">
        <v>15285</v>
      </c>
      <c r="BD29">
        <f t="shared" si="20"/>
        <v>3412523.52</v>
      </c>
      <c r="BE29">
        <f>BE7*86400</f>
        <v>3556033.92</v>
      </c>
      <c r="BF29">
        <f>BF7*86400</f>
        <v>3570393.5999999996</v>
      </c>
      <c r="BG29">
        <f>BG7*86400</f>
        <v>3622043.5199999996</v>
      </c>
      <c r="BH29">
        <f>BH7*86400</f>
        <v>3100861.4399999995</v>
      </c>
      <c r="BI29">
        <f>BI7*86400</f>
        <v>3053272.3200000008</v>
      </c>
      <c r="BJ29">
        <f>BJ7*86400</f>
        <v>3052114.560000001</v>
      </c>
      <c r="BK29">
        <f>BK7*86400</f>
        <v>0</v>
      </c>
      <c r="CG29" s="88" t="s">
        <v>4994</v>
      </c>
      <c r="CH29" s="88"/>
      <c r="CI29" s="89">
        <v>4.5713888888888887E-4</v>
      </c>
      <c r="CJ29" s="95">
        <f t="shared" si="14"/>
        <v>39</v>
      </c>
      <c r="CK29" s="89">
        <v>4.7636342592592592E-4</v>
      </c>
      <c r="CL29" s="95">
        <f t="shared" si="17"/>
        <v>41</v>
      </c>
      <c r="CM29" s="89">
        <v>4.7828703703703699E-4</v>
      </c>
      <c r="CN29" s="95">
        <f t="shared" si="15"/>
        <v>41</v>
      </c>
      <c r="CO29" s="96">
        <f t="shared" si="16"/>
        <v>5.128205128205128E-2</v>
      </c>
      <c r="CP29" s="52">
        <f t="shared" si="18"/>
        <v>0</v>
      </c>
    </row>
    <row r="30" spans="1:94">
      <c r="A30">
        <v>4</v>
      </c>
      <c r="B30" t="s">
        <v>4994</v>
      </c>
      <c r="C30" t="s">
        <v>15182</v>
      </c>
      <c r="D30">
        <v>867</v>
      </c>
      <c r="E30" s="14">
        <v>4.5517361111111111E-4</v>
      </c>
      <c r="F30" s="14">
        <v>4.7689814814814811E-4</v>
      </c>
      <c r="G30" s="14">
        <v>4.8542824074074075E-4</v>
      </c>
      <c r="H30" s="14">
        <v>4.9630787037037037E-4</v>
      </c>
      <c r="I30" s="14">
        <v>4.0920138888888885E-4</v>
      </c>
      <c r="J30" s="14">
        <v>4.1784722222222218E-4</v>
      </c>
      <c r="K30" s="14">
        <v>4.4128472222222225E-4</v>
      </c>
      <c r="L30" s="18">
        <v>0</v>
      </c>
      <c r="M30">
        <f t="shared" si="25"/>
        <v>39.326999999999998</v>
      </c>
      <c r="N30">
        <f t="shared" si="26"/>
        <v>41.203999999999994</v>
      </c>
      <c r="O30">
        <f t="shared" si="27"/>
        <v>41.941000000000003</v>
      </c>
      <c r="P30">
        <f t="shared" si="28"/>
        <v>42.881</v>
      </c>
      <c r="Q30">
        <f t="shared" si="29"/>
        <v>35.354999999999997</v>
      </c>
      <c r="R30">
        <f t="shared" si="30"/>
        <v>36.101999999999997</v>
      </c>
      <c r="S30">
        <f t="shared" si="31"/>
        <v>38.127000000000002</v>
      </c>
      <c r="T30">
        <f t="shared" si="32"/>
        <v>0</v>
      </c>
      <c r="U30" t="s">
        <v>15240</v>
      </c>
      <c r="Y30" t="s">
        <v>15286</v>
      </c>
      <c r="AT30" s="100" t="s">
        <v>15287</v>
      </c>
      <c r="AU30" t="s">
        <v>15288</v>
      </c>
      <c r="AV30" t="s">
        <v>15289</v>
      </c>
      <c r="AW30" t="s">
        <v>15290</v>
      </c>
      <c r="BD30">
        <f t="shared" si="20"/>
        <v>3655100.1600000006</v>
      </c>
      <c r="BE30">
        <f>BE8*86400</f>
        <v>3798748.8</v>
      </c>
      <c r="BF30">
        <f>BF8*86400</f>
        <v>3525275.52</v>
      </c>
      <c r="BG30">
        <f>BG8*86400</f>
        <v>3527902.08</v>
      </c>
      <c r="BH30">
        <f>BH8*86400</f>
        <v>3145979.52</v>
      </c>
      <c r="BI30">
        <f>BI8*86400</f>
        <v>3183183.36</v>
      </c>
      <c r="BJ30">
        <f>BJ8*86400</f>
        <v>3055086.7200000007</v>
      </c>
      <c r="BK30">
        <f>BK8*86400</f>
        <v>2996542.0800000005</v>
      </c>
      <c r="CG30" s="88" t="s">
        <v>13807</v>
      </c>
      <c r="CH30" s="88"/>
      <c r="CI30" s="89">
        <v>2.224490740740741E-4</v>
      </c>
      <c r="CJ30" s="95">
        <f t="shared" si="14"/>
        <v>19</v>
      </c>
      <c r="CK30" s="89">
        <v>2.3901851851851851E-4</v>
      </c>
      <c r="CL30" s="95">
        <f>(MINUTE(CK30)*60)+SECOND(CK30)</f>
        <v>21</v>
      </c>
      <c r="CM30" s="89">
        <v>2.1735879629629628E-4</v>
      </c>
      <c r="CN30" s="95">
        <f t="shared" si="15"/>
        <v>19</v>
      </c>
      <c r="CO30" s="96">
        <f t="shared" si="16"/>
        <v>0</v>
      </c>
      <c r="CP30" s="52">
        <f t="shared" si="18"/>
        <v>-9.5238095238095233E-2</v>
      </c>
    </row>
    <row r="31" spans="1:94">
      <c r="A31">
        <v>5</v>
      </c>
      <c r="B31" t="s">
        <v>4994</v>
      </c>
      <c r="C31" t="s">
        <v>15182</v>
      </c>
      <c r="D31">
        <v>867</v>
      </c>
      <c r="E31" s="14">
        <v>4.6063657407407408E-4</v>
      </c>
      <c r="F31" s="14">
        <v>4.7696759259259258E-4</v>
      </c>
      <c r="G31" s="14">
        <v>4.7506944444444446E-4</v>
      </c>
      <c r="H31" s="14">
        <v>4.9090277777777771E-4</v>
      </c>
      <c r="I31" s="14">
        <v>4.1980324074074077E-4</v>
      </c>
      <c r="J31" s="14">
        <v>4.0628472222222232E-4</v>
      </c>
      <c r="K31" s="14">
        <v>4.0062499999999999E-4</v>
      </c>
      <c r="L31" s="18">
        <v>0</v>
      </c>
      <c r="M31">
        <f t="shared" si="25"/>
        <v>39.798999999999999</v>
      </c>
      <c r="N31">
        <f t="shared" si="26"/>
        <v>41.21</v>
      </c>
      <c r="O31">
        <f t="shared" si="27"/>
        <v>41.045999999999999</v>
      </c>
      <c r="P31">
        <f t="shared" si="28"/>
        <v>42.413999999999994</v>
      </c>
      <c r="Q31">
        <f t="shared" si="29"/>
        <v>36.271000000000001</v>
      </c>
      <c r="R31">
        <f t="shared" si="30"/>
        <v>35.103000000000009</v>
      </c>
      <c r="S31">
        <f t="shared" si="31"/>
        <v>34.613999999999997</v>
      </c>
      <c r="T31">
        <f t="shared" si="32"/>
        <v>0</v>
      </c>
      <c r="U31" t="s">
        <v>15240</v>
      </c>
      <c r="BD31">
        <f t="shared" si="20"/>
        <v>3868179.8399999994</v>
      </c>
      <c r="BE31">
        <f>BE9*86400</f>
        <v>3994980.48</v>
      </c>
      <c r="BF31">
        <f>BF9*86400</f>
        <v>3985355.5200000005</v>
      </c>
      <c r="BG31">
        <f>BG9*86400</f>
        <v>4824195.84</v>
      </c>
      <c r="BH31">
        <f>BH9*86400</f>
        <v>0</v>
      </c>
      <c r="BI31">
        <f>BI9*86400</f>
        <v>0</v>
      </c>
      <c r="BJ31">
        <f>BJ9*86400</f>
        <v>0</v>
      </c>
      <c r="BK31">
        <f>BK9*86400</f>
        <v>0</v>
      </c>
      <c r="CG31" s="88" t="s">
        <v>7759</v>
      </c>
      <c r="CH31" s="88"/>
      <c r="CI31" s="89">
        <v>1.0648148148148147E-4</v>
      </c>
      <c r="CJ31" s="95">
        <f t="shared" si="14"/>
        <v>9</v>
      </c>
      <c r="CK31" s="89">
        <v>1.1574074074074075E-4</v>
      </c>
      <c r="CL31" s="95">
        <f t="shared" si="17"/>
        <v>10</v>
      </c>
      <c r="CM31" s="89">
        <v>1.0648148148148147E-4</v>
      </c>
      <c r="CN31" s="95">
        <f t="shared" si="15"/>
        <v>9</v>
      </c>
      <c r="CO31" s="96">
        <f t="shared" si="16"/>
        <v>0</v>
      </c>
      <c r="CP31" s="52">
        <f t="shared" si="18"/>
        <v>-0.1</v>
      </c>
    </row>
    <row r="32" spans="1:94">
      <c r="A32">
        <v>1</v>
      </c>
      <c r="B32" t="s">
        <v>7759</v>
      </c>
      <c r="C32" t="s">
        <v>15183</v>
      </c>
      <c r="E32" s="14">
        <v>1.1574074074074073E-4</v>
      </c>
      <c r="F32" s="14">
        <v>1.273148148148148E-4</v>
      </c>
      <c r="G32" s="14">
        <v>1.1574074074074073E-4</v>
      </c>
      <c r="H32" s="14">
        <v>1.1574074074074073E-4</v>
      </c>
      <c r="I32" s="14">
        <v>1.7361111111111112E-4</v>
      </c>
      <c r="J32" s="14">
        <v>1.1574074074074073E-4</v>
      </c>
      <c r="K32" s="14">
        <v>1.0416666666666667E-4</v>
      </c>
      <c r="L32" s="42">
        <v>0</v>
      </c>
      <c r="M32">
        <f t="shared" si="25"/>
        <v>10</v>
      </c>
      <c r="N32">
        <f t="shared" si="26"/>
        <v>10.999999999999998</v>
      </c>
      <c r="O32">
        <f t="shared" si="27"/>
        <v>10</v>
      </c>
      <c r="P32">
        <f t="shared" si="28"/>
        <v>10</v>
      </c>
      <c r="Q32">
        <f t="shared" si="29"/>
        <v>15</v>
      </c>
      <c r="R32">
        <f t="shared" si="30"/>
        <v>10</v>
      </c>
      <c r="S32">
        <f t="shared" si="31"/>
        <v>9</v>
      </c>
      <c r="T32">
        <f t="shared" si="32"/>
        <v>0</v>
      </c>
      <c r="U32" t="s">
        <v>15240</v>
      </c>
      <c r="X32" t="s">
        <v>15291</v>
      </c>
      <c r="BD32">
        <f t="shared" si="20"/>
        <v>4814380.8</v>
      </c>
      <c r="BE32">
        <f>BE10*86400</f>
        <v>4353886.08</v>
      </c>
      <c r="BF32">
        <f>BF10*86400</f>
        <v>4437175.6800000006</v>
      </c>
      <c r="BG32">
        <f>BG10*86400</f>
        <v>4540008.959999999</v>
      </c>
      <c r="BH32">
        <f>BH10*86400</f>
        <v>3893132.16</v>
      </c>
      <c r="BI32">
        <f>BI10*86400</f>
        <v>3927104.6399999997</v>
      </c>
      <c r="BJ32">
        <f>BJ10*86400</f>
        <v>3929990.4000000004</v>
      </c>
      <c r="BK32">
        <f>BK10*86400</f>
        <v>0</v>
      </c>
    </row>
    <row r="33" spans="1:63">
      <c r="A33">
        <v>2</v>
      </c>
      <c r="B33" t="s">
        <v>7759</v>
      </c>
      <c r="C33" t="s">
        <v>15183</v>
      </c>
      <c r="E33" s="14">
        <v>1.0416666666666667E-4</v>
      </c>
      <c r="F33" s="14">
        <v>1.273148148148148E-4</v>
      </c>
      <c r="G33" s="14">
        <v>1.0416666666666667E-4</v>
      </c>
      <c r="H33" s="14">
        <v>1.1574074074074073E-4</v>
      </c>
      <c r="I33" s="14">
        <v>1.0416666666666667E-4</v>
      </c>
      <c r="J33" s="14">
        <v>9.2592592592592588E-5</v>
      </c>
      <c r="K33" s="14">
        <v>9.2592592592592588E-5</v>
      </c>
      <c r="L33" s="42">
        <v>0</v>
      </c>
      <c r="M33">
        <f t="shared" si="25"/>
        <v>9</v>
      </c>
      <c r="N33">
        <f t="shared" si="26"/>
        <v>10.999999999999998</v>
      </c>
      <c r="O33">
        <f t="shared" si="27"/>
        <v>9</v>
      </c>
      <c r="P33">
        <f t="shared" si="28"/>
        <v>10</v>
      </c>
      <c r="Q33">
        <f t="shared" si="29"/>
        <v>9</v>
      </c>
      <c r="R33">
        <f t="shared" si="30"/>
        <v>8</v>
      </c>
      <c r="S33">
        <f t="shared" si="31"/>
        <v>8</v>
      </c>
      <c r="T33">
        <f t="shared" si="32"/>
        <v>0</v>
      </c>
      <c r="U33" t="s">
        <v>15240</v>
      </c>
      <c r="BD33">
        <f t="shared" si="20"/>
        <v>11214720.000000002</v>
      </c>
      <c r="BE33">
        <f>BE11*86400</f>
        <v>11249279.999999998</v>
      </c>
      <c r="BF33">
        <f>BF11*86400</f>
        <v>11508479.999999998</v>
      </c>
      <c r="BG33">
        <f>BG11*86400</f>
        <v>11560320.000000002</v>
      </c>
      <c r="BH33">
        <f>BH11*86400</f>
        <v>10972800</v>
      </c>
      <c r="BI33">
        <f>BI11*86400</f>
        <v>10990080</v>
      </c>
      <c r="BJ33">
        <f>BJ11*86400</f>
        <v>10782720</v>
      </c>
      <c r="BK33">
        <f>BK11*86400</f>
        <v>0</v>
      </c>
    </row>
    <row r="34" spans="1:63">
      <c r="A34">
        <v>3</v>
      </c>
      <c r="B34" t="s">
        <v>7759</v>
      </c>
      <c r="C34" t="s">
        <v>15183</v>
      </c>
      <c r="E34" s="14">
        <v>1.0416666666666667E-4</v>
      </c>
      <c r="F34" s="14">
        <v>1.1574074074074073E-4</v>
      </c>
      <c r="G34" s="14">
        <v>1.0416666666666667E-4</v>
      </c>
      <c r="H34" s="14">
        <v>1.0416666666666667E-4</v>
      </c>
      <c r="I34" s="14">
        <v>9.2592592592592588E-5</v>
      </c>
      <c r="J34" s="14">
        <v>9.2592592592592588E-5</v>
      </c>
      <c r="K34" s="14">
        <v>9.2592592592592588E-5</v>
      </c>
      <c r="L34" s="42">
        <v>0</v>
      </c>
      <c r="M34">
        <f t="shared" si="25"/>
        <v>9</v>
      </c>
      <c r="N34">
        <f t="shared" si="26"/>
        <v>10</v>
      </c>
      <c r="O34">
        <f t="shared" si="27"/>
        <v>9</v>
      </c>
      <c r="P34">
        <f t="shared" si="28"/>
        <v>9</v>
      </c>
      <c r="Q34">
        <f t="shared" si="29"/>
        <v>8</v>
      </c>
      <c r="R34">
        <f t="shared" si="30"/>
        <v>8</v>
      </c>
      <c r="S34">
        <f t="shared" si="31"/>
        <v>8</v>
      </c>
      <c r="T34">
        <f t="shared" si="32"/>
        <v>0</v>
      </c>
      <c r="U34" t="s">
        <v>15240</v>
      </c>
      <c r="BD34">
        <f t="shared" si="20"/>
        <v>15793920.000000002</v>
      </c>
      <c r="BE34">
        <f>BE12*86400</f>
        <v>16156800</v>
      </c>
      <c r="BF34">
        <f>BF12*86400</f>
        <v>15863039.999999996</v>
      </c>
      <c r="BG34">
        <f>BG12*86400</f>
        <v>15793920.000000002</v>
      </c>
      <c r="BH34">
        <f>BH12*86400</f>
        <v>16329600.000000002</v>
      </c>
      <c r="BI34">
        <f>BI12*86400</f>
        <v>15603840</v>
      </c>
      <c r="BJ34">
        <f>BJ12*86400</f>
        <v>14757120.000000002</v>
      </c>
      <c r="BK34">
        <f>BK12*86400</f>
        <v>15016320.000000002</v>
      </c>
    </row>
    <row r="35" spans="1:63">
      <c r="A35">
        <v>4</v>
      </c>
      <c r="B35" t="s">
        <v>7759</v>
      </c>
      <c r="C35" t="s">
        <v>15183</v>
      </c>
      <c r="E35" s="14">
        <v>1.0416666666666667E-4</v>
      </c>
      <c r="F35" s="14">
        <v>1.0416666666666667E-4</v>
      </c>
      <c r="G35" s="14">
        <v>1.0416666666666667E-4</v>
      </c>
      <c r="H35" s="14">
        <v>1.0416666666666667E-4</v>
      </c>
      <c r="I35" s="14">
        <v>9.2592592592592588E-5</v>
      </c>
      <c r="J35" s="14">
        <v>9.2592592592592588E-5</v>
      </c>
      <c r="K35" s="14">
        <v>9.2592592592592588E-5</v>
      </c>
      <c r="L35" s="42">
        <v>0</v>
      </c>
      <c r="M35">
        <f t="shared" si="25"/>
        <v>9</v>
      </c>
      <c r="N35">
        <f t="shared" si="26"/>
        <v>9</v>
      </c>
      <c r="O35">
        <f t="shared" si="27"/>
        <v>9</v>
      </c>
      <c r="P35">
        <f t="shared" si="28"/>
        <v>9</v>
      </c>
      <c r="Q35">
        <f t="shared" si="29"/>
        <v>8</v>
      </c>
      <c r="R35">
        <f t="shared" si="30"/>
        <v>8</v>
      </c>
      <c r="S35">
        <f t="shared" si="31"/>
        <v>8</v>
      </c>
      <c r="T35">
        <f t="shared" si="32"/>
        <v>0</v>
      </c>
      <c r="U35" t="s">
        <v>15240</v>
      </c>
      <c r="BD35">
        <f t="shared" si="20"/>
        <v>20424960.000000004</v>
      </c>
      <c r="BE35">
        <f>BE13*86400</f>
        <v>21738239.999999996</v>
      </c>
      <c r="BF35">
        <f>BF13*86400</f>
        <v>21306240</v>
      </c>
      <c r="BG35">
        <f>BG13*86400</f>
        <v>21461760</v>
      </c>
      <c r="BH35">
        <f>BH13*86400</f>
        <v>20165760</v>
      </c>
      <c r="BI35">
        <f>BI13*86400</f>
        <v>20908800</v>
      </c>
      <c r="BJ35">
        <f>BJ13*86400</f>
        <v>19820160</v>
      </c>
      <c r="BK35">
        <f>BK13*86400</f>
        <v>19630079.999999996</v>
      </c>
    </row>
    <row r="36" spans="1:63">
      <c r="A36">
        <v>5</v>
      </c>
      <c r="B36" t="s">
        <v>7759</v>
      </c>
      <c r="C36" t="s">
        <v>15183</v>
      </c>
      <c r="E36" s="14">
        <v>1.0416666666666667E-4</v>
      </c>
      <c r="F36" s="14">
        <v>1.0416666666666667E-4</v>
      </c>
      <c r="G36" s="14">
        <v>1.0416666666666667E-4</v>
      </c>
      <c r="H36" s="14">
        <v>1.0416666666666667E-4</v>
      </c>
      <c r="I36" s="14">
        <v>9.2592592592592588E-5</v>
      </c>
      <c r="J36" s="14">
        <v>8.1018518518518516E-5</v>
      </c>
      <c r="K36" s="14">
        <v>8.1018518518518516E-5</v>
      </c>
      <c r="L36" s="42">
        <v>0</v>
      </c>
      <c r="M36">
        <f t="shared" si="25"/>
        <v>9</v>
      </c>
      <c r="N36">
        <f t="shared" si="26"/>
        <v>9</v>
      </c>
      <c r="O36">
        <f t="shared" si="27"/>
        <v>9</v>
      </c>
      <c r="P36">
        <f t="shared" si="28"/>
        <v>9</v>
      </c>
      <c r="Q36">
        <f t="shared" si="29"/>
        <v>8</v>
      </c>
      <c r="R36">
        <f t="shared" si="30"/>
        <v>7</v>
      </c>
      <c r="S36">
        <f t="shared" si="31"/>
        <v>7</v>
      </c>
      <c r="T36">
        <f t="shared" si="32"/>
        <v>0</v>
      </c>
      <c r="U36" t="s">
        <v>15240</v>
      </c>
      <c r="BD36">
        <f t="shared" si="20"/>
        <v>28270080</v>
      </c>
      <c r="BE36">
        <f>BE14*86400</f>
        <v>28840320</v>
      </c>
      <c r="BF36">
        <f>BF14*86400</f>
        <v>28978559.999999996</v>
      </c>
      <c r="BG36">
        <f>BG14*86400</f>
        <v>28581120</v>
      </c>
      <c r="BH36">
        <f>BH14*86400</f>
        <v>32849280</v>
      </c>
      <c r="BI36">
        <f>BI14*86400</f>
        <v>32883840.000000007</v>
      </c>
      <c r="BJ36">
        <f>BJ14*86400</f>
        <v>31553280</v>
      </c>
      <c r="BK36">
        <f>BK14*86400</f>
        <v>31466880</v>
      </c>
    </row>
    <row r="37" spans="1:63">
      <c r="A37">
        <v>1</v>
      </c>
      <c r="B37" t="s">
        <v>2797</v>
      </c>
      <c r="C37" t="s">
        <v>15073</v>
      </c>
      <c r="D37">
        <v>1108</v>
      </c>
      <c r="E37" s="14">
        <v>4.7850694444444443E-4</v>
      </c>
      <c r="F37" s="14">
        <v>5.101504629629629E-4</v>
      </c>
      <c r="G37" s="14">
        <v>4.8685185185185181E-4</v>
      </c>
      <c r="H37" s="14">
        <v>4.6475694444444445E-4</v>
      </c>
      <c r="I37" s="14">
        <v>4.2207175925925924E-4</v>
      </c>
      <c r="J37" s="14">
        <v>4.2476851851851855E-4</v>
      </c>
      <c r="K37" s="14">
        <v>3.9615740740740741E-4</v>
      </c>
      <c r="L37" s="14">
        <v>4.057523148148149E-4</v>
      </c>
      <c r="M37">
        <f t="shared" si="25"/>
        <v>41.342999999999996</v>
      </c>
      <c r="N37">
        <f t="shared" si="26"/>
        <v>44.076999999999998</v>
      </c>
      <c r="O37">
        <f t="shared" si="27"/>
        <v>42.064</v>
      </c>
      <c r="P37">
        <f t="shared" si="28"/>
        <v>40.155000000000001</v>
      </c>
      <c r="Q37">
        <f t="shared" si="29"/>
        <v>36.466999999999999</v>
      </c>
      <c r="R37">
        <f t="shared" si="30"/>
        <v>36.700000000000003</v>
      </c>
      <c r="S37">
        <f t="shared" si="31"/>
        <v>34.228000000000002</v>
      </c>
      <c r="T37">
        <f t="shared" si="32"/>
        <v>35.057000000000009</v>
      </c>
      <c r="U37" t="s">
        <v>15240</v>
      </c>
      <c r="BD37">
        <f t="shared" si="20"/>
        <v>33194880</v>
      </c>
      <c r="BE37">
        <f>BE15*86400</f>
        <v>35959680</v>
      </c>
      <c r="BF37">
        <f>BF15*86400</f>
        <v>35942400.000000007</v>
      </c>
      <c r="BG37">
        <f>BG15*86400</f>
        <v>36581759.999999993</v>
      </c>
      <c r="BH37">
        <f>BH15*86400</f>
        <v>37480320</v>
      </c>
      <c r="BI37">
        <f>BI15*86400</f>
        <v>0</v>
      </c>
      <c r="BJ37">
        <f>BJ15*86400</f>
        <v>35199360</v>
      </c>
      <c r="BK37">
        <f>BK15*86400</f>
        <v>35078400</v>
      </c>
    </row>
    <row r="38" spans="1:63">
      <c r="A38">
        <v>2</v>
      </c>
      <c r="B38" t="s">
        <v>2797</v>
      </c>
      <c r="C38" t="s">
        <v>15073</v>
      </c>
      <c r="D38">
        <v>1108</v>
      </c>
      <c r="E38" s="14">
        <v>4.8576388888888888E-4</v>
      </c>
      <c r="F38" s="14">
        <v>5.0577546296296297E-4</v>
      </c>
      <c r="G38" s="14">
        <v>4.8333333333333328E-4</v>
      </c>
      <c r="H38" s="14">
        <v>4.7138888888888897E-4</v>
      </c>
      <c r="I38" s="14">
        <v>4.2105324074074072E-4</v>
      </c>
      <c r="J38" s="14">
        <v>4.2576388888888888E-4</v>
      </c>
      <c r="K38" s="14">
        <v>4.0619212962962961E-4</v>
      </c>
      <c r="L38" s="14">
        <v>4.0555555555555554E-4</v>
      </c>
      <c r="M38">
        <f t="shared" si="25"/>
        <v>41.97</v>
      </c>
      <c r="N38">
        <f t="shared" si="26"/>
        <v>43.698999999999998</v>
      </c>
      <c r="O38">
        <f t="shared" si="27"/>
        <v>41.76</v>
      </c>
      <c r="P38">
        <f t="shared" si="28"/>
        <v>40.728000000000009</v>
      </c>
      <c r="Q38">
        <f t="shared" si="29"/>
        <v>36.378999999999998</v>
      </c>
      <c r="R38">
        <f t="shared" si="30"/>
        <v>36.786000000000001</v>
      </c>
      <c r="S38">
        <f t="shared" si="31"/>
        <v>35.094999999999999</v>
      </c>
      <c r="T38">
        <f t="shared" si="32"/>
        <v>35.04</v>
      </c>
      <c r="U38" t="s">
        <v>15240</v>
      </c>
      <c r="BD38">
        <f t="shared" si="20"/>
        <v>33264000.000000004</v>
      </c>
      <c r="BE38">
        <f>BE16*86400</f>
        <v>32849280</v>
      </c>
      <c r="BF38">
        <f>BF16*86400</f>
        <v>33073920</v>
      </c>
      <c r="BG38">
        <f>BG16*86400</f>
        <v>32952959.999999996</v>
      </c>
      <c r="BH38">
        <f>BH16*86400</f>
        <v>49248000</v>
      </c>
      <c r="BI38">
        <f>BI16*86400</f>
        <v>48021119.999999993</v>
      </c>
      <c r="BJ38">
        <f>BJ16*86400</f>
        <v>46880640</v>
      </c>
      <c r="BK38">
        <f>BK16*86400</f>
        <v>0</v>
      </c>
    </row>
    <row r="39" spans="1:63">
      <c r="A39">
        <v>3</v>
      </c>
      <c r="B39" t="s">
        <v>2797</v>
      </c>
      <c r="C39" t="s">
        <v>15073</v>
      </c>
      <c r="D39">
        <v>1108</v>
      </c>
      <c r="E39" s="14">
        <v>5.1018518518518524E-4</v>
      </c>
      <c r="F39" s="14">
        <v>5.0553240740740734E-4</v>
      </c>
      <c r="G39" s="14">
        <v>4.6577546296296303E-4</v>
      </c>
      <c r="H39" s="14">
        <v>4.7499999999999994E-4</v>
      </c>
      <c r="I39" s="14">
        <v>4.2302083333333335E-4</v>
      </c>
      <c r="J39" s="14">
        <v>4.213888888888889E-4</v>
      </c>
      <c r="K39" s="14">
        <v>4.1112268518518516E-4</v>
      </c>
      <c r="L39" s="14">
        <v>4.0306712962962968E-4</v>
      </c>
      <c r="M39">
        <f t="shared" si="25"/>
        <v>44.080000000000005</v>
      </c>
      <c r="N39">
        <f t="shared" si="26"/>
        <v>43.677999999999997</v>
      </c>
      <c r="O39">
        <f t="shared" si="27"/>
        <v>40.243000000000009</v>
      </c>
      <c r="P39">
        <f t="shared" si="28"/>
        <v>41.039999999999992</v>
      </c>
      <c r="Q39">
        <f t="shared" si="29"/>
        <v>36.548999999999999</v>
      </c>
      <c r="R39">
        <f t="shared" si="30"/>
        <v>36.408000000000001</v>
      </c>
      <c r="S39">
        <f t="shared" si="31"/>
        <v>35.521000000000001</v>
      </c>
      <c r="T39">
        <f t="shared" si="32"/>
        <v>34.825000000000003</v>
      </c>
      <c r="U39" t="s">
        <v>15240</v>
      </c>
      <c r="BD39">
        <f t="shared" si="20"/>
        <v>48764160</v>
      </c>
      <c r="BE39">
        <f>BE17*86400</f>
        <v>48867840</v>
      </c>
      <c r="BF39">
        <f>BF17*86400</f>
        <v>45774719.999999993</v>
      </c>
      <c r="BG39">
        <f>BG17*86400</f>
        <v>47347200</v>
      </c>
      <c r="BH39">
        <f>BH17*86400</f>
        <v>50768640</v>
      </c>
      <c r="BI39">
        <f>BI17*86400</f>
        <v>59374080.000000007</v>
      </c>
      <c r="BJ39">
        <f>BJ17*86400</f>
        <v>43873920</v>
      </c>
      <c r="BK39">
        <f>BK17*86400</f>
        <v>0</v>
      </c>
    </row>
    <row r="40" spans="1:63">
      <c r="A40">
        <v>4</v>
      </c>
      <c r="B40" t="s">
        <v>2797</v>
      </c>
      <c r="C40" t="s">
        <v>15073</v>
      </c>
      <c r="D40">
        <v>1108</v>
      </c>
      <c r="E40" s="14">
        <v>4.9592592592592592E-4</v>
      </c>
      <c r="F40" s="14">
        <v>5.1284722222222226E-4</v>
      </c>
      <c r="G40" s="14">
        <v>4.6232638888888886E-4</v>
      </c>
      <c r="H40" s="14">
        <v>4.6547453703703703E-4</v>
      </c>
      <c r="I40" s="14">
        <v>4.1940972222222222E-4</v>
      </c>
      <c r="J40" s="14">
        <v>4.271643518518518E-4</v>
      </c>
      <c r="K40" s="14">
        <v>4.1915509259259266E-4</v>
      </c>
      <c r="L40" s="14">
        <v>3.977199074074074E-4</v>
      </c>
      <c r="M40">
        <f t="shared" si="25"/>
        <v>42.847999999999999</v>
      </c>
      <c r="N40">
        <f t="shared" si="26"/>
        <v>44.31</v>
      </c>
      <c r="O40">
        <f t="shared" si="27"/>
        <v>39.945</v>
      </c>
      <c r="P40">
        <f t="shared" si="28"/>
        <v>40.216999999999999</v>
      </c>
      <c r="Q40">
        <f t="shared" si="29"/>
        <v>36.237000000000002</v>
      </c>
      <c r="R40">
        <f t="shared" si="30"/>
        <v>36.906999999999996</v>
      </c>
      <c r="S40">
        <f t="shared" si="31"/>
        <v>36.215000000000003</v>
      </c>
      <c r="T40">
        <f t="shared" si="32"/>
        <v>34.363</v>
      </c>
      <c r="U40" t="s">
        <v>15240</v>
      </c>
      <c r="BD40">
        <f t="shared" si="20"/>
        <v>57473280.000000007</v>
      </c>
      <c r="BE40">
        <f>BE18*86400</f>
        <v>57507840</v>
      </c>
      <c r="BF40">
        <f>BF18*86400</f>
        <v>58665600</v>
      </c>
      <c r="BG40">
        <f>BG18*86400</f>
        <v>58959359.999999985</v>
      </c>
      <c r="BH40">
        <f>BH18*86400</f>
        <v>0</v>
      </c>
      <c r="BI40">
        <f>BI18*86400</f>
        <v>0</v>
      </c>
      <c r="BJ40">
        <f>BJ18*86400</f>
        <v>0</v>
      </c>
      <c r="BK40">
        <f>BK18*86400</f>
        <v>0</v>
      </c>
    </row>
    <row r="41" spans="1:63">
      <c r="A41">
        <v>5</v>
      </c>
      <c r="B41" t="s">
        <v>2797</v>
      </c>
      <c r="C41" t="s">
        <v>15073</v>
      </c>
      <c r="D41">
        <v>1108</v>
      </c>
      <c r="E41" s="14">
        <v>4.777893518518518E-4</v>
      </c>
      <c r="F41" s="14">
        <v>5.1008101851851844E-4</v>
      </c>
      <c r="G41" s="14">
        <v>4.6292824074074075E-4</v>
      </c>
      <c r="H41" s="14">
        <v>4.8635416666666667E-4</v>
      </c>
      <c r="I41" s="14">
        <v>4.2160879629629628E-4</v>
      </c>
      <c r="J41" s="14">
        <v>4.3299768518518519E-4</v>
      </c>
      <c r="K41" s="14">
        <v>4.1365740740740745E-4</v>
      </c>
      <c r="L41" s="14">
        <v>3.9497685185185187E-4</v>
      </c>
      <c r="M41">
        <f t="shared" si="25"/>
        <v>41.280999999999999</v>
      </c>
      <c r="N41">
        <f t="shared" si="26"/>
        <v>44.070999999999991</v>
      </c>
      <c r="O41">
        <f t="shared" si="27"/>
        <v>39.997</v>
      </c>
      <c r="P41">
        <f t="shared" si="28"/>
        <v>42.021000000000001</v>
      </c>
      <c r="Q41">
        <f t="shared" si="29"/>
        <v>36.427</v>
      </c>
      <c r="R41">
        <f t="shared" si="30"/>
        <v>37.411000000000001</v>
      </c>
      <c r="S41">
        <f t="shared" si="31"/>
        <v>35.74</v>
      </c>
      <c r="T41">
        <f t="shared" si="32"/>
        <v>34.126000000000005</v>
      </c>
      <c r="U41" t="s">
        <v>15240</v>
      </c>
      <c r="BD41">
        <f t="shared" si="20"/>
        <v>64592640</v>
      </c>
      <c r="BE41">
        <f>BE19*86400</f>
        <v>62259840</v>
      </c>
      <c r="BF41">
        <f>BF19*86400</f>
        <v>63072000</v>
      </c>
      <c r="BG41">
        <f>BG19*86400</f>
        <v>63503999.999999993</v>
      </c>
      <c r="BH41">
        <f>BH19*86400</f>
        <v>58613760</v>
      </c>
      <c r="BI41">
        <f>BI19*86400</f>
        <v>56315519.999999993</v>
      </c>
      <c r="BJ41">
        <f>BJ19*86400</f>
        <v>54086400</v>
      </c>
      <c r="BK41">
        <f>BK19*86400</f>
        <v>0</v>
      </c>
    </row>
    <row r="42" spans="1:63">
      <c r="A42">
        <v>1</v>
      </c>
      <c r="B42" t="s">
        <v>3739</v>
      </c>
      <c r="C42" t="s">
        <v>15184</v>
      </c>
      <c r="D42">
        <v>33</v>
      </c>
      <c r="E42" s="14">
        <v>4.2939814814814811E-3</v>
      </c>
      <c r="F42" s="14">
        <v>4.3981481481481484E-3</v>
      </c>
      <c r="G42" s="14">
        <v>4.4212962962962956E-3</v>
      </c>
      <c r="H42" s="14">
        <v>4.4212962962962956E-3</v>
      </c>
      <c r="I42" s="14">
        <v>6.5509259259259262E-3</v>
      </c>
      <c r="J42" s="14">
        <v>6.4004629629629628E-3</v>
      </c>
      <c r="K42" s="14">
        <v>6.2731481481481484E-3</v>
      </c>
      <c r="L42" s="18">
        <v>0</v>
      </c>
      <c r="M42">
        <f t="shared" si="25"/>
        <v>370.99999999999994</v>
      </c>
      <c r="N42">
        <f t="shared" si="26"/>
        <v>380</v>
      </c>
      <c r="O42">
        <f t="shared" si="27"/>
        <v>381.99999999999994</v>
      </c>
      <c r="P42">
        <f t="shared" si="28"/>
        <v>381.99999999999994</v>
      </c>
      <c r="Q42">
        <f t="shared" si="29"/>
        <v>566</v>
      </c>
      <c r="R42">
        <f t="shared" si="30"/>
        <v>553</v>
      </c>
      <c r="S42">
        <f t="shared" si="31"/>
        <v>542</v>
      </c>
      <c r="T42">
        <f t="shared" si="32"/>
        <v>0</v>
      </c>
      <c r="U42" t="s">
        <v>15240</v>
      </c>
      <c r="X42" t="s">
        <v>15292</v>
      </c>
      <c r="BD42">
        <f t="shared" si="20"/>
        <v>87903360</v>
      </c>
      <c r="BE42">
        <f>BE20*86400</f>
        <v>90806400</v>
      </c>
      <c r="BF42">
        <f>BF20*86400</f>
        <v>92396160.000000015</v>
      </c>
      <c r="BG42">
        <f>BG20*86400</f>
        <v>92206080</v>
      </c>
      <c r="BH42">
        <f>BH20*86400</f>
        <v>86451840</v>
      </c>
      <c r="BI42">
        <f>BI20*86400</f>
        <v>88905600</v>
      </c>
      <c r="BJ42">
        <f>BJ20*86400</f>
        <v>87436800</v>
      </c>
      <c r="BK42">
        <f>BK20*86400</f>
        <v>0</v>
      </c>
    </row>
    <row r="43" spans="1:63">
      <c r="A43">
        <v>2</v>
      </c>
      <c r="B43" t="s">
        <v>3739</v>
      </c>
      <c r="C43" t="s">
        <v>15184</v>
      </c>
      <c r="D43">
        <v>33</v>
      </c>
      <c r="E43" s="14">
        <v>4.3518518518518515E-3</v>
      </c>
      <c r="F43" s="14">
        <v>4.386574074074074E-3</v>
      </c>
      <c r="G43" s="14">
        <v>4.4212962962962956E-3</v>
      </c>
      <c r="H43" s="14">
        <v>4.4444444444444444E-3</v>
      </c>
      <c r="I43" s="14">
        <v>6.5277777777777782E-3</v>
      </c>
      <c r="J43" s="14">
        <v>6.3773148148148148E-3</v>
      </c>
      <c r="K43" s="14">
        <v>6.2847222222222228E-3</v>
      </c>
      <c r="L43" s="18">
        <v>0</v>
      </c>
      <c r="M43">
        <f t="shared" si="25"/>
        <v>376</v>
      </c>
      <c r="N43">
        <f t="shared" si="26"/>
        <v>379</v>
      </c>
      <c r="O43">
        <f t="shared" si="27"/>
        <v>381.99999999999994</v>
      </c>
      <c r="P43">
        <f t="shared" si="28"/>
        <v>384</v>
      </c>
      <c r="Q43">
        <f t="shared" si="29"/>
        <v>564</v>
      </c>
      <c r="R43">
        <f t="shared" si="30"/>
        <v>551</v>
      </c>
      <c r="S43">
        <f t="shared" si="31"/>
        <v>543</v>
      </c>
      <c r="T43">
        <f t="shared" si="32"/>
        <v>0</v>
      </c>
      <c r="U43" t="s">
        <v>15240</v>
      </c>
      <c r="BD43">
        <f t="shared" si="20"/>
        <v>103282560.00000001</v>
      </c>
      <c r="BE43">
        <f>BE21*86400</f>
        <v>108829439.99999999</v>
      </c>
      <c r="BF43">
        <f>BF21*86400</f>
        <v>111093120</v>
      </c>
      <c r="BG43">
        <f>BG21*86400</f>
        <v>108604800</v>
      </c>
      <c r="BH43">
        <f>BH21*86400</f>
        <v>0</v>
      </c>
      <c r="BI43">
        <f>BI21*86400</f>
        <v>0</v>
      </c>
      <c r="BJ43">
        <f>BJ21*86400</f>
        <v>0</v>
      </c>
      <c r="BK43">
        <f>BK21*86400</f>
        <v>0</v>
      </c>
    </row>
    <row r="44" spans="1:63">
      <c r="A44">
        <v>3</v>
      </c>
      <c r="B44" t="s">
        <v>3739</v>
      </c>
      <c r="C44" t="s">
        <v>15184</v>
      </c>
      <c r="D44">
        <v>33</v>
      </c>
      <c r="E44" s="14">
        <v>5.0578703703703706E-3</v>
      </c>
      <c r="F44" s="14">
        <v>4.4328703703703709E-3</v>
      </c>
      <c r="G44" s="14">
        <v>4.4560185185185189E-3</v>
      </c>
      <c r="H44" s="14">
        <v>4.3981481481481484E-3</v>
      </c>
      <c r="I44" s="14">
        <v>6.5393518518518517E-3</v>
      </c>
      <c r="J44" s="14">
        <v>6.4351851851851861E-3</v>
      </c>
      <c r="K44" s="14">
        <v>6.2731481481481484E-3</v>
      </c>
      <c r="L44" s="18">
        <v>0</v>
      </c>
      <c r="M44">
        <f t="shared" si="25"/>
        <v>437</v>
      </c>
      <c r="N44">
        <f t="shared" si="26"/>
        <v>383.00000000000006</v>
      </c>
      <c r="O44">
        <f t="shared" si="27"/>
        <v>385.00000000000006</v>
      </c>
      <c r="P44">
        <f t="shared" si="28"/>
        <v>380</v>
      </c>
      <c r="Q44">
        <f t="shared" si="29"/>
        <v>565</v>
      </c>
      <c r="R44">
        <f t="shared" si="30"/>
        <v>556.00000000000011</v>
      </c>
      <c r="S44">
        <f t="shared" si="31"/>
        <v>542</v>
      </c>
      <c r="T44">
        <f t="shared" si="32"/>
        <v>0</v>
      </c>
      <c r="U44" t="s">
        <v>15240</v>
      </c>
      <c r="BD44">
        <f t="shared" si="20"/>
        <v>175875840</v>
      </c>
      <c r="BE44">
        <f>BE22*86400</f>
        <v>185950079.99999997</v>
      </c>
      <c r="BF44">
        <f>BF22*86400</f>
        <v>183548160</v>
      </c>
      <c r="BG44">
        <f>BG22*86400</f>
        <v>186226560</v>
      </c>
      <c r="BH44">
        <f>BH22*86400</f>
        <v>164471040</v>
      </c>
      <c r="BI44">
        <f>BI22*86400</f>
        <v>194348160</v>
      </c>
      <c r="BJ44">
        <f>BJ22*86400</f>
        <v>151925760</v>
      </c>
      <c r="BK44">
        <f>BK22*86400</f>
        <v>150698880</v>
      </c>
    </row>
    <row r="45" spans="1:63">
      <c r="A45">
        <v>4</v>
      </c>
      <c r="B45" t="s">
        <v>3739</v>
      </c>
      <c r="C45" t="s">
        <v>15184</v>
      </c>
      <c r="D45">
        <v>33</v>
      </c>
      <c r="E45" s="14">
        <v>4.2708333333333339E-3</v>
      </c>
      <c r="F45" s="14">
        <v>4.409722222222222E-3</v>
      </c>
      <c r="G45" s="14">
        <v>4.4328703703703709E-3</v>
      </c>
      <c r="H45" s="14">
        <v>4.409722222222222E-3</v>
      </c>
      <c r="I45" s="14">
        <v>6.5509259259259262E-3</v>
      </c>
      <c r="J45" s="14">
        <v>6.4699074074074069E-3</v>
      </c>
      <c r="K45" s="14">
        <v>6.2731481481481484E-3</v>
      </c>
      <c r="L45" s="18">
        <v>0</v>
      </c>
      <c r="M45">
        <f t="shared" si="25"/>
        <v>369.00000000000006</v>
      </c>
      <c r="N45">
        <f t="shared" si="26"/>
        <v>381</v>
      </c>
      <c r="O45">
        <f t="shared" si="27"/>
        <v>383.00000000000006</v>
      </c>
      <c r="P45">
        <f t="shared" si="28"/>
        <v>381</v>
      </c>
      <c r="Q45">
        <f t="shared" si="29"/>
        <v>566</v>
      </c>
      <c r="R45">
        <f t="shared" si="30"/>
        <v>559</v>
      </c>
      <c r="S45">
        <f t="shared" si="31"/>
        <v>542</v>
      </c>
      <c r="T45">
        <f t="shared" si="32"/>
        <v>0</v>
      </c>
      <c r="U45" t="s">
        <v>15240</v>
      </c>
    </row>
    <row r="46" spans="1:63">
      <c r="A46">
        <v>5</v>
      </c>
      <c r="B46" t="s">
        <v>3739</v>
      </c>
      <c r="C46" t="s">
        <v>15184</v>
      </c>
      <c r="D46">
        <v>33</v>
      </c>
      <c r="E46" s="14">
        <v>4.3055555555555555E-3</v>
      </c>
      <c r="F46" s="14">
        <v>4.3749999999999995E-3</v>
      </c>
      <c r="G46" s="14">
        <v>4.4212962962962956E-3</v>
      </c>
      <c r="H46" s="14">
        <v>4.3981481481481484E-3</v>
      </c>
      <c r="I46" s="14">
        <v>6.8171296296296287E-3</v>
      </c>
      <c r="J46" s="14">
        <v>6.4814814814814813E-3</v>
      </c>
      <c r="K46" s="14">
        <v>6.2962962962962964E-3</v>
      </c>
      <c r="L46" s="18">
        <v>0</v>
      </c>
      <c r="M46">
        <f t="shared" si="25"/>
        <v>372</v>
      </c>
      <c r="N46">
        <f t="shared" si="26"/>
        <v>377.99999999999994</v>
      </c>
      <c r="O46">
        <f t="shared" si="27"/>
        <v>381.99999999999994</v>
      </c>
      <c r="P46">
        <f t="shared" si="28"/>
        <v>380</v>
      </c>
      <c r="Q46">
        <f t="shared" si="29"/>
        <v>588.99999999999989</v>
      </c>
      <c r="R46">
        <f t="shared" si="30"/>
        <v>560</v>
      </c>
      <c r="S46">
        <f t="shared" si="31"/>
        <v>544</v>
      </c>
      <c r="T46">
        <f t="shared" si="32"/>
        <v>0</v>
      </c>
      <c r="U46" t="s">
        <v>15240</v>
      </c>
    </row>
    <row r="47" spans="1:63">
      <c r="A47">
        <v>1</v>
      </c>
      <c r="B47" t="s">
        <v>4649</v>
      </c>
      <c r="C47" t="s">
        <v>15185</v>
      </c>
      <c r="D47">
        <v>1675</v>
      </c>
      <c r="E47" s="14">
        <v>8.1828703703703699E-3</v>
      </c>
      <c r="F47" s="14">
        <v>6.4583333333333333E-3</v>
      </c>
      <c r="G47" s="14">
        <v>6.1805555555555563E-3</v>
      </c>
      <c r="H47" s="14">
        <v>6.8055555555555569E-3</v>
      </c>
      <c r="I47" s="14">
        <v>6.122685185185185E-3</v>
      </c>
      <c r="J47" s="135">
        <v>6.4814814814814813E-3</v>
      </c>
      <c r="K47" s="14">
        <v>5.8101851851851856E-3</v>
      </c>
      <c r="L47" s="18">
        <v>0</v>
      </c>
      <c r="M47">
        <f t="shared" si="25"/>
        <v>707</v>
      </c>
      <c r="N47">
        <f t="shared" si="26"/>
        <v>558</v>
      </c>
      <c r="O47">
        <f t="shared" si="27"/>
        <v>534.00000000000011</v>
      </c>
      <c r="P47">
        <f t="shared" si="28"/>
        <v>588.00000000000011</v>
      </c>
      <c r="Q47">
        <f t="shared" si="29"/>
        <v>529</v>
      </c>
      <c r="R47">
        <f t="shared" si="30"/>
        <v>560</v>
      </c>
      <c r="S47">
        <f t="shared" si="31"/>
        <v>502.00000000000006</v>
      </c>
      <c r="T47">
        <f t="shared" si="32"/>
        <v>0</v>
      </c>
      <c r="U47" t="s">
        <v>15240</v>
      </c>
    </row>
    <row r="48" spans="1:63">
      <c r="A48">
        <v>2</v>
      </c>
      <c r="B48" t="s">
        <v>4649</v>
      </c>
      <c r="C48" t="s">
        <v>15185</v>
      </c>
      <c r="D48">
        <v>1675</v>
      </c>
      <c r="E48" s="14">
        <v>6.122685185185185E-3</v>
      </c>
      <c r="F48" s="14">
        <v>6.6666666666666671E-3</v>
      </c>
      <c r="G48" s="14">
        <v>6.0416666666666665E-3</v>
      </c>
      <c r="H48" s="14">
        <v>6.238425925925925E-3</v>
      </c>
      <c r="I48" s="14">
        <v>9.6874999999999999E-3</v>
      </c>
      <c r="J48" s="14">
        <v>1.0960648148148148E-2</v>
      </c>
      <c r="K48" s="14">
        <v>5.8912037037037032E-3</v>
      </c>
      <c r="L48" s="18">
        <v>0</v>
      </c>
      <c r="M48">
        <f t="shared" si="25"/>
        <v>529</v>
      </c>
      <c r="N48">
        <f t="shared" si="26"/>
        <v>576</v>
      </c>
      <c r="O48">
        <f t="shared" si="27"/>
        <v>522</v>
      </c>
      <c r="P48">
        <f t="shared" si="28"/>
        <v>538.99999999999989</v>
      </c>
      <c r="Q48">
        <f t="shared" si="29"/>
        <v>837</v>
      </c>
      <c r="R48">
        <f t="shared" si="30"/>
        <v>947</v>
      </c>
      <c r="S48">
        <f t="shared" si="31"/>
        <v>508.99999999999994</v>
      </c>
      <c r="T48">
        <f t="shared" si="32"/>
        <v>0</v>
      </c>
      <c r="U48" t="s">
        <v>15240</v>
      </c>
    </row>
    <row r="49" spans="1:25">
      <c r="A49">
        <v>3</v>
      </c>
      <c r="B49" t="s">
        <v>4649</v>
      </c>
      <c r="C49" t="s">
        <v>15185</v>
      </c>
      <c r="D49">
        <v>1675</v>
      </c>
      <c r="E49" s="14">
        <v>6.122685185185185E-3</v>
      </c>
      <c r="F49" s="14">
        <v>6.5277777777777782E-3</v>
      </c>
      <c r="G49" s="14">
        <v>6.1111111111111114E-3</v>
      </c>
      <c r="H49" s="14">
        <v>6.2268518518518515E-3</v>
      </c>
      <c r="I49" s="14">
        <v>6.1111111111111114E-3</v>
      </c>
      <c r="J49" s="14">
        <v>9.5833333333333343E-3</v>
      </c>
      <c r="K49" s="14">
        <v>5.8333333333333336E-3</v>
      </c>
      <c r="L49" s="18">
        <v>0</v>
      </c>
      <c r="M49">
        <f t="shared" si="25"/>
        <v>529</v>
      </c>
      <c r="N49">
        <f t="shared" si="26"/>
        <v>564</v>
      </c>
      <c r="O49">
        <f t="shared" si="27"/>
        <v>528</v>
      </c>
      <c r="P49">
        <f t="shared" si="28"/>
        <v>538</v>
      </c>
      <c r="Q49">
        <f t="shared" si="29"/>
        <v>528</v>
      </c>
      <c r="R49">
        <f t="shared" si="30"/>
        <v>828.00000000000011</v>
      </c>
      <c r="S49">
        <f t="shared" si="31"/>
        <v>504</v>
      </c>
      <c r="T49">
        <f t="shared" si="32"/>
        <v>0</v>
      </c>
      <c r="U49" t="s">
        <v>15240</v>
      </c>
    </row>
    <row r="50" spans="1:25">
      <c r="A50">
        <v>4</v>
      </c>
      <c r="B50" t="s">
        <v>4649</v>
      </c>
      <c r="C50" t="s">
        <v>15185</v>
      </c>
      <c r="D50">
        <v>1675</v>
      </c>
      <c r="E50" s="14">
        <v>6.1574074074074074E-3</v>
      </c>
      <c r="F50" s="14">
        <v>6.4351851851851861E-3</v>
      </c>
      <c r="G50" s="14">
        <v>6.1921296296296299E-3</v>
      </c>
      <c r="H50" s="14">
        <v>6.1921296296296299E-3</v>
      </c>
      <c r="I50" s="14">
        <v>6.1342592592592594E-3</v>
      </c>
      <c r="J50" s="14">
        <v>6.5624999999999998E-3</v>
      </c>
      <c r="K50" s="14">
        <v>5.9259259259259256E-3</v>
      </c>
      <c r="L50" s="18">
        <v>0</v>
      </c>
      <c r="M50">
        <f t="shared" si="25"/>
        <v>532</v>
      </c>
      <c r="N50">
        <f t="shared" si="26"/>
        <v>556.00000000000011</v>
      </c>
      <c r="O50">
        <f t="shared" si="27"/>
        <v>535</v>
      </c>
      <c r="P50">
        <f t="shared" si="28"/>
        <v>535</v>
      </c>
      <c r="Q50">
        <f t="shared" si="29"/>
        <v>530</v>
      </c>
      <c r="R50">
        <f t="shared" si="30"/>
        <v>567</v>
      </c>
      <c r="S50">
        <f t="shared" si="31"/>
        <v>512</v>
      </c>
      <c r="T50">
        <f t="shared" si="32"/>
        <v>0</v>
      </c>
      <c r="U50" t="s">
        <v>15240</v>
      </c>
    </row>
    <row r="51" spans="1:25">
      <c r="A51">
        <v>5</v>
      </c>
      <c r="B51" t="s">
        <v>4649</v>
      </c>
      <c r="C51" t="s">
        <v>15185</v>
      </c>
      <c r="D51">
        <v>1675</v>
      </c>
      <c r="E51" s="14">
        <v>6.076388888888889E-3</v>
      </c>
      <c r="F51" s="14">
        <v>6.6435185185185182E-3</v>
      </c>
      <c r="G51" s="14">
        <v>6.1342592592592594E-3</v>
      </c>
      <c r="H51" s="14">
        <v>6.2499999999999995E-3</v>
      </c>
      <c r="I51" s="14">
        <v>5.9490740740740745E-3</v>
      </c>
      <c r="J51" s="14">
        <v>6.1805555555555563E-3</v>
      </c>
      <c r="K51" s="14">
        <v>5.9259259259259256E-3</v>
      </c>
      <c r="L51" s="18">
        <v>0</v>
      </c>
      <c r="M51">
        <f t="shared" si="25"/>
        <v>525</v>
      </c>
      <c r="N51">
        <f t="shared" si="26"/>
        <v>574</v>
      </c>
      <c r="O51">
        <f t="shared" si="27"/>
        <v>530</v>
      </c>
      <c r="P51">
        <f t="shared" si="28"/>
        <v>540</v>
      </c>
      <c r="Q51">
        <f t="shared" si="29"/>
        <v>514</v>
      </c>
      <c r="R51">
        <f t="shared" si="30"/>
        <v>534.00000000000011</v>
      </c>
      <c r="S51">
        <f t="shared" si="31"/>
        <v>512</v>
      </c>
      <c r="T51">
        <f t="shared" si="32"/>
        <v>0</v>
      </c>
      <c r="U51" t="s">
        <v>15240</v>
      </c>
      <c r="Y51" t="s">
        <v>15293</v>
      </c>
    </row>
    <row r="52" spans="1:25">
      <c r="A52">
        <v>1</v>
      </c>
      <c r="B52" t="s">
        <v>5013</v>
      </c>
      <c r="C52" t="s">
        <v>15082</v>
      </c>
      <c r="E52" s="14">
        <v>5.7269675925925923E-4</v>
      </c>
      <c r="F52" s="14">
        <v>5.8480324074074077E-4</v>
      </c>
      <c r="G52" s="14">
        <v>5.8045138888888892E-4</v>
      </c>
      <c r="H52" s="14">
        <v>6.0399305555555564E-4</v>
      </c>
      <c r="I52" s="14">
        <v>5.2331018518518514E-4</v>
      </c>
      <c r="J52" s="14">
        <v>5.2843749999999994E-4</v>
      </c>
      <c r="K52" s="14">
        <v>5.6916666666666671E-4</v>
      </c>
      <c r="L52" s="18">
        <v>0</v>
      </c>
      <c r="M52">
        <f t="shared" si="25"/>
        <v>49.480999999999995</v>
      </c>
      <c r="N52">
        <f t="shared" si="26"/>
        <v>50.527000000000001</v>
      </c>
      <c r="O52">
        <f t="shared" si="27"/>
        <v>50.151000000000003</v>
      </c>
      <c r="P52">
        <f t="shared" si="28"/>
        <v>52.185000000000009</v>
      </c>
      <c r="Q52">
        <f t="shared" si="29"/>
        <v>45.213999999999999</v>
      </c>
      <c r="R52">
        <f t="shared" si="30"/>
        <v>45.656999999999996</v>
      </c>
      <c r="S52">
        <f t="shared" si="31"/>
        <v>49.176000000000002</v>
      </c>
      <c r="T52" s="42">
        <f t="shared" si="32"/>
        <v>0</v>
      </c>
      <c r="U52" t="s">
        <v>15240</v>
      </c>
      <c r="X52" t="s">
        <v>15292</v>
      </c>
    </row>
    <row r="53" spans="1:25">
      <c r="A53">
        <v>2</v>
      </c>
      <c r="B53" t="s">
        <v>5013</v>
      </c>
      <c r="C53" t="s">
        <v>15082</v>
      </c>
      <c r="E53" s="14">
        <v>9.2592592592592585E-4</v>
      </c>
      <c r="F53" s="14">
        <v>5.8251157407407405E-4</v>
      </c>
      <c r="G53" s="14">
        <v>6.0252314814814815E-4</v>
      </c>
      <c r="H53" s="14">
        <v>6.0947916666666659E-4</v>
      </c>
      <c r="I53" s="14">
        <v>5.2062500000000004E-4</v>
      </c>
      <c r="J53" s="14">
        <v>5.1954861111111114E-4</v>
      </c>
      <c r="K53" s="14">
        <v>5.2339120370370365E-4</v>
      </c>
      <c r="L53" s="18">
        <v>0</v>
      </c>
      <c r="M53">
        <f t="shared" si="25"/>
        <v>80</v>
      </c>
      <c r="N53">
        <f t="shared" si="26"/>
        <v>50.329000000000001</v>
      </c>
      <c r="O53">
        <f t="shared" si="27"/>
        <v>52.058</v>
      </c>
      <c r="P53">
        <f t="shared" si="28"/>
        <v>52.658999999999992</v>
      </c>
      <c r="Q53">
        <f t="shared" si="29"/>
        <v>44.982000000000006</v>
      </c>
      <c r="R53">
        <f t="shared" si="30"/>
        <v>44.889000000000003</v>
      </c>
      <c r="S53">
        <f t="shared" si="31"/>
        <v>45.220999999999997</v>
      </c>
      <c r="T53" s="42">
        <f t="shared" si="32"/>
        <v>0</v>
      </c>
      <c r="U53" t="s">
        <v>15240</v>
      </c>
    </row>
    <row r="54" spans="1:25">
      <c r="A54">
        <v>3</v>
      </c>
      <c r="B54" t="s">
        <v>5013</v>
      </c>
      <c r="C54" t="s">
        <v>15082</v>
      </c>
      <c r="E54" s="14">
        <v>5.7277777777777774E-4</v>
      </c>
      <c r="F54" s="14">
        <v>5.8598379629629636E-4</v>
      </c>
      <c r="G54" s="14">
        <v>6.0314814814814812E-4</v>
      </c>
      <c r="H54" s="14">
        <v>6.1932870370370364E-4</v>
      </c>
      <c r="I54" s="14">
        <v>5.2306712962962962E-4</v>
      </c>
      <c r="J54" s="14">
        <v>5.2075231481481482E-4</v>
      </c>
      <c r="K54" s="14">
        <v>5.116203703703704E-4</v>
      </c>
      <c r="L54" s="18">
        <v>0</v>
      </c>
      <c r="M54">
        <f t="shared" si="25"/>
        <v>49.488</v>
      </c>
      <c r="N54">
        <f t="shared" si="26"/>
        <v>50.629000000000005</v>
      </c>
      <c r="O54">
        <f t="shared" si="27"/>
        <v>52.111999999999995</v>
      </c>
      <c r="P54">
        <f t="shared" si="28"/>
        <v>53.51</v>
      </c>
      <c r="Q54">
        <f t="shared" si="29"/>
        <v>45.192999999999998</v>
      </c>
      <c r="R54">
        <f t="shared" si="30"/>
        <v>44.993000000000002</v>
      </c>
      <c r="S54">
        <f t="shared" si="31"/>
        <v>44.204000000000001</v>
      </c>
      <c r="T54" s="42">
        <f t="shared" si="32"/>
        <v>0</v>
      </c>
      <c r="U54" t="s">
        <v>15240</v>
      </c>
    </row>
    <row r="55" spans="1:25">
      <c r="A55">
        <v>4</v>
      </c>
      <c r="B55" t="s">
        <v>5013</v>
      </c>
      <c r="C55" t="s">
        <v>15082</v>
      </c>
      <c r="E55" s="14">
        <v>5.6822916666666664E-4</v>
      </c>
      <c r="F55" s="14">
        <v>5.8697916666666675E-4</v>
      </c>
      <c r="G55" s="14">
        <v>5.9452546296296293E-4</v>
      </c>
      <c r="H55" s="14">
        <v>6.0096064814814821E-4</v>
      </c>
      <c r="I55" s="14">
        <v>5.1968750000000008E-4</v>
      </c>
      <c r="J55" s="14">
        <v>5.2906250000000002E-4</v>
      </c>
      <c r="K55" s="14">
        <v>5.1164351851851859E-4</v>
      </c>
      <c r="L55" s="18">
        <v>0</v>
      </c>
      <c r="M55">
        <f t="shared" si="25"/>
        <v>49.094999999999999</v>
      </c>
      <c r="N55">
        <f t="shared" si="26"/>
        <v>50.715000000000003</v>
      </c>
      <c r="O55">
        <f t="shared" si="27"/>
        <v>51.366999999999997</v>
      </c>
      <c r="P55">
        <f t="shared" si="28"/>
        <v>51.923000000000002</v>
      </c>
      <c r="Q55">
        <f t="shared" si="29"/>
        <v>44.901000000000003</v>
      </c>
      <c r="R55">
        <f t="shared" si="30"/>
        <v>45.710999999999999</v>
      </c>
      <c r="S55">
        <f t="shared" si="31"/>
        <v>44.206000000000003</v>
      </c>
      <c r="T55" s="42">
        <f t="shared" si="32"/>
        <v>0</v>
      </c>
      <c r="U55" t="s">
        <v>15240</v>
      </c>
    </row>
    <row r="56" spans="1:25">
      <c r="A56">
        <v>5</v>
      </c>
      <c r="B56" t="s">
        <v>5013</v>
      </c>
      <c r="C56" t="s">
        <v>15082</v>
      </c>
      <c r="E56" s="14">
        <v>5.8502314814814821E-4</v>
      </c>
      <c r="F56" s="14">
        <v>5.7593749999999995E-4</v>
      </c>
      <c r="G56" s="14">
        <v>5.9135416666666668E-4</v>
      </c>
      <c r="H56" s="14">
        <v>6.0711805555555551E-4</v>
      </c>
      <c r="I56" s="14">
        <v>5.2091435185185183E-4</v>
      </c>
      <c r="J56" s="14">
        <v>5.325578703703703E-4</v>
      </c>
      <c r="K56" s="14">
        <v>5.1646990740740733E-4</v>
      </c>
      <c r="L56" s="18">
        <v>0</v>
      </c>
      <c r="M56">
        <f t="shared" si="25"/>
        <v>50.546000000000006</v>
      </c>
      <c r="N56">
        <f t="shared" si="26"/>
        <v>49.760999999999996</v>
      </c>
      <c r="O56">
        <f t="shared" si="27"/>
        <v>51.093000000000004</v>
      </c>
      <c r="P56">
        <f t="shared" si="28"/>
        <v>52.454999999999998</v>
      </c>
      <c r="Q56">
        <f t="shared" si="29"/>
        <v>45.006999999999998</v>
      </c>
      <c r="R56">
        <f t="shared" si="30"/>
        <v>46.012999999999991</v>
      </c>
      <c r="S56">
        <f t="shared" si="31"/>
        <v>44.62299999999999</v>
      </c>
      <c r="T56" s="43">
        <f t="shared" si="32"/>
        <v>0</v>
      </c>
      <c r="U56" t="s">
        <v>15240</v>
      </c>
    </row>
    <row r="57" spans="1:25">
      <c r="A57">
        <v>1</v>
      </c>
      <c r="B57" t="s">
        <v>13632</v>
      </c>
      <c r="C57" t="s">
        <v>15186</v>
      </c>
      <c r="E57" s="14">
        <v>5.0960648148148143E-4</v>
      </c>
      <c r="F57" s="14">
        <v>5.3091435185185197E-4</v>
      </c>
      <c r="G57" s="14">
        <v>5.4652777777777783E-4</v>
      </c>
      <c r="H57" s="14">
        <v>6.030902777777778E-4</v>
      </c>
      <c r="I57" s="42">
        <v>0</v>
      </c>
      <c r="J57" s="42">
        <v>0</v>
      </c>
      <c r="K57" s="42">
        <v>0</v>
      </c>
      <c r="L57" s="42">
        <v>0</v>
      </c>
      <c r="M57">
        <f t="shared" si="25"/>
        <v>44.029999999999994</v>
      </c>
      <c r="N57">
        <f t="shared" si="26"/>
        <v>45.871000000000009</v>
      </c>
      <c r="O57">
        <f t="shared" si="27"/>
        <v>47.220000000000006</v>
      </c>
      <c r="P57">
        <f t="shared" si="28"/>
        <v>52.106999999999999</v>
      </c>
      <c r="Q57">
        <f t="shared" si="29"/>
        <v>0</v>
      </c>
      <c r="R57">
        <f t="shared" si="30"/>
        <v>0</v>
      </c>
      <c r="S57">
        <f t="shared" si="31"/>
        <v>0</v>
      </c>
      <c r="T57" s="43">
        <f t="shared" si="32"/>
        <v>0</v>
      </c>
      <c r="U57" t="s">
        <v>15294</v>
      </c>
    </row>
    <row r="58" spans="1:25">
      <c r="A58">
        <v>2</v>
      </c>
      <c r="B58" t="s">
        <v>13632</v>
      </c>
      <c r="C58" t="s">
        <v>15186</v>
      </c>
      <c r="E58" s="14">
        <v>5.1005787037037046E-4</v>
      </c>
      <c r="F58" s="14">
        <v>5.3386574074074068E-4</v>
      </c>
      <c r="G58" s="14">
        <v>5.5418981481481476E-4</v>
      </c>
      <c r="H58" s="14">
        <v>5.691898148148148E-4</v>
      </c>
      <c r="I58" s="42">
        <v>0</v>
      </c>
      <c r="J58" s="42">
        <v>0</v>
      </c>
      <c r="K58" s="42">
        <v>0</v>
      </c>
      <c r="L58" s="42">
        <v>0</v>
      </c>
      <c r="M58">
        <f t="shared" si="25"/>
        <v>44.06900000000001</v>
      </c>
      <c r="N58">
        <f t="shared" si="26"/>
        <v>46.125999999999998</v>
      </c>
      <c r="O58">
        <f t="shared" si="27"/>
        <v>47.881999999999998</v>
      </c>
      <c r="P58">
        <f t="shared" si="28"/>
        <v>49.177999999999997</v>
      </c>
      <c r="Q58">
        <f t="shared" si="29"/>
        <v>0</v>
      </c>
      <c r="R58">
        <f t="shared" si="30"/>
        <v>0</v>
      </c>
      <c r="S58">
        <f t="shared" si="31"/>
        <v>0</v>
      </c>
      <c r="T58" s="43">
        <f t="shared" si="32"/>
        <v>0</v>
      </c>
      <c r="U58" t="s">
        <v>15294</v>
      </c>
    </row>
    <row r="59" spans="1:25">
      <c r="A59">
        <v>3</v>
      </c>
      <c r="B59" t="s">
        <v>13632</v>
      </c>
      <c r="C59" t="s">
        <v>15186</v>
      </c>
      <c r="E59" s="14">
        <v>5.1379629629629627E-4</v>
      </c>
      <c r="F59" s="14">
        <v>5.349768518518518E-4</v>
      </c>
      <c r="G59" s="14">
        <v>5.295601851851851E-4</v>
      </c>
      <c r="H59" s="14">
        <v>5.3944444444444439E-4</v>
      </c>
      <c r="I59" s="42">
        <v>0</v>
      </c>
      <c r="J59" s="42">
        <v>0</v>
      </c>
      <c r="K59" s="42">
        <v>0</v>
      </c>
      <c r="L59" s="42">
        <v>0</v>
      </c>
      <c r="M59">
        <f t="shared" si="25"/>
        <v>44.391999999999996</v>
      </c>
      <c r="N59">
        <f t="shared" si="26"/>
        <v>46.221999999999994</v>
      </c>
      <c r="O59">
        <f t="shared" si="27"/>
        <v>45.753999999999991</v>
      </c>
      <c r="P59">
        <f t="shared" si="28"/>
        <v>46.607999999999997</v>
      </c>
      <c r="Q59">
        <f t="shared" si="29"/>
        <v>0</v>
      </c>
      <c r="R59">
        <f t="shared" si="30"/>
        <v>0</v>
      </c>
      <c r="S59">
        <f t="shared" si="31"/>
        <v>0</v>
      </c>
      <c r="T59" s="43">
        <f t="shared" si="32"/>
        <v>0</v>
      </c>
      <c r="U59" t="s">
        <v>15294</v>
      </c>
    </row>
    <row r="60" spans="1:25">
      <c r="A60">
        <v>4</v>
      </c>
      <c r="B60" t="s">
        <v>13632</v>
      </c>
      <c r="C60" t="s">
        <v>15186</v>
      </c>
      <c r="E60" s="14">
        <v>5.0925925925925921E-4</v>
      </c>
      <c r="F60" s="14">
        <v>5.3686342592592598E-4</v>
      </c>
      <c r="G60" s="14">
        <v>5.1960648148148146E-4</v>
      </c>
      <c r="H60" s="14">
        <v>9.1435185185185185E-4</v>
      </c>
      <c r="I60" s="42">
        <v>0</v>
      </c>
      <c r="J60" s="42">
        <v>0</v>
      </c>
      <c r="K60" s="42">
        <v>0</v>
      </c>
      <c r="L60" s="42">
        <v>0</v>
      </c>
      <c r="M60">
        <f t="shared" si="25"/>
        <v>43.999999999999993</v>
      </c>
      <c r="N60">
        <f t="shared" si="26"/>
        <v>46.385000000000005</v>
      </c>
      <c r="O60">
        <f t="shared" si="27"/>
        <v>44.893999999999998</v>
      </c>
      <c r="P60">
        <f t="shared" si="28"/>
        <v>79</v>
      </c>
      <c r="Q60">
        <f t="shared" si="29"/>
        <v>0</v>
      </c>
      <c r="R60">
        <f t="shared" si="30"/>
        <v>0</v>
      </c>
      <c r="S60">
        <f t="shared" si="31"/>
        <v>0</v>
      </c>
      <c r="T60" s="43">
        <f t="shared" si="32"/>
        <v>0</v>
      </c>
      <c r="U60" t="s">
        <v>15294</v>
      </c>
    </row>
    <row r="61" spans="1:25">
      <c r="A61">
        <v>5</v>
      </c>
      <c r="B61" t="s">
        <v>13632</v>
      </c>
      <c r="C61" t="s">
        <v>15186</v>
      </c>
      <c r="E61" s="14">
        <v>5.4817129629629628E-4</v>
      </c>
      <c r="F61" s="14">
        <v>5.3920138888888898E-4</v>
      </c>
      <c r="G61" s="14">
        <v>5.1949074074074072E-4</v>
      </c>
      <c r="H61" s="14">
        <v>6.0515046296296293E-4</v>
      </c>
      <c r="I61" s="42">
        <v>0</v>
      </c>
      <c r="J61" s="42">
        <v>0</v>
      </c>
      <c r="K61" s="42">
        <v>0</v>
      </c>
      <c r="L61" s="42">
        <v>0</v>
      </c>
      <c r="M61">
        <f t="shared" ref="M61:M92" si="35">E61*86400</f>
        <v>47.361999999999995</v>
      </c>
      <c r="N61">
        <f t="shared" ref="N61:N92" si="36">F61*86400</f>
        <v>46.58700000000001</v>
      </c>
      <c r="O61">
        <f t="shared" ref="O61:O92" si="37">G61*86400</f>
        <v>44.884</v>
      </c>
      <c r="P61">
        <f t="shared" ref="P61:P92" si="38">H61*86400</f>
        <v>52.284999999999997</v>
      </c>
      <c r="Q61">
        <f t="shared" ref="Q61:Q92" si="39">I61*86400</f>
        <v>0</v>
      </c>
      <c r="R61">
        <f t="shared" ref="R61:R92" si="40">J61*86400</f>
        <v>0</v>
      </c>
      <c r="S61">
        <f t="shared" ref="S61:S92" si="41">K61*86400</f>
        <v>0</v>
      </c>
      <c r="T61" s="43">
        <f t="shared" ref="T61:T92" si="42">L61*86400</f>
        <v>0</v>
      </c>
      <c r="U61" t="s">
        <v>15294</v>
      </c>
    </row>
    <row r="62" spans="1:25">
      <c r="A62">
        <v>1</v>
      </c>
      <c r="B62" t="s">
        <v>7402</v>
      </c>
      <c r="C62" t="s">
        <v>15187</v>
      </c>
      <c r="D62">
        <v>387</v>
      </c>
      <c r="E62" s="42">
        <v>0</v>
      </c>
      <c r="F62" s="42">
        <v>0</v>
      </c>
      <c r="G62" s="42">
        <v>0</v>
      </c>
      <c r="H62" s="42">
        <v>0</v>
      </c>
      <c r="I62" s="14">
        <v>5.1836805555555555E-4</v>
      </c>
      <c r="J62" s="14">
        <v>5.2542824074074069E-4</v>
      </c>
      <c r="K62" s="14">
        <v>5.2501157407407412E-4</v>
      </c>
      <c r="L62" s="14">
        <v>5.1835648148148151E-4</v>
      </c>
      <c r="M62">
        <f t="shared" si="35"/>
        <v>0</v>
      </c>
      <c r="N62">
        <f t="shared" si="36"/>
        <v>0</v>
      </c>
      <c r="O62">
        <f t="shared" si="37"/>
        <v>0</v>
      </c>
      <c r="P62">
        <f t="shared" si="38"/>
        <v>0</v>
      </c>
      <c r="Q62">
        <f t="shared" si="39"/>
        <v>44.786999999999999</v>
      </c>
      <c r="R62">
        <f t="shared" si="40"/>
        <v>45.396999999999998</v>
      </c>
      <c r="S62">
        <f t="shared" si="41"/>
        <v>45.361000000000004</v>
      </c>
      <c r="T62" s="43">
        <f t="shared" si="42"/>
        <v>44.786000000000001</v>
      </c>
      <c r="U62" t="s">
        <v>15240</v>
      </c>
    </row>
    <row r="63" spans="1:25">
      <c r="A63">
        <v>2</v>
      </c>
      <c r="B63" t="s">
        <v>7402</v>
      </c>
      <c r="C63" t="s">
        <v>15187</v>
      </c>
      <c r="D63">
        <v>387</v>
      </c>
      <c r="E63" s="42">
        <v>0</v>
      </c>
      <c r="F63" s="42">
        <v>0</v>
      </c>
      <c r="G63" s="42">
        <v>0</v>
      </c>
      <c r="H63" s="42">
        <v>0</v>
      </c>
      <c r="I63" s="14">
        <v>5.1686342592592593E-4</v>
      </c>
      <c r="J63" s="14">
        <v>5.1964120370370369E-4</v>
      </c>
      <c r="K63" s="14">
        <v>5.1675925925925934E-4</v>
      </c>
      <c r="L63" s="14">
        <v>5.07175925925926E-4</v>
      </c>
      <c r="M63">
        <f t="shared" si="35"/>
        <v>0</v>
      </c>
      <c r="N63">
        <f t="shared" si="36"/>
        <v>0</v>
      </c>
      <c r="O63">
        <f t="shared" si="37"/>
        <v>0</v>
      </c>
      <c r="P63">
        <f t="shared" si="38"/>
        <v>0</v>
      </c>
      <c r="Q63">
        <f t="shared" si="39"/>
        <v>44.657000000000004</v>
      </c>
      <c r="R63">
        <f t="shared" si="40"/>
        <v>44.896999999999998</v>
      </c>
      <c r="S63">
        <f t="shared" si="41"/>
        <v>44.64800000000001</v>
      </c>
      <c r="T63" s="43">
        <f t="shared" si="42"/>
        <v>43.820000000000007</v>
      </c>
      <c r="U63" t="s">
        <v>15240</v>
      </c>
    </row>
    <row r="64" spans="1:25">
      <c r="A64">
        <v>3</v>
      </c>
      <c r="B64" t="s">
        <v>7402</v>
      </c>
      <c r="C64" t="s">
        <v>15187</v>
      </c>
      <c r="D64">
        <v>387</v>
      </c>
      <c r="E64" s="42">
        <v>0</v>
      </c>
      <c r="F64" s="42">
        <v>0</v>
      </c>
      <c r="G64" s="42">
        <v>0</v>
      </c>
      <c r="H64" s="42">
        <v>0</v>
      </c>
      <c r="I64" s="14">
        <v>5.1505787037037026E-4</v>
      </c>
      <c r="J64" s="14">
        <v>5.1969907407407412E-4</v>
      </c>
      <c r="K64" s="14">
        <v>5.2920138888888884E-4</v>
      </c>
      <c r="L64" s="14">
        <v>5.0954861111111112E-4</v>
      </c>
      <c r="M64">
        <f t="shared" si="35"/>
        <v>0</v>
      </c>
      <c r="N64">
        <f t="shared" si="36"/>
        <v>0</v>
      </c>
      <c r="O64">
        <f t="shared" si="37"/>
        <v>0</v>
      </c>
      <c r="P64">
        <f t="shared" si="38"/>
        <v>0</v>
      </c>
      <c r="Q64">
        <f t="shared" si="39"/>
        <v>44.500999999999991</v>
      </c>
      <c r="R64">
        <f t="shared" si="40"/>
        <v>44.902000000000001</v>
      </c>
      <c r="S64">
        <f t="shared" si="41"/>
        <v>45.722999999999999</v>
      </c>
      <c r="T64" s="43">
        <f t="shared" si="42"/>
        <v>44.024999999999999</v>
      </c>
      <c r="U64" t="s">
        <v>15240</v>
      </c>
    </row>
    <row r="65" spans="1:25">
      <c r="A65">
        <v>4</v>
      </c>
      <c r="B65" t="s">
        <v>7402</v>
      </c>
      <c r="C65" t="s">
        <v>15187</v>
      </c>
      <c r="D65">
        <v>387</v>
      </c>
      <c r="E65" s="42">
        <v>0</v>
      </c>
      <c r="F65" s="42">
        <v>0</v>
      </c>
      <c r="G65" s="42">
        <v>0</v>
      </c>
      <c r="H65" s="42">
        <v>0</v>
      </c>
      <c r="I65" s="14">
        <v>5.1371527777777776E-4</v>
      </c>
      <c r="J65" s="14">
        <v>5.2892361111111109E-4</v>
      </c>
      <c r="K65" s="14">
        <v>5.1680555555555551E-4</v>
      </c>
      <c r="L65" s="14">
        <v>5.063078703703704E-4</v>
      </c>
      <c r="M65">
        <f t="shared" si="35"/>
        <v>0</v>
      </c>
      <c r="N65">
        <f t="shared" si="36"/>
        <v>0</v>
      </c>
      <c r="O65">
        <f t="shared" si="37"/>
        <v>0</v>
      </c>
      <c r="P65">
        <f t="shared" si="38"/>
        <v>0</v>
      </c>
      <c r="Q65">
        <f t="shared" si="39"/>
        <v>44.384999999999998</v>
      </c>
      <c r="R65">
        <f t="shared" si="40"/>
        <v>45.698999999999998</v>
      </c>
      <c r="S65">
        <f t="shared" si="41"/>
        <v>44.651999999999994</v>
      </c>
      <c r="T65" s="43">
        <f t="shared" si="42"/>
        <v>43.745000000000005</v>
      </c>
      <c r="U65" t="s">
        <v>15240</v>
      </c>
    </row>
    <row r="66" spans="1:25">
      <c r="A66">
        <v>5</v>
      </c>
      <c r="B66" t="s">
        <v>7402</v>
      </c>
      <c r="C66" t="s">
        <v>15187</v>
      </c>
      <c r="D66">
        <v>387</v>
      </c>
      <c r="E66" s="42">
        <v>0</v>
      </c>
      <c r="F66" s="42">
        <v>0</v>
      </c>
      <c r="G66" s="42">
        <v>0</v>
      </c>
      <c r="H66" s="42">
        <v>0</v>
      </c>
      <c r="I66" s="14">
        <v>5.1631944444444436E-4</v>
      </c>
      <c r="J66" s="14">
        <v>5.1983796296296294E-4</v>
      </c>
      <c r="K66" s="14">
        <v>5.2533564814814815E-4</v>
      </c>
      <c r="L66" s="14">
        <v>5.0666666666666666E-4</v>
      </c>
      <c r="M66">
        <f t="shared" si="35"/>
        <v>0</v>
      </c>
      <c r="N66">
        <f t="shared" si="36"/>
        <v>0</v>
      </c>
      <c r="O66">
        <f t="shared" si="37"/>
        <v>0</v>
      </c>
      <c r="P66">
        <f t="shared" si="38"/>
        <v>0</v>
      </c>
      <c r="Q66">
        <f t="shared" si="39"/>
        <v>44.609999999999992</v>
      </c>
      <c r="R66">
        <f t="shared" si="40"/>
        <v>44.914000000000001</v>
      </c>
      <c r="S66">
        <f t="shared" si="41"/>
        <v>45.389000000000003</v>
      </c>
      <c r="T66" s="43">
        <f t="shared" si="42"/>
        <v>43.775999999999996</v>
      </c>
      <c r="U66" t="s">
        <v>15240</v>
      </c>
    </row>
    <row r="67" spans="1:25">
      <c r="A67">
        <v>1</v>
      </c>
      <c r="B67" t="s">
        <v>8827</v>
      </c>
      <c r="C67" t="s">
        <v>15188</v>
      </c>
      <c r="D67">
        <v>81</v>
      </c>
      <c r="E67" s="42">
        <v>0</v>
      </c>
      <c r="F67" s="42">
        <v>0</v>
      </c>
      <c r="G67" s="42">
        <v>0</v>
      </c>
      <c r="H67" s="42">
        <v>0</v>
      </c>
      <c r="I67" s="14">
        <v>4.3223379629629623E-4</v>
      </c>
      <c r="J67" s="14">
        <v>4.30162037037037E-4</v>
      </c>
      <c r="K67" s="14">
        <v>4.3910879629629633E-4</v>
      </c>
      <c r="L67" s="14">
        <v>4.5259259259259254E-4</v>
      </c>
      <c r="M67">
        <f t="shared" si="35"/>
        <v>0</v>
      </c>
      <c r="N67">
        <f t="shared" si="36"/>
        <v>0</v>
      </c>
      <c r="O67">
        <f t="shared" si="37"/>
        <v>0</v>
      </c>
      <c r="P67">
        <f t="shared" si="38"/>
        <v>0</v>
      </c>
      <c r="Q67">
        <f t="shared" si="39"/>
        <v>37.344999999999992</v>
      </c>
      <c r="R67">
        <f t="shared" si="40"/>
        <v>37.165999999999997</v>
      </c>
      <c r="S67">
        <f t="shared" si="41"/>
        <v>37.939</v>
      </c>
      <c r="T67" s="43">
        <f t="shared" si="42"/>
        <v>39.103999999999999</v>
      </c>
      <c r="U67" t="s">
        <v>15240</v>
      </c>
    </row>
    <row r="68" spans="1:25">
      <c r="A68">
        <v>2</v>
      </c>
      <c r="B68" t="s">
        <v>8827</v>
      </c>
      <c r="C68" t="s">
        <v>15188</v>
      </c>
      <c r="D68">
        <v>81</v>
      </c>
      <c r="E68" s="42">
        <v>0</v>
      </c>
      <c r="F68" s="42">
        <v>0</v>
      </c>
      <c r="G68" s="42">
        <v>0</v>
      </c>
      <c r="H68" s="42">
        <v>0</v>
      </c>
      <c r="I68" s="14">
        <v>4.3677083333333334E-4</v>
      </c>
      <c r="J68" s="14">
        <v>4.2936342592592597E-4</v>
      </c>
      <c r="K68" s="14">
        <v>4.3403935185185185E-4</v>
      </c>
      <c r="L68" s="14">
        <v>4.3493055555555559E-4</v>
      </c>
      <c r="M68">
        <f t="shared" si="35"/>
        <v>0</v>
      </c>
      <c r="N68">
        <f t="shared" si="36"/>
        <v>0</v>
      </c>
      <c r="O68">
        <f t="shared" si="37"/>
        <v>0</v>
      </c>
      <c r="P68">
        <f t="shared" si="38"/>
        <v>0</v>
      </c>
      <c r="Q68">
        <f t="shared" si="39"/>
        <v>37.737000000000002</v>
      </c>
      <c r="R68">
        <f t="shared" si="40"/>
        <v>37.097000000000001</v>
      </c>
      <c r="S68">
        <f t="shared" si="41"/>
        <v>37.500999999999998</v>
      </c>
      <c r="T68" s="43">
        <f t="shared" si="42"/>
        <v>37.578000000000003</v>
      </c>
      <c r="U68" t="s">
        <v>15240</v>
      </c>
    </row>
    <row r="69" spans="1:25">
      <c r="A69">
        <v>3</v>
      </c>
      <c r="B69" t="s">
        <v>8827</v>
      </c>
      <c r="C69" t="s">
        <v>15188</v>
      </c>
      <c r="D69">
        <v>81</v>
      </c>
      <c r="E69" s="42">
        <v>0</v>
      </c>
      <c r="F69" s="42">
        <v>0</v>
      </c>
      <c r="G69" s="42">
        <v>0</v>
      </c>
      <c r="H69" s="42">
        <v>0</v>
      </c>
      <c r="I69" s="14">
        <v>4.3283564814814812E-4</v>
      </c>
      <c r="J69" s="14">
        <v>4.321064814814815E-4</v>
      </c>
      <c r="K69" s="14">
        <v>4.4118055555555561E-4</v>
      </c>
      <c r="L69" s="14">
        <v>4.4252314814814811E-4</v>
      </c>
      <c r="M69">
        <f t="shared" si="35"/>
        <v>0</v>
      </c>
      <c r="N69">
        <f t="shared" si="36"/>
        <v>0</v>
      </c>
      <c r="O69">
        <f t="shared" si="37"/>
        <v>0</v>
      </c>
      <c r="P69">
        <f t="shared" si="38"/>
        <v>0</v>
      </c>
      <c r="Q69">
        <f t="shared" si="39"/>
        <v>37.396999999999998</v>
      </c>
      <c r="R69">
        <f t="shared" si="40"/>
        <v>37.334000000000003</v>
      </c>
      <c r="S69">
        <f t="shared" si="41"/>
        <v>38.118000000000002</v>
      </c>
      <c r="T69" s="43">
        <f t="shared" si="42"/>
        <v>38.233999999999995</v>
      </c>
      <c r="U69" t="s">
        <v>15240</v>
      </c>
    </row>
    <row r="70" spans="1:25">
      <c r="A70">
        <v>4</v>
      </c>
      <c r="B70" t="s">
        <v>8827</v>
      </c>
      <c r="C70" t="s">
        <v>15188</v>
      </c>
      <c r="D70">
        <v>81</v>
      </c>
      <c r="E70" s="42">
        <v>0</v>
      </c>
      <c r="F70" s="42">
        <v>0</v>
      </c>
      <c r="G70" s="42">
        <v>0</v>
      </c>
      <c r="H70" s="42">
        <v>0</v>
      </c>
      <c r="I70" s="14">
        <v>4.3688657407407408E-4</v>
      </c>
      <c r="J70" s="14">
        <v>4.3092592592592591E-4</v>
      </c>
      <c r="K70" s="14">
        <v>4.415740740740741E-4</v>
      </c>
      <c r="L70" s="14">
        <v>4.4340277777777781E-4</v>
      </c>
      <c r="M70">
        <f t="shared" si="35"/>
        <v>0</v>
      </c>
      <c r="N70">
        <f t="shared" si="36"/>
        <v>0</v>
      </c>
      <c r="O70">
        <f t="shared" si="37"/>
        <v>0</v>
      </c>
      <c r="P70">
        <f t="shared" si="38"/>
        <v>0</v>
      </c>
      <c r="Q70">
        <f t="shared" si="39"/>
        <v>37.747</v>
      </c>
      <c r="R70">
        <f t="shared" si="40"/>
        <v>37.231999999999999</v>
      </c>
      <c r="S70">
        <f t="shared" si="41"/>
        <v>38.152000000000001</v>
      </c>
      <c r="T70" s="43">
        <f t="shared" si="42"/>
        <v>38.31</v>
      </c>
      <c r="U70" t="s">
        <v>15240</v>
      </c>
    </row>
    <row r="71" spans="1:25">
      <c r="A71">
        <v>5</v>
      </c>
      <c r="B71" t="s">
        <v>8827</v>
      </c>
      <c r="C71" t="s">
        <v>15188</v>
      </c>
      <c r="D71">
        <v>81</v>
      </c>
      <c r="E71" s="42">
        <v>0</v>
      </c>
      <c r="F71" s="42">
        <v>0</v>
      </c>
      <c r="G71" s="42">
        <v>0</v>
      </c>
      <c r="H71" s="42">
        <v>0</v>
      </c>
      <c r="I71" s="14">
        <v>4.4105324074074077E-4</v>
      </c>
      <c r="J71" s="14">
        <v>4.3185185185185188E-4</v>
      </c>
      <c r="K71" s="14">
        <v>4.3920138888888893E-4</v>
      </c>
      <c r="L71" s="14">
        <v>4.3500000000000006E-4</v>
      </c>
      <c r="M71">
        <f t="shared" si="35"/>
        <v>0</v>
      </c>
      <c r="N71">
        <f t="shared" si="36"/>
        <v>0</v>
      </c>
      <c r="O71">
        <f t="shared" si="37"/>
        <v>0</v>
      </c>
      <c r="P71">
        <f t="shared" si="38"/>
        <v>0</v>
      </c>
      <c r="Q71">
        <f t="shared" si="39"/>
        <v>38.106999999999999</v>
      </c>
      <c r="R71">
        <f t="shared" si="40"/>
        <v>37.312000000000005</v>
      </c>
      <c r="S71">
        <f t="shared" si="41"/>
        <v>37.947000000000003</v>
      </c>
      <c r="T71" s="43">
        <f t="shared" si="42"/>
        <v>37.584000000000003</v>
      </c>
      <c r="U71" t="s">
        <v>15240</v>
      </c>
    </row>
    <row r="72" spans="1:25">
      <c r="A72">
        <v>1</v>
      </c>
      <c r="B72" t="s">
        <v>2818</v>
      </c>
      <c r="C72" t="s">
        <v>15076</v>
      </c>
      <c r="D72">
        <v>4576</v>
      </c>
      <c r="E72" s="14">
        <v>1.1712962962962965E-2</v>
      </c>
      <c r="F72" s="14">
        <v>1.2118055555555556E-2</v>
      </c>
      <c r="G72" s="14">
        <v>1.2372685185185186E-2</v>
      </c>
      <c r="H72" s="21">
        <v>1.252314814814815E-2</v>
      </c>
      <c r="I72" s="14">
        <v>1.1643518518518518E-2</v>
      </c>
      <c r="J72" s="14">
        <v>1.1863425925925925E-2</v>
      </c>
      <c r="K72" s="14">
        <v>1.1678240740740741E-2</v>
      </c>
      <c r="L72" s="42">
        <v>0</v>
      </c>
      <c r="M72">
        <f t="shared" si="35"/>
        <v>1012.0000000000002</v>
      </c>
      <c r="N72">
        <f t="shared" si="36"/>
        <v>1047</v>
      </c>
      <c r="O72">
        <f t="shared" si="37"/>
        <v>1069</v>
      </c>
      <c r="P72">
        <f t="shared" si="38"/>
        <v>1082.0000000000002</v>
      </c>
      <c r="Q72">
        <f t="shared" si="39"/>
        <v>1006</v>
      </c>
      <c r="R72">
        <f t="shared" si="40"/>
        <v>1025</v>
      </c>
      <c r="S72">
        <f t="shared" si="41"/>
        <v>1009</v>
      </c>
      <c r="T72" s="43">
        <f t="shared" si="42"/>
        <v>0</v>
      </c>
      <c r="U72" t="s">
        <v>15240</v>
      </c>
      <c r="X72" t="s">
        <v>15295</v>
      </c>
    </row>
    <row r="73" spans="1:25">
      <c r="A73">
        <v>2</v>
      </c>
      <c r="B73" t="s">
        <v>2818</v>
      </c>
      <c r="C73" t="s">
        <v>15076</v>
      </c>
      <c r="D73">
        <v>4576</v>
      </c>
      <c r="E73" s="14">
        <v>1.1736111111111109E-2</v>
      </c>
      <c r="F73" s="14">
        <v>1.2083333333333333E-2</v>
      </c>
      <c r="G73" s="14">
        <v>1.2291666666666666E-2</v>
      </c>
      <c r="H73" s="14">
        <v>1.2280092592592592E-2</v>
      </c>
      <c r="I73" s="14">
        <v>1.1562499999999998E-2</v>
      </c>
      <c r="J73" s="14">
        <v>1.1863425925925925E-2</v>
      </c>
      <c r="K73" s="14">
        <v>1.1782407407407406E-2</v>
      </c>
      <c r="L73" s="42">
        <v>0</v>
      </c>
      <c r="M73">
        <f t="shared" si="35"/>
        <v>1013.9999999999998</v>
      </c>
      <c r="N73">
        <f t="shared" si="36"/>
        <v>1044</v>
      </c>
      <c r="O73">
        <f t="shared" si="37"/>
        <v>1062</v>
      </c>
      <c r="P73">
        <f t="shared" si="38"/>
        <v>1061</v>
      </c>
      <c r="Q73">
        <f t="shared" si="39"/>
        <v>998.99999999999989</v>
      </c>
      <c r="R73">
        <f t="shared" si="40"/>
        <v>1025</v>
      </c>
      <c r="S73">
        <f t="shared" si="41"/>
        <v>1017.9999999999999</v>
      </c>
      <c r="T73" s="43">
        <f t="shared" si="42"/>
        <v>0</v>
      </c>
      <c r="U73" t="s">
        <v>15240</v>
      </c>
    </row>
    <row r="74" spans="1:25">
      <c r="A74">
        <v>3</v>
      </c>
      <c r="B74" t="s">
        <v>2818</v>
      </c>
      <c r="C74" t="s">
        <v>15076</v>
      </c>
      <c r="D74">
        <v>4576</v>
      </c>
      <c r="E74" s="14">
        <v>1.1724537037037035E-2</v>
      </c>
      <c r="F74" s="14">
        <v>1.2442129629629629E-2</v>
      </c>
      <c r="G74" s="14">
        <v>1.2280092592592592E-2</v>
      </c>
      <c r="H74" s="14">
        <v>1.238425925925926E-2</v>
      </c>
      <c r="I74" s="14">
        <v>1.1574074074074075E-2</v>
      </c>
      <c r="J74" s="14">
        <v>1.1782407407407406E-2</v>
      </c>
      <c r="K74" s="14">
        <v>1.1701388888888891E-2</v>
      </c>
      <c r="L74" s="42">
        <v>0</v>
      </c>
      <c r="M74">
        <f t="shared" si="35"/>
        <v>1012.9999999999998</v>
      </c>
      <c r="N74">
        <f t="shared" si="36"/>
        <v>1075</v>
      </c>
      <c r="O74">
        <f t="shared" si="37"/>
        <v>1061</v>
      </c>
      <c r="P74">
        <f t="shared" si="38"/>
        <v>1070</v>
      </c>
      <c r="Q74">
        <f t="shared" si="39"/>
        <v>1000.0000000000001</v>
      </c>
      <c r="R74">
        <f t="shared" si="40"/>
        <v>1017.9999999999999</v>
      </c>
      <c r="S74">
        <f t="shared" si="41"/>
        <v>1011.0000000000002</v>
      </c>
      <c r="T74" s="43">
        <f t="shared" si="42"/>
        <v>0</v>
      </c>
      <c r="U74" t="s">
        <v>15240</v>
      </c>
    </row>
    <row r="75" spans="1:25">
      <c r="A75">
        <v>4</v>
      </c>
      <c r="B75" t="s">
        <v>2818</v>
      </c>
      <c r="C75" t="s">
        <v>15076</v>
      </c>
      <c r="D75">
        <v>4576</v>
      </c>
      <c r="E75" s="14">
        <v>1.1805555555555555E-2</v>
      </c>
      <c r="F75" s="14">
        <v>1.2106481481481482E-2</v>
      </c>
      <c r="G75" s="14">
        <v>1.2604166666666666E-2</v>
      </c>
      <c r="H75" s="14">
        <v>1.2280092592592592E-2</v>
      </c>
      <c r="I75" s="14">
        <v>1.1562499999999998E-2</v>
      </c>
      <c r="J75" s="21">
        <v>1.1747685185185186E-2</v>
      </c>
      <c r="K75" s="135">
        <v>1.1701388888888891E-2</v>
      </c>
      <c r="L75" s="42">
        <v>0</v>
      </c>
      <c r="M75">
        <f t="shared" si="35"/>
        <v>1020</v>
      </c>
      <c r="N75">
        <f t="shared" si="36"/>
        <v>1046</v>
      </c>
      <c r="O75">
        <f t="shared" si="37"/>
        <v>1089</v>
      </c>
      <c r="P75">
        <f t="shared" si="38"/>
        <v>1061</v>
      </c>
      <c r="Q75">
        <f t="shared" si="39"/>
        <v>998.99999999999989</v>
      </c>
      <c r="R75">
        <f t="shared" si="40"/>
        <v>1015</v>
      </c>
      <c r="S75">
        <f t="shared" si="41"/>
        <v>1011.0000000000002</v>
      </c>
      <c r="T75" s="43">
        <f t="shared" si="42"/>
        <v>0</v>
      </c>
      <c r="U75" t="s">
        <v>15240</v>
      </c>
    </row>
    <row r="76" spans="1:25">
      <c r="A76">
        <v>5</v>
      </c>
      <c r="B76" t="s">
        <v>2818</v>
      </c>
      <c r="C76" t="s">
        <v>15076</v>
      </c>
      <c r="D76">
        <v>4576</v>
      </c>
      <c r="E76" s="21">
        <v>1.1898148148148149E-2</v>
      </c>
      <c r="F76" s="14">
        <v>1.207175925925926E-2</v>
      </c>
      <c r="G76" s="14">
        <v>1.2337962962962962E-2</v>
      </c>
      <c r="H76" s="14">
        <v>1.2291666666666666E-2</v>
      </c>
      <c r="I76" s="14">
        <v>1.1562499999999998E-2</v>
      </c>
      <c r="J76" s="14">
        <v>1.2291666666666666E-2</v>
      </c>
      <c r="K76" s="14">
        <v>1.1701388888888891E-2</v>
      </c>
      <c r="L76" s="42">
        <v>0</v>
      </c>
      <c r="M76">
        <f t="shared" si="35"/>
        <v>1028</v>
      </c>
      <c r="N76">
        <f t="shared" si="36"/>
        <v>1043</v>
      </c>
      <c r="O76">
        <f t="shared" si="37"/>
        <v>1066</v>
      </c>
      <c r="P76">
        <f t="shared" si="38"/>
        <v>1062</v>
      </c>
      <c r="Q76">
        <f t="shared" si="39"/>
        <v>998.99999999999989</v>
      </c>
      <c r="R76">
        <f t="shared" si="40"/>
        <v>1062</v>
      </c>
      <c r="S76">
        <f t="shared" si="41"/>
        <v>1011.0000000000002</v>
      </c>
      <c r="T76" s="43">
        <f t="shared" si="42"/>
        <v>0</v>
      </c>
      <c r="U76" t="s">
        <v>15240</v>
      </c>
    </row>
    <row r="77" spans="1:25">
      <c r="A77">
        <v>1</v>
      </c>
      <c r="B77" t="s">
        <v>391</v>
      </c>
      <c r="C77" t="s">
        <v>15189</v>
      </c>
      <c r="E77" s="14">
        <v>1.383101851851852E-2</v>
      </c>
      <c r="F77" s="14">
        <v>1.4618055555555556E-2</v>
      </c>
      <c r="G77" s="14">
        <v>1.4988425925925926E-2</v>
      </c>
      <c r="H77" s="14">
        <v>1.4583333333333332E-2</v>
      </c>
      <c r="I77" s="42">
        <v>0</v>
      </c>
      <c r="J77" s="42">
        <v>0</v>
      </c>
      <c r="K77" s="42">
        <v>0</v>
      </c>
      <c r="L77" s="42">
        <v>0</v>
      </c>
      <c r="M77">
        <f t="shared" si="35"/>
        <v>1195.0000000000002</v>
      </c>
      <c r="N77">
        <f t="shared" si="36"/>
        <v>1263</v>
      </c>
      <c r="O77">
        <f t="shared" si="37"/>
        <v>1295</v>
      </c>
      <c r="P77">
        <f t="shared" si="38"/>
        <v>1259.9999999999998</v>
      </c>
      <c r="Q77">
        <f t="shared" si="39"/>
        <v>0</v>
      </c>
      <c r="R77">
        <f t="shared" si="40"/>
        <v>0</v>
      </c>
      <c r="S77">
        <f t="shared" si="41"/>
        <v>0</v>
      </c>
      <c r="T77" s="43">
        <f t="shared" si="42"/>
        <v>0</v>
      </c>
      <c r="U77" t="s">
        <v>15294</v>
      </c>
    </row>
    <row r="78" spans="1:25">
      <c r="A78">
        <v>2</v>
      </c>
      <c r="B78" t="s">
        <v>391</v>
      </c>
      <c r="C78" t="s">
        <v>15189</v>
      </c>
      <c r="E78" s="14">
        <v>1.3981481481481482E-2</v>
      </c>
      <c r="F78" s="14">
        <v>1.4641203703703703E-2</v>
      </c>
      <c r="G78" s="14">
        <v>1.4872685185185185E-2</v>
      </c>
      <c r="H78" s="14">
        <v>1.480324074074074E-2</v>
      </c>
      <c r="I78" s="42">
        <v>0</v>
      </c>
      <c r="J78" s="42">
        <v>0</v>
      </c>
      <c r="K78" s="42">
        <v>0</v>
      </c>
      <c r="L78" s="42">
        <v>0</v>
      </c>
      <c r="M78">
        <f t="shared" si="35"/>
        <v>1208</v>
      </c>
      <c r="N78">
        <f t="shared" si="36"/>
        <v>1265</v>
      </c>
      <c r="O78">
        <f t="shared" si="37"/>
        <v>1285</v>
      </c>
      <c r="P78">
        <f t="shared" si="38"/>
        <v>1279</v>
      </c>
      <c r="Q78">
        <f t="shared" si="39"/>
        <v>0</v>
      </c>
      <c r="R78">
        <f t="shared" si="40"/>
        <v>0</v>
      </c>
      <c r="S78">
        <f t="shared" si="41"/>
        <v>0</v>
      </c>
      <c r="T78" s="43">
        <f t="shared" si="42"/>
        <v>0</v>
      </c>
      <c r="U78" t="s">
        <v>15294</v>
      </c>
    </row>
    <row r="79" spans="1:25">
      <c r="A79">
        <v>3</v>
      </c>
      <c r="B79" t="s">
        <v>391</v>
      </c>
      <c r="C79" t="s">
        <v>15189</v>
      </c>
      <c r="E79" s="14">
        <v>1.375E-2</v>
      </c>
      <c r="F79" s="14">
        <v>1.4363425925925925E-2</v>
      </c>
      <c r="G79" s="14">
        <v>1.4918981481481483E-2</v>
      </c>
      <c r="H79" s="14">
        <v>1.4652777777777778E-2</v>
      </c>
      <c r="I79" s="42">
        <v>0</v>
      </c>
      <c r="J79" s="42">
        <v>0</v>
      </c>
      <c r="K79" s="42">
        <v>0</v>
      </c>
      <c r="L79" s="42">
        <v>0</v>
      </c>
      <c r="M79">
        <f t="shared" si="35"/>
        <v>1188</v>
      </c>
      <c r="N79">
        <f t="shared" si="36"/>
        <v>1241</v>
      </c>
      <c r="O79">
        <f t="shared" si="37"/>
        <v>1289</v>
      </c>
      <c r="P79">
        <f t="shared" si="38"/>
        <v>1266</v>
      </c>
      <c r="Q79">
        <f t="shared" si="39"/>
        <v>0</v>
      </c>
      <c r="R79">
        <f t="shared" si="40"/>
        <v>0</v>
      </c>
      <c r="S79">
        <f t="shared" si="41"/>
        <v>0</v>
      </c>
      <c r="T79" s="43">
        <f t="shared" si="42"/>
        <v>0</v>
      </c>
      <c r="U79" t="s">
        <v>15294</v>
      </c>
      <c r="Y79" t="s">
        <v>15296</v>
      </c>
    </row>
    <row r="80" spans="1:25">
      <c r="A80">
        <v>4</v>
      </c>
      <c r="B80" t="s">
        <v>391</v>
      </c>
      <c r="C80" t="s">
        <v>15189</v>
      </c>
      <c r="E80" s="14">
        <v>1.3993055555555555E-2</v>
      </c>
      <c r="F80" s="14">
        <v>1.4652777777777778E-2</v>
      </c>
      <c r="G80" s="14">
        <v>1.4930555555555556E-2</v>
      </c>
      <c r="H80" s="14">
        <v>1.4675925925925926E-2</v>
      </c>
      <c r="I80" s="42">
        <v>0</v>
      </c>
      <c r="J80" s="42">
        <v>0</v>
      </c>
      <c r="K80" s="42">
        <v>0</v>
      </c>
      <c r="L80" s="42">
        <v>0</v>
      </c>
      <c r="M80">
        <f t="shared" si="35"/>
        <v>1209</v>
      </c>
      <c r="N80">
        <f t="shared" si="36"/>
        <v>1266</v>
      </c>
      <c r="O80">
        <f t="shared" si="37"/>
        <v>1290</v>
      </c>
      <c r="P80">
        <f t="shared" si="38"/>
        <v>1268</v>
      </c>
      <c r="Q80">
        <f t="shared" si="39"/>
        <v>0</v>
      </c>
      <c r="R80">
        <f t="shared" si="40"/>
        <v>0</v>
      </c>
      <c r="S80">
        <f t="shared" si="41"/>
        <v>0</v>
      </c>
      <c r="T80" s="43">
        <f t="shared" si="42"/>
        <v>0</v>
      </c>
      <c r="U80" t="s">
        <v>15294</v>
      </c>
      <c r="Y80" t="s">
        <v>15297</v>
      </c>
    </row>
    <row r="81" spans="1:25">
      <c r="A81">
        <v>5</v>
      </c>
      <c r="B81" t="s">
        <v>391</v>
      </c>
      <c r="C81" t="s">
        <v>15189</v>
      </c>
      <c r="E81" s="14">
        <v>1.3622685185185184E-2</v>
      </c>
      <c r="F81" s="14">
        <v>1.4618055555555556E-2</v>
      </c>
      <c r="G81" s="14">
        <v>1.4699074074074074E-2</v>
      </c>
      <c r="H81" s="14">
        <v>1.4027777777777778E-2</v>
      </c>
      <c r="I81" s="42">
        <v>0</v>
      </c>
      <c r="J81" s="42">
        <v>0</v>
      </c>
      <c r="K81" s="42">
        <v>0</v>
      </c>
      <c r="L81" s="42">
        <v>0</v>
      </c>
      <c r="M81">
        <f t="shared" si="35"/>
        <v>1176.9999999999998</v>
      </c>
      <c r="N81">
        <f t="shared" si="36"/>
        <v>1263</v>
      </c>
      <c r="O81">
        <f t="shared" si="37"/>
        <v>1270</v>
      </c>
      <c r="P81">
        <f t="shared" si="38"/>
        <v>1212</v>
      </c>
      <c r="Q81">
        <f t="shared" si="39"/>
        <v>0</v>
      </c>
      <c r="R81">
        <f t="shared" si="40"/>
        <v>0</v>
      </c>
      <c r="S81">
        <f t="shared" si="41"/>
        <v>0</v>
      </c>
      <c r="T81" s="43">
        <f t="shared" si="42"/>
        <v>0</v>
      </c>
      <c r="U81" t="s">
        <v>15294</v>
      </c>
    </row>
    <row r="82" spans="1:25">
      <c r="A82">
        <v>1</v>
      </c>
      <c r="B82" s="5" t="s">
        <v>5481</v>
      </c>
      <c r="D82">
        <v>43</v>
      </c>
      <c r="E82" s="18">
        <v>7.6851851851851847E-3</v>
      </c>
      <c r="F82" s="18">
        <v>7.69675925925926E-3</v>
      </c>
      <c r="G82" s="18">
        <v>7.858796296296296E-3</v>
      </c>
      <c r="H82" s="18">
        <v>7.8703703703703713E-3</v>
      </c>
      <c r="I82" s="42">
        <v>0</v>
      </c>
      <c r="J82" s="42">
        <v>0</v>
      </c>
      <c r="K82" s="42">
        <v>0</v>
      </c>
      <c r="L82" s="42">
        <v>0</v>
      </c>
      <c r="M82">
        <f t="shared" si="35"/>
        <v>664</v>
      </c>
      <c r="N82">
        <f t="shared" si="36"/>
        <v>665.00000000000011</v>
      </c>
      <c r="O82">
        <f t="shared" si="37"/>
        <v>679</v>
      </c>
      <c r="P82">
        <f t="shared" si="38"/>
        <v>680.00000000000011</v>
      </c>
      <c r="Q82">
        <f t="shared" si="39"/>
        <v>0</v>
      </c>
      <c r="R82">
        <f t="shared" si="40"/>
        <v>0</v>
      </c>
      <c r="S82">
        <f t="shared" si="41"/>
        <v>0</v>
      </c>
      <c r="T82" s="43">
        <f t="shared" si="42"/>
        <v>0</v>
      </c>
      <c r="U82" t="s">
        <v>15298</v>
      </c>
      <c r="Y82" t="s">
        <v>15299</v>
      </c>
    </row>
    <row r="83" spans="1:25">
      <c r="A83">
        <v>2</v>
      </c>
      <c r="B83" s="5" t="s">
        <v>5481</v>
      </c>
      <c r="D83">
        <v>43</v>
      </c>
      <c r="E83" s="18">
        <v>7.6736111111111111E-3</v>
      </c>
      <c r="F83" s="18">
        <v>7.7314814814814815E-3</v>
      </c>
      <c r="G83" s="18">
        <v>7.8125E-3</v>
      </c>
      <c r="H83" s="18">
        <v>7.9166666666666673E-3</v>
      </c>
      <c r="I83" s="42">
        <v>0</v>
      </c>
      <c r="J83" s="42">
        <v>0</v>
      </c>
      <c r="K83" s="42">
        <v>0</v>
      </c>
      <c r="L83" s="42">
        <v>0</v>
      </c>
      <c r="M83">
        <f t="shared" si="35"/>
        <v>663</v>
      </c>
      <c r="N83">
        <f t="shared" si="36"/>
        <v>668</v>
      </c>
      <c r="O83">
        <f t="shared" si="37"/>
        <v>675</v>
      </c>
      <c r="P83">
        <f t="shared" si="38"/>
        <v>684.00000000000011</v>
      </c>
      <c r="Q83">
        <f t="shared" si="39"/>
        <v>0</v>
      </c>
      <c r="R83">
        <f t="shared" si="40"/>
        <v>0</v>
      </c>
      <c r="S83">
        <f t="shared" si="41"/>
        <v>0</v>
      </c>
      <c r="T83" s="43">
        <f t="shared" si="42"/>
        <v>0</v>
      </c>
      <c r="U83" t="s">
        <v>15300</v>
      </c>
    </row>
    <row r="84" spans="1:25">
      <c r="A84">
        <v>3</v>
      </c>
      <c r="B84" s="5" t="s">
        <v>5481</v>
      </c>
      <c r="D84">
        <v>43</v>
      </c>
      <c r="E84" s="18">
        <v>7.6851851851851847E-3</v>
      </c>
      <c r="F84" s="18">
        <v>7.7314814814814815E-3</v>
      </c>
      <c r="G84" s="18">
        <v>7.858796296296296E-3</v>
      </c>
      <c r="H84" s="18">
        <v>7.905092592592592E-3</v>
      </c>
      <c r="I84" s="42">
        <v>0</v>
      </c>
      <c r="J84" s="42">
        <v>0</v>
      </c>
      <c r="K84" s="42">
        <v>0</v>
      </c>
      <c r="L84" s="42">
        <v>0</v>
      </c>
      <c r="M84">
        <f t="shared" si="35"/>
        <v>664</v>
      </c>
      <c r="N84">
        <f t="shared" si="36"/>
        <v>668</v>
      </c>
      <c r="O84">
        <f t="shared" si="37"/>
        <v>679</v>
      </c>
      <c r="P84">
        <f t="shared" si="38"/>
        <v>683</v>
      </c>
      <c r="Q84">
        <f t="shared" si="39"/>
        <v>0</v>
      </c>
      <c r="R84">
        <f t="shared" si="40"/>
        <v>0</v>
      </c>
      <c r="S84">
        <f t="shared" si="41"/>
        <v>0</v>
      </c>
      <c r="T84" s="43">
        <f t="shared" si="42"/>
        <v>0</v>
      </c>
      <c r="U84" t="s">
        <v>15301</v>
      </c>
    </row>
    <row r="85" spans="1:25">
      <c r="A85">
        <v>4</v>
      </c>
      <c r="B85" s="5" t="s">
        <v>5481</v>
      </c>
      <c r="D85">
        <v>43</v>
      </c>
      <c r="E85" s="18">
        <v>7.719907407407408E-3</v>
      </c>
      <c r="F85" s="18">
        <v>7.69675925925926E-3</v>
      </c>
      <c r="G85" s="18">
        <v>7.8819444444444432E-3</v>
      </c>
      <c r="H85" s="18">
        <v>7.858796296296296E-3</v>
      </c>
      <c r="I85" s="42">
        <v>0</v>
      </c>
      <c r="J85" s="42">
        <v>0</v>
      </c>
      <c r="K85" s="42">
        <v>0</v>
      </c>
      <c r="L85" s="42">
        <v>0</v>
      </c>
      <c r="M85">
        <f t="shared" si="35"/>
        <v>667</v>
      </c>
      <c r="N85">
        <f t="shared" si="36"/>
        <v>665.00000000000011</v>
      </c>
      <c r="O85">
        <f t="shared" si="37"/>
        <v>680.99999999999989</v>
      </c>
      <c r="P85">
        <f t="shared" si="38"/>
        <v>679</v>
      </c>
      <c r="Q85">
        <f t="shared" si="39"/>
        <v>0</v>
      </c>
      <c r="R85">
        <f t="shared" si="40"/>
        <v>0</v>
      </c>
      <c r="S85">
        <f t="shared" si="41"/>
        <v>0</v>
      </c>
      <c r="T85" s="43">
        <f t="shared" si="42"/>
        <v>0</v>
      </c>
      <c r="U85" t="s">
        <v>15302</v>
      </c>
    </row>
    <row r="86" spans="1:25">
      <c r="A86">
        <v>5</v>
      </c>
      <c r="B86" s="5" t="s">
        <v>5481</v>
      </c>
      <c r="D86">
        <v>43</v>
      </c>
      <c r="E86" s="18">
        <v>7.7314814814814815E-3</v>
      </c>
      <c r="F86" s="18">
        <v>7.6620370370370366E-3</v>
      </c>
      <c r="G86" s="18">
        <v>7.8819444444444432E-3</v>
      </c>
      <c r="H86" s="18">
        <v>7.9398148148148145E-3</v>
      </c>
      <c r="I86" s="42">
        <v>0</v>
      </c>
      <c r="J86" s="42">
        <v>0</v>
      </c>
      <c r="K86" s="42">
        <v>0</v>
      </c>
      <c r="L86" s="42">
        <v>0</v>
      </c>
      <c r="M86">
        <f t="shared" si="35"/>
        <v>668</v>
      </c>
      <c r="N86">
        <f t="shared" si="36"/>
        <v>662</v>
      </c>
      <c r="O86">
        <f t="shared" si="37"/>
        <v>680.99999999999989</v>
      </c>
      <c r="P86">
        <f t="shared" si="38"/>
        <v>686</v>
      </c>
      <c r="Q86">
        <f t="shared" si="39"/>
        <v>0</v>
      </c>
      <c r="R86">
        <f t="shared" si="40"/>
        <v>0</v>
      </c>
      <c r="S86">
        <f t="shared" si="41"/>
        <v>0</v>
      </c>
      <c r="T86" s="43">
        <f t="shared" si="42"/>
        <v>0</v>
      </c>
      <c r="U86" t="s">
        <v>15303</v>
      </c>
    </row>
    <row r="87" spans="1:25">
      <c r="A87">
        <v>1</v>
      </c>
      <c r="B87" s="62" t="s">
        <v>14395</v>
      </c>
      <c r="E87" s="14">
        <v>4.4328703703703709E-3</v>
      </c>
      <c r="F87" s="14">
        <v>4.8263888888888887E-3</v>
      </c>
      <c r="G87" s="14">
        <v>4.8495370370370368E-3</v>
      </c>
      <c r="H87" s="14">
        <v>4.8726851851851856E-3</v>
      </c>
      <c r="I87" s="14">
        <v>5.0231481481481481E-3</v>
      </c>
      <c r="J87" s="42">
        <v>0</v>
      </c>
      <c r="K87" s="14">
        <v>4.7337962962962958E-3</v>
      </c>
      <c r="L87" s="14">
        <v>4.7106481481481478E-3</v>
      </c>
      <c r="M87">
        <f t="shared" si="35"/>
        <v>383.00000000000006</v>
      </c>
      <c r="N87">
        <f t="shared" si="36"/>
        <v>417</v>
      </c>
      <c r="O87">
        <f t="shared" si="37"/>
        <v>419</v>
      </c>
      <c r="P87">
        <f t="shared" si="38"/>
        <v>421.00000000000006</v>
      </c>
      <c r="Q87">
        <f t="shared" si="39"/>
        <v>434</v>
      </c>
      <c r="R87">
        <f t="shared" si="40"/>
        <v>0</v>
      </c>
      <c r="S87">
        <f t="shared" si="41"/>
        <v>408.99999999999994</v>
      </c>
      <c r="T87" s="43">
        <f t="shared" si="42"/>
        <v>407</v>
      </c>
      <c r="U87" t="s">
        <v>15240</v>
      </c>
      <c r="X87" t="s">
        <v>15304</v>
      </c>
    </row>
    <row r="88" spans="1:25">
      <c r="A88">
        <v>2</v>
      </c>
      <c r="B88" s="62" t="s">
        <v>14395</v>
      </c>
      <c r="E88" s="14">
        <v>4.409722222222222E-3</v>
      </c>
      <c r="F88" s="14">
        <v>4.8148148148148152E-3</v>
      </c>
      <c r="G88" s="14">
        <v>4.7685185185185183E-3</v>
      </c>
      <c r="H88" s="14">
        <v>4.9537037037037041E-3</v>
      </c>
      <c r="I88" s="14">
        <v>4.9884259259259265E-3</v>
      </c>
      <c r="J88" s="42">
        <v>0</v>
      </c>
      <c r="K88" s="14">
        <v>4.6643518518518518E-3</v>
      </c>
      <c r="L88" s="14">
        <v>4.7222222222222223E-3</v>
      </c>
      <c r="M88">
        <f t="shared" si="35"/>
        <v>381</v>
      </c>
      <c r="N88">
        <f t="shared" si="36"/>
        <v>416.00000000000006</v>
      </c>
      <c r="O88">
        <f t="shared" si="37"/>
        <v>412</v>
      </c>
      <c r="P88">
        <f t="shared" si="38"/>
        <v>428.00000000000006</v>
      </c>
      <c r="Q88">
        <f t="shared" si="39"/>
        <v>431.00000000000006</v>
      </c>
      <c r="R88">
        <f t="shared" si="40"/>
        <v>0</v>
      </c>
      <c r="S88">
        <f t="shared" si="41"/>
        <v>403</v>
      </c>
      <c r="T88" s="43">
        <f t="shared" si="42"/>
        <v>408</v>
      </c>
      <c r="U88" t="s">
        <v>15240</v>
      </c>
    </row>
    <row r="89" spans="1:25">
      <c r="A89">
        <v>3</v>
      </c>
      <c r="B89" s="62" t="s">
        <v>14395</v>
      </c>
      <c r="E89" s="14">
        <v>4.3981481481481484E-3</v>
      </c>
      <c r="F89" s="14">
        <v>4.8032407407407407E-3</v>
      </c>
      <c r="G89" s="14">
        <v>4.8032407407407407E-3</v>
      </c>
      <c r="H89" s="14">
        <v>4.9537037037037041E-3</v>
      </c>
      <c r="I89" s="14">
        <v>5.0694444444444441E-3</v>
      </c>
      <c r="J89" s="42">
        <v>0</v>
      </c>
      <c r="K89" s="14">
        <v>4.6874999999999998E-3</v>
      </c>
      <c r="L89" s="14">
        <v>4.6990740740740743E-3</v>
      </c>
      <c r="M89">
        <f t="shared" si="35"/>
        <v>380</v>
      </c>
      <c r="N89">
        <f t="shared" si="36"/>
        <v>415</v>
      </c>
      <c r="O89">
        <f t="shared" si="37"/>
        <v>415</v>
      </c>
      <c r="P89">
        <f t="shared" si="38"/>
        <v>428.00000000000006</v>
      </c>
      <c r="Q89">
        <f t="shared" si="39"/>
        <v>438</v>
      </c>
      <c r="R89">
        <f t="shared" si="40"/>
        <v>0</v>
      </c>
      <c r="S89">
        <f t="shared" si="41"/>
        <v>405</v>
      </c>
      <c r="T89" s="43">
        <f t="shared" si="42"/>
        <v>406</v>
      </c>
      <c r="U89" t="s">
        <v>15240</v>
      </c>
    </row>
    <row r="90" spans="1:25">
      <c r="A90">
        <v>4</v>
      </c>
      <c r="B90" s="62" t="s">
        <v>14395</v>
      </c>
      <c r="E90" s="14">
        <v>4.4444444444444444E-3</v>
      </c>
      <c r="F90" s="14">
        <v>4.8495370370370368E-3</v>
      </c>
      <c r="G90" s="14">
        <v>4.8379629629629632E-3</v>
      </c>
      <c r="H90" s="14">
        <v>4.8263888888888887E-3</v>
      </c>
      <c r="I90" s="14">
        <v>5.0115740740740737E-3</v>
      </c>
      <c r="J90" s="42">
        <v>0</v>
      </c>
      <c r="K90" s="14">
        <v>4.7569444444444447E-3</v>
      </c>
      <c r="L90" s="14">
        <v>4.6527777777777774E-3</v>
      </c>
      <c r="M90">
        <f t="shared" si="35"/>
        <v>384</v>
      </c>
      <c r="N90">
        <f t="shared" si="36"/>
        <v>419</v>
      </c>
      <c r="O90">
        <f t="shared" si="37"/>
        <v>418</v>
      </c>
      <c r="P90">
        <f t="shared" si="38"/>
        <v>417</v>
      </c>
      <c r="Q90">
        <f t="shared" si="39"/>
        <v>432.99999999999994</v>
      </c>
      <c r="R90">
        <f t="shared" si="40"/>
        <v>0</v>
      </c>
      <c r="S90">
        <f t="shared" si="41"/>
        <v>411</v>
      </c>
      <c r="T90" s="43">
        <f t="shared" si="42"/>
        <v>401.99999999999994</v>
      </c>
      <c r="U90" t="s">
        <v>15240</v>
      </c>
    </row>
    <row r="91" spans="1:25">
      <c r="A91">
        <v>5</v>
      </c>
      <c r="B91" s="62" t="s">
        <v>14395</v>
      </c>
      <c r="E91" s="14">
        <v>4.5486111111111109E-3</v>
      </c>
      <c r="F91" s="14">
        <v>4.7916666666666672E-3</v>
      </c>
      <c r="G91" s="14">
        <v>4.8148148148148152E-3</v>
      </c>
      <c r="H91" s="14">
        <v>4.8958333333333328E-3</v>
      </c>
      <c r="I91" s="14">
        <v>5.0115740740740737E-3</v>
      </c>
      <c r="J91" s="42">
        <v>0</v>
      </c>
      <c r="K91" s="14">
        <v>4.7337962962962958E-3</v>
      </c>
      <c r="L91" s="14">
        <v>4.7106481481481478E-3</v>
      </c>
      <c r="M91">
        <f t="shared" si="35"/>
        <v>393</v>
      </c>
      <c r="N91">
        <f t="shared" si="36"/>
        <v>414.00000000000006</v>
      </c>
      <c r="O91">
        <f t="shared" si="37"/>
        <v>416.00000000000006</v>
      </c>
      <c r="P91">
        <f t="shared" si="38"/>
        <v>422.99999999999994</v>
      </c>
      <c r="Q91">
        <f t="shared" si="39"/>
        <v>432.99999999999994</v>
      </c>
      <c r="R91">
        <f t="shared" si="40"/>
        <v>0</v>
      </c>
      <c r="S91">
        <f t="shared" si="41"/>
        <v>408.99999999999994</v>
      </c>
      <c r="T91" s="43">
        <f t="shared" si="42"/>
        <v>407</v>
      </c>
      <c r="U91" t="s">
        <v>15240</v>
      </c>
    </row>
    <row r="92" spans="1:25">
      <c r="A92">
        <v>1</v>
      </c>
      <c r="B92" t="s">
        <v>516</v>
      </c>
      <c r="E92" s="18">
        <v>2.255787037037037E-2</v>
      </c>
      <c r="F92" s="18">
        <v>2.6168981481481477E-2</v>
      </c>
      <c r="G92" s="18">
        <v>2.4687499999999998E-2</v>
      </c>
      <c r="H92" s="18">
        <v>2.3078703703703702E-2</v>
      </c>
      <c r="I92" s="18">
        <v>2.0543981481481479E-2</v>
      </c>
      <c r="J92" s="18">
        <v>2.5763888888888892E-2</v>
      </c>
      <c r="K92" s="18">
        <v>2.0706018518518519E-2</v>
      </c>
      <c r="L92" s="18">
        <v>2.0543981481481479E-2</v>
      </c>
      <c r="M92">
        <f t="shared" si="35"/>
        <v>1949</v>
      </c>
      <c r="N92">
        <f t="shared" si="36"/>
        <v>2260.9999999999995</v>
      </c>
      <c r="O92">
        <f t="shared" si="37"/>
        <v>2133</v>
      </c>
      <c r="P92">
        <f t="shared" si="38"/>
        <v>1993.9999999999998</v>
      </c>
      <c r="Q92">
        <f t="shared" si="39"/>
        <v>1774.9999999999998</v>
      </c>
      <c r="R92">
        <f t="shared" si="40"/>
        <v>2226.0000000000005</v>
      </c>
      <c r="S92">
        <f t="shared" si="41"/>
        <v>1789</v>
      </c>
      <c r="T92" s="43">
        <f t="shared" si="42"/>
        <v>1774.9999999999998</v>
      </c>
      <c r="U92" t="s">
        <v>15240</v>
      </c>
      <c r="Y92" t="s">
        <v>15299</v>
      </c>
    </row>
    <row r="93" spans="1:25">
      <c r="A93">
        <v>2</v>
      </c>
      <c r="B93" t="s">
        <v>516</v>
      </c>
      <c r="E93" s="18">
        <v>2.4895833333333336E-2</v>
      </c>
      <c r="F93" s="18">
        <v>2.4965277777777781E-2</v>
      </c>
      <c r="G93" s="18">
        <v>2.4525462962962968E-2</v>
      </c>
      <c r="H93" s="18">
        <v>2.479166666666667E-2</v>
      </c>
      <c r="I93" s="18">
        <v>2.3969907407407409E-2</v>
      </c>
      <c r="J93" s="18">
        <v>2.5578703703703704E-2</v>
      </c>
      <c r="K93" s="18">
        <v>1.9699074074074074E-2</v>
      </c>
      <c r="L93" s="18">
        <v>2.0231481481481482E-2</v>
      </c>
      <c r="M93">
        <f t="shared" ref="M93:M101" si="43">E93*86400</f>
        <v>2151</v>
      </c>
      <c r="N93">
        <f t="shared" ref="N93:N101" si="44">F93*86400</f>
        <v>2157.0000000000005</v>
      </c>
      <c r="O93">
        <f t="shared" ref="O93:O101" si="45">G93*86400</f>
        <v>2119.0000000000005</v>
      </c>
      <c r="P93">
        <f t="shared" ref="P93:P101" si="46">H93*86400</f>
        <v>2142.0000000000005</v>
      </c>
      <c r="Q93">
        <f t="shared" ref="Q93:Q101" si="47">I93*86400</f>
        <v>2071</v>
      </c>
      <c r="R93">
        <f t="shared" ref="R93:R101" si="48">J93*86400</f>
        <v>2210</v>
      </c>
      <c r="S93">
        <f t="shared" ref="S93:S101" si="49">K93*86400</f>
        <v>1702</v>
      </c>
      <c r="T93" s="43">
        <f t="shared" ref="T93:T101" si="50">L93*86400</f>
        <v>1748</v>
      </c>
      <c r="U93" t="s">
        <v>15240</v>
      </c>
    </row>
    <row r="94" spans="1:25">
      <c r="A94">
        <v>3</v>
      </c>
      <c r="B94" t="s">
        <v>516</v>
      </c>
      <c r="E94" s="18">
        <v>2.2847222222222224E-2</v>
      </c>
      <c r="F94" s="18">
        <v>2.494212962962963E-2</v>
      </c>
      <c r="G94" s="18">
        <v>2.3993055555555556E-2</v>
      </c>
      <c r="H94" s="18">
        <v>2.5613425925925925E-2</v>
      </c>
      <c r="I94" s="18">
        <v>2.2511574074074073E-2</v>
      </c>
      <c r="J94" s="18">
        <v>2.5439814814814814E-2</v>
      </c>
      <c r="K94" s="18">
        <v>1.982638888888889E-2</v>
      </c>
      <c r="L94" s="18">
        <v>2.0393518518518519E-2</v>
      </c>
      <c r="M94">
        <f t="shared" si="43"/>
        <v>1974.0000000000002</v>
      </c>
      <c r="N94">
        <f t="shared" si="44"/>
        <v>2155</v>
      </c>
      <c r="O94">
        <f t="shared" si="45"/>
        <v>2073</v>
      </c>
      <c r="P94">
        <f t="shared" si="46"/>
        <v>2213</v>
      </c>
      <c r="Q94">
        <f t="shared" si="47"/>
        <v>1944.9999999999998</v>
      </c>
      <c r="R94">
        <f t="shared" si="48"/>
        <v>2198</v>
      </c>
      <c r="S94">
        <f t="shared" si="49"/>
        <v>1713</v>
      </c>
      <c r="T94" s="43">
        <f t="shared" si="50"/>
        <v>1762</v>
      </c>
      <c r="U94" t="s">
        <v>15240</v>
      </c>
    </row>
    <row r="95" spans="1:25">
      <c r="A95">
        <v>4</v>
      </c>
      <c r="B95" t="s">
        <v>516</v>
      </c>
      <c r="E95" s="18">
        <v>2.5173611111111108E-2</v>
      </c>
      <c r="F95" s="18">
        <v>2.417824074074074E-2</v>
      </c>
      <c r="G95" s="18">
        <v>2.4479166666666666E-2</v>
      </c>
      <c r="H95" s="18">
        <v>2.5520833333333336E-2</v>
      </c>
      <c r="I95" s="18">
        <v>2.2129629629629628E-2</v>
      </c>
      <c r="J95" s="18">
        <v>2.6620370370370374E-2</v>
      </c>
      <c r="K95" s="18">
        <v>2.1215277777777777E-2</v>
      </c>
      <c r="L95" s="18">
        <v>2.0613425925925927E-2</v>
      </c>
      <c r="M95">
        <f t="shared" si="43"/>
        <v>2174.9999999999995</v>
      </c>
      <c r="N95">
        <f t="shared" si="44"/>
        <v>2089</v>
      </c>
      <c r="O95">
        <f t="shared" si="45"/>
        <v>2115</v>
      </c>
      <c r="P95">
        <f t="shared" si="46"/>
        <v>2205.0000000000005</v>
      </c>
      <c r="Q95">
        <f t="shared" si="47"/>
        <v>1911.9999999999998</v>
      </c>
      <c r="R95">
        <f t="shared" si="48"/>
        <v>2300.0000000000005</v>
      </c>
      <c r="S95">
        <f t="shared" si="49"/>
        <v>1833</v>
      </c>
      <c r="T95" s="43">
        <f t="shared" si="50"/>
        <v>1781.0000000000002</v>
      </c>
      <c r="U95" t="s">
        <v>15240</v>
      </c>
    </row>
    <row r="96" spans="1:25">
      <c r="A96">
        <v>5</v>
      </c>
      <c r="B96" t="s">
        <v>516</v>
      </c>
      <c r="E96" s="18">
        <v>2.2326388888888885E-2</v>
      </c>
      <c r="F96" s="18">
        <v>2.4293981481481482E-2</v>
      </c>
      <c r="G96" s="18">
        <v>2.525462962962963E-2</v>
      </c>
      <c r="H96" s="18">
        <v>2.5729166666666664E-2</v>
      </c>
      <c r="I96" s="18">
        <v>2.1006944444444443E-2</v>
      </c>
      <c r="J96" s="18">
        <v>2.6770833333333331E-2</v>
      </c>
      <c r="K96" s="18">
        <v>2.0312500000000001E-2</v>
      </c>
      <c r="L96" s="18">
        <v>1.9155092592592592E-2</v>
      </c>
      <c r="M96">
        <f t="shared" si="43"/>
        <v>1928.9999999999998</v>
      </c>
      <c r="N96">
        <f t="shared" si="44"/>
        <v>2099</v>
      </c>
      <c r="O96">
        <f t="shared" si="45"/>
        <v>2182</v>
      </c>
      <c r="P96">
        <f t="shared" si="46"/>
        <v>2223</v>
      </c>
      <c r="Q96">
        <f t="shared" si="47"/>
        <v>1814.9999999999998</v>
      </c>
      <c r="R96">
        <f t="shared" si="48"/>
        <v>2312.9999999999995</v>
      </c>
      <c r="S96">
        <f t="shared" si="49"/>
        <v>1755</v>
      </c>
      <c r="T96" s="43">
        <f t="shared" si="50"/>
        <v>1655</v>
      </c>
      <c r="U96" t="s">
        <v>15240</v>
      </c>
    </row>
    <row r="97" spans="1:25">
      <c r="A97">
        <v>1</v>
      </c>
      <c r="B97" s="62" t="s">
        <v>248</v>
      </c>
      <c r="D97">
        <v>13044</v>
      </c>
      <c r="E97" s="18">
        <v>8.6574074074074071E-3</v>
      </c>
      <c r="F97" s="18">
        <v>8.4027777777777781E-3</v>
      </c>
      <c r="G97" s="18">
        <v>8.5532407407407415E-3</v>
      </c>
      <c r="H97" s="18">
        <v>8.5879629629629622E-3</v>
      </c>
      <c r="I97" s="14">
        <v>7.858796296296296E-3</v>
      </c>
      <c r="J97" s="14">
        <v>7.5231481481481477E-3</v>
      </c>
      <c r="K97" s="14">
        <v>7.2800925925925915E-3</v>
      </c>
      <c r="L97" s="42">
        <v>0</v>
      </c>
      <c r="M97">
        <f t="shared" si="43"/>
        <v>748</v>
      </c>
      <c r="N97">
        <f t="shared" si="44"/>
        <v>726</v>
      </c>
      <c r="O97">
        <f t="shared" si="45"/>
        <v>739.00000000000011</v>
      </c>
      <c r="P97">
        <f t="shared" si="46"/>
        <v>741.99999999999989</v>
      </c>
      <c r="Q97">
        <f t="shared" si="47"/>
        <v>679</v>
      </c>
      <c r="R97">
        <f t="shared" si="48"/>
        <v>650</v>
      </c>
      <c r="S97">
        <f t="shared" si="49"/>
        <v>628.99999999999989</v>
      </c>
      <c r="T97" s="43">
        <f t="shared" si="50"/>
        <v>0</v>
      </c>
      <c r="U97" t="s">
        <v>15240</v>
      </c>
      <c r="X97" t="s">
        <v>15305</v>
      </c>
      <c r="Y97" t="s">
        <v>15299</v>
      </c>
    </row>
    <row r="98" spans="1:25">
      <c r="A98">
        <v>2</v>
      </c>
      <c r="B98" s="62" t="s">
        <v>248</v>
      </c>
      <c r="E98" s="18">
        <v>8.6342592592592599E-3</v>
      </c>
      <c r="F98" s="18">
        <v>8.3101851851851861E-3</v>
      </c>
      <c r="G98" s="18">
        <v>8.5416666666666679E-3</v>
      </c>
      <c r="H98" s="18">
        <v>8.5763888888888886E-3</v>
      </c>
      <c r="I98" s="14">
        <v>7.8472222222222224E-3</v>
      </c>
      <c r="J98" s="14">
        <v>7.6388888888888886E-3</v>
      </c>
      <c r="K98" s="14">
        <v>7.3032407407407412E-3</v>
      </c>
      <c r="L98" s="42">
        <v>0</v>
      </c>
      <c r="M98">
        <f t="shared" si="43"/>
        <v>746.00000000000011</v>
      </c>
      <c r="N98">
        <f t="shared" si="44"/>
        <v>718.00000000000011</v>
      </c>
      <c r="O98">
        <f t="shared" si="45"/>
        <v>738.00000000000011</v>
      </c>
      <c r="P98">
        <f t="shared" si="46"/>
        <v>741</v>
      </c>
      <c r="Q98">
        <f t="shared" si="47"/>
        <v>678</v>
      </c>
      <c r="R98">
        <f t="shared" si="48"/>
        <v>660</v>
      </c>
      <c r="S98">
        <f t="shared" si="49"/>
        <v>631</v>
      </c>
      <c r="T98" s="43">
        <f t="shared" si="50"/>
        <v>0</v>
      </c>
      <c r="U98" t="s">
        <v>15240</v>
      </c>
    </row>
    <row r="99" spans="1:25">
      <c r="A99">
        <v>3</v>
      </c>
      <c r="B99" s="62" t="s">
        <v>248</v>
      </c>
      <c r="E99" s="18">
        <v>8.6689814814814806E-3</v>
      </c>
      <c r="F99" s="18">
        <v>8.3449074074074085E-3</v>
      </c>
      <c r="G99" s="18">
        <v>8.4259259259259253E-3</v>
      </c>
      <c r="H99" s="18">
        <v>8.4259259259259253E-3</v>
      </c>
      <c r="I99" s="14">
        <v>7.8819444444444432E-3</v>
      </c>
      <c r="J99" s="14">
        <v>7.5347222222222213E-3</v>
      </c>
      <c r="K99" s="14">
        <v>7.1990740740740739E-3</v>
      </c>
      <c r="L99" s="42">
        <v>0</v>
      </c>
      <c r="M99">
        <f t="shared" si="43"/>
        <v>748.99999999999989</v>
      </c>
      <c r="N99">
        <f t="shared" si="44"/>
        <v>721.00000000000011</v>
      </c>
      <c r="O99">
        <f t="shared" si="45"/>
        <v>727.99999999999989</v>
      </c>
      <c r="P99">
        <f t="shared" si="46"/>
        <v>727.99999999999989</v>
      </c>
      <c r="Q99">
        <f t="shared" si="47"/>
        <v>680.99999999999989</v>
      </c>
      <c r="R99">
        <f t="shared" si="48"/>
        <v>650.99999999999989</v>
      </c>
      <c r="S99">
        <f t="shared" si="49"/>
        <v>622</v>
      </c>
      <c r="T99" s="43">
        <f t="shared" si="50"/>
        <v>0</v>
      </c>
      <c r="U99" t="s">
        <v>15240</v>
      </c>
    </row>
    <row r="100" spans="1:25">
      <c r="A100">
        <v>4</v>
      </c>
      <c r="B100" s="62" t="s">
        <v>248</v>
      </c>
      <c r="E100" s="18">
        <v>8.726851851851852E-3</v>
      </c>
      <c r="F100" s="18">
        <v>8.3217592592592596E-3</v>
      </c>
      <c r="G100" s="18">
        <v>8.3217592592592596E-3</v>
      </c>
      <c r="H100" s="18">
        <v>8.3564814814814804E-3</v>
      </c>
      <c r="I100" s="14">
        <v>7.858796296296296E-3</v>
      </c>
      <c r="J100" s="14">
        <v>7.5694444444444446E-3</v>
      </c>
      <c r="K100" s="14">
        <v>7.2800925925925915E-3</v>
      </c>
      <c r="L100" s="42">
        <v>0</v>
      </c>
      <c r="M100">
        <f t="shared" si="43"/>
        <v>754</v>
      </c>
      <c r="N100">
        <f t="shared" si="44"/>
        <v>719</v>
      </c>
      <c r="O100">
        <f t="shared" si="45"/>
        <v>719</v>
      </c>
      <c r="P100">
        <f t="shared" si="46"/>
        <v>721.99999999999989</v>
      </c>
      <c r="Q100">
        <f t="shared" si="47"/>
        <v>679</v>
      </c>
      <c r="R100">
        <f t="shared" si="48"/>
        <v>654</v>
      </c>
      <c r="S100">
        <f t="shared" si="49"/>
        <v>628.99999999999989</v>
      </c>
      <c r="T100" s="43">
        <f t="shared" si="50"/>
        <v>0</v>
      </c>
      <c r="U100" t="s">
        <v>15240</v>
      </c>
    </row>
    <row r="101" spans="1:25">
      <c r="A101">
        <v>5</v>
      </c>
      <c r="B101" s="62" t="s">
        <v>248</v>
      </c>
      <c r="E101" s="18">
        <v>8.5763888888888886E-3</v>
      </c>
      <c r="F101" s="18">
        <v>8.3217592592592596E-3</v>
      </c>
      <c r="G101" s="18">
        <v>8.4027777777777781E-3</v>
      </c>
      <c r="H101" s="18">
        <v>8.5879629629629622E-3</v>
      </c>
      <c r="I101" s="14">
        <v>7.8125E-3</v>
      </c>
      <c r="J101" s="14">
        <v>7.4537037037037028E-3</v>
      </c>
      <c r="K101" s="14">
        <v>7.1643518518518514E-3</v>
      </c>
      <c r="L101" s="42">
        <v>0</v>
      </c>
      <c r="M101">
        <f t="shared" si="43"/>
        <v>741</v>
      </c>
      <c r="N101">
        <f t="shared" si="44"/>
        <v>719</v>
      </c>
      <c r="O101">
        <f t="shared" si="45"/>
        <v>726</v>
      </c>
      <c r="P101">
        <f t="shared" si="46"/>
        <v>741.99999999999989</v>
      </c>
      <c r="Q101">
        <f t="shared" si="47"/>
        <v>675</v>
      </c>
      <c r="R101">
        <f t="shared" si="48"/>
        <v>643.99999999999989</v>
      </c>
      <c r="S101">
        <f t="shared" si="49"/>
        <v>619</v>
      </c>
      <c r="T101" s="43">
        <f t="shared" si="50"/>
        <v>0</v>
      </c>
      <c r="U101" t="s">
        <v>15240</v>
      </c>
    </row>
    <row r="115" spans="1:24">
      <c r="B115" t="s">
        <v>15201</v>
      </c>
      <c r="C115">
        <v>28</v>
      </c>
    </row>
    <row r="116" spans="1:24">
      <c r="B116" t="s">
        <v>15202</v>
      </c>
      <c r="C116">
        <v>6</v>
      </c>
    </row>
    <row r="117" spans="1:24">
      <c r="B117" t="s">
        <v>15203</v>
      </c>
      <c r="C117">
        <v>14</v>
      </c>
    </row>
    <row r="121" spans="1:24" s="133" customFormat="1"/>
    <row r="122" spans="1:24">
      <c r="A122" t="s">
        <v>15306</v>
      </c>
    </row>
    <row r="123" spans="1:24" ht="409.6">
      <c r="A123" s="70">
        <v>1</v>
      </c>
      <c r="B123" s="70" t="s">
        <v>3020</v>
      </c>
      <c r="C123" s="70" t="s">
        <v>15307</v>
      </c>
      <c r="D123" s="70">
        <v>26</v>
      </c>
      <c r="E123" s="137">
        <v>0</v>
      </c>
      <c r="F123" s="137">
        <v>0</v>
      </c>
      <c r="G123" s="138">
        <v>1.7013888888888887E-2</v>
      </c>
      <c r="H123" s="138">
        <v>1.7210648148148149E-2</v>
      </c>
      <c r="I123" s="138">
        <v>2.056712962962963E-2</v>
      </c>
      <c r="J123" s="138">
        <v>2.1597222222222223E-2</v>
      </c>
      <c r="K123" s="138">
        <v>2.0277777777777777E-2</v>
      </c>
      <c r="L123" s="137">
        <v>0</v>
      </c>
      <c r="M123" s="70">
        <f t="shared" ref="M123:T126" si="51">E123*86400</f>
        <v>0</v>
      </c>
      <c r="N123" s="70">
        <f t="shared" si="51"/>
        <v>0</v>
      </c>
      <c r="O123" s="70">
        <f t="shared" si="51"/>
        <v>1469.9999999999998</v>
      </c>
      <c r="P123" s="70">
        <f t="shared" si="51"/>
        <v>1487</v>
      </c>
      <c r="Q123" s="70">
        <f t="shared" si="51"/>
        <v>1777</v>
      </c>
      <c r="R123" s="70">
        <f t="shared" si="51"/>
        <v>1866</v>
      </c>
      <c r="S123" s="70">
        <f t="shared" si="51"/>
        <v>1752</v>
      </c>
      <c r="T123" s="70">
        <f t="shared" si="51"/>
        <v>0</v>
      </c>
      <c r="X123" s="134" t="s">
        <v>15308</v>
      </c>
    </row>
    <row r="124" spans="1:24">
      <c r="A124" s="70">
        <v>3</v>
      </c>
      <c r="B124" s="70" t="s">
        <v>3020</v>
      </c>
      <c r="C124" s="70" t="s">
        <v>15307</v>
      </c>
      <c r="D124" s="70">
        <v>26</v>
      </c>
      <c r="E124" s="137">
        <v>0</v>
      </c>
      <c r="F124" s="137">
        <v>0</v>
      </c>
      <c r="G124" s="138">
        <v>1.7083333333333336E-2</v>
      </c>
      <c r="H124" s="138">
        <v>1.7025462962962961E-2</v>
      </c>
      <c r="I124" s="138">
        <v>2.0729166666666667E-2</v>
      </c>
      <c r="J124" s="138">
        <v>2.1145833333333332E-2</v>
      </c>
      <c r="K124" s="138">
        <v>2.0092592592592592E-2</v>
      </c>
      <c r="L124" s="137">
        <v>0</v>
      </c>
      <c r="M124" s="70">
        <f t="shared" si="51"/>
        <v>0</v>
      </c>
      <c r="N124" s="70">
        <f t="shared" si="51"/>
        <v>0</v>
      </c>
      <c r="O124" s="70">
        <f t="shared" si="51"/>
        <v>1476.0000000000002</v>
      </c>
      <c r="P124" s="70">
        <f t="shared" si="51"/>
        <v>1470.9999999999998</v>
      </c>
      <c r="Q124" s="70">
        <f t="shared" si="51"/>
        <v>1791</v>
      </c>
      <c r="R124" s="70">
        <f t="shared" si="51"/>
        <v>1827</v>
      </c>
      <c r="S124" s="70">
        <f t="shared" si="51"/>
        <v>1736</v>
      </c>
      <c r="T124" s="70">
        <f t="shared" si="51"/>
        <v>0</v>
      </c>
    </row>
    <row r="125" spans="1:24">
      <c r="A125" s="70">
        <v>4</v>
      </c>
      <c r="B125" s="70" t="s">
        <v>3020</v>
      </c>
      <c r="C125" s="70" t="s">
        <v>15307</v>
      </c>
      <c r="D125" s="70">
        <v>26</v>
      </c>
      <c r="E125" s="137">
        <v>0</v>
      </c>
      <c r="F125" s="137">
        <v>0</v>
      </c>
      <c r="G125" s="138">
        <v>1.7025462962962961E-2</v>
      </c>
      <c r="H125" s="138">
        <v>1.6979166666666667E-2</v>
      </c>
      <c r="I125" s="138">
        <v>2.1157407407407406E-2</v>
      </c>
      <c r="J125" s="138">
        <v>2.1111111111111108E-2</v>
      </c>
      <c r="K125" s="138">
        <v>2.0173611111111111E-2</v>
      </c>
      <c r="L125" s="137">
        <v>0</v>
      </c>
      <c r="M125" s="70">
        <f t="shared" si="51"/>
        <v>0</v>
      </c>
      <c r="N125" s="70">
        <f t="shared" si="51"/>
        <v>0</v>
      </c>
      <c r="O125" s="70">
        <f t="shared" si="51"/>
        <v>1470.9999999999998</v>
      </c>
      <c r="P125" s="70">
        <f t="shared" si="51"/>
        <v>1467</v>
      </c>
      <c r="Q125" s="70">
        <f t="shared" si="51"/>
        <v>1827.9999999999998</v>
      </c>
      <c r="R125" s="70">
        <f t="shared" si="51"/>
        <v>1823.9999999999998</v>
      </c>
      <c r="S125" s="70">
        <f t="shared" si="51"/>
        <v>1743</v>
      </c>
      <c r="T125" s="70">
        <f t="shared" si="51"/>
        <v>0</v>
      </c>
    </row>
    <row r="126" spans="1:24">
      <c r="A126" s="70">
        <v>5</v>
      </c>
      <c r="B126" s="70" t="s">
        <v>3020</v>
      </c>
      <c r="C126" s="70" t="s">
        <v>15307</v>
      </c>
      <c r="D126" s="70">
        <v>26</v>
      </c>
      <c r="E126" s="137">
        <v>0</v>
      </c>
      <c r="F126" s="137">
        <v>0</v>
      </c>
      <c r="G126" s="138">
        <v>1.7025462962962961E-2</v>
      </c>
      <c r="H126" s="138">
        <v>1.7048611111111112E-2</v>
      </c>
      <c r="I126" s="138">
        <v>2.0891203703703703E-2</v>
      </c>
      <c r="J126" s="138">
        <v>2.1030092592592597E-2</v>
      </c>
      <c r="K126" s="138">
        <v>2.0150462962962964E-2</v>
      </c>
      <c r="L126" s="137">
        <v>0</v>
      </c>
      <c r="M126" s="70">
        <f t="shared" si="51"/>
        <v>0</v>
      </c>
      <c r="N126" s="70">
        <f t="shared" si="51"/>
        <v>0</v>
      </c>
      <c r="O126" s="70">
        <f t="shared" si="51"/>
        <v>1470.9999999999998</v>
      </c>
      <c r="P126" s="70">
        <f t="shared" si="51"/>
        <v>1473</v>
      </c>
      <c r="Q126" s="70">
        <f t="shared" si="51"/>
        <v>1805</v>
      </c>
      <c r="R126" s="70">
        <f t="shared" si="51"/>
        <v>1817.0000000000005</v>
      </c>
      <c r="S126" s="70">
        <f t="shared" si="51"/>
        <v>1741</v>
      </c>
      <c r="T126" s="70">
        <f t="shared" si="51"/>
        <v>0</v>
      </c>
    </row>
    <row r="127" spans="1:24">
      <c r="A127" s="70"/>
      <c r="B127" s="70"/>
      <c r="C127" s="70"/>
      <c r="D127" s="70"/>
      <c r="E127" s="70"/>
      <c r="F127" s="70"/>
      <c r="G127" s="70"/>
      <c r="H127" s="70"/>
      <c r="I127" s="70"/>
      <c r="J127" s="70"/>
      <c r="K127" s="70"/>
      <c r="L127" s="70"/>
      <c r="M127" s="70"/>
      <c r="N127" s="70"/>
      <c r="O127" s="70"/>
      <c r="P127" s="70"/>
      <c r="Q127" s="70"/>
      <c r="R127" s="70"/>
      <c r="S127" s="70"/>
      <c r="T127" s="70"/>
    </row>
    <row r="128" spans="1:24">
      <c r="A128" s="70"/>
      <c r="B128" s="70"/>
      <c r="C128" s="70"/>
      <c r="D128" s="70"/>
      <c r="E128" s="70"/>
      <c r="F128" s="70"/>
      <c r="G128" s="70"/>
      <c r="H128" s="70"/>
      <c r="I128" s="70"/>
      <c r="J128" s="70"/>
      <c r="K128" s="70"/>
      <c r="L128" s="70"/>
      <c r="M128" s="70"/>
      <c r="N128" s="70"/>
      <c r="O128" s="70"/>
      <c r="P128" s="70"/>
      <c r="Q128" s="70"/>
      <c r="R128" s="70"/>
      <c r="S128" s="70"/>
      <c r="T128" s="70"/>
    </row>
    <row r="129" spans="1:20" s="136" customFormat="1">
      <c r="A129" s="70"/>
      <c r="B129" s="70" t="s">
        <v>15205</v>
      </c>
      <c r="C129" s="70" t="s">
        <v>15309</v>
      </c>
      <c r="D129" s="70"/>
      <c r="E129" s="70"/>
      <c r="F129" s="70"/>
      <c r="G129" s="70"/>
      <c r="H129" s="70"/>
      <c r="I129" s="70"/>
      <c r="J129" s="70"/>
      <c r="K129" s="70"/>
      <c r="L129" s="70"/>
      <c r="M129" s="70"/>
      <c r="N129" s="70"/>
      <c r="O129" s="70"/>
      <c r="P129" s="70"/>
      <c r="Q129" s="70"/>
      <c r="R129" s="70"/>
      <c r="S129" s="70"/>
      <c r="T129" s="70"/>
    </row>
    <row r="130" spans="1:20">
      <c r="A130" s="70"/>
      <c r="B130" s="139" t="s">
        <v>14478</v>
      </c>
      <c r="C130" s="70" t="s">
        <v>15310</v>
      </c>
      <c r="D130" s="70"/>
      <c r="E130" s="70"/>
      <c r="F130" s="70"/>
      <c r="G130" s="70"/>
      <c r="H130" s="70"/>
      <c r="I130" s="70"/>
      <c r="J130" s="70"/>
      <c r="K130" s="70"/>
      <c r="L130" s="70"/>
      <c r="M130" s="70"/>
      <c r="N130" s="70"/>
      <c r="O130" s="70"/>
      <c r="P130" s="70"/>
      <c r="Q130" s="70"/>
      <c r="R130" s="70"/>
      <c r="S130" s="70"/>
      <c r="T130" s="70"/>
    </row>
    <row r="131" spans="1:20">
      <c r="A131" s="70"/>
      <c r="B131" s="139" t="s">
        <v>3691</v>
      </c>
      <c r="C131" s="70" t="s">
        <v>15310</v>
      </c>
      <c r="D131" s="70"/>
      <c r="E131" s="70"/>
      <c r="F131" s="70"/>
      <c r="G131" s="70"/>
      <c r="H131" s="70"/>
      <c r="I131" s="70"/>
      <c r="J131" s="70"/>
      <c r="K131" s="70"/>
      <c r="L131" s="70"/>
      <c r="M131" s="70"/>
      <c r="N131" s="70"/>
      <c r="O131" s="70"/>
      <c r="P131" s="70"/>
      <c r="Q131" s="70"/>
      <c r="R131" s="70"/>
      <c r="S131" s="70"/>
      <c r="T131" s="70"/>
    </row>
    <row r="132" spans="1:20">
      <c r="A132" s="70"/>
      <c r="B132" s="140" t="s">
        <v>4958</v>
      </c>
      <c r="C132" s="70" t="s">
        <v>15310</v>
      </c>
      <c r="D132" s="70"/>
      <c r="E132" s="70"/>
      <c r="F132" s="70"/>
      <c r="G132" s="70"/>
      <c r="H132" s="70"/>
      <c r="I132" s="70"/>
      <c r="J132" s="70"/>
      <c r="K132" s="70"/>
      <c r="L132" s="70"/>
      <c r="M132" s="70"/>
      <c r="N132" s="70"/>
      <c r="O132" s="70"/>
      <c r="P132" s="70"/>
      <c r="Q132" s="70"/>
      <c r="R132" s="70"/>
      <c r="S132" s="70"/>
      <c r="T132" s="70"/>
    </row>
    <row r="133" spans="1:20">
      <c r="A133" s="70"/>
      <c r="B133" s="140" t="s">
        <v>5999</v>
      </c>
      <c r="C133" s="70" t="s">
        <v>15311</v>
      </c>
      <c r="D133" s="70"/>
      <c r="E133" s="70"/>
      <c r="F133" s="70"/>
      <c r="G133" s="70"/>
      <c r="H133" s="70"/>
      <c r="I133" s="70"/>
      <c r="J133" s="70"/>
      <c r="K133" s="70"/>
      <c r="L133" s="70"/>
      <c r="M133" s="70"/>
      <c r="N133" s="70"/>
      <c r="O133" s="70"/>
      <c r="P133" s="70"/>
      <c r="Q133" s="70"/>
      <c r="R133" s="70"/>
      <c r="S133" s="70"/>
      <c r="T133" s="70"/>
    </row>
    <row r="134" spans="1:20">
      <c r="A134" s="70"/>
      <c r="B134" s="140" t="s">
        <v>3097</v>
      </c>
      <c r="C134" s="70" t="s">
        <v>15311</v>
      </c>
      <c r="D134" s="70"/>
      <c r="E134" s="70"/>
      <c r="F134" s="70"/>
      <c r="G134" s="70"/>
      <c r="H134" s="70"/>
      <c r="I134" s="70"/>
      <c r="J134" s="70"/>
      <c r="K134" s="70"/>
      <c r="L134" s="70"/>
      <c r="M134" s="70"/>
      <c r="N134" s="70"/>
      <c r="O134" s="70"/>
      <c r="P134" s="70"/>
      <c r="Q134" s="70"/>
      <c r="R134" s="70"/>
      <c r="S134" s="70"/>
      <c r="T134" s="70"/>
    </row>
    <row r="135" spans="1:20">
      <c r="A135" s="70"/>
      <c r="B135" s="140" t="s">
        <v>7873</v>
      </c>
      <c r="C135" s="70" t="s">
        <v>15311</v>
      </c>
      <c r="D135" s="70"/>
      <c r="E135" s="70"/>
      <c r="F135" s="70"/>
      <c r="G135" s="70"/>
      <c r="H135" s="70"/>
      <c r="I135" s="70"/>
      <c r="J135" s="70"/>
      <c r="K135" s="70"/>
      <c r="L135" s="70"/>
      <c r="M135" s="70"/>
      <c r="N135" s="70"/>
      <c r="O135" s="70"/>
      <c r="P135" s="70"/>
      <c r="Q135" s="70"/>
      <c r="R135" s="70"/>
      <c r="S135" s="70"/>
      <c r="T135" s="70"/>
    </row>
    <row r="136" spans="1:20">
      <c r="A136" s="70"/>
      <c r="B136" s="140" t="s">
        <v>8256</v>
      </c>
      <c r="C136" s="70" t="s">
        <v>15311</v>
      </c>
      <c r="D136" s="70"/>
      <c r="E136" s="70"/>
      <c r="F136" s="70"/>
      <c r="G136" s="70"/>
      <c r="H136" s="70"/>
      <c r="I136" s="70"/>
      <c r="J136" s="70"/>
      <c r="K136" s="70"/>
      <c r="L136" s="70"/>
      <c r="M136" s="70"/>
      <c r="N136" s="70"/>
      <c r="O136" s="70"/>
      <c r="P136" s="70"/>
      <c r="Q136" s="70"/>
      <c r="R136" s="70"/>
      <c r="S136" s="70"/>
      <c r="T136" s="70"/>
    </row>
    <row r="137" spans="1:20">
      <c r="A137" s="70"/>
      <c r="B137" s="140" t="s">
        <v>14675</v>
      </c>
      <c r="C137" s="70" t="s">
        <v>15311</v>
      </c>
      <c r="D137" s="70"/>
      <c r="E137" s="70"/>
      <c r="F137" s="70"/>
      <c r="G137" s="70"/>
      <c r="H137" s="70"/>
      <c r="I137" s="70"/>
      <c r="J137" s="70"/>
      <c r="K137" s="70"/>
      <c r="L137" s="70"/>
      <c r="M137" s="70"/>
      <c r="N137" s="70"/>
      <c r="O137" s="70"/>
      <c r="P137" s="70"/>
      <c r="Q137" s="70"/>
      <c r="R137" s="70"/>
      <c r="S137" s="70"/>
      <c r="T137" s="70"/>
    </row>
    <row r="138" spans="1:20">
      <c r="A138" s="70"/>
      <c r="B138" s="140" t="s">
        <v>4910</v>
      </c>
      <c r="C138" s="70" t="s">
        <v>15311</v>
      </c>
      <c r="D138" s="70"/>
      <c r="E138" s="70"/>
      <c r="F138" s="70"/>
      <c r="G138" s="70"/>
      <c r="H138" s="70"/>
      <c r="I138" s="70"/>
      <c r="J138" s="70"/>
      <c r="K138" s="70"/>
      <c r="L138" s="70"/>
      <c r="M138" s="70"/>
      <c r="N138" s="70"/>
      <c r="O138" s="70"/>
      <c r="P138" s="70"/>
      <c r="Q138" s="70"/>
      <c r="R138" s="70"/>
      <c r="S138" s="70"/>
      <c r="T138" s="70"/>
    </row>
    <row r="139" spans="1:20">
      <c r="A139" s="70"/>
      <c r="B139" s="140" t="s">
        <v>4712</v>
      </c>
      <c r="C139" s="70" t="s">
        <v>15311</v>
      </c>
      <c r="D139" s="70"/>
      <c r="E139" s="70"/>
      <c r="F139" s="70"/>
      <c r="G139" s="70"/>
      <c r="H139" s="70"/>
      <c r="I139" s="70"/>
      <c r="J139" s="70"/>
      <c r="K139" s="70"/>
      <c r="L139" s="70"/>
      <c r="M139" s="70"/>
      <c r="N139" s="70"/>
      <c r="O139" s="70"/>
      <c r="P139" s="70"/>
      <c r="Q139" s="70"/>
      <c r="R139" s="70"/>
      <c r="S139" s="70"/>
      <c r="T139" s="70"/>
    </row>
    <row r="140" spans="1:20">
      <c r="A140" s="70"/>
      <c r="B140" s="140" t="s">
        <v>13993</v>
      </c>
      <c r="C140" s="70" t="s">
        <v>15311</v>
      </c>
      <c r="D140" s="70"/>
      <c r="E140" s="70"/>
      <c r="F140" s="70"/>
      <c r="G140" s="70"/>
      <c r="H140" s="70"/>
      <c r="I140" s="70"/>
      <c r="J140" s="70"/>
      <c r="K140" s="70"/>
      <c r="L140" s="70"/>
      <c r="M140" s="70"/>
      <c r="N140" s="70"/>
      <c r="O140" s="70"/>
      <c r="P140" s="70"/>
      <c r="Q140" s="70"/>
      <c r="R140" s="70"/>
      <c r="S140" s="70"/>
      <c r="T140" s="70"/>
    </row>
    <row r="141" spans="1:20">
      <c r="A141" s="70"/>
      <c r="B141" s="140" t="s">
        <v>9332</v>
      </c>
      <c r="C141" s="70" t="s">
        <v>15311</v>
      </c>
      <c r="D141" s="70"/>
      <c r="E141" s="70"/>
      <c r="F141" s="70"/>
      <c r="G141" s="70"/>
      <c r="H141" s="70"/>
      <c r="I141" s="70"/>
      <c r="J141" s="70"/>
      <c r="K141" s="70"/>
      <c r="L141" s="70"/>
      <c r="M141" s="70"/>
      <c r="N141" s="70"/>
      <c r="O141" s="70"/>
      <c r="P141" s="70"/>
      <c r="Q141" s="70"/>
      <c r="R141" s="70"/>
      <c r="S141" s="70"/>
      <c r="T141" s="70"/>
    </row>
    <row r="142" spans="1:20">
      <c r="A142" s="70"/>
      <c r="B142" s="140" t="s">
        <v>3229</v>
      </c>
      <c r="C142" s="70" t="s">
        <v>15311</v>
      </c>
      <c r="D142" s="70"/>
      <c r="E142" s="70"/>
      <c r="F142" s="70"/>
      <c r="G142" s="70"/>
      <c r="H142" s="70"/>
      <c r="I142" s="70"/>
      <c r="J142" s="70"/>
      <c r="K142" s="70"/>
      <c r="L142" s="70"/>
      <c r="M142" s="70"/>
      <c r="N142" s="70"/>
      <c r="O142" s="70"/>
      <c r="P142" s="70"/>
      <c r="Q142" s="70"/>
      <c r="R142" s="70"/>
      <c r="S142" s="70"/>
      <c r="T142" s="70"/>
    </row>
    <row r="143" spans="1:20">
      <c r="A143" s="70"/>
      <c r="B143" s="140" t="s">
        <v>11399</v>
      </c>
      <c r="C143" s="70" t="s">
        <v>15312</v>
      </c>
      <c r="D143" s="70"/>
      <c r="E143" s="70"/>
      <c r="F143" s="70"/>
      <c r="G143" s="70"/>
      <c r="H143" s="70"/>
      <c r="I143" s="70"/>
      <c r="J143" s="70"/>
      <c r="K143" s="70"/>
      <c r="L143" s="70"/>
      <c r="M143" s="70"/>
      <c r="N143" s="70"/>
      <c r="O143" s="70"/>
      <c r="P143" s="70"/>
      <c r="Q143" s="70"/>
      <c r="R143" s="70"/>
      <c r="S143" s="70"/>
      <c r="T143" s="70"/>
    </row>
    <row r="144" spans="1:20">
      <c r="A144" s="70"/>
      <c r="B144" s="140" t="s">
        <v>3751</v>
      </c>
      <c r="C144" s="70" t="s">
        <v>15312</v>
      </c>
      <c r="D144" s="70"/>
      <c r="E144" s="70"/>
      <c r="F144" s="70"/>
      <c r="G144" s="70"/>
      <c r="H144" s="70"/>
      <c r="I144" s="70"/>
      <c r="J144" s="70"/>
      <c r="K144" s="70"/>
      <c r="L144" s="70"/>
      <c r="M144" s="70"/>
      <c r="N144" s="70"/>
      <c r="O144" s="70"/>
      <c r="P144" s="70"/>
      <c r="Q144" s="70"/>
      <c r="R144" s="70"/>
      <c r="S144" s="70"/>
      <c r="T144" s="70"/>
    </row>
    <row r="145" spans="1:20">
      <c r="A145" s="70"/>
      <c r="B145" s="140" t="s">
        <v>4991</v>
      </c>
      <c r="C145" s="70" t="s">
        <v>15312</v>
      </c>
      <c r="D145" s="70"/>
      <c r="E145" s="70"/>
      <c r="F145" s="70"/>
      <c r="G145" s="70"/>
      <c r="H145" s="70"/>
      <c r="I145" s="70"/>
      <c r="J145" s="70"/>
      <c r="K145" s="70"/>
      <c r="L145" s="70"/>
      <c r="M145" s="70"/>
      <c r="N145" s="70"/>
      <c r="O145" s="70"/>
      <c r="P145" s="70"/>
      <c r="Q145" s="70"/>
      <c r="R145" s="70"/>
      <c r="S145" s="70"/>
      <c r="T145" s="70"/>
    </row>
    <row r="146" spans="1:20">
      <c r="A146" s="70"/>
      <c r="B146" s="141" t="s">
        <v>7823</v>
      </c>
      <c r="C146" s="70" t="s">
        <v>15312</v>
      </c>
      <c r="D146" s="70"/>
      <c r="E146" s="70"/>
      <c r="F146" s="70"/>
      <c r="G146" s="70"/>
      <c r="H146" s="70"/>
      <c r="I146" s="70"/>
      <c r="J146" s="70"/>
      <c r="K146" s="70"/>
      <c r="L146" s="70"/>
      <c r="M146" s="70"/>
      <c r="N146" s="70"/>
      <c r="O146" s="70"/>
      <c r="P146" s="70"/>
      <c r="Q146" s="70"/>
      <c r="R146" s="70"/>
      <c r="S146" s="70"/>
      <c r="T146" s="70"/>
    </row>
    <row r="147" spans="1:20">
      <c r="A147" s="70"/>
      <c r="B147" s="140" t="s">
        <v>5323</v>
      </c>
      <c r="C147" s="70" t="s">
        <v>15313</v>
      </c>
      <c r="D147" s="70"/>
      <c r="E147" s="70"/>
      <c r="F147" s="70"/>
      <c r="G147" s="70"/>
      <c r="H147" s="70"/>
      <c r="I147" s="70"/>
      <c r="J147" s="70"/>
      <c r="K147" s="70"/>
      <c r="L147" s="70"/>
      <c r="M147" s="70"/>
      <c r="N147" s="70"/>
      <c r="O147" s="70"/>
      <c r="P147" s="70"/>
      <c r="Q147" s="70"/>
      <c r="R147" s="70"/>
      <c r="S147" s="70"/>
      <c r="T147" s="70"/>
    </row>
    <row r="148" spans="1:20">
      <c r="A148" s="70"/>
      <c r="B148" s="140" t="s">
        <v>12221</v>
      </c>
      <c r="C148" s="70" t="s">
        <v>15313</v>
      </c>
      <c r="D148" s="70"/>
      <c r="E148" s="70"/>
      <c r="F148" s="70"/>
      <c r="G148" s="70"/>
      <c r="H148" s="70"/>
      <c r="I148" s="70"/>
      <c r="J148" s="70"/>
      <c r="K148" s="70"/>
      <c r="L148" s="70"/>
      <c r="M148" s="70"/>
      <c r="N148" s="70"/>
      <c r="O148" s="70"/>
      <c r="P148" s="70"/>
      <c r="Q148" s="70"/>
      <c r="R148" s="70"/>
      <c r="S148" s="70"/>
      <c r="T148" s="70"/>
    </row>
    <row r="149" spans="1:20">
      <c r="A149" s="70"/>
      <c r="B149" s="140" t="s">
        <v>5155</v>
      </c>
      <c r="C149" s="70" t="s">
        <v>15313</v>
      </c>
      <c r="D149" s="70"/>
      <c r="E149" s="70"/>
      <c r="F149" s="70"/>
      <c r="G149" s="70"/>
      <c r="H149" s="70"/>
      <c r="I149" s="70"/>
      <c r="J149" s="70"/>
      <c r="K149" s="70"/>
      <c r="L149" s="70"/>
      <c r="M149" s="70"/>
      <c r="N149" s="70"/>
      <c r="O149" s="70"/>
      <c r="P149" s="70"/>
      <c r="Q149" s="70"/>
      <c r="R149" s="70"/>
      <c r="S149" s="70"/>
      <c r="T149" s="70"/>
    </row>
    <row r="150" spans="1:20">
      <c r="A150" s="70"/>
      <c r="B150" s="140" t="s">
        <v>1205</v>
      </c>
      <c r="C150" s="70" t="s">
        <v>15314</v>
      </c>
      <c r="D150" s="70"/>
      <c r="E150" s="70"/>
      <c r="F150" s="70"/>
      <c r="G150" s="70"/>
      <c r="H150" s="70"/>
      <c r="I150" s="70"/>
      <c r="J150" s="70"/>
      <c r="K150" s="70"/>
      <c r="L150" s="70"/>
      <c r="M150" s="70"/>
      <c r="N150" s="70"/>
      <c r="O150" s="70"/>
      <c r="P150" s="70"/>
      <c r="Q150" s="70"/>
      <c r="R150" s="70"/>
      <c r="S150" s="70"/>
      <c r="T150" s="70"/>
    </row>
    <row r="151" spans="1:20">
      <c r="A151" s="70"/>
      <c r="B151" s="140" t="s">
        <v>1422</v>
      </c>
      <c r="C151" s="70" t="s">
        <v>15315</v>
      </c>
      <c r="D151" s="70"/>
      <c r="E151" s="70"/>
      <c r="F151" s="70"/>
      <c r="G151" s="70"/>
      <c r="H151" s="70"/>
      <c r="I151" s="70"/>
      <c r="J151" s="70"/>
      <c r="K151" s="70"/>
      <c r="L151" s="70"/>
      <c r="M151" s="70"/>
      <c r="N151" s="70"/>
      <c r="O151" s="70"/>
      <c r="P151" s="70"/>
      <c r="Q151" s="70"/>
      <c r="R151" s="70"/>
      <c r="S151" s="70"/>
      <c r="T151" s="70"/>
    </row>
    <row r="152" spans="1:20">
      <c r="A152" s="70"/>
      <c r="B152" s="140" t="s">
        <v>10737</v>
      </c>
      <c r="C152" s="70" t="s">
        <v>15315</v>
      </c>
      <c r="D152" s="70"/>
      <c r="E152" s="70"/>
      <c r="F152" s="70"/>
      <c r="G152" s="70"/>
      <c r="H152" s="70"/>
      <c r="I152" s="70"/>
      <c r="J152" s="70"/>
      <c r="K152" s="70"/>
      <c r="L152" s="70"/>
      <c r="M152" s="70"/>
      <c r="N152" s="70"/>
      <c r="O152" s="70"/>
      <c r="P152" s="70"/>
      <c r="Q152" s="70"/>
      <c r="R152" s="70"/>
      <c r="S152" s="70"/>
      <c r="T152" s="70"/>
    </row>
    <row r="153" spans="1:20">
      <c r="A153" s="70"/>
      <c r="B153" s="140" t="s">
        <v>2854</v>
      </c>
      <c r="C153" s="70" t="s">
        <v>15314</v>
      </c>
      <c r="D153" s="70"/>
      <c r="E153" s="70"/>
      <c r="F153" s="70"/>
      <c r="G153" s="70"/>
      <c r="H153" s="70"/>
      <c r="I153" s="70"/>
      <c r="J153" s="70"/>
      <c r="K153" s="70"/>
      <c r="L153" s="70"/>
      <c r="M153" s="70"/>
      <c r="N153" s="70"/>
      <c r="O153" s="70"/>
      <c r="P153" s="70"/>
      <c r="Q153" s="70"/>
      <c r="R153" s="70"/>
      <c r="S153" s="70"/>
      <c r="T153" s="70"/>
    </row>
    <row r="154" spans="1:20">
      <c r="A154" s="70"/>
      <c r="B154" s="140" t="s">
        <v>9326</v>
      </c>
      <c r="C154" s="70" t="s">
        <v>15314</v>
      </c>
      <c r="D154" s="70"/>
      <c r="E154" s="70"/>
      <c r="F154" s="70"/>
      <c r="G154" s="70"/>
      <c r="H154" s="70"/>
      <c r="I154" s="70"/>
      <c r="J154" s="70"/>
      <c r="K154" s="70"/>
      <c r="L154" s="70"/>
      <c r="M154" s="70"/>
      <c r="N154" s="70"/>
      <c r="O154" s="70"/>
      <c r="P154" s="70"/>
      <c r="Q154" s="70"/>
      <c r="R154" s="70"/>
      <c r="S154" s="70"/>
      <c r="T154" s="70"/>
    </row>
    <row r="155" spans="1:20">
      <c r="A155" s="70"/>
      <c r="B155" s="70" t="s">
        <v>591</v>
      </c>
      <c r="C155" s="70" t="s">
        <v>15316</v>
      </c>
      <c r="D155" s="70"/>
      <c r="E155" s="70"/>
      <c r="F155" s="70"/>
      <c r="G155" s="70"/>
      <c r="H155" s="70"/>
      <c r="I155" s="70"/>
      <c r="J155" s="70"/>
      <c r="K155" s="70"/>
      <c r="L155" s="70"/>
      <c r="M155" s="70"/>
      <c r="N155" s="70"/>
      <c r="O155" s="70"/>
      <c r="P155" s="70"/>
      <c r="Q155" s="70"/>
      <c r="R155" s="70"/>
      <c r="S155" s="70"/>
      <c r="T155" s="70"/>
    </row>
    <row r="156" spans="1:20">
      <c r="A156" s="70"/>
      <c r="B156" s="70" t="s">
        <v>657</v>
      </c>
      <c r="C156" s="70" t="s">
        <v>15316</v>
      </c>
      <c r="D156" s="70"/>
      <c r="E156" s="70"/>
      <c r="F156" s="70"/>
      <c r="G156" s="70"/>
      <c r="H156" s="70"/>
      <c r="I156" s="70"/>
      <c r="J156" s="70"/>
      <c r="K156" s="70"/>
      <c r="L156" s="70"/>
      <c r="M156" s="70"/>
      <c r="N156" s="70"/>
      <c r="O156" s="70"/>
      <c r="P156" s="70"/>
      <c r="Q156" s="70"/>
      <c r="R156" s="70"/>
      <c r="S156" s="70"/>
      <c r="T156" s="70"/>
    </row>
  </sheetData>
  <autoFilter ref="A1:AW1" xr:uid="{F394DAA7-A23C-49C7-87D0-3BBB8D4392A4}"/>
  <sortState xmlns:xlrd2="http://schemas.microsoft.com/office/spreadsheetml/2017/richdata2" ref="BW3:CE22">
    <sortCondition descending="1" ref="BX3:BX22"/>
  </sortState>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37AB-B0CC-43EF-BF60-EECB31892615}">
  <dimension ref="B1:J12"/>
  <sheetViews>
    <sheetView workbookViewId="0">
      <selection activeCell="B1" sqref="B1:J1"/>
    </sheetView>
  </sheetViews>
  <sheetFormatPr defaultRowHeight="15"/>
  <cols>
    <col min="2" max="2" width="24" bestFit="1" customWidth="1"/>
    <col min="3" max="3" width="10" style="57" customWidth="1"/>
    <col min="4" max="10" width="9.140625" style="57"/>
  </cols>
  <sheetData>
    <row r="1" spans="2:10" s="48" customFormat="1" ht="16.5" thickTop="1" thickBot="1">
      <c r="B1" s="48" t="s">
        <v>15205</v>
      </c>
      <c r="C1" s="58" t="s">
        <v>15241</v>
      </c>
      <c r="D1" s="58" t="s">
        <v>15242</v>
      </c>
      <c r="E1" s="58" t="s">
        <v>15243</v>
      </c>
      <c r="F1" s="58" t="s">
        <v>15244</v>
      </c>
      <c r="G1" s="58" t="s">
        <v>15245</v>
      </c>
      <c r="H1" s="58" t="s">
        <v>15246</v>
      </c>
      <c r="I1" s="58" t="s">
        <v>15247</v>
      </c>
      <c r="J1" s="58" t="s">
        <v>15248</v>
      </c>
    </row>
    <row r="2" spans="2:10" ht="15.75" thickTop="1">
      <c r="B2" t="s">
        <v>15058</v>
      </c>
      <c r="C2" s="57">
        <v>4.3587962962962964E-3</v>
      </c>
      <c r="D2" s="57">
        <v>4.3796296296296292E-3</v>
      </c>
      <c r="E2" s="57">
        <v>4.3981481481481484E-3</v>
      </c>
      <c r="F2" s="57">
        <v>4.416666666666666E-3</v>
      </c>
      <c r="G2" s="57">
        <v>4.145833333333333E-3</v>
      </c>
      <c r="H2" s="57">
        <v>4.2129629629629626E-3</v>
      </c>
      <c r="I2" s="57">
        <v>4.1435185185185186E-3</v>
      </c>
      <c r="J2" s="57">
        <v>4.1712962962962962E-3</v>
      </c>
    </row>
    <row r="3" spans="2:10">
      <c r="B3" t="s">
        <v>516</v>
      </c>
      <c r="C3" s="57">
        <v>7.30787037037037E-3</v>
      </c>
      <c r="D3" s="57">
        <v>7.6990740740740735E-3</v>
      </c>
      <c r="E3" s="57">
        <v>7.5439814814814805E-3</v>
      </c>
      <c r="F3" s="57">
        <v>7.7662037037037031E-3</v>
      </c>
      <c r="G3" s="57">
        <v>7.2037037037037035E-3</v>
      </c>
      <c r="H3" s="57">
        <v>7.6273148148148142E-3</v>
      </c>
      <c r="I3" s="57">
        <v>7.5578703703703702E-3</v>
      </c>
      <c r="J3" s="57">
        <v>7.6203703703703702E-3</v>
      </c>
    </row>
    <row r="4" spans="2:10">
      <c r="B4" t="s">
        <v>715</v>
      </c>
      <c r="C4" s="57">
        <v>5.5787037037037036E-4</v>
      </c>
      <c r="D4" s="57">
        <v>5.8796296296296298E-4</v>
      </c>
      <c r="E4" s="57">
        <v>5.8796296296296298E-4</v>
      </c>
      <c r="F4" s="57">
        <v>5.9259259259259269E-4</v>
      </c>
      <c r="G4" s="57">
        <v>5.4629629629629624E-4</v>
      </c>
      <c r="H4" s="57">
        <v>5.6944444444444447E-4</v>
      </c>
      <c r="I4" s="57">
        <v>5.6712962962962956E-4</v>
      </c>
      <c r="J4" s="57">
        <v>5.6944444444444436E-4</v>
      </c>
    </row>
    <row r="5" spans="2:10">
      <c r="B5" t="s">
        <v>2492</v>
      </c>
      <c r="C5" s="57">
        <v>8.1250000000000007E-4</v>
      </c>
      <c r="D5" s="57">
        <v>8.4953703703703721E-4</v>
      </c>
      <c r="E5" s="57">
        <v>8.634259259259258E-4</v>
      </c>
      <c r="F5" s="57">
        <v>8.7037037037037031E-4</v>
      </c>
      <c r="G5" s="57">
        <v>7.9861111111111105E-4</v>
      </c>
      <c r="H5" s="57">
        <v>8.2638888888888888E-4</v>
      </c>
      <c r="I5" s="57">
        <v>8.472222222222223E-4</v>
      </c>
      <c r="J5" s="57">
        <v>8.5879629629629641E-4</v>
      </c>
    </row>
    <row r="6" spans="2:10">
      <c r="B6" t="s">
        <v>2797</v>
      </c>
      <c r="C6" s="57">
        <v>1.3888888888888889E-4</v>
      </c>
      <c r="D6" s="57">
        <v>1.3888888888888889E-4</v>
      </c>
      <c r="E6" s="57">
        <v>1.1805555555555553E-4</v>
      </c>
      <c r="F6" s="57">
        <v>1.2962962962962963E-4</v>
      </c>
      <c r="G6" s="57">
        <v>1.2962962962962963E-4</v>
      </c>
      <c r="H6" s="57">
        <v>1.273148148148148E-4</v>
      </c>
      <c r="I6" s="57">
        <v>1.1574074074074073E-4</v>
      </c>
      <c r="J6" s="57">
        <v>1.1574074074074073E-4</v>
      </c>
    </row>
    <row r="7" spans="2:10">
      <c r="B7" t="s">
        <v>15075</v>
      </c>
      <c r="C7" s="57">
        <v>6.3912037037037028E-3</v>
      </c>
      <c r="D7" s="57">
        <v>6.5856481481481486E-3</v>
      </c>
      <c r="E7" s="57">
        <v>6.5300925925925925E-3</v>
      </c>
      <c r="F7" s="57">
        <v>6.5532407407407397E-3</v>
      </c>
      <c r="G7" s="57">
        <v>6.393518518518518E-3</v>
      </c>
      <c r="H7" s="57">
        <v>6.5208333333333325E-3</v>
      </c>
      <c r="I7" s="57">
        <v>6.7314814814814815E-3</v>
      </c>
      <c r="J7" s="57">
        <v>6.6620370370370375E-3</v>
      </c>
    </row>
    <row r="8" spans="2:10">
      <c r="B8" t="s">
        <v>3229</v>
      </c>
      <c r="C8" s="57">
        <v>1.8379629629629631E-3</v>
      </c>
      <c r="D8" s="57">
        <v>1.7939814814814815E-3</v>
      </c>
      <c r="E8" s="57">
        <v>1.7662037037037034E-3</v>
      </c>
      <c r="F8" s="57">
        <v>1.7986111111111113E-3</v>
      </c>
      <c r="G8" s="57">
        <v>1.6296296296296295E-3</v>
      </c>
      <c r="H8" s="57">
        <v>1.6157407407407409E-3</v>
      </c>
      <c r="I8" s="57">
        <v>1.5138888888888888E-3</v>
      </c>
      <c r="J8" s="57">
        <v>1.5601851851851851E-3</v>
      </c>
    </row>
    <row r="9" spans="2:10">
      <c r="B9" t="s">
        <v>3955</v>
      </c>
      <c r="C9" s="57">
        <v>8.72685185185185E-4</v>
      </c>
      <c r="D9" s="57">
        <v>8.8425925925925933E-4</v>
      </c>
      <c r="E9" s="57">
        <v>7.407407407407407E-4</v>
      </c>
      <c r="F9" s="57">
        <v>7.4768518518518511E-4</v>
      </c>
      <c r="G9" s="57">
        <v>9.5370370370370368E-4</v>
      </c>
      <c r="H9" s="57">
        <v>9.5833333333333328E-4</v>
      </c>
      <c r="I9" s="57">
        <v>8.1712962962962967E-4</v>
      </c>
      <c r="J9" s="57">
        <v>8.3564814814814819E-4</v>
      </c>
    </row>
    <row r="10" spans="2:10">
      <c r="B10" t="s">
        <v>4649</v>
      </c>
      <c r="C10" s="57">
        <v>1.3263888888888891E-3</v>
      </c>
      <c r="D10" s="57">
        <v>1.3425925925925925E-3</v>
      </c>
      <c r="E10" s="57">
        <v>1.3194444444444445E-3</v>
      </c>
      <c r="F10" s="57">
        <v>1.3587962962962965E-3</v>
      </c>
      <c r="G10" s="57">
        <v>1.3124999999999999E-3</v>
      </c>
      <c r="H10" s="57">
        <v>1.3541666666666667E-3</v>
      </c>
      <c r="I10" s="57">
        <v>1.3356481481481481E-3</v>
      </c>
      <c r="J10" s="57">
        <v>1.4421296296296296E-3</v>
      </c>
    </row>
    <row r="11" spans="2:10">
      <c r="B11" t="s">
        <v>5013</v>
      </c>
      <c r="C11" s="57">
        <v>3.0266203703703705E-4</v>
      </c>
      <c r="D11" s="57">
        <v>3.061828703703704E-4</v>
      </c>
      <c r="E11" s="57">
        <v>3.0326388888888883E-4</v>
      </c>
      <c r="F11" s="57">
        <v>3.012407407407407E-4</v>
      </c>
      <c r="G11" s="57">
        <v>2.9944444444444446E-4</v>
      </c>
      <c r="H11" s="57">
        <v>2.9647222222222217E-4</v>
      </c>
      <c r="I11" s="57">
        <v>2.9483564814814813E-4</v>
      </c>
      <c r="J11" s="57">
        <v>2.9559722222222221E-4</v>
      </c>
    </row>
    <row r="12" spans="2:10">
      <c r="B12" t="s">
        <v>7862</v>
      </c>
      <c r="C12" s="57">
        <v>6.1573148148148153E-4</v>
      </c>
      <c r="D12" s="57">
        <v>6.2038425925925933E-4</v>
      </c>
      <c r="E12" s="57">
        <v>6.2087731481481477E-4</v>
      </c>
      <c r="F12" s="57">
        <v>6.2547685185185189E-4</v>
      </c>
      <c r="G12" s="57">
        <v>6.1832407407407409E-4</v>
      </c>
      <c r="H12" s="57">
        <v>6.2450231481481482E-4</v>
      </c>
      <c r="I12" s="57">
        <v>6.212314814814815E-4</v>
      </c>
      <c r="J12" s="57">
        <v>6.2446990740740746E-4</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879E3-56BE-4DF2-9836-9F3ADA8D50FF}">
  <dimension ref="A8:G24"/>
  <sheetViews>
    <sheetView topLeftCell="A31" workbookViewId="0">
      <selection activeCell="H20" sqref="H20"/>
    </sheetView>
  </sheetViews>
  <sheetFormatPr defaultRowHeight="15"/>
  <cols>
    <col min="2" max="2" width="23.28515625" customWidth="1"/>
    <col min="3" max="3" width="24.5703125" customWidth="1"/>
    <col min="4" max="4" width="25.140625" customWidth="1"/>
  </cols>
  <sheetData>
    <row r="8" spans="1:7">
      <c r="A8" t="s">
        <v>15205</v>
      </c>
      <c r="B8" t="s">
        <v>15317</v>
      </c>
      <c r="C8" t="s">
        <v>15318</v>
      </c>
      <c r="D8" t="s">
        <v>15319</v>
      </c>
    </row>
    <row r="9" spans="1:7">
      <c r="A9" t="s">
        <v>15320</v>
      </c>
      <c r="B9" s="12">
        <v>4.2939814814814811E-3</v>
      </c>
      <c r="C9" s="12">
        <v>8.3333333333333339E-4</v>
      </c>
      <c r="D9">
        <v>1000</v>
      </c>
      <c r="G9">
        <v>1000</v>
      </c>
    </row>
    <row r="10" spans="1:7">
      <c r="A10" t="s">
        <v>15321</v>
      </c>
      <c r="B10" s="12">
        <v>4.2824074074074075E-3</v>
      </c>
      <c r="C10" s="12">
        <v>8.1018518518518516E-4</v>
      </c>
      <c r="D10">
        <v>2000</v>
      </c>
      <c r="G10">
        <v>2000</v>
      </c>
    </row>
    <row r="11" spans="1:7">
      <c r="A11" t="s">
        <v>15322</v>
      </c>
      <c r="B11" s="12">
        <v>7.3263888888888892E-3</v>
      </c>
      <c r="C11" s="12">
        <v>1.3888888888888889E-4</v>
      </c>
      <c r="D11">
        <v>3000</v>
      </c>
      <c r="G11">
        <v>3000</v>
      </c>
    </row>
    <row r="12" spans="1:7">
      <c r="A12" t="s">
        <v>15323</v>
      </c>
      <c r="B12" s="12">
        <v>7.2106481481481475E-3</v>
      </c>
      <c r="C12" s="12">
        <v>7.2106481481481475E-3</v>
      </c>
      <c r="D12">
        <v>10</v>
      </c>
      <c r="G12">
        <v>10</v>
      </c>
    </row>
    <row r="13" spans="1:7">
      <c r="A13" t="s">
        <v>15324</v>
      </c>
      <c r="B13" s="12">
        <v>5.7870370370370378E-4</v>
      </c>
      <c r="C13" s="12">
        <v>5.7870370370370378E-4</v>
      </c>
      <c r="D13">
        <v>2134</v>
      </c>
      <c r="G13">
        <v>2134</v>
      </c>
    </row>
    <row r="14" spans="1:7">
      <c r="A14" t="s">
        <v>15325</v>
      </c>
      <c r="B14" s="12">
        <v>8.3333333333333339E-4</v>
      </c>
      <c r="C14" s="12">
        <v>8.3333333333333339E-4</v>
      </c>
      <c r="D14">
        <v>123</v>
      </c>
      <c r="G14">
        <v>123</v>
      </c>
    </row>
    <row r="15" spans="1:7">
      <c r="A15" t="s">
        <v>15326</v>
      </c>
      <c r="B15" s="12">
        <v>8.1018518518518516E-4</v>
      </c>
      <c r="C15" s="12">
        <v>8.1018518518518516E-4</v>
      </c>
      <c r="D15">
        <v>123</v>
      </c>
      <c r="G15">
        <v>123</v>
      </c>
    </row>
    <row r="16" spans="1:7">
      <c r="A16" t="s">
        <v>15327</v>
      </c>
      <c r="B16" s="12">
        <v>1.3888888888888889E-4</v>
      </c>
      <c r="C16" s="12">
        <v>1.3888888888888889E-4</v>
      </c>
      <c r="D16">
        <v>10</v>
      </c>
      <c r="G16">
        <v>10</v>
      </c>
    </row>
    <row r="17" spans="1:7">
      <c r="A17" t="s">
        <v>15328</v>
      </c>
      <c r="B17" s="12">
        <v>1.3888888888888889E-4</v>
      </c>
      <c r="C17" s="12">
        <v>4.2939814814814811E-3</v>
      </c>
      <c r="D17">
        <v>543</v>
      </c>
      <c r="G17">
        <v>543</v>
      </c>
    </row>
    <row r="18" spans="1:7">
      <c r="A18" t="s">
        <v>15329</v>
      </c>
      <c r="B18" s="12">
        <v>7.2106481481481475E-3</v>
      </c>
      <c r="C18" s="12">
        <v>4.2824074074074075E-3</v>
      </c>
      <c r="D18">
        <v>213</v>
      </c>
      <c r="G18">
        <v>213</v>
      </c>
    </row>
    <row r="19" spans="1:7">
      <c r="A19" t="s">
        <v>15330</v>
      </c>
      <c r="B19" s="12">
        <v>8.5995370370370357E-3</v>
      </c>
      <c r="C19" s="12">
        <v>7.3263888888888892E-3</v>
      </c>
      <c r="D19">
        <v>1231</v>
      </c>
      <c r="G19">
        <v>1231</v>
      </c>
    </row>
    <row r="20" spans="1:7">
      <c r="A20" t="s">
        <v>15331</v>
      </c>
      <c r="B20" s="12">
        <v>1.4155092592592592E-2</v>
      </c>
      <c r="C20" s="12">
        <v>7.2106481481481475E-3</v>
      </c>
      <c r="D20">
        <v>12331</v>
      </c>
      <c r="G20">
        <v>213</v>
      </c>
    </row>
    <row r="21" spans="1:7">
      <c r="A21" t="s">
        <v>15332</v>
      </c>
      <c r="B21" s="12">
        <v>7.2106481481481475E-3</v>
      </c>
      <c r="C21" s="12">
        <v>5.7870370370370378E-4</v>
      </c>
      <c r="D21">
        <v>213</v>
      </c>
      <c r="G21">
        <v>12331</v>
      </c>
    </row>
    <row r="22" spans="1:7">
      <c r="C22" s="12"/>
    </row>
    <row r="23" spans="1:7">
      <c r="C23" s="12"/>
    </row>
    <row r="24" spans="1:7">
      <c r="C24" s="12"/>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296018CBACC144799DB5BAE185BEB55" ma:contentTypeVersion="12" ma:contentTypeDescription="Skapa ett nytt dokument." ma:contentTypeScope="" ma:versionID="d6c65ce0280f1f094ba8f152aef0be2c">
  <xsd:schema xmlns:xsd="http://www.w3.org/2001/XMLSchema" xmlns:xs="http://www.w3.org/2001/XMLSchema" xmlns:p="http://schemas.microsoft.com/office/2006/metadata/properties" xmlns:ns2="0a0282ad-55fe-45bc-9eb5-07cb0511ca16" xmlns:ns3="aab2201c-a2f5-4488-bd51-80ce9fa80668" targetNamespace="http://schemas.microsoft.com/office/2006/metadata/properties" ma:root="true" ma:fieldsID="f65ffb09c06e2628a090bd654ed3e303" ns2:_="" ns3:_="">
    <xsd:import namespace="0a0282ad-55fe-45bc-9eb5-07cb0511ca16"/>
    <xsd:import namespace="aab2201c-a2f5-4488-bd51-80ce9fa8066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0282ad-55fe-45bc-9eb5-07cb0511ca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ab2201c-a2f5-4488-bd51-80ce9fa80668" elementFormDefault="qualified">
    <xsd:import namespace="http://schemas.microsoft.com/office/2006/documentManagement/types"/>
    <xsd:import namespace="http://schemas.microsoft.com/office/infopath/2007/PartnerControls"/>
    <xsd:element name="SharedWithUsers" ma:index="16"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I I E A A B Q S w M E F A A C A A g A m n a y U m Y M 0 F W j A A A A 9 Q A A A B I A H A B D b 2 5 m a W c v U G F j a 2 F n Z S 5 4 b W w g o h g A K K A U A A A A A A A A A A A A A A A A A A A A A A A A A A A A h Y + x D o I w G I R f h X S n L c i g 5 K c M r p K Y E I 0 r K R U a 4 c f Q Y n k 3 B x / J V x C j q J v J L X f 3 D X f 3 6 w 3 S s W 2 8 i + q N 7 j A h A e X E U y i 7 U m O V k M E e / S V J B W w L e S o q 5 U 0 w m n g 0 Z U J q a 8 8 x Y 8 4 5 6 h a 0 6 y s W c h 6 w Q 7 b J Z a 3 a g n x g / R / 2 N R p b o F R E w P 4 1 R o R 0 N S m K K A c 2 Z 5 B p / P b h N P f Z / o S w H h o 7 9 E o o 9 H c 5 s N k C e 1 8 Q D 1 B L A w Q U A A I A C A C a d r 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n a y U s 8 s w 7 9 9 A Q A A p A I A A B M A H A B G b 3 J t d W x h c y 9 T Z W N 0 a W 9 u M S 5 t I K I Y A C i g F A A A A A A A A A A A A A A A A A A A A A A A A A A A A J 1 S w W 4 a M R C 9 I / E P I + e y S O 6 K o K S q G u 2 h Y k t S N Y p o g F P o w e x O w I 3 X s x r P J k G I W z + l 3 5 A f 4 M d i Q q K 0 g l N 9 8 f j N + M 1 7 H g c s x J K H 0 W 4 / P m u 3 2 q 2 w M I w l H K m c K m N 9 A L q F U 9 3 t d u H c y k U z g 2 u s K V g h t h j g A w y b m b N F D N 7 q k 1 5 H Q Q Y O p d 2 C u L 5 v / j h n I t I P 9 2 l O R V O h l 2 R g H a Z 9 8 h I P I V H 9 z 9 N J Q A 7 T Q W z O t p j m 9 O A d m T J M / 1 N H W o R 7 1 d E 3 O T p b W U H O l F Y a + u S a y o f s k 4 a v v q D S + n l 2 3 D v t a f j R k O B I l g 6 z 9 z C 9 I o 8 / O 3 p n 5 U h N 6 n q x e f p V G u B m x v Y O e e t 1 b G a x d M h U x X s X a M r o J N n 5 1 n D z i n 9 x b l Q Y Z z h k w s 3 f p J v f v m R T g i z r d 7 Y x G x 9 u i a u d 4 v G y x p A c F K B X K 3 V l K o z u I g O C 4 K O s N a z U S G K z i H 7 z 8 v E k 3 T K 8 w A P i u w P w p f H z x s z 3 a X I M B d t 6 + 0 X 2 c p P r y / 3 6 l w H s w e d M D 7 K A o Z E 4 j H / T 6 0 6 7 Z f 2 h 5 z h 7 B l B L A Q I t A B Q A A g A I A J p 2 s l J m D N B V o w A A A P U A A A A S A A A A A A A A A A A A A A A A A A A A A A B D b 2 5 m a W c v U G F j a 2 F n Z S 5 4 b W x Q S w E C L Q A U A A I A C A C a d r J S D 8 r p q 6 Q A A A D p A A A A E w A A A A A A A A A A A A A A A A D v A A A A W 0 N v b n R l b n R f V H l w Z X N d L n h t b F B L A Q I t A B Q A A g A I A J p 2 s l L P L M O / f Q E A A K Q C A A A T A A A A A A A A A A A A A A A A A O A 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Q Q A A A A A A A A s 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v b W F p b n M l M j B v Z i U y M D U l M k M w M D A l M j B H a X R I d W I l M j B S Z X B v c 2 l 0 b 3 J p Z X M l M j A t J T I w U H V i b G l j J T I w L S U y M E R v b W F p b n 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F e G N l c H R p b 2 4 i I C 8 + P E V u d H J 5 I F R 5 c G U 9 I k Z p b G x U Y X J n Z X Q i I F Z h b H V l P S J z R G 9 t Y W l u c 1 9 v Z l 8 1 X z A w M F 9 H a X R I d W J f U m V w b 3 N p d G 9 y a W V z X 1 9 f U H V i b G l j X 1 9 f R G 9 t Y W l u c z M i I C 8 + P E V u d H J 5 I F R 5 c G U 9 I k Z p b G x l Z E N v b X B s Z X R l U m V z d W x 0 V G 9 X b 3 J r c 2 h l Z X Q i I F Z h b H V l P S J s M S I g L z 4 8 R W 5 0 c n k g V H l w Z T 0 i R m l s b E N v b H V t b k 5 h b W V z I i B W Y W x 1 Z T 0 i c 1 s m c X V v d D t O Y W 1 l J n F 1 b 3 Q 7 L C Z x d W 9 0 O 1 N 0 Y X J z J n F 1 b 3 Q 7 L C Z x d W 9 0 O 0 Z v c m t z J n F 1 b 3 Q 7 L C Z x d W 9 0 O 0 x h b m d 1 Y W d l J n F 1 b 3 Q 7 L C Z x d W 9 0 O 0 R l c 2 N y a X B 0 a W 9 u J n F 1 b 3 Q 7 L C Z x d W 9 0 O 1 V S T C Z x d W 9 0 O y w m c X V v d D t E b 2 1 h a W 4 m c X V v d D s s J n F 1 b 3 Q 7 R 3 J v d 3 R o I F B h d H R l c m 4 m c X V v d D t d I i A v P j x F b n R y e S B U e X B l P S J G a W x s Q 2 9 s d W 1 u V H l w Z X M i I F Z h b H V l P S J z Q m d N R E J n W U d C Z 1 k 9 I i A v P j x F b n R y e S B U e X B l P S J G a W x s T G F z d F V w Z G F 0 Z W Q i I F Z h b H V l P S J k M j A y M S 0 w N C 0 w N F Q x N j o y N D o 1 N C 4 1 M z A 4 M D k w W i I g L z 4 8 R W 5 0 c n k g V H l w Z T 0 i R m l s b E V y c m 9 y Q 2 9 1 b n Q i I F Z h b H V l P S J s M C I g L z 4 8 R W 5 0 c n k g V H l w Z T 0 i R m l s b E V y c m 9 y Q 2 9 k Z S I g V m F s d W U 9 I n N V b m t u b 3 d u I i A v P j x F b n R y e S B U e X B l P S J G a W x s Q 2 9 1 b n Q i I F Z h b H V l P S J s N T A w M C 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O C w m c X V v d D t r Z X l D b 2 x 1 b W 5 O Y W 1 l c y Z x d W 9 0 O z p b X S w m c X V v d D t x d W V y e V J l b G F 0 a W 9 u c 2 h p c H M m c X V v d D s 6 W 1 0 s J n F 1 b 3 Q 7 Y 2 9 s d W 1 u S W R l b n R p d G l l c y Z x d W 9 0 O z p b J n F 1 b 3 Q 7 U 2 V j d G l v b j E v R G 9 t Y W l u c y B v Z i A 1 L D A w M C B H a X R I d W I g U m V w b 3 N p d G 9 y a W V z I C 0 g U H V i b G l j I C 0 g R G 9 t Y W l u c y 9 B d X R v U m V t b 3 Z l Z E N v b H V t b n M x L n t O Y W 1 l L D B 9 J n F 1 b 3 Q 7 L C Z x d W 9 0 O 1 N l Y 3 R p b 2 4 x L 0 R v b W F p b n M g b 2 Y g N S w w M D A g R 2 l 0 S H V i I F J l c G 9 z a X R v c m l l c y A t I F B 1 Y m x p Y y A t I E R v b W F p b n M v Q X V 0 b 1 J l b W 9 2 Z W R D b 2 x 1 b W 5 z M S 5 7 U 3 R h c n M s M X 0 m c X V v d D s s J n F 1 b 3 Q 7 U 2 V j d G l v b j E v R G 9 t Y W l u c y B v Z i A 1 L D A w M C B H a X R I d W I g U m V w b 3 N p d G 9 y a W V z I C 0 g U H V i b G l j I C 0 g R G 9 t Y W l u c y 9 B d X R v U m V t b 3 Z l Z E N v b H V t b n M x L n t G b 3 J r c y w y f S Z x d W 9 0 O y w m c X V v d D t T Z W N 0 a W 9 u M S 9 E b 2 1 h a W 5 z I G 9 m I D U s M D A w I E d p d E h 1 Y i B S Z X B v c 2 l 0 b 3 J p Z X M g L S B Q d W J s a W M g L S B E b 2 1 h a W 5 z L 0 F 1 d G 9 S Z W 1 v d m V k Q 2 9 s d W 1 u c z E u e 0 x h b m d 1 Y W d l L D N 9 J n F 1 b 3 Q 7 L C Z x d W 9 0 O 1 N l Y 3 R p b 2 4 x L 0 R v b W F p b n M g b 2 Y g N S w w M D A g R 2 l 0 S H V i I F J l c G 9 z a X R v c m l l c y A t I F B 1 Y m x p Y y A t I E R v b W F p b n M v Q X V 0 b 1 J l b W 9 2 Z W R D b 2 x 1 b W 5 z M S 5 7 R G V z Y 3 J p c H R p b 2 4 s N H 0 m c X V v d D s s J n F 1 b 3 Q 7 U 2 V j d G l v b j E v R G 9 t Y W l u c y B v Z i A 1 L D A w M C B H a X R I d W I g U m V w b 3 N p d G 9 y a W V z I C 0 g U H V i b G l j I C 0 g R G 9 t Y W l u c y 9 B d X R v U m V t b 3 Z l Z E N v b H V t b n M x L n t V U k w s N X 0 m c X V v d D s s J n F 1 b 3 Q 7 U 2 V j d G l v b j E v R G 9 t Y W l u c y B v Z i A 1 L D A w M C B H a X R I d W I g U m V w b 3 N p d G 9 y a W V z I C 0 g U H V i b G l j I C 0 g R G 9 t Y W l u c y 9 B d X R v U m V t b 3 Z l Z E N v b H V t b n M x L n t E b 2 1 h a W 4 s N n 0 m c X V v d D s s J n F 1 b 3 Q 7 U 2 V j d G l v b j E v R G 9 t Y W l u c y B v Z i A 1 L D A w M C B H a X R I d W I g U m V w b 3 N p d G 9 y a W V z I C 0 g U H V i b G l j I C 0 g R G 9 t Y W l u c y 9 B d X R v U m V t b 3 Z l Z E N v b H V t b n M x L n t H c m 9 3 d G g g U G F 0 d G V y b i w 3 f S Z x d W 9 0 O 1 0 s J n F 1 b 3 Q 7 Q 2 9 s d W 1 u Q 2 9 1 b n Q m c X V v d D s 6 O C w m c X V v d D t L Z X l D b 2 x 1 b W 5 O Y W 1 l c y Z x d W 9 0 O z p b X S w m c X V v d D t D b 2 x 1 b W 5 J Z G V u d G l 0 a W V z J n F 1 b 3 Q 7 O l s m c X V v d D t T Z W N 0 a W 9 u M S 9 E b 2 1 h a W 5 z I G 9 m I D U s M D A w I E d p d E h 1 Y i B S Z X B v c 2 l 0 b 3 J p Z X M g L S B Q d W J s a W M g L S B E b 2 1 h a W 5 z L 0 F 1 d G 9 S Z W 1 v d m V k Q 2 9 s d W 1 u c z E u e 0 5 h b W U s M H 0 m c X V v d D s s J n F 1 b 3 Q 7 U 2 V j d G l v b j E v R G 9 t Y W l u c y B v Z i A 1 L D A w M C B H a X R I d W I g U m V w b 3 N p d G 9 y a W V z I C 0 g U H V i b G l j I C 0 g R G 9 t Y W l u c y 9 B d X R v U m V t b 3 Z l Z E N v b H V t b n M x L n t T d G F y c y w x f S Z x d W 9 0 O y w m c X V v d D t T Z W N 0 a W 9 u M S 9 E b 2 1 h a W 5 z I G 9 m I D U s M D A w I E d p d E h 1 Y i B S Z X B v c 2 l 0 b 3 J p Z X M g L S B Q d W J s a W M g L S B E b 2 1 h a W 5 z L 0 F 1 d G 9 S Z W 1 v d m V k Q 2 9 s d W 1 u c z E u e 0 Z v c m t z L D J 9 J n F 1 b 3 Q 7 L C Z x d W 9 0 O 1 N l Y 3 R p b 2 4 x L 0 R v b W F p b n M g b 2 Y g N S w w M D A g R 2 l 0 S H V i I F J l c G 9 z a X R v c m l l c y A t I F B 1 Y m x p Y y A t I E R v b W F p b n M v Q X V 0 b 1 J l b W 9 2 Z W R D b 2 x 1 b W 5 z M S 5 7 T G F u Z 3 V h Z 2 U s M 3 0 m c X V v d D s s J n F 1 b 3 Q 7 U 2 V j d G l v b j E v R G 9 t Y W l u c y B v Z i A 1 L D A w M C B H a X R I d W I g U m V w b 3 N p d G 9 y a W V z I C 0 g U H V i b G l j I C 0 g R G 9 t Y W l u c y 9 B d X R v U m V t b 3 Z l Z E N v b H V t b n M x L n t E Z X N j c m l w d G l v b i w 0 f S Z x d W 9 0 O y w m c X V v d D t T Z W N 0 a W 9 u M S 9 E b 2 1 h a W 5 z I G 9 m I D U s M D A w I E d p d E h 1 Y i B S Z X B v c 2 l 0 b 3 J p Z X M g L S B Q d W J s a W M g L S B E b 2 1 h a W 5 z L 0 F 1 d G 9 S Z W 1 v d m V k Q 2 9 s d W 1 u c z E u e 1 V S T C w 1 f S Z x d W 9 0 O y w m c X V v d D t T Z W N 0 a W 9 u M S 9 E b 2 1 h a W 5 z I G 9 m I D U s M D A w I E d p d E h 1 Y i B S Z X B v c 2 l 0 b 3 J p Z X M g L S B Q d W J s a W M g L S B E b 2 1 h a W 5 z L 0 F 1 d G 9 S Z W 1 v d m V k Q 2 9 s d W 1 u c z E u e 0 R v b W F p b i w 2 f S Z x d W 9 0 O y w m c X V v d D t T Z W N 0 a W 9 u M S 9 E b 2 1 h a W 5 z I G 9 m I D U s M D A w I E d p d E h 1 Y i B S Z X B v c 2 l 0 b 3 J p Z X M g L S B Q d W J s a W M g L S B E b 2 1 h a W 5 z L 0 F 1 d G 9 S Z W 1 v d m V k Q 2 9 s d W 1 u c z E u e 0 d y b 3 d 0 a C B Q Y X R 0 Z X J u L D d 9 J n F 1 b 3 Q 7 X S w m c X V v d D t S Z W x h d G l v b n N o a X B J b m Z v J n F 1 b 3 Q 7 O l t d f S I g L z 4 8 R W 5 0 c n k g V H l w Z T 0 i Q n V m Z m V y T m V 4 d F J l Z n J l c 2 g i I F Z h b H V l P S J s M S I g L z 4 8 L 1 N 0 Y W J s Z U V u d H J p Z X M + P C 9 J d G V t P j x J d G V t P j x J d G V t T G 9 j Y X R p b 2 4 + P E l 0 Z W 1 U e X B l P k Z v c m 1 1 b G E 8 L 0 l 0 Z W 1 U e X B l P j x J d G V t U G F 0 a D 5 T Z W N 0 a W 9 u M S 9 E b 2 1 h a W 5 z J T I w b 2 Y l M j A 1 J T J D M D A w J T I w R 2 l 0 S H V i J T I w U m V w b 3 N p d G 9 y a W V z J T I w L S U y M F B 1 Y m x p Y y U y M C 0 l M j B E b 2 1 h a W 5 z J T I w K D I p L 0 s l Q z M l Q T R s b G E 8 L 0 l 0 Z W 1 Q Y X R o P j w v S X R l b U x v Y 2 F 0 a W 9 u P j x T d G F i b G V F b n R y a W V z I C 8 + P C 9 J d G V t P j x J d G V t P j x J d G V t T G 9 j Y X R p b 2 4 + P E l 0 Z W 1 U e X B l P k Z v c m 1 1 b G E 8 L 0 l 0 Z W 1 U e X B l P j x J d G V t U G F 0 a D 5 T Z W N 0 a W 9 u M S 9 E b 2 1 h a W 5 z J T I w b 2 Y l M j A 1 J T J D M D A w J T I w R 2 l 0 S H V i J T I w U m V w b 3 N p d G 9 y a W V z J T I w L S U y M F B 1 Y m x p Y y U y M C 0 l M j B E b 2 1 h a W 5 z J T I w K D I p L 1 V w c G g l Q z M l Q j Z q Z G E l M j B y d W J y a W t l c j w v S X R l b V B h d G g + P C 9 J d G V t T G 9 j Y X R p b 2 4 + P F N 0 Y W J s Z U V u d H J p Z X M g L z 4 8 L 0 l 0 Z W 0 + P E l 0 Z W 0 + P E l 0 Z W 1 M b 2 N h d G l v b j 4 8 S X R l b V R 5 c G U + R m 9 y b X V s Y T w v S X R l b V R 5 c G U + P E l 0 Z W 1 Q Y X R o P l N l Y 3 R p b 2 4 x L 0 R v b W F p b n M l M j B v Z i U y M D U l M k M w M D A l M j B H a X R I d W I l M j B S Z X B v c 2 l 0 b 3 J p Z X M l M j A t J T I w U H V i b G l j J T I w L S U y M E R v b W F p b n M l M j A o M i k v J U M z J T g 0 b m R y Y W Q l M j B 0 e X A 8 L 0 l 0 Z W 1 Q Y X R o P j w v S X R l b U x v Y 2 F 0 a W 9 u P j x T d G F i b G V F b n R y a W V z I C 8 + P C 9 J d G V t P j w v S X R l b X M + P C 9 M b 2 N h b F B h Y 2 t h Z 2 V N Z X R h Z G F 0 Y U Z p b G U + F g A A A F B L B Q Y A A A A A A A A A A A A A A A A A A A A A A A A m A Q A A A Q A A A N C M n d 8 B F d E R j H o A w E / C l + s B A A A A M + 2 W T M J A a k y t x 0 z T 5 8 e T g Q A A A A A C A A A A A A A Q Z g A A A A E A A C A A A A A j j 3 t J 4 C D U G l G / B D V G K l 9 s / 0 Q x V + f b q R 5 h M C T 7 V P N r B w A A A A A O g A A A A A I A A C A A A A C J Y c H + N K u z l b C a U 1 v 5 k 3 7 S Y s X 1 c A z o 7 / Y I J a P c 9 u R Z f V A A A A A D B s D o h E v N t s Q Z m L Y y V 9 Q j I z t x Q 8 3 b d B 8 / b E R 9 3 S Y 4 2 P 6 t 0 G x 6 v 0 f Z 0 d / N d 3 8 k O q S f f Q O W u f P y R z O Q H C H A 1 o K 4 V 4 n M 2 c D 3 E B b 1 b N d y + y S g 0 E A A A A A / R c F 6 X q v e h y f f k s L Y y + L L j E x h z 7 7 C m S Q R i K V J J H D k d W E w v q N t w y I g W / 0 m g 5 e 9 P f U g B v 6 R W i x J 6 U r g V O j r l L w k < / 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B10EFA1-348C-413E-BB22-F15B5BF1A665}"/>
</file>

<file path=customXml/itemProps2.xml><?xml version="1.0" encoding="utf-8"?>
<ds:datastoreItem xmlns:ds="http://schemas.openxmlformats.org/officeDocument/2006/customXml" ds:itemID="{75B4F7BE-E9BC-46D2-A749-B9F8BAC16498}"/>
</file>

<file path=customXml/itemProps3.xml><?xml version="1.0" encoding="utf-8"?>
<ds:datastoreItem xmlns:ds="http://schemas.openxmlformats.org/officeDocument/2006/customXml" ds:itemID="{7FCC4D25-8F02-4D18-B1A2-87D3AE6922C7}"/>
</file>

<file path=customXml/itemProps4.xml><?xml version="1.0" encoding="utf-8"?>
<ds:datastoreItem xmlns:ds="http://schemas.openxmlformats.org/officeDocument/2006/customXml" ds:itemID="{67864B3B-8B67-46B1-AF3F-B9EF8C1B87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Fong, Fredric</cp:lastModifiedBy>
  <cp:revision/>
  <dcterms:created xsi:type="dcterms:W3CDTF">2021-05-02T17:06:38Z</dcterms:created>
  <dcterms:modified xsi:type="dcterms:W3CDTF">2021-06-06T11:30:43Z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0x0101009296018CBACC144799DB5BAE185BEB55</vt:lpwstr>
  </property>
</Properties>
</file>