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ustafa2k21\Work2k21\Data Science A-Z\Part 1 Visualization\Section 3 Advanced Data Mining With Tableau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6" i="1"/>
  <c r="E14" i="1"/>
  <c r="D14" i="1"/>
  <c r="C14" i="1"/>
  <c r="E13" i="1"/>
  <c r="D13" i="1"/>
  <c r="C13" i="1"/>
  <c r="E12" i="1"/>
  <c r="D12" i="1"/>
  <c r="C12" i="1"/>
  <c r="E8" i="1"/>
  <c r="D8" i="1"/>
  <c r="C8" i="1"/>
  <c r="E7" i="1"/>
  <c r="E6" i="1"/>
</calcChain>
</file>

<file path=xl/sharedStrings.xml><?xml version="1.0" encoding="utf-8"?>
<sst xmlns="http://schemas.openxmlformats.org/spreadsheetml/2006/main" count="19" uniqueCount="11">
  <si>
    <t>Chi-Squared Test</t>
  </si>
  <si>
    <t>Observed</t>
  </si>
  <si>
    <t>Stayed</t>
  </si>
  <si>
    <t>Exited</t>
  </si>
  <si>
    <t>Male</t>
  </si>
  <si>
    <t>Female</t>
  </si>
  <si>
    <t>Total</t>
  </si>
  <si>
    <t>p-Value</t>
  </si>
  <si>
    <t>Significance-Level</t>
  </si>
  <si>
    <t>https://www.udemy.com/course/datascience/learn/lecture/3527138#overview</t>
  </si>
  <si>
    <t xml:space="preserve">Online tool -  https://www.evanmiller.org/ab-testing/chi-squared.html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</si>
</sst>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demy.com/course/datascience/learn/lecture/3527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topLeftCell="A3" workbookViewId="0">
      <selection activeCell="J19" sqref="J19"/>
    </sheetView>
  </sheetViews>
  <sheetFormatPr defaultRowHeight="15" x14ac:dyDescent="0.25"/>
  <cols>
    <col min="3" max="3" width="9.140625" customWidth="1"/>
    <col min="4" max="4" width="12" customWidth="1"/>
  </cols>
  <sheetData>
    <row r="2" spans="1:5" x14ac:dyDescent="0.25">
      <c r="A2" s="2" t="s">
        <v>0</v>
      </c>
      <c r="B2" s="2"/>
    </row>
    <row r="4" spans="1:5" x14ac:dyDescent="0.25">
      <c r="C4" s="3" t="s">
        <v>1</v>
      </c>
      <c r="D4" s="3"/>
    </row>
    <row r="5" spans="1:5" x14ac:dyDescent="0.25">
      <c r="C5" s="3" t="s">
        <v>2</v>
      </c>
      <c r="D5" s="3" t="s">
        <v>3</v>
      </c>
      <c r="E5" s="3" t="s">
        <v>6</v>
      </c>
    </row>
    <row r="6" spans="1:5" x14ac:dyDescent="0.25">
      <c r="B6" s="3" t="s">
        <v>4</v>
      </c>
      <c r="C6">
        <v>4559</v>
      </c>
      <c r="D6">
        <v>898</v>
      </c>
      <c r="E6">
        <f>SUM(C6:D6)</f>
        <v>5457</v>
      </c>
    </row>
    <row r="7" spans="1:5" x14ac:dyDescent="0.25">
      <c r="B7" s="3" t="s">
        <v>5</v>
      </c>
      <c r="C7">
        <v>3404</v>
      </c>
      <c r="D7">
        <v>1139</v>
      </c>
      <c r="E7">
        <f>SUM(C7:D7)</f>
        <v>4543</v>
      </c>
    </row>
    <row r="8" spans="1:5" x14ac:dyDescent="0.25">
      <c r="B8" s="3" t="s">
        <v>6</v>
      </c>
      <c r="C8">
        <f>SUM(C6:C7)</f>
        <v>7963</v>
      </c>
      <c r="D8">
        <f>SUM(D6:D7)</f>
        <v>2037</v>
      </c>
      <c r="E8">
        <f>SUM(E6:E7)</f>
        <v>10000</v>
      </c>
    </row>
    <row r="10" spans="1:5" x14ac:dyDescent="0.25">
      <c r="C10" s="3" t="s">
        <v>1</v>
      </c>
      <c r="D10" s="3"/>
    </row>
    <row r="11" spans="1:5" x14ac:dyDescent="0.25">
      <c r="C11" s="3" t="s">
        <v>2</v>
      </c>
      <c r="D11" s="3" t="s">
        <v>3</v>
      </c>
      <c r="E11" s="3" t="s">
        <v>6</v>
      </c>
    </row>
    <row r="12" spans="1:5" x14ac:dyDescent="0.25">
      <c r="B12" s="3" t="s">
        <v>4</v>
      </c>
      <c r="C12">
        <f>C8/E8*E6</f>
        <v>4345.4090999999999</v>
      </c>
      <c r="D12">
        <f>D8/E8*E6</f>
        <v>1111.5908999999999</v>
      </c>
      <c r="E12">
        <f>SUM(C12:D12)</f>
        <v>5457</v>
      </c>
    </row>
    <row r="13" spans="1:5" x14ac:dyDescent="0.25">
      <c r="B13" s="3" t="s">
        <v>5</v>
      </c>
      <c r="C13">
        <f>C8/E8*E7</f>
        <v>3617.5909000000001</v>
      </c>
      <c r="D13">
        <f>D8/E8*E7</f>
        <v>925.40909999999997</v>
      </c>
      <c r="E13">
        <f>SUM(C13:D13)</f>
        <v>4543</v>
      </c>
    </row>
    <row r="14" spans="1:5" x14ac:dyDescent="0.25">
      <c r="B14" s="3" t="s">
        <v>6</v>
      </c>
      <c r="C14">
        <f>SUM(C12:C13)</f>
        <v>7963</v>
      </c>
      <c r="D14">
        <f>SUM(D12:D13)</f>
        <v>2037</v>
      </c>
      <c r="E14">
        <f>SUM(E12:E13)</f>
        <v>10000</v>
      </c>
    </row>
    <row r="16" spans="1:5" x14ac:dyDescent="0.25">
      <c r="B16" s="2" t="s">
        <v>7</v>
      </c>
      <c r="C16" s="2"/>
      <c r="D16">
        <f>CHITEST(C6:D7,C12:D13)</f>
        <v>1.7204149874840935E-26</v>
      </c>
    </row>
    <row r="17" spans="1:9" x14ac:dyDescent="0.25">
      <c r="B17" s="2" t="s">
        <v>8</v>
      </c>
      <c r="C17" s="2"/>
      <c r="D17">
        <v>0.05</v>
      </c>
    </row>
    <row r="18" spans="1:9" x14ac:dyDescent="0.25">
      <c r="D18" t="str">
        <f>IF(D16&lt;D17,"Not random","Independent")</f>
        <v>Not random</v>
      </c>
    </row>
    <row r="21" spans="1:9" x14ac:dyDescent="0.25">
      <c r="A21" s="4" t="s">
        <v>9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10</v>
      </c>
      <c r="B22" s="1"/>
      <c r="C22" s="1"/>
      <c r="D22" s="1"/>
      <c r="E22" s="1"/>
      <c r="F22" s="1"/>
      <c r="G22" s="1"/>
      <c r="H22" s="1"/>
      <c r="I22" s="1"/>
    </row>
  </sheetData>
  <mergeCells count="5">
    <mergeCell ref="A2:B2"/>
    <mergeCell ref="B17:C17"/>
    <mergeCell ref="B16:C16"/>
    <mergeCell ref="A21:I21"/>
    <mergeCell ref="A22:I22"/>
  </mergeCells>
  <hyperlinks>
    <hyperlink ref="A21" r:id="rId1" location="overview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2023-01-07T07:51:38Z</dcterms:created>
  <dcterms:modified xsi:type="dcterms:W3CDTF">2023-01-07T08:42:34Z</dcterms:modified>
</cp:coreProperties>
</file>