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9360" yWindow="0" windowWidth="9585" windowHeight="11760" activeTab="2"/>
  </bookViews>
  <sheets>
    <sheet name="Instructions" sheetId="4" r:id="rId1"/>
    <sheet name="Table of Contents" sheetId="1" r:id="rId2"/>
    <sheet name="6. Marketing" sheetId="14" r:id="rId3"/>
    <sheet name="7. Sales" sheetId="13" r:id="rId4"/>
    <sheet name="9. Customer Support" sheetId="11" r:id="rId5"/>
  </sheets>
  <definedNames>
    <definedName name="_xlnm.Print_Titles" localSheetId="2">'6. Marketing'!$4:$5</definedName>
    <definedName name="_xlnm.Print_Titles" localSheetId="3">'7. Sales'!$4:$5</definedName>
    <definedName name="_xlnm.Print_Titles" localSheetId="4">'9. Customer Support'!$4:$5</definedName>
    <definedName name="_xlnm.Print_Titles" localSheetId="1">'Table of Contents'!$4:$5</definedName>
  </definedNames>
  <calcPr calcId="145621" fullCalcOnLoad="1"/>
</workbook>
</file>

<file path=xl/calcChain.xml><?xml version="1.0" encoding="utf-8"?>
<calcChain xmlns="http://schemas.openxmlformats.org/spreadsheetml/2006/main">
  <c r="F54" i="11" l="1"/>
  <c r="F38" i="14"/>
  <c r="F39" i="14"/>
  <c r="F40" i="14"/>
  <c r="F9" i="14" s="1"/>
  <c r="F41" i="14"/>
  <c r="F140" i="14" s="1"/>
  <c r="F42" i="14"/>
  <c r="F80" i="14"/>
  <c r="F81" i="14"/>
  <c r="F21" i="14" s="1"/>
  <c r="F82" i="14"/>
  <c r="F83" i="14"/>
  <c r="F84" i="14"/>
  <c r="F85" i="14"/>
  <c r="F86" i="14"/>
  <c r="F87" i="14"/>
  <c r="F88" i="14"/>
  <c r="F89" i="14"/>
  <c r="F90" i="14"/>
  <c r="F91" i="14"/>
  <c r="F92" i="14"/>
  <c r="F93" i="14"/>
  <c r="F97" i="14"/>
  <c r="F22" i="14" s="1"/>
  <c r="F98" i="14"/>
  <c r="F99" i="14"/>
  <c r="F100" i="14"/>
  <c r="F105" i="14"/>
  <c r="F106" i="14"/>
  <c r="F107" i="14"/>
  <c r="F108" i="14"/>
  <c r="F109" i="14"/>
  <c r="F110" i="14"/>
  <c r="F111" i="14"/>
  <c r="F112" i="14"/>
  <c r="F116" i="14"/>
  <c r="F24" i="14" s="1"/>
  <c r="F117" i="14"/>
  <c r="F118" i="14"/>
  <c r="F119" i="14"/>
  <c r="F120" i="14"/>
  <c r="F121" i="14"/>
  <c r="F122" i="14"/>
  <c r="F48" i="13"/>
  <c r="F177" i="13" s="1"/>
  <c r="F49" i="13"/>
  <c r="F50" i="13"/>
  <c r="F51" i="13"/>
  <c r="F80" i="13"/>
  <c r="F19" i="13" s="1"/>
  <c r="F81" i="13"/>
  <c r="F82" i="13"/>
  <c r="F83" i="13"/>
  <c r="F84" i="13"/>
  <c r="F85" i="13"/>
  <c r="F86" i="13"/>
  <c r="F87" i="13"/>
  <c r="F88" i="13"/>
  <c r="F89" i="13"/>
  <c r="F90" i="13"/>
  <c r="F91" i="13"/>
  <c r="F92" i="13"/>
  <c r="F93" i="13"/>
  <c r="F94" i="13"/>
  <c r="F95" i="13"/>
  <c r="F96" i="13"/>
  <c r="F97" i="13"/>
  <c r="F102" i="13"/>
  <c r="F103" i="13"/>
  <c r="F104" i="13"/>
  <c r="F105" i="13"/>
  <c r="F106" i="13"/>
  <c r="F107" i="13"/>
  <c r="F111" i="13"/>
  <c r="F21" i="13" s="1"/>
  <c r="F112" i="13"/>
  <c r="F113" i="13"/>
  <c r="F114" i="13"/>
  <c r="F115" i="13"/>
  <c r="F116" i="13"/>
  <c r="F117" i="13"/>
  <c r="F118" i="13"/>
  <c r="F119" i="13"/>
  <c r="F120" i="13"/>
  <c r="F128" i="13"/>
  <c r="F129" i="13"/>
  <c r="F130" i="13"/>
  <c r="F23" i="13" s="1"/>
  <c r="F131" i="13"/>
  <c r="F132" i="13"/>
  <c r="F133" i="13"/>
  <c r="F134" i="13"/>
  <c r="F135" i="13"/>
  <c r="F37" i="11"/>
  <c r="F118" i="11" s="1"/>
  <c r="F38" i="11"/>
  <c r="F10" i="11" s="1"/>
  <c r="F39" i="11"/>
  <c r="F40" i="11"/>
  <c r="F41" i="11"/>
  <c r="F42" i="11"/>
  <c r="F43" i="11"/>
  <c r="F44" i="11"/>
  <c r="F45" i="11"/>
  <c r="F46" i="11"/>
  <c r="F47" i="11"/>
  <c r="F48" i="11"/>
  <c r="F49" i="11"/>
  <c r="F50" i="11"/>
  <c r="F51" i="11"/>
  <c r="F52" i="11"/>
  <c r="F53" i="11"/>
  <c r="F59" i="11"/>
  <c r="F60" i="11"/>
  <c r="F61" i="11"/>
  <c r="F62" i="11"/>
  <c r="F63" i="11"/>
  <c r="F64" i="11"/>
  <c r="F65" i="11"/>
  <c r="F66" i="11"/>
  <c r="F98" i="11"/>
  <c r="F21" i="11" s="1"/>
  <c r="F99" i="11"/>
  <c r="F100" i="11"/>
  <c r="F101" i="11"/>
  <c r="F102" i="11"/>
  <c r="F103" i="11"/>
  <c r="E118" i="11"/>
  <c r="E177" i="13"/>
  <c r="E140" i="14"/>
  <c r="F9" i="11"/>
  <c r="F11" i="11"/>
  <c r="F12" i="11"/>
  <c r="F13" i="11"/>
  <c r="F14" i="11"/>
  <c r="F15" i="11"/>
  <c r="F16" i="11"/>
  <c r="F17" i="11"/>
  <c r="F18" i="11"/>
  <c r="F19" i="11"/>
  <c r="F20" i="11"/>
  <c r="F22" i="11"/>
  <c r="F23" i="11"/>
  <c r="F24" i="11"/>
  <c r="F25" i="11"/>
  <c r="E25" i="11"/>
  <c r="E24" i="11"/>
  <c r="E23" i="11"/>
  <c r="E22" i="11"/>
  <c r="E21" i="11"/>
  <c r="E20" i="11"/>
  <c r="E19" i="11"/>
  <c r="E18" i="11"/>
  <c r="E17" i="11"/>
  <c r="E16" i="11"/>
  <c r="E15" i="11"/>
  <c r="E14" i="11"/>
  <c r="E13" i="11"/>
  <c r="E12" i="11"/>
  <c r="E11" i="11"/>
  <c r="E10" i="11"/>
  <c r="E9" i="11"/>
  <c r="E26" i="11" s="1"/>
  <c r="F9" i="13"/>
  <c r="F11" i="13"/>
  <c r="F12" i="13"/>
  <c r="F13" i="13"/>
  <c r="F14" i="13"/>
  <c r="F15" i="13"/>
  <c r="F16" i="13"/>
  <c r="F17" i="13"/>
  <c r="F18" i="13"/>
  <c r="F20" i="13"/>
  <c r="F22" i="13"/>
  <c r="F24" i="13"/>
  <c r="F25" i="13"/>
  <c r="F26" i="13"/>
  <c r="F27" i="13"/>
  <c r="F28" i="13"/>
  <c r="F29" i="13"/>
  <c r="F30" i="13"/>
  <c r="F31" i="13"/>
  <c r="F32" i="13"/>
  <c r="F33" i="13"/>
  <c r="F34" i="13"/>
  <c r="F35" i="13"/>
  <c r="F36" i="13"/>
  <c r="E36" i="13"/>
  <c r="E35" i="13"/>
  <c r="E34" i="13"/>
  <c r="E33" i="13"/>
  <c r="E32" i="13"/>
  <c r="E31" i="13"/>
  <c r="E30" i="13"/>
  <c r="E29" i="13"/>
  <c r="E28" i="13"/>
  <c r="E27" i="13"/>
  <c r="E26" i="13"/>
  <c r="E25" i="13"/>
  <c r="E24" i="13"/>
  <c r="E23" i="13"/>
  <c r="E22" i="13"/>
  <c r="E21" i="13"/>
  <c r="E20" i="13"/>
  <c r="E19" i="13"/>
  <c r="E18" i="13"/>
  <c r="E17" i="13"/>
  <c r="E16" i="13"/>
  <c r="E15" i="13"/>
  <c r="E14" i="13"/>
  <c r="E13" i="13"/>
  <c r="E12" i="13"/>
  <c r="E11" i="13"/>
  <c r="E10" i="13"/>
  <c r="E37" i="13" s="1"/>
  <c r="E9" i="13"/>
  <c r="F10" i="14"/>
  <c r="F11" i="14"/>
  <c r="F12" i="14"/>
  <c r="F13" i="14"/>
  <c r="F14" i="14"/>
  <c r="F15" i="14"/>
  <c r="F16" i="14"/>
  <c r="F17" i="14"/>
  <c r="F18" i="14"/>
  <c r="F19" i="14"/>
  <c r="F20" i="14"/>
  <c r="F23" i="14"/>
  <c r="F25" i="14"/>
  <c r="F26" i="14"/>
  <c r="F27" i="14"/>
  <c r="F28" i="14"/>
  <c r="F29" i="14"/>
  <c r="E29" i="14"/>
  <c r="E28" i="14"/>
  <c r="E27" i="14"/>
  <c r="E26" i="14"/>
  <c r="E25" i="14"/>
  <c r="E24" i="14"/>
  <c r="E23" i="14"/>
  <c r="E22" i="14"/>
  <c r="E21" i="14"/>
  <c r="E20" i="14"/>
  <c r="E19" i="14"/>
  <c r="E18" i="14"/>
  <c r="E17" i="14"/>
  <c r="E16" i="14"/>
  <c r="E15" i="14"/>
  <c r="E14" i="14"/>
  <c r="E13" i="14"/>
  <c r="E12" i="14"/>
  <c r="E11" i="14"/>
  <c r="E10" i="14"/>
  <c r="E9" i="14"/>
  <c r="E30" i="14" s="1"/>
  <c r="F30" i="14" l="1"/>
  <c r="F26" i="11"/>
  <c r="F10" i="13"/>
  <c r="F37" i="13" s="1"/>
</calcChain>
</file>

<file path=xl/sharedStrings.xml><?xml version="1.0" encoding="utf-8"?>
<sst xmlns="http://schemas.openxmlformats.org/spreadsheetml/2006/main" count="908" uniqueCount="588">
  <si>
    <t xml:space="preserve">Total of </t>
  </si>
  <si>
    <t>plus 6 more criteria included within this section</t>
  </si>
  <si>
    <t>21 criteria included within this section</t>
  </si>
  <si>
    <t>7 criteria included within this section</t>
  </si>
  <si>
    <t>3 criteria included within this section</t>
  </si>
  <si>
    <t>9 criteria included within this section</t>
  </si>
  <si>
    <t>20 criteria included within this section</t>
  </si>
  <si>
    <t>8 criteria included within this section</t>
  </si>
  <si>
    <t>35 criteria included within this section</t>
  </si>
  <si>
    <t>16 criteria included within this section</t>
  </si>
  <si>
    <t>26 criteria included within this section</t>
  </si>
  <si>
    <t>13 criteria included within this section</t>
  </si>
  <si>
    <t>23 criteria included within this section</t>
  </si>
  <si>
    <t>17 criteria included within this section</t>
  </si>
  <si>
    <t>14 criteria included within this section</t>
  </si>
  <si>
    <t>5 criteria included within this section</t>
  </si>
  <si>
    <t>10 criteria included within this section</t>
  </si>
  <si>
    <t>11 criteria included within this section</t>
  </si>
  <si>
    <t>34 criteria included within this section</t>
  </si>
  <si>
    <t>18 criteria included within this section</t>
  </si>
  <si>
    <t>plus 10 more criteria included within this section</t>
  </si>
  <si>
    <t>plus 8 more criteria included within this section</t>
  </si>
  <si>
    <t>38 criteria included within this section</t>
  </si>
  <si>
    <t>63 criteria included within this section</t>
  </si>
  <si>
    <t>22 criteria included within this section</t>
  </si>
  <si>
    <t>24 criteria included within this section</t>
  </si>
  <si>
    <t>32 criteria included within this section</t>
  </si>
  <si>
    <t>25 criteria included within this section</t>
  </si>
  <si>
    <t>plus 18 more criteria included within this section</t>
  </si>
  <si>
    <t>6 criteria included within this section</t>
  </si>
  <si>
    <t>4 criteria included within this section</t>
  </si>
  <si>
    <t>28 criteria included within this section</t>
  </si>
  <si>
    <t xml:space="preserve">Knowledgebase of common product / defect problems and solutions </t>
  </si>
  <si>
    <t xml:space="preserve">Knowledgebase of common procedural problems and solutions </t>
  </si>
  <si>
    <t>9.13.1</t>
  </si>
  <si>
    <t>Full access (for staff) to customer support module anywhere, anytime, 24/7</t>
  </si>
  <si>
    <t>9.13.2</t>
  </si>
  <si>
    <t>Full customer support functionality available over the intranet / internet eg:</t>
  </si>
  <si>
    <t>9.13.2.1</t>
  </si>
  <si>
    <t>- ticket management, to add new support tickets or update existing tickets</t>
  </si>
  <si>
    <t>9.13.2.2</t>
  </si>
  <si>
    <t>- access knowledgebase</t>
  </si>
  <si>
    <t>9.13.2.3</t>
  </si>
  <si>
    <t>- view defects, returns, problems, issues and solutions</t>
  </si>
  <si>
    <t>9.13.3</t>
  </si>
  <si>
    <t>Facilitate customers submitting comments, queries, forms over the internet</t>
  </si>
  <si>
    <t xml:space="preserve">Support portal </t>
  </si>
  <si>
    <r>
      <t xml:space="preserve">Automated sales alerts </t>
    </r>
    <r>
      <rPr>
        <sz val="10"/>
        <color indexed="8"/>
        <rFont val="Arial"/>
        <family val="2"/>
      </rPr>
      <t>(also refer to section 3.7)</t>
    </r>
  </si>
  <si>
    <r>
      <t xml:space="preserve">Customer support alerts </t>
    </r>
    <r>
      <rPr>
        <sz val="10"/>
        <color indexed="8"/>
        <rFont val="Arial"/>
        <family val="2"/>
      </rPr>
      <t>(also refer to section 3.7)</t>
    </r>
  </si>
  <si>
    <t>Content management</t>
  </si>
  <si>
    <t xml:space="preserve">Customer analysis </t>
  </si>
  <si>
    <t>Marketing</t>
  </si>
  <si>
    <t>Marketing Requirements</t>
  </si>
  <si>
    <t>Sales</t>
  </si>
  <si>
    <t>Sales Requirements</t>
  </si>
  <si>
    <t>Customer Support Requirements</t>
  </si>
  <si>
    <t>Market research management</t>
  </si>
  <si>
    <t>Market research information</t>
  </si>
  <si>
    <t>Questionnaires / surveys</t>
  </si>
  <si>
    <t>Web based questionnaires / surveys</t>
  </si>
  <si>
    <t>Competitor tracking</t>
  </si>
  <si>
    <t>Market research analytics and reports</t>
  </si>
  <si>
    <t>For optimum results, first complete worksheets 1 (Business Analysis) and 2 (Overview - CRM System Functions) to provide your outline system requirements. Then complete the detailed module worksheets 3 to 14 (omitting any which are not relevant) to provide your detailed CRM system requirements.</t>
  </si>
  <si>
    <t>Add or edit campaign information or responses</t>
  </si>
  <si>
    <t>6.16.7</t>
  </si>
  <si>
    <t>Automatic summarisation of individual opportunity level data into management summaries</t>
  </si>
  <si>
    <t xml:space="preserve">Marketing analytics </t>
  </si>
  <si>
    <t>ASP (Application Service Provider) / Hosted</t>
  </si>
  <si>
    <t>Cloud services: SaaS (Software as a Service)</t>
  </si>
  <si>
    <t>Multi-channel, multi-role contact centres</t>
  </si>
  <si>
    <t>Communication</t>
  </si>
  <si>
    <t>Email response management</t>
  </si>
  <si>
    <t>Customer self-service</t>
  </si>
  <si>
    <t>Capture, reference and view sales opportunity information eg opportunity history, customer communications, key decision makers and their interests, customer organisation charts, internal customer relationships, milestones, progress tasks</t>
  </si>
  <si>
    <t>7.11.3</t>
  </si>
  <si>
    <t>Configurable filters eg to view specified lists of opportunities</t>
  </si>
  <si>
    <t>7.11.4</t>
  </si>
  <si>
    <t>Search for and group opportunities that match specific criteria</t>
  </si>
  <si>
    <t>7.11.5</t>
  </si>
  <si>
    <t>Combine or separate - multiple opportunities from the same potential customer</t>
  </si>
  <si>
    <t>7.11.6</t>
  </si>
  <si>
    <t>Opportunity name, reference number</t>
  </si>
  <si>
    <t>7.11.7</t>
  </si>
  <si>
    <t>Configurable 'lead qualification' eg good, fair, poor</t>
  </si>
  <si>
    <t>7.11.8</t>
  </si>
  <si>
    <t>Allocate multiple opportunity priorities</t>
  </si>
  <si>
    <t>7.11.9</t>
  </si>
  <si>
    <t>SWOT analysis</t>
  </si>
  <si>
    <t>7.11.10</t>
  </si>
  <si>
    <t>Price simulations</t>
  </si>
  <si>
    <t>7.11.11</t>
  </si>
  <si>
    <t>Configurable 'sales processes' for different sales situations eg with different business units, different products, different sales channels, simple or complex processes</t>
  </si>
  <si>
    <t>7.11.12</t>
  </si>
  <si>
    <t>Assign opportunity to sales rep or sales team</t>
  </si>
  <si>
    <t>7.11.13</t>
  </si>
  <si>
    <t>Multiple, configurable sales process steps and stages eg unassigned, qualified suspect, qualified power sponsor</t>
  </si>
  <si>
    <t>7.11.14</t>
  </si>
  <si>
    <t>Support a range of sales methodologies</t>
  </si>
  <si>
    <t>7.11.15</t>
  </si>
  <si>
    <t>Multiple dates eg sale process opened, opportunity qualified, proposition developed, solution presented, estimated close date, days open, actual date sale closed</t>
  </si>
  <si>
    <t>7.11.16</t>
  </si>
  <si>
    <t>Opportunity 'data collection' prompts</t>
  </si>
  <si>
    <t>7.11.17</t>
  </si>
  <si>
    <t>Track dates and sales team reminders</t>
  </si>
  <si>
    <t>7.11.18</t>
  </si>
  <si>
    <t>Track source of each lead, products / services, competitors involved</t>
  </si>
  <si>
    <t>- information requested from vendors</t>
  </si>
  <si>
    <t>4. Instructions for software vendor response to RFI / RFP</t>
  </si>
  <si>
    <t xml:space="preserve">Sales incentives and commissions </t>
  </si>
  <si>
    <t>Escalation</t>
  </si>
  <si>
    <t>6.15.1</t>
  </si>
  <si>
    <t>View and update campaign financials eg budget cost, revenue, profit / loss and phase over a user defined time period</t>
  </si>
  <si>
    <t>6.15.2</t>
  </si>
  <si>
    <t>Manage total campaign budget</t>
  </si>
  <si>
    <t>6.15.3</t>
  </si>
  <si>
    <t>Allocate budget to tasks and / or external suppliers</t>
  </si>
  <si>
    <t>6.15.4</t>
  </si>
  <si>
    <t>Support portal</t>
  </si>
  <si>
    <t>Customer support alerts</t>
  </si>
  <si>
    <t>Customer support analytics and reports</t>
  </si>
  <si>
    <t>Present CRM system</t>
  </si>
  <si>
    <t xml:space="preserve">Future CRM system </t>
  </si>
  <si>
    <t>Market research</t>
  </si>
  <si>
    <t>Customer support</t>
  </si>
  <si>
    <t>Detailed CRM System Functionality</t>
  </si>
  <si>
    <t>N</t>
  </si>
  <si>
    <t>SMS / text messaging</t>
  </si>
  <si>
    <t>Support multiple sales channels eg telephone, direct mail, internet, email, social media, direct sales, partner networks</t>
  </si>
  <si>
    <t xml:space="preserve">Mobile / field sales </t>
  </si>
  <si>
    <r>
      <t>Worksheet 1</t>
    </r>
    <r>
      <rPr>
        <sz val="10"/>
        <color indexed="8"/>
        <rFont val="Arial"/>
      </rPr>
      <t xml:space="preserve"> (Business Analysis) requires a brainstorming approach to define the problems of your current system and outline your vision of the new system. The responses in this worksheet form the basis for the subsequent worksheets.</t>
    </r>
  </si>
  <si>
    <r>
      <t>Worksheets 2 - 14</t>
    </r>
    <r>
      <rPr>
        <sz val="10"/>
        <color indexed="8"/>
        <rFont val="Arial"/>
      </rPr>
      <t xml:space="preserve"> have multiple columns to complete:</t>
    </r>
  </si>
  <si>
    <r>
      <t>Column A (Ref)</t>
    </r>
    <r>
      <rPr>
        <sz val="10"/>
        <color indexed="8"/>
        <rFont val="Arial"/>
      </rPr>
      <t xml:space="preserve"> - functional criteria reference. Leave the reference numbers as they are or amend as required.</t>
    </r>
  </si>
  <si>
    <r>
      <t xml:space="preserve">Column B (Functional Requirements) </t>
    </r>
    <r>
      <rPr>
        <sz val="10"/>
        <color indexed="8"/>
        <rFont val="Arial"/>
      </rPr>
      <t>- review, amend, add to or delete as required, to tailor to your specific requirements.</t>
    </r>
  </si>
  <si>
    <r>
      <t>Column C (Cu)</t>
    </r>
    <r>
      <rPr>
        <sz val="10"/>
        <color indexed="8"/>
        <rFont val="Arial"/>
      </rPr>
      <t xml:space="preserve"> - to note the function is </t>
    </r>
    <r>
      <rPr>
        <b/>
        <sz val="10"/>
        <color indexed="8"/>
        <rFont val="Arial"/>
      </rPr>
      <t xml:space="preserve">currently </t>
    </r>
    <r>
      <rPr>
        <sz val="10"/>
        <color indexed="8"/>
        <rFont val="Arial"/>
      </rPr>
      <t>used. The default is N(o). Change to Y(es) as appropriate.</t>
    </r>
  </si>
  <si>
    <r>
      <t>Column D (Wt)</t>
    </r>
    <r>
      <rPr>
        <sz val="10"/>
        <color indexed="8"/>
        <rFont val="Arial"/>
      </rPr>
      <t xml:space="preserve"> - for importance </t>
    </r>
    <r>
      <rPr>
        <b/>
        <sz val="10"/>
        <color indexed="8"/>
        <rFont val="Arial"/>
      </rPr>
      <t>weighting</t>
    </r>
    <r>
      <rPr>
        <sz val="10"/>
        <color indexed="8"/>
        <rFont val="Arial"/>
      </rPr>
      <t xml:space="preserve"> of a future requirement. An easy-to-use numerical weighting range is listed below, but other wider ranges can be used. The default is 0 (zero). Change as appropriate.</t>
    </r>
  </si>
  <si>
    <r>
      <t>Column E (Sc)</t>
    </r>
    <r>
      <rPr>
        <sz val="10"/>
        <color indexed="8"/>
        <rFont val="Arial"/>
      </rPr>
      <t xml:space="preserve"> - for </t>
    </r>
    <r>
      <rPr>
        <b/>
        <sz val="10"/>
        <color indexed="8"/>
        <rFont val="Arial"/>
      </rPr>
      <t>scoring</t>
    </r>
    <r>
      <rPr>
        <sz val="10"/>
        <color indexed="8"/>
        <rFont val="Arial"/>
      </rPr>
      <t xml:space="preserve"> the vendor response. An easy-to-use numerical scoring range is listed below, but other wider ranges can be used. The default is 0 (zero). Change as appropriate.</t>
    </r>
  </si>
  <si>
    <r>
      <t>Column F (WS)</t>
    </r>
    <r>
      <rPr>
        <sz val="10"/>
        <color indexed="8"/>
        <rFont val="Arial"/>
      </rPr>
      <t xml:space="preserve"> - for </t>
    </r>
    <r>
      <rPr>
        <b/>
        <sz val="10"/>
        <color indexed="8"/>
        <rFont val="Arial"/>
      </rPr>
      <t>weighted score.</t>
    </r>
    <r>
      <rPr>
        <sz val="10"/>
        <color indexed="8"/>
        <rFont val="Arial"/>
      </rPr>
      <t xml:space="preserve"> Automatically calculated (Wt x Sc = WS). The results can be used to compare different software / vendor solutions and how well they meet your requirements.</t>
    </r>
  </si>
  <si>
    <r>
      <t>Column G (Vendor Response)</t>
    </r>
    <r>
      <rPr>
        <sz val="10"/>
        <color indexed="8"/>
        <rFont val="Arial"/>
      </rPr>
      <t xml:space="preserve"> - for software vendors to fill in stating how their software meets your requirements. Information you are likely to need from a vendor includes:</t>
    </r>
  </si>
  <si>
    <r>
      <t>Worksheet 15</t>
    </r>
    <r>
      <rPr>
        <sz val="10"/>
        <color indexed="8"/>
        <rFont val="Arial"/>
      </rPr>
      <t xml:space="preserve"> is a summary of module / vendor scores and weighted scores.</t>
    </r>
  </si>
  <si>
    <t>7.12.1</t>
  </si>
  <si>
    <t>View and monitor sales pipeline and opportunities to a close</t>
  </si>
  <si>
    <t>7.12.2</t>
  </si>
  <si>
    <t>Predict probability of a successful close</t>
  </si>
  <si>
    <t>7.12.3</t>
  </si>
  <si>
    <t>Real time update of sales pipeline figures - to enable informed decisions to be made</t>
  </si>
  <si>
    <t>7.12.4</t>
  </si>
  <si>
    <t>Identify the top opportunities and specific actions to manage those opportunities to a rapid closure</t>
  </si>
  <si>
    <t>7.12.5</t>
  </si>
  <si>
    <t>For more information, click the link below:</t>
  </si>
  <si>
    <t>"CRM System Requirements RFI/RFP Checklist"</t>
  </si>
  <si>
    <t>http://www.axia-consulting.co.uk/html/crm.html</t>
  </si>
  <si>
    <t>Take the opportunity to reconsider your current business processes and where these can, or need to be improved. Consider the technology improvements you want from a new system. And consult with the present system users to ensure that all the relevant issues are identified.</t>
  </si>
  <si>
    <t>Note the functions you currently use (in the Cu column) and then assess your future requirements and their importance / weighting (in the Wt column). Should you have additional requirements, which are not listed, add these in and list their importance. Amend or delete any items as necessary.</t>
  </si>
  <si>
    <t>Work the way that suits you - either on screen, on paper, or a mix of both.</t>
  </si>
  <si>
    <t xml:space="preserve">The Checklist has been designed to print on single sheets of A4 size paper - for ease of printing. To print, select File &gt; Print and choose Active Sheet (to print individual worksheet) or Entire Workbook (to print all worksheets). </t>
  </si>
  <si>
    <t>Once all the relevant worksheets and sections have been completed, review and amend as required.</t>
  </si>
  <si>
    <t>3. Instructions for RFI / RFP creation</t>
  </si>
  <si>
    <t>- covering letter</t>
  </si>
  <si>
    <t>- your objectives for changing your systems</t>
  </si>
  <si>
    <t>- organisation background details</t>
  </si>
  <si>
    <t>- key selection steps and dates</t>
  </si>
  <si>
    <t>- an outline of how the RFI responses will be evaluated</t>
  </si>
  <si>
    <t xml:space="preserve">     (* worksheet excluded from this sample)</t>
  </si>
  <si>
    <t xml:space="preserve">     (** worksheet included within this sample)</t>
  </si>
  <si>
    <t>Multi company, currency and lingual capability</t>
  </si>
  <si>
    <t>Windows</t>
  </si>
  <si>
    <t>Enquiry</t>
  </si>
  <si>
    <t>Reporting</t>
  </si>
  <si>
    <t>e-reporting</t>
  </si>
  <si>
    <t>e-documentation and forms</t>
  </si>
  <si>
    <t>Links to other systems</t>
  </si>
  <si>
    <t>Analytical system</t>
  </si>
  <si>
    <t>Self-service</t>
  </si>
  <si>
    <t>Dashboards</t>
  </si>
  <si>
    <t>Analysis</t>
  </si>
  <si>
    <t>Scorecards</t>
  </si>
  <si>
    <t>Forecasts</t>
  </si>
  <si>
    <t>Data warehouse</t>
  </si>
  <si>
    <t>Data mining</t>
  </si>
  <si>
    <t>Combined business intelligence and analytics</t>
  </si>
  <si>
    <t>Integrated links</t>
  </si>
  <si>
    <t>Statistics and volumes</t>
  </si>
  <si>
    <t>Product and service analysis</t>
  </si>
  <si>
    <t>Customer analysis</t>
  </si>
  <si>
    <t>Reports</t>
  </si>
  <si>
    <t>6.1.1</t>
  </si>
  <si>
    <t>6.1.2</t>
  </si>
  <si>
    <t>6.1.3</t>
  </si>
  <si>
    <t>6.1.4</t>
  </si>
  <si>
    <t xml:space="preserve">Vendors to use Column G to respond to your software system requirements. </t>
  </si>
  <si>
    <t>5. Instructions for evaluating and scoring software vendor response</t>
  </si>
  <si>
    <t>7.15.1</t>
  </si>
  <si>
    <t>Support separate sales teams for large opportunities or accounts (in addition to the default sales teams)</t>
  </si>
  <si>
    <t>7.15.2</t>
  </si>
  <si>
    <t>Designate team roles eg sales rep, account manager, executive</t>
  </si>
  <si>
    <t>7.15.3</t>
  </si>
  <si>
    <t>Designate team member responsibilities</t>
  </si>
  <si>
    <t>7.15.4</t>
  </si>
  <si>
    <t>Link sales team and members to customer / sales transactions</t>
  </si>
  <si>
    <t>7.15.5</t>
  </si>
  <si>
    <t>Assign and re-assign tasks to selected sales team members</t>
  </si>
  <si>
    <t>7.15.6</t>
  </si>
  <si>
    <t>Share information across sales teams</t>
  </si>
  <si>
    <t>7.15.7</t>
  </si>
  <si>
    <t>Configurable sales targets / quotas</t>
  </si>
  <si>
    <t>7.15.8</t>
  </si>
  <si>
    <t>All sales information to be available to all sales team staff, subject to security</t>
  </si>
  <si>
    <t>Information management</t>
  </si>
  <si>
    <t>Track all components of marketing budget</t>
  </si>
  <si>
    <t>6.15.5</t>
  </si>
  <si>
    <t>Compare actuals with budgets - costs, revenues, profits / losses</t>
  </si>
  <si>
    <t>6.15.6</t>
  </si>
  <si>
    <t>Track forecasts versus actuals, budgets, by task or component within a campaign</t>
  </si>
  <si>
    <t>6.15.7</t>
  </si>
  <si>
    <t>Evaluate potential revenue by campaign or by target group</t>
  </si>
  <si>
    <t>6.15.8</t>
  </si>
  <si>
    <t>View revenue real-time (as sales linked to a campaign are updated)</t>
  </si>
  <si>
    <t>6.16.1</t>
  </si>
  <si>
    <t>Automatically track campaigns results</t>
  </si>
  <si>
    <t>6.16.2</t>
  </si>
  <si>
    <t>Automatic update of data / campaign metrics real-time eg responses, sales volumes, revenues, profit / loss</t>
  </si>
  <si>
    <t>6.16.3</t>
  </si>
  <si>
    <t>View campaign details real-time</t>
  </si>
  <si>
    <t>6.16.4</t>
  </si>
  <si>
    <t>Real-time analysis to enable marketing staff to adjust campaigns, whilst campaigns are ongoing</t>
  </si>
  <si>
    <t>6.16.5</t>
  </si>
  <si>
    <t>Automatic calculation of response ratio and sales revenue generated by campaign</t>
  </si>
  <si>
    <t>6.16.6</t>
  </si>
  <si>
    <t>Knowledgebase of common product / defect problems and solutions</t>
  </si>
  <si>
    <t>Knowledgebase of common procedural problems and solutions</t>
  </si>
  <si>
    <t>Fast search (to assist problem resolution)</t>
  </si>
  <si>
    <t>Problem / issue capture via web forms</t>
  </si>
  <si>
    <t>- registration</t>
  </si>
  <si>
    <t>6.13.2.5</t>
  </si>
  <si>
    <t>- configurable, event website for online registration / payment</t>
  </si>
  <si>
    <t>6.13.2.6</t>
  </si>
  <si>
    <t>- onsite management</t>
  </si>
  <si>
    <t>6.13.2.7</t>
  </si>
  <si>
    <t>- automatic distribution of sales opportunities to the appropriate sales channel</t>
  </si>
  <si>
    <t>6.13.2.8</t>
  </si>
  <si>
    <t>- post event analysis of results</t>
  </si>
  <si>
    <t>6.13.3</t>
  </si>
  <si>
    <t>Invitation campaign integrated with Marketing system eg to:</t>
  </si>
  <si>
    <t>6.13.3.1</t>
  </si>
  <si>
    <t>- design, create and undertake targeted invitation campaigns</t>
  </si>
  <si>
    <t>6.13.3.2</t>
  </si>
  <si>
    <t>- provide one-click access to online registration from email invitations</t>
  </si>
  <si>
    <t>6.13.3.3</t>
  </si>
  <si>
    <t>- automatically schedule and send reminder emails</t>
  </si>
  <si>
    <t>6.14.1</t>
  </si>
  <si>
    <t>Facilitate trade promotions</t>
  </si>
  <si>
    <t>6.14.2</t>
  </si>
  <si>
    <t>Support strategic and tactical marketing</t>
  </si>
  <si>
    <t>6.14.3</t>
  </si>
  <si>
    <t>Manage account planning, sales volume planning</t>
  </si>
  <si>
    <t>6.14.4</t>
  </si>
  <si>
    <t>Manage promotion plans to consumers (indirect customers)</t>
  </si>
  <si>
    <t>Take the completed system requirements specification - either outline (for RFI ie from worksheets 1 and 2) or detail (for RFP ie from worksheets 3 to 14) and add the following as required eg</t>
  </si>
  <si>
    <t>Mobile field support access</t>
  </si>
  <si>
    <t>Warranty management</t>
  </si>
  <si>
    <t xml:space="preserve">Service management </t>
  </si>
  <si>
    <t xml:space="preserve">Service call logging </t>
  </si>
  <si>
    <t>Schedule optimisation</t>
  </si>
  <si>
    <t>Despatch service requests / engineers</t>
  </si>
  <si>
    <t>Call progressing</t>
  </si>
  <si>
    <t xml:space="preserve">Escalation </t>
  </si>
  <si>
    <t>Preventative maintenance</t>
  </si>
  <si>
    <t>Service parts management</t>
  </si>
  <si>
    <t>Mobile parts management</t>
  </si>
  <si>
    <t>Returns and parts order</t>
  </si>
  <si>
    <t>Repair management</t>
  </si>
  <si>
    <t>Shipping and receiving (of parts and repair items)</t>
  </si>
  <si>
    <t>Service analytics and reports</t>
  </si>
  <si>
    <t>Operations, Technology and Support</t>
  </si>
  <si>
    <t>System reliability</t>
  </si>
  <si>
    <t>Operational efficiency</t>
  </si>
  <si>
    <t>System performance</t>
  </si>
  <si>
    <t>User productivity assistance</t>
  </si>
  <si>
    <t>Data processing and systems control</t>
  </si>
  <si>
    <t>Data volumes and quality</t>
  </si>
  <si>
    <t>Security</t>
  </si>
  <si>
    <t>Backup and recovery</t>
  </si>
  <si>
    <t>Application software</t>
  </si>
  <si>
    <t>Databases</t>
  </si>
  <si>
    <t>Database administration and monitoring tools</t>
  </si>
  <si>
    <t>Operating systems - mainframes</t>
  </si>
  <si>
    <t>Operating systems - servers</t>
  </si>
  <si>
    <t>Operating systems - clients (PC's / Mac's)</t>
  </si>
  <si>
    <t>XML</t>
  </si>
  <si>
    <t>XBRL (eXtensible Business Reporting Language)</t>
  </si>
  <si>
    <t>Operating systems - networks</t>
  </si>
  <si>
    <t>Network types</t>
  </si>
  <si>
    <t>Internet access</t>
  </si>
  <si>
    <t>Internet hosting</t>
  </si>
  <si>
    <t>Hardware platforms - mainframe / mid range / server</t>
  </si>
  <si>
    <t>Hardware platforms - workstation / client</t>
  </si>
  <si>
    <t>Hardware - wireless / portable devices</t>
  </si>
  <si>
    <t>Hardware - other requirements</t>
  </si>
  <si>
    <t xml:space="preserve">Sources of support </t>
  </si>
  <si>
    <t>Vendor quality accreditations</t>
  </si>
  <si>
    <t>Vendor / support organisation expertise and reputation</t>
  </si>
  <si>
    <t>Implementation assistance</t>
  </si>
  <si>
    <t>Training</t>
  </si>
  <si>
    <t>Maintenance and support</t>
  </si>
  <si>
    <t>Summary Scores</t>
  </si>
  <si>
    <t xml:space="preserve">Summary </t>
  </si>
  <si>
    <t>INSTRUCTIONS</t>
  </si>
  <si>
    <t>Automatically update sales leads, responsibilities, territories - when a sales employee leaves or changes job</t>
  </si>
  <si>
    <t>Sub total</t>
  </si>
  <si>
    <t>- 3: an essential future requirement, without which the business would suffer</t>
  </si>
  <si>
    <t>- 2: a desirable future requirement which would improve business performance</t>
  </si>
  <si>
    <t>- 1: a nice (to have) future requirement which may be useful if included</t>
  </si>
  <si>
    <t xml:space="preserve">- 0: not required (suggest delete 'not required' criteria to tidy up the requirements specification) </t>
  </si>
  <si>
    <t>- 3: requirement exceeded</t>
  </si>
  <si>
    <t>- 2: requirement fully met</t>
  </si>
  <si>
    <t>- 1: requirement partially met</t>
  </si>
  <si>
    <t>- 0: requirement not met</t>
  </si>
  <si>
    <t>- the version number which supports the required function</t>
  </si>
  <si>
    <t>- whether minor modifications (eg screen / layout changes) or major modifications (eg source code, interface routines) are required</t>
  </si>
  <si>
    <t xml:space="preserve">- if not available within the current software, whether it will be included within a future release and if so the release number / due date </t>
  </si>
  <si>
    <t>- whether the required function is available using a 3rd party software or is simply not available</t>
  </si>
  <si>
    <t>All worksheets are completely flexible. Rows and columns may be resized. Data may be amended. Worksheets may be added or deleted.</t>
  </si>
  <si>
    <t>2. Instructions for System Requirements Specification</t>
  </si>
  <si>
    <t>Worksheet</t>
  </si>
  <si>
    <t>Section</t>
  </si>
  <si>
    <t xml:space="preserve">Product and service analysis </t>
  </si>
  <si>
    <t>Sales strategies</t>
  </si>
  <si>
    <t>Territory management</t>
  </si>
  <si>
    <t>Account configuration</t>
  </si>
  <si>
    <t>Contact information</t>
  </si>
  <si>
    <t>Updating contact information</t>
  </si>
  <si>
    <t>Sales process and contact management automation</t>
  </si>
  <si>
    <t>MS Outlook integration</t>
  </si>
  <si>
    <t>Prospecting</t>
  </si>
  <si>
    <t>Telesales</t>
  </si>
  <si>
    <t>Opportunity management</t>
  </si>
  <si>
    <t>Pipeline management</t>
  </si>
  <si>
    <t>Lead management and routing</t>
  </si>
  <si>
    <t>Activity management</t>
  </si>
  <si>
    <t>Team selling</t>
  </si>
  <si>
    <t>Website sales</t>
  </si>
  <si>
    <t>Mobile / field sales</t>
  </si>
  <si>
    <t>Partner management</t>
  </si>
  <si>
    <t>Automated sales alerts</t>
  </si>
  <si>
    <t>Forecasting and business planning</t>
  </si>
  <si>
    <t>Multimedia reference library</t>
  </si>
  <si>
    <t>Literature / information requests</t>
  </si>
  <si>
    <t>Sales incentives and commissions</t>
  </si>
  <si>
    <t>Sales process scripts</t>
  </si>
  <si>
    <t>Sales analytics</t>
  </si>
  <si>
    <t xml:space="preserve">Reports </t>
  </si>
  <si>
    <t>Worksheets / Contents</t>
  </si>
  <si>
    <t>Ref.</t>
  </si>
  <si>
    <t>Contracts</t>
  </si>
  <si>
    <t>System set up</t>
  </si>
  <si>
    <t>Proposal management</t>
  </si>
  <si>
    <t>Quotation management</t>
  </si>
  <si>
    <t>Prices</t>
  </si>
  <si>
    <t>Cross-selling and up-selling</t>
  </si>
  <si>
    <t>Order processing</t>
  </si>
  <si>
    <t>Sales daybooks</t>
  </si>
  <si>
    <t>Fulfilling orders</t>
  </si>
  <si>
    <t>Product configuration</t>
  </si>
  <si>
    <t>Delivery</t>
  </si>
  <si>
    <t>Invoicing</t>
  </si>
  <si>
    <t>Customer portal</t>
  </si>
  <si>
    <t>Integration with website / shopping carts</t>
  </si>
  <si>
    <t>Customer self service / sales orders</t>
  </si>
  <si>
    <t>Sales order data exported to e-commerce website</t>
  </si>
  <si>
    <t>Website product catalogue</t>
  </si>
  <si>
    <t>Sales order data imported from e-commerce website</t>
  </si>
  <si>
    <t>e-commerce payments</t>
  </si>
  <si>
    <t>Cash sales and trade counter</t>
  </si>
  <si>
    <t>Customer returns / RMA (Return Merchandise Authorisation)</t>
  </si>
  <si>
    <t>Sales order documentation</t>
  </si>
  <si>
    <t>Analytics and reports</t>
  </si>
  <si>
    <t>7.2.1</t>
  </si>
  <si>
    <t>Multiple territory schemes</t>
  </si>
  <si>
    <t>7.2.2</t>
  </si>
  <si>
    <t>Multiple hierarchical levels in a territory</t>
  </si>
  <si>
    <t>7.2.3</t>
  </si>
  <si>
    <t>Define sales territories eg based on size, geography, revenue, product lines, products</t>
  </si>
  <si>
    <t>7.2.4</t>
  </si>
  <si>
    <t>Automatically route opportunities, accounts, contacts and tasks to the right territory, sales team, individual staff member, partner firm</t>
  </si>
  <si>
    <t>- multiple global support locations / centres</t>
  </si>
  <si>
    <t>Network configuration</t>
  </si>
  <si>
    <t>Evaluate the vendor response for each functional criteria. Input a score (as suggested above) and let the Checklist automatically calculate 'weighted scores'.</t>
  </si>
  <si>
    <t>Use scores and weighted scores to compare the results of different software / vendor solutions.</t>
  </si>
  <si>
    <t>Advanced Analytics and Business Intelligence*</t>
  </si>
  <si>
    <t>Market Research*</t>
  </si>
  <si>
    <t>Marketing**</t>
  </si>
  <si>
    <t>Sales**</t>
  </si>
  <si>
    <t>Sales Order Processing and Invoicing*</t>
  </si>
  <si>
    <t>Customer Support**</t>
  </si>
  <si>
    <t>Field and Service Management*</t>
  </si>
  <si>
    <t>Contact Centre*</t>
  </si>
  <si>
    <t>Systems Operations*</t>
  </si>
  <si>
    <t>Technology Requirements*</t>
  </si>
  <si>
    <t>Software / System Support*</t>
  </si>
  <si>
    <t>Summary of Module / Vendor Scores*</t>
  </si>
  <si>
    <t>9.2.1</t>
  </si>
  <si>
    <t>Strategic and tactical service planning</t>
  </si>
  <si>
    <t>9.2.2</t>
  </si>
  <si>
    <t>Resource / agent planning and management</t>
  </si>
  <si>
    <t>9.2.3</t>
  </si>
  <si>
    <t>Service administration</t>
  </si>
  <si>
    <t>9.2.4</t>
  </si>
  <si>
    <t>Support single and multi tiered service operations</t>
  </si>
  <si>
    <t>9.2.5</t>
  </si>
  <si>
    <t>Manage in-house or external repairs</t>
  </si>
  <si>
    <t>9.2.6</t>
  </si>
  <si>
    <t>Case management including:</t>
  </si>
  <si>
    <t>9.2.6.1</t>
  </si>
  <si>
    <t>- receive customer support requests from multiple channels</t>
  </si>
  <si>
    <t>9.2.6.2</t>
  </si>
  <si>
    <t>- segment support requests based on user defined criteria eg by product categories, customer type, service level, skills required</t>
  </si>
  <si>
    <t>9.2.6.3</t>
  </si>
  <si>
    <t>- multiple assignment rules to automatically transfer the issue to the correct support staff</t>
  </si>
  <si>
    <t>9.2.6.4</t>
  </si>
  <si>
    <t>- multiple automated processes for resolving issues, for different support situations eg with different product lines, or different service level agreements</t>
  </si>
  <si>
    <t>9.2.6.5</t>
  </si>
  <si>
    <t>- create and monitor service / support plans</t>
  </si>
  <si>
    <t>9.2.6.6</t>
  </si>
  <si>
    <t>- schedule tasks and delegate actions to others, to resolve requests / issues</t>
  </si>
  <si>
    <t>9.2.6.7</t>
  </si>
  <si>
    <t>- track the status of customer support requests</t>
  </si>
  <si>
    <t>9.2.6.8</t>
  </si>
  <si>
    <t>- maintain full case history, previous support issues and customer interactions</t>
  </si>
  <si>
    <t>9.2.7</t>
  </si>
  <si>
    <t>Facilitate customer support staff collaborating to resolve issues</t>
  </si>
  <si>
    <t>9.2.8</t>
  </si>
  <si>
    <t>Facilitate global support with:</t>
  </si>
  <si>
    <t>9.2.8.1</t>
  </si>
  <si>
    <t>- multi lingual capabilities</t>
  </si>
  <si>
    <t>9.2.8.2</t>
  </si>
  <si>
    <t>9.3.1</t>
  </si>
  <si>
    <t>Fast ticket creation</t>
  </si>
  <si>
    <t>9.3.2</t>
  </si>
  <si>
    <t>Create tickets with information from customer phone calls, emails, help forms</t>
  </si>
  <si>
    <t>9.3.3</t>
  </si>
  <si>
    <t>Unlimited free format text for problem description / nature of the issue</t>
  </si>
  <si>
    <t>9.3.4</t>
  </si>
  <si>
    <t>User defined problem areas, categories, issues</t>
  </si>
  <si>
    <t>9.3.5</t>
  </si>
  <si>
    <t>Multiple problem statuses eg assigned, in process, closed</t>
  </si>
  <si>
    <t>9.3.6</t>
  </si>
  <si>
    <t>Multiple urgency or priority levels eg high, medium, low</t>
  </si>
  <si>
    <t>9.3.7</t>
  </si>
  <si>
    <t>Flexible queue management</t>
  </si>
  <si>
    <t>9.3.8</t>
  </si>
  <si>
    <t>Automatic system generated ticket id or reference number</t>
  </si>
  <si>
    <t>Copyright © Axia Consulting Ltd 2011. All rights reserved.</t>
  </si>
  <si>
    <t>Published by Axia Consulting Ltd, Spiere House, 17 New Road Avenue, Chatham, Kent ME4 6BA, United Kingdom.</t>
  </si>
  <si>
    <t>Web: www.axia-consulting.co.uk    Email: info@axia-consulting.co.uk</t>
  </si>
  <si>
    <t>Integrated links, with:</t>
  </si>
  <si>
    <t>Contact centre</t>
  </si>
  <si>
    <t>Campaign management</t>
  </si>
  <si>
    <t>Marketing campaign planning</t>
  </si>
  <si>
    <t>Campaign list generation</t>
  </si>
  <si>
    <t>Personalised campaigns</t>
  </si>
  <si>
    <t>Campaign execution</t>
  </si>
  <si>
    <t>Best practices</t>
  </si>
  <si>
    <t>Campaign project and task management</t>
  </si>
  <si>
    <t>Email marketing</t>
  </si>
  <si>
    <t>Email marketing process</t>
  </si>
  <si>
    <t>E-marketing</t>
  </si>
  <si>
    <t>Telemarketing</t>
  </si>
  <si>
    <t>Direct mail marketing</t>
  </si>
  <si>
    <t>Event marketing</t>
  </si>
  <si>
    <t>Trade promotion marketing</t>
  </si>
  <si>
    <t>Budget and revenue tracking</t>
  </si>
  <si>
    <t>Campaign response tracking</t>
  </si>
  <si>
    <t>Marketing analytics</t>
  </si>
  <si>
    <t>Campaign analysis</t>
  </si>
  <si>
    <t>Coordinate multiple marketing campaigns</t>
  </si>
  <si>
    <t>Business sector</t>
  </si>
  <si>
    <t>Location analysis</t>
  </si>
  <si>
    <t>Employee analysis</t>
  </si>
  <si>
    <t>Number of system users</t>
  </si>
  <si>
    <t>Cu</t>
  </si>
  <si>
    <t>Wt</t>
  </si>
  <si>
    <t>Sc</t>
  </si>
  <si>
    <t>WS</t>
  </si>
  <si>
    <t>Vendor Response</t>
  </si>
  <si>
    <t>Account and contact management</t>
  </si>
  <si>
    <t>Support management</t>
  </si>
  <si>
    <t>Ticket management</t>
  </si>
  <si>
    <t>Product returns</t>
  </si>
  <si>
    <t>Defect tracking</t>
  </si>
  <si>
    <t>Quality and change requests</t>
  </si>
  <si>
    <t>Product tracking</t>
  </si>
  <si>
    <t>Knowledgebase</t>
  </si>
  <si>
    <t xml:space="preserve">Common functional requirements </t>
  </si>
  <si>
    <t>System wide functions</t>
  </si>
  <si>
    <t>Advanced analytics and business intelligence</t>
  </si>
  <si>
    <t>Sales order processing and invoicing</t>
  </si>
  <si>
    <t>Field and service management</t>
  </si>
  <si>
    <t>Systems operations</t>
  </si>
  <si>
    <t>Technology</t>
  </si>
  <si>
    <t>Software system support</t>
  </si>
  <si>
    <t>Detailed Functionality: System Wide</t>
  </si>
  <si>
    <t xml:space="preserve">System / software quality accreditations </t>
  </si>
  <si>
    <t xml:space="preserve">Internet / intranet </t>
  </si>
  <si>
    <t>ESS (employee self service)</t>
  </si>
  <si>
    <t>MSS (manager self service)</t>
  </si>
  <si>
    <t>7.11.1</t>
  </si>
  <si>
    <t>Track sales opportunities</t>
  </si>
  <si>
    <t>7.11.2</t>
  </si>
  <si>
    <t>CTI (computer telephony integration)</t>
  </si>
  <si>
    <t>6.13.1</t>
  </si>
  <si>
    <t>Plan and support multiple marketing events such as seminars, trade shows, conferences, product demonstrations</t>
  </si>
  <si>
    <t>6.13.2</t>
  </si>
  <si>
    <t>Manage the whole marketing process for the event eg</t>
  </si>
  <si>
    <t>6.13.2.1</t>
  </si>
  <si>
    <t>- event plans, activities, tasks and budgets</t>
  </si>
  <si>
    <t>6.13.2.2</t>
  </si>
  <si>
    <t>- partnerships and vendors</t>
  </si>
  <si>
    <t>6.13.2.3</t>
  </si>
  <si>
    <t>- venue management</t>
  </si>
  <si>
    <t>6.13.2.4</t>
  </si>
  <si>
    <t>CRM System Requirements RFI/RFP Checklist - Corporate Version</t>
  </si>
  <si>
    <t>Single centralised database for all marketing, sales and customer support information</t>
  </si>
  <si>
    <t>Coordinated multi-channel marketing programs</t>
  </si>
  <si>
    <t>6.1.5</t>
  </si>
  <si>
    <t>Integrated workflow and collaboration for campaign approval and execution</t>
  </si>
  <si>
    <r>
      <t xml:space="preserve">All calculated figures are in coloured in </t>
    </r>
    <r>
      <rPr>
        <b/>
        <sz val="10"/>
        <color indexed="53"/>
        <rFont val="Arial"/>
        <family val="2"/>
      </rPr>
      <t>orange</t>
    </r>
    <r>
      <rPr>
        <b/>
        <sz val="10"/>
        <color indexed="8"/>
        <rFont val="Arial"/>
      </rPr>
      <t>,</t>
    </r>
    <r>
      <rPr>
        <sz val="10"/>
        <color indexed="8"/>
        <rFont val="Arial"/>
      </rPr>
      <t xml:space="preserve"> to assist easy recognition, however, the colour may be changed as desired. The worksheets use simple Excel calculations (addition, multiplication etc) to calculate weighted scores, sub totals and totals. No macros are used. Calculations may be altered as required. After changes have been made to the worksheets, it is recommended that the calculations are checked.</t>
    </r>
  </si>
  <si>
    <t>Measure sales process effectiveness</t>
  </si>
  <si>
    <t>7.12.6</t>
  </si>
  <si>
    <t>Identify sales cycle bottlenecks</t>
  </si>
  <si>
    <t>7.13.1</t>
  </si>
  <si>
    <t>Lead capture eg</t>
  </si>
  <si>
    <t>7.13.1.1</t>
  </si>
  <si>
    <t>- online, from website form, email, enquiries</t>
  </si>
  <si>
    <t>7.13.1.2</t>
  </si>
  <si>
    <t>- offline, from direct mail, purchased lists and use import wizards to load details into the CRM system</t>
  </si>
  <si>
    <t>7.13.1.3</t>
  </si>
  <si>
    <t>- offline, manually from seminars, trade shows, referrals, cold calls</t>
  </si>
  <si>
    <t>7.13.2</t>
  </si>
  <si>
    <t>Fast access to new sales leads</t>
  </si>
  <si>
    <t>7.13.3</t>
  </si>
  <si>
    <t>Automatically evaluate / qualify / merge new sales leads (to avoid wasting time on poor quality / duplicated leads)</t>
  </si>
  <si>
    <t>7.13.4</t>
  </si>
  <si>
    <t>Multiple user defined rules for lead evaluation and prioritisation</t>
  </si>
  <si>
    <t>7.13.5</t>
  </si>
  <si>
    <t>Automatically assign new sales leads entering the system to a sales rep, sales team, or business partner</t>
  </si>
  <si>
    <t>7.13.6</t>
  </si>
  <si>
    <t>Email assignment notification</t>
  </si>
  <si>
    <t>7.13.7</t>
  </si>
  <si>
    <t>This Checklist may be used in multiple software system selection tasks, including: system requirements specification, RFI / RFP creation, vendor response to RFI / RFP, evaluation and scoring of vendor response. Please refer to the appropriate instructions below.</t>
  </si>
  <si>
    <t>1. Instructions for worksheets</t>
  </si>
  <si>
    <t>- 4: a future requirement so vital, that if it is not available within the new software, then the software would automatically be excluded from the selection process (suggest use sparingly)</t>
  </si>
  <si>
    <t>Problem resolution and solution management</t>
  </si>
  <si>
    <t xml:space="preserve">This sample Checklist may be used for internal company purposes only. Reproducing, publishing or redistributing this sample Checklist is prohibited. Axia Consulting Ltd gives no warranty (either expressed or implied) in relation to the quality, accuracy, performance and fitness for purpose of this sample Checklist. Axia Consulting Ltd will not be liable for any loss or damage (whether directly or indirectly suffered), or any consequential loss arising from the use of this sample Checklist. </t>
  </si>
  <si>
    <r>
      <t>This worksheet contains Instructions. Click the tabs at the bottom of the screen to access the Table of Contents and sample</t>
    </r>
    <r>
      <rPr>
        <sz val="10"/>
        <color indexed="8"/>
        <rFont val="Arial"/>
      </rPr>
      <t xml:space="preserve"> worksheets</t>
    </r>
  </si>
  <si>
    <r>
      <t xml:space="preserve">Revised 2011 Version (v5.01) </t>
    </r>
    <r>
      <rPr>
        <b/>
        <sz val="10"/>
        <color indexed="10"/>
        <rFont val="Arial"/>
        <family val="2"/>
      </rPr>
      <t>SAMPLE</t>
    </r>
  </si>
  <si>
    <r>
      <t xml:space="preserve">Table of Contents </t>
    </r>
    <r>
      <rPr>
        <b/>
        <sz val="12"/>
        <color indexed="10"/>
        <rFont val="Arial"/>
        <family val="2"/>
      </rPr>
      <t>SAMPLE</t>
    </r>
  </si>
  <si>
    <r>
      <t xml:space="preserve">Marketing </t>
    </r>
    <r>
      <rPr>
        <b/>
        <sz val="12"/>
        <color indexed="10"/>
        <rFont val="Arial"/>
        <family val="2"/>
      </rPr>
      <t>SAMPLE</t>
    </r>
  </si>
  <si>
    <r>
      <t xml:space="preserve">Sales </t>
    </r>
    <r>
      <rPr>
        <b/>
        <sz val="12"/>
        <color indexed="10"/>
        <rFont val="Arial"/>
        <family val="2"/>
      </rPr>
      <t>SAMPLE</t>
    </r>
  </si>
  <si>
    <r>
      <t xml:space="preserve">Customer Support </t>
    </r>
    <r>
      <rPr>
        <b/>
        <sz val="12"/>
        <color indexed="10"/>
        <rFont val="Arial"/>
        <family val="2"/>
      </rPr>
      <t>SAMPLE</t>
    </r>
  </si>
  <si>
    <t>Business Analysis*</t>
  </si>
  <si>
    <t>Overview - CRM System Functions*</t>
  </si>
  <si>
    <t>System Wide Functions*</t>
  </si>
  <si>
    <t>- how you would like the vendors to respond</t>
  </si>
  <si>
    <t>Employee portal</t>
  </si>
  <si>
    <t>Workflow</t>
  </si>
  <si>
    <t>Alerts</t>
  </si>
  <si>
    <t>DIP (document image processing)</t>
  </si>
  <si>
    <t>Euro / European Monetary Union</t>
  </si>
  <si>
    <t>plus 2 more criteria included within this section</t>
  </si>
  <si>
    <t>plus 15 more criteria included within this section</t>
  </si>
  <si>
    <t>plus 4 more criteria included within this section</t>
  </si>
  <si>
    <t>Sample of revised version (v5.01) published July 2011.</t>
  </si>
  <si>
    <t>Number of criteria in each worksheet</t>
  </si>
  <si>
    <t>3359 criteria in the RFP Checklist</t>
  </si>
  <si>
    <t>93 criteria</t>
  </si>
  <si>
    <t>240 criteria</t>
  </si>
  <si>
    <t>332 criteria</t>
  </si>
  <si>
    <t>239 criteria</t>
  </si>
  <si>
    <t>109 criteria</t>
  </si>
  <si>
    <t>287 criteria</t>
  </si>
  <si>
    <t>501 criteria</t>
  </si>
  <si>
    <t>469 criteria</t>
  </si>
  <si>
    <t>196 criteria</t>
  </si>
  <si>
    <t>207 criteria</t>
  </si>
  <si>
    <t>117 criteria</t>
  </si>
  <si>
    <t>184 criteria</t>
  </si>
  <si>
    <t>266 criteria</t>
  </si>
  <si>
    <t>119 criteria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</si>
</sst>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2" formatCode="0.0"/>
  </numFmts>
  <fonts count="16" x14ac:knownFonts="1">
    <font>
      <sz val="10"/>
      <name val="Arial"/>
    </font>
    <font>
      <b/>
      <sz val="10"/>
      <color indexed="53"/>
      <name val="Arial"/>
      <family val="2"/>
    </font>
    <font>
      <u/>
      <sz val="10"/>
      <color indexed="12"/>
      <name val="Arial"/>
    </font>
    <font>
      <sz val="10"/>
      <color indexed="53"/>
      <name val="Arial"/>
      <family val="2"/>
    </font>
    <font>
      <b/>
      <sz val="12"/>
      <color indexed="8"/>
      <name val="Arial"/>
      <family val="2"/>
    </font>
    <font>
      <b/>
      <sz val="10"/>
      <color indexed="8"/>
      <name val="Arial"/>
      <family val="2"/>
    </font>
    <font>
      <sz val="10"/>
      <color indexed="8"/>
      <name val="Arial"/>
      <family val="2"/>
    </font>
    <font>
      <sz val="8"/>
      <color indexed="8"/>
      <name val="Arial"/>
      <family val="2"/>
    </font>
    <font>
      <sz val="10"/>
      <color indexed="8"/>
      <name val="Arial"/>
    </font>
    <font>
      <b/>
      <sz val="16"/>
      <color indexed="8"/>
      <name val="Arial"/>
    </font>
    <font>
      <b/>
      <sz val="10"/>
      <color indexed="8"/>
      <name val="Arial"/>
    </font>
    <font>
      <sz val="9"/>
      <color indexed="8"/>
      <name val="Arial"/>
    </font>
    <font>
      <b/>
      <u/>
      <sz val="10"/>
      <color indexed="12"/>
      <name val="Arial"/>
      <family val="2"/>
    </font>
    <font>
      <b/>
      <sz val="10"/>
      <color indexed="10"/>
      <name val="Arial"/>
      <family val="2"/>
    </font>
    <font>
      <b/>
      <sz val="12"/>
      <color indexed="10"/>
      <name val="Arial"/>
      <family val="2"/>
    </font>
    <font>
      <sz val="7"/>
      <color indexed="8"/>
      <name val="Arial"/>
      <family val="2"/>
    </font>
  </fonts>
  <fills count="3">
    <fill>
      <patternFill patternType="none"/>
    </fill>
    <fill>
      <patternFill patternType="gray125"/>
    </fill>
    <fill>
      <patternFill patternType="solid">
        <fgColor indexed="43"/>
        <bgColor indexed="64"/>
      </patternFill>
    </fill>
  </fills>
  <borders count="18">
    <border>
      <left/>
      <right/>
      <top/>
      <bottom/>
      <diagonal/>
    </border>
    <border>
      <left/>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8"/>
      </left>
      <right style="medium">
        <color indexed="8"/>
      </right>
      <top style="medium">
        <color indexed="8"/>
      </top>
      <bottom/>
      <diagonal/>
    </border>
    <border>
      <left style="medium">
        <color indexed="8"/>
      </left>
      <right style="medium">
        <color indexed="8"/>
      </right>
      <top/>
      <bottom/>
      <diagonal/>
    </border>
    <border>
      <left style="medium">
        <color indexed="8"/>
      </left>
      <right style="medium">
        <color indexed="8"/>
      </right>
      <top/>
      <bottom style="medium">
        <color indexed="8"/>
      </bottom>
      <diagonal/>
    </border>
  </borders>
  <cellStyleXfs count="2">
    <xf numFmtId="0" fontId="0" fillId="0" borderId="0"/>
    <xf numFmtId="0" fontId="2" fillId="0" borderId="0" applyNumberFormat="0" applyFill="0" applyBorder="0" applyAlignment="0" applyProtection="0">
      <alignment vertical="top"/>
      <protection locked="0"/>
    </xf>
  </cellStyleXfs>
  <cellXfs count="103">
    <xf numFmtId="0" fontId="0" fillId="0" borderId="0" xfId="0"/>
    <xf numFmtId="0" fontId="3" fillId="0" borderId="1" xfId="0" applyFont="1" applyFill="1" applyBorder="1" applyAlignment="1">
      <alignment horizontal="center"/>
    </xf>
    <xf numFmtId="0" fontId="3" fillId="0" borderId="0" xfId="0" applyFont="1" applyFill="1" applyAlignment="1">
      <alignment horizontal="center"/>
    </xf>
    <xf numFmtId="0" fontId="3" fillId="0" borderId="0" xfId="0" applyFont="1" applyBorder="1"/>
    <xf numFmtId="0" fontId="3" fillId="0" borderId="2" xfId="0" applyFont="1" applyBorder="1"/>
    <xf numFmtId="0" fontId="3" fillId="0" borderId="1" xfId="0" applyFont="1" applyBorder="1"/>
    <xf numFmtId="0" fontId="3" fillId="0" borderId="3" xfId="0" applyFont="1" applyBorder="1"/>
    <xf numFmtId="0" fontId="3" fillId="0" borderId="1" xfId="0" applyFont="1" applyBorder="1" applyAlignment="1">
      <alignment horizontal="center"/>
    </xf>
    <xf numFmtId="0" fontId="4" fillId="2" borderId="0" xfId="0" applyFont="1" applyFill="1" applyAlignment="1">
      <alignment horizontal="left"/>
    </xf>
    <xf numFmtId="0" fontId="4" fillId="2" borderId="0" xfId="0" applyFont="1" applyFill="1" applyAlignment="1">
      <alignment wrapText="1"/>
    </xf>
    <xf numFmtId="0" fontId="5" fillId="2" borderId="0" xfId="0" applyFont="1" applyFill="1" applyAlignment="1">
      <alignment horizontal="center"/>
    </xf>
    <xf numFmtId="0" fontId="5" fillId="2" borderId="0" xfId="0" applyFont="1" applyFill="1" applyAlignment="1">
      <alignment horizontal="left"/>
    </xf>
    <xf numFmtId="0" fontId="6" fillId="0" borderId="0" xfId="0" applyFont="1"/>
    <xf numFmtId="0" fontId="6" fillId="2" borderId="0" xfId="0" applyFont="1" applyFill="1" applyAlignment="1">
      <alignment horizontal="left"/>
    </xf>
    <xf numFmtId="0" fontId="6" fillId="2" borderId="0" xfId="0" applyFont="1" applyFill="1" applyAlignment="1">
      <alignment wrapText="1"/>
    </xf>
    <xf numFmtId="0" fontId="6" fillId="2" borderId="0" xfId="0" applyFont="1" applyFill="1" applyAlignment="1">
      <alignment horizontal="center"/>
    </xf>
    <xf numFmtId="0" fontId="5" fillId="2" borderId="0" xfId="0" applyFont="1" applyFill="1" applyAlignment="1">
      <alignment wrapText="1"/>
    </xf>
    <xf numFmtId="0" fontId="6" fillId="0" borderId="4" xfId="0" applyFont="1" applyBorder="1"/>
    <xf numFmtId="0" fontId="6" fillId="0" borderId="5" xfId="0" applyFont="1" applyBorder="1" applyAlignment="1">
      <alignment wrapText="1"/>
    </xf>
    <xf numFmtId="0" fontId="6" fillId="0" borderId="5" xfId="0" applyFont="1" applyBorder="1"/>
    <xf numFmtId="0" fontId="6" fillId="0" borderId="6" xfId="0" applyFont="1" applyBorder="1"/>
    <xf numFmtId="0" fontId="5" fillId="0" borderId="7" xfId="0" applyFont="1" applyBorder="1" applyAlignment="1">
      <alignment horizontal="left"/>
    </xf>
    <xf numFmtId="0" fontId="5" fillId="0" borderId="0" xfId="0" applyFont="1" applyBorder="1" applyAlignment="1">
      <alignment wrapText="1"/>
    </xf>
    <xf numFmtId="0" fontId="6" fillId="0" borderId="0" xfId="0" applyFont="1" applyBorder="1"/>
    <xf numFmtId="0" fontId="6" fillId="0" borderId="2" xfId="0" applyFont="1" applyBorder="1"/>
    <xf numFmtId="0" fontId="6" fillId="0" borderId="7" xfId="0" applyFont="1" applyBorder="1" applyAlignment="1">
      <alignment horizontal="left"/>
    </xf>
    <xf numFmtId="0" fontId="6" fillId="0" borderId="0" xfId="0" applyFont="1" applyBorder="1" applyAlignment="1">
      <alignment wrapText="1"/>
    </xf>
    <xf numFmtId="2" fontId="6" fillId="0" borderId="7" xfId="0" applyNumberFormat="1" applyFont="1" applyBorder="1" applyAlignment="1">
      <alignment horizontal="left"/>
    </xf>
    <xf numFmtId="0" fontId="6" fillId="0" borderId="0" xfId="0" applyFont="1" applyFill="1" applyBorder="1" applyAlignment="1">
      <alignment wrapText="1"/>
    </xf>
    <xf numFmtId="0" fontId="6" fillId="0" borderId="0" xfId="0" applyFont="1" applyBorder="1" applyAlignment="1">
      <alignment horizontal="right" wrapText="1"/>
    </xf>
    <xf numFmtId="2" fontId="6" fillId="0" borderId="8" xfId="0" applyNumberFormat="1" applyFont="1" applyBorder="1" applyAlignment="1">
      <alignment horizontal="left"/>
    </xf>
    <xf numFmtId="0" fontId="6" fillId="0" borderId="9" xfId="0" applyFont="1" applyBorder="1" applyAlignment="1">
      <alignment wrapText="1"/>
    </xf>
    <xf numFmtId="0" fontId="6" fillId="0" borderId="9" xfId="0" applyFont="1" applyBorder="1"/>
    <xf numFmtId="0" fontId="6" fillId="0" borderId="10" xfId="0" applyFont="1" applyBorder="1"/>
    <xf numFmtId="0" fontId="6" fillId="0" borderId="0" xfId="0" applyFont="1" applyAlignment="1">
      <alignment horizontal="left"/>
    </xf>
    <xf numFmtId="0" fontId="6" fillId="0" borderId="0" xfId="0" applyFont="1" applyAlignment="1">
      <alignment wrapText="1"/>
    </xf>
    <xf numFmtId="0" fontId="5" fillId="0" borderId="0" xfId="0" applyFont="1" applyAlignment="1">
      <alignment horizontal="left"/>
    </xf>
    <xf numFmtId="0" fontId="5" fillId="0" borderId="0" xfId="0" applyFont="1" applyAlignment="1">
      <alignment wrapText="1"/>
    </xf>
    <xf numFmtId="0" fontId="6" fillId="0" borderId="0" xfId="0" applyFont="1" applyFill="1" applyAlignment="1">
      <alignment horizontal="center"/>
    </xf>
    <xf numFmtId="0" fontId="6" fillId="0" borderId="0" xfId="0" applyFont="1" applyFill="1" applyAlignment="1">
      <alignment wrapText="1"/>
    </xf>
    <xf numFmtId="0" fontId="6" fillId="0" borderId="0" xfId="0" quotePrefix="1" applyFont="1" applyAlignment="1">
      <alignment wrapText="1"/>
    </xf>
    <xf numFmtId="172" fontId="5" fillId="0" borderId="0" xfId="0" applyNumberFormat="1" applyFont="1" applyAlignment="1">
      <alignment horizontal="left"/>
    </xf>
    <xf numFmtId="2" fontId="5" fillId="0" borderId="0" xfId="0" applyNumberFormat="1" applyFont="1" applyAlignment="1">
      <alignment horizontal="left"/>
    </xf>
    <xf numFmtId="0" fontId="6" fillId="0" borderId="0" xfId="0" quotePrefix="1" applyFont="1" applyFill="1" applyAlignment="1">
      <alignment wrapText="1"/>
    </xf>
    <xf numFmtId="0" fontId="5" fillId="0" borderId="0" xfId="0" applyFont="1" applyFill="1" applyAlignment="1">
      <alignment wrapText="1"/>
    </xf>
    <xf numFmtId="0" fontId="6" fillId="0" borderId="0" xfId="0" applyFont="1" applyAlignment="1">
      <alignment horizontal="right" wrapText="1"/>
    </xf>
    <xf numFmtId="0" fontId="5" fillId="0" borderId="0" xfId="0" applyFont="1" applyFill="1" applyAlignment="1">
      <alignment horizontal="center"/>
    </xf>
    <xf numFmtId="0" fontId="6" fillId="0" borderId="8" xfId="0" applyFont="1" applyBorder="1" applyAlignment="1">
      <alignment horizontal="left"/>
    </xf>
    <xf numFmtId="2" fontId="5" fillId="0" borderId="0" xfId="0" applyNumberFormat="1" applyFont="1" applyAlignment="1">
      <alignment wrapText="1"/>
    </xf>
    <xf numFmtId="0" fontId="5" fillId="2" borderId="0" xfId="0" applyFont="1" applyFill="1" applyAlignment="1">
      <alignment horizontal="left" wrapText="1"/>
    </xf>
    <xf numFmtId="0" fontId="6" fillId="0" borderId="0" xfId="0" applyFont="1" applyFill="1" applyAlignment="1">
      <alignment horizontal="left"/>
    </xf>
    <xf numFmtId="0" fontId="5" fillId="0" borderId="0" xfId="0" applyFont="1" applyFill="1" applyAlignment="1">
      <alignment horizontal="left"/>
    </xf>
    <xf numFmtId="0" fontId="6" fillId="0" borderId="0" xfId="0" applyFont="1" applyFill="1" applyAlignment="1">
      <alignment horizontal="left" wrapText="1"/>
    </xf>
    <xf numFmtId="0" fontId="6" fillId="0" borderId="0" xfId="0" applyFont="1" applyFill="1"/>
    <xf numFmtId="0" fontId="5" fillId="0" borderId="0" xfId="0" applyFont="1" applyFill="1"/>
    <xf numFmtId="0" fontId="6" fillId="0" borderId="0" xfId="0" applyFont="1" applyFill="1" applyAlignment="1">
      <alignment horizontal="center" wrapText="1"/>
    </xf>
    <xf numFmtId="2" fontId="6" fillId="0" borderId="0" xfId="0" applyNumberFormat="1" applyFont="1" applyFill="1" applyAlignment="1">
      <alignment horizontal="left" wrapText="1"/>
    </xf>
    <xf numFmtId="0" fontId="5" fillId="2" borderId="0" xfId="0" applyFont="1" applyFill="1"/>
    <xf numFmtId="0" fontId="4" fillId="2" borderId="0" xfId="0" applyFont="1" applyFill="1"/>
    <xf numFmtId="0" fontId="6" fillId="2" borderId="0" xfId="0" applyFont="1" applyFill="1"/>
    <xf numFmtId="0" fontId="6" fillId="0" borderId="0" xfId="0" applyFont="1" applyFill="1" applyBorder="1"/>
    <xf numFmtId="0" fontId="5" fillId="0" borderId="0" xfId="0" applyFont="1" applyFill="1" applyAlignment="1">
      <alignment horizontal="left" wrapText="1"/>
    </xf>
    <xf numFmtId="0" fontId="6" fillId="2" borderId="0" xfId="0" applyFont="1" applyFill="1" applyAlignment="1">
      <alignment horizontal="center" wrapText="1"/>
    </xf>
    <xf numFmtId="0" fontId="5" fillId="2" borderId="0" xfId="0" applyFont="1" applyFill="1" applyBorder="1"/>
    <xf numFmtId="0" fontId="5" fillId="0" borderId="0" xfId="0" applyFont="1" applyFill="1" applyBorder="1"/>
    <xf numFmtId="0" fontId="6" fillId="0" borderId="0" xfId="0" applyFont="1" applyFill="1" applyBorder="1" applyAlignment="1">
      <alignment horizontal="center" wrapText="1"/>
    </xf>
    <xf numFmtId="0" fontId="6" fillId="0" borderId="0" xfId="0" applyFont="1" applyFill="1" applyBorder="1" applyAlignment="1">
      <alignment horizontal="left"/>
    </xf>
    <xf numFmtId="0" fontId="6" fillId="0" borderId="0" xfId="0" applyFont="1" applyFill="1" applyBorder="1" applyAlignment="1">
      <alignment horizontal="right"/>
    </xf>
    <xf numFmtId="0" fontId="7" fillId="0" borderId="0" xfId="0" applyFont="1" applyFill="1" applyBorder="1" applyAlignment="1">
      <alignment horizontal="right"/>
    </xf>
    <xf numFmtId="0" fontId="5" fillId="0" borderId="0" xfId="0" applyFont="1" applyFill="1" applyBorder="1" applyAlignment="1">
      <alignment horizontal="center" wrapText="1"/>
    </xf>
    <xf numFmtId="0" fontId="5" fillId="0" borderId="0" xfId="0" applyFont="1" applyFill="1" applyBorder="1" applyAlignment="1">
      <alignment horizontal="left"/>
    </xf>
    <xf numFmtId="0" fontId="6" fillId="0" borderId="0" xfId="0" applyFont="1" applyFill="1" applyBorder="1" applyAlignment="1">
      <alignment horizontal="left" wrapText="1"/>
    </xf>
    <xf numFmtId="2" fontId="6" fillId="0" borderId="0" xfId="0" applyNumberFormat="1" applyFont="1" applyFill="1" applyBorder="1" applyAlignment="1">
      <alignment horizontal="left" wrapText="1"/>
    </xf>
    <xf numFmtId="0" fontId="5" fillId="0" borderId="0" xfId="0" applyFont="1" applyFill="1" applyAlignment="1">
      <alignment horizontal="center" wrapText="1"/>
    </xf>
    <xf numFmtId="2" fontId="6" fillId="0" borderId="0" xfId="0" applyNumberFormat="1" applyFont="1" applyAlignment="1">
      <alignment horizontal="left"/>
    </xf>
    <xf numFmtId="2" fontId="6" fillId="0" borderId="0" xfId="0" applyNumberFormat="1" applyFont="1" applyFill="1" applyAlignment="1">
      <alignment horizontal="left"/>
    </xf>
    <xf numFmtId="0" fontId="8" fillId="2" borderId="0" xfId="0" applyFont="1" applyFill="1" applyAlignment="1">
      <alignment horizontal="left"/>
    </xf>
    <xf numFmtId="0" fontId="9" fillId="2" borderId="0" xfId="0" applyFont="1" applyFill="1" applyBorder="1" applyAlignment="1">
      <alignment wrapText="1"/>
    </xf>
    <xf numFmtId="0" fontId="8" fillId="0" borderId="0" xfId="0" applyFont="1"/>
    <xf numFmtId="0" fontId="10" fillId="2" borderId="0" xfId="0" applyFont="1" applyFill="1" applyBorder="1" applyAlignment="1">
      <alignment wrapText="1"/>
    </xf>
    <xf numFmtId="0" fontId="10" fillId="2" borderId="0" xfId="0" applyFont="1" applyFill="1" applyAlignment="1">
      <alignment wrapText="1"/>
    </xf>
    <xf numFmtId="0" fontId="8" fillId="0" borderId="0" xfId="0" applyFont="1" applyAlignment="1">
      <alignment horizontal="left"/>
    </xf>
    <xf numFmtId="0" fontId="8" fillId="0" borderId="0" xfId="0" applyFont="1" applyAlignment="1">
      <alignment wrapText="1"/>
    </xf>
    <xf numFmtId="0" fontId="8" fillId="0" borderId="11" xfId="0" applyFont="1" applyBorder="1" applyAlignment="1">
      <alignment horizontal="left" wrapText="1" indent="1"/>
    </xf>
    <xf numFmtId="0" fontId="8" fillId="0" borderId="12" xfId="0" applyFont="1" applyBorder="1" applyAlignment="1">
      <alignment horizontal="left" wrapText="1" indent="1"/>
    </xf>
    <xf numFmtId="0" fontId="8" fillId="0" borderId="12" xfId="0" applyNumberFormat="1" applyFont="1" applyBorder="1" applyAlignment="1">
      <alignment horizontal="left" wrapText="1" indent="1"/>
    </xf>
    <xf numFmtId="0" fontId="8" fillId="0" borderId="13" xfId="0" applyFont="1" applyBorder="1" applyAlignment="1">
      <alignment horizontal="left" wrapText="1" indent="1"/>
    </xf>
    <xf numFmtId="0" fontId="8" fillId="0" borderId="0" xfId="0" applyFont="1" applyBorder="1" applyAlignment="1">
      <alignment horizontal="left" wrapText="1"/>
    </xf>
    <xf numFmtId="0" fontId="10" fillId="2" borderId="14" xfId="0" applyFont="1" applyFill="1" applyBorder="1" applyAlignment="1">
      <alignment wrapText="1"/>
    </xf>
    <xf numFmtId="0" fontId="11" fillId="0" borderId="0" xfId="0" applyFont="1" applyFill="1" applyBorder="1" applyAlignment="1">
      <alignment horizontal="left" wrapText="1"/>
    </xf>
    <xf numFmtId="0" fontId="10" fillId="0" borderId="0" xfId="0" applyFont="1" applyAlignment="1">
      <alignment wrapText="1"/>
    </xf>
    <xf numFmtId="0" fontId="8" fillId="0" borderId="0" xfId="0" quotePrefix="1" applyFont="1" applyAlignment="1">
      <alignment horizontal="left" wrapText="1" indent="1"/>
    </xf>
    <xf numFmtId="0" fontId="8" fillId="0" borderId="0" xfId="0" quotePrefix="1" applyFont="1" applyAlignment="1">
      <alignment wrapText="1"/>
    </xf>
    <xf numFmtId="0" fontId="11" fillId="0" borderId="0" xfId="0" applyFont="1" applyFill="1" applyBorder="1" applyAlignment="1">
      <alignment horizontal="center" wrapText="1"/>
    </xf>
    <xf numFmtId="0" fontId="8" fillId="0" borderId="0" xfId="0" applyNumberFormat="1" applyFont="1" applyAlignment="1">
      <alignment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12" fillId="2" borderId="16" xfId="1" applyFont="1" applyFill="1" applyBorder="1" applyAlignment="1" applyProtection="1">
      <alignment horizontal="center" wrapText="1"/>
    </xf>
    <xf numFmtId="0" fontId="12" fillId="2" borderId="17" xfId="1" applyFont="1" applyFill="1" applyBorder="1" applyAlignment="1" applyProtection="1">
      <alignment horizontal="center" wrapText="1"/>
    </xf>
    <xf numFmtId="0" fontId="8" fillId="2" borderId="14" xfId="0" applyFont="1" applyFill="1" applyBorder="1" applyAlignment="1">
      <alignment wrapText="1"/>
    </xf>
    <xf numFmtId="0" fontId="15" fillId="2" borderId="0" xfId="0" applyFont="1" applyFill="1"/>
    <xf numFmtId="0" fontId="6" fillId="0" borderId="0" xfId="0" quotePrefix="1" applyFont="1" applyAlignment="1">
      <alignment horizontal="left"/>
    </xf>
    <xf numFmtId="0" fontId="6" fillId="0" borderId="0" xfId="0" applyFont="1" applyAlignment="1">
      <alignment horizontal="righ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7658100</xdr:colOff>
      <xdr:row>0</xdr:row>
      <xdr:rowOff>57150</xdr:rowOff>
    </xdr:from>
    <xdr:to>
      <xdr:col>1</xdr:col>
      <xdr:colOff>7991475</xdr:colOff>
      <xdr:row>1</xdr:row>
      <xdr:rowOff>123825</xdr:rowOff>
    </xdr:to>
    <xdr:pic>
      <xdr:nvPicPr>
        <xdr:cNvPr id="13313" name="Picture 1" descr="logo 0004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39100" y="57150"/>
          <a:ext cx="333375" cy="32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6143625</xdr:colOff>
      <xdr:row>7</xdr:row>
      <xdr:rowOff>47625</xdr:rowOff>
    </xdr:from>
    <xdr:to>
      <xdr:col>1</xdr:col>
      <xdr:colOff>7991475</xdr:colOff>
      <xdr:row>10</xdr:row>
      <xdr:rowOff>85725</xdr:rowOff>
    </xdr:to>
    <xdr:sp macro="" textlink="">
      <xdr:nvSpPr>
        <xdr:cNvPr id="13314" name="WordArt 2"/>
        <xdr:cNvSpPr>
          <a:spLocks noChangeArrowheads="1" noChangeShapeType="1" noTextEdit="1"/>
        </xdr:cNvSpPr>
      </xdr:nvSpPr>
      <xdr:spPr bwMode="auto">
        <a:xfrm>
          <a:off x="6524625" y="1276350"/>
          <a:ext cx="1847850" cy="523875"/>
        </a:xfrm>
        <a:prstGeom prst="rect">
          <a:avLst/>
        </a:prstGeom>
        <a:extLs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en-US" sz="3600" kern="10" spc="0">
              <a:ln w="9525">
                <a:solidFill>
                  <a:srgbClr xmlns:mc="http://schemas.openxmlformats.org/markup-compatibility/2006" xmlns:a14="http://schemas.microsoft.com/office/drawing/2010/main" val="FF0000" mc:Ignorable="a14" a14:legacySpreadsheetColorIndex="10"/>
                </a:solidFill>
                <a:round/>
                <a:headEnd/>
                <a:tailEnd/>
              </a:ln>
              <a:solidFill>
                <a:srgbClr val="FFFFFF"/>
              </a:solidFill>
              <a:effectLst/>
              <a:latin typeface="Arial"/>
              <a:cs typeface="Arial"/>
            </a:rPr>
            <a:t>SAMPLE</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9525</xdr:colOff>
      <xdr:row>0</xdr:row>
      <xdr:rowOff>19050</xdr:rowOff>
    </xdr:from>
    <xdr:to>
      <xdr:col>3</xdr:col>
      <xdr:colOff>342900</xdr:colOff>
      <xdr:row>1</xdr:row>
      <xdr:rowOff>152400</xdr:rowOff>
    </xdr:to>
    <xdr:pic>
      <xdr:nvPicPr>
        <xdr:cNvPr id="1025" name="Picture 1" descr="logo 0004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53150" y="19050"/>
          <a:ext cx="333375" cy="333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9525</xdr:colOff>
      <xdr:row>0</xdr:row>
      <xdr:rowOff>19050</xdr:rowOff>
    </xdr:from>
    <xdr:to>
      <xdr:col>3</xdr:col>
      <xdr:colOff>342900</xdr:colOff>
      <xdr:row>1</xdr:row>
      <xdr:rowOff>152400</xdr:rowOff>
    </xdr:to>
    <xdr:pic>
      <xdr:nvPicPr>
        <xdr:cNvPr id="1027" name="Picture 3" descr="logo 0004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53150" y="19050"/>
          <a:ext cx="333375" cy="333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381000</xdr:colOff>
      <xdr:row>0</xdr:row>
      <xdr:rowOff>47625</xdr:rowOff>
    </xdr:from>
    <xdr:to>
      <xdr:col>6</xdr:col>
      <xdr:colOff>533400</xdr:colOff>
      <xdr:row>1</xdr:row>
      <xdr:rowOff>152400</xdr:rowOff>
    </xdr:to>
    <xdr:sp macro="" textlink="">
      <xdr:nvSpPr>
        <xdr:cNvPr id="1030" name="WordArt 6"/>
        <xdr:cNvSpPr>
          <a:spLocks noChangeArrowheads="1" noChangeShapeType="1" noTextEdit="1"/>
        </xdr:cNvSpPr>
      </xdr:nvSpPr>
      <xdr:spPr bwMode="auto">
        <a:xfrm>
          <a:off x="6524625" y="47625"/>
          <a:ext cx="1981200" cy="304800"/>
        </a:xfrm>
        <a:prstGeom prst="rect">
          <a:avLst/>
        </a:prstGeom>
        <a:extLs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l" rtl="0">
            <a:buNone/>
          </a:pPr>
          <a:r>
            <a:rPr lang="en-US" sz="800" kern="10" spc="400">
              <a:ln w="3175">
                <a:solidFill>
                  <a:srgbClr xmlns:mc="http://schemas.openxmlformats.org/markup-compatibility/2006" xmlns:a14="http://schemas.microsoft.com/office/drawing/2010/main" val="FF6600" mc:Ignorable="a14" a14:legacySpreadsheetColorIndex="53"/>
                </a:solidFill>
                <a:round/>
                <a:headEnd/>
                <a:tailEnd/>
              </a:ln>
              <a:solidFill>
                <a:srgbClr xmlns:mc="http://schemas.openxmlformats.org/markup-compatibility/2006" xmlns:a14="http://schemas.microsoft.com/office/drawing/2010/main" val="FF6600" mc:Ignorable="a14" a14:legacySpreadsheetColorIndex="53"/>
              </a:solidFill>
              <a:effectLst/>
              <a:latin typeface="Arial"/>
              <a:cs typeface="Arial"/>
            </a:rPr>
            <a:t>CRM System Requirements</a:t>
          </a:r>
        </a:p>
        <a:p>
          <a:pPr algn="l" rtl="0">
            <a:buNone/>
          </a:pPr>
          <a:r>
            <a:rPr lang="en-US" sz="800" kern="10" spc="400">
              <a:ln w="3175">
                <a:solidFill>
                  <a:srgbClr xmlns:mc="http://schemas.openxmlformats.org/markup-compatibility/2006" xmlns:a14="http://schemas.microsoft.com/office/drawing/2010/main" val="FF6600" mc:Ignorable="a14" a14:legacySpreadsheetColorIndex="53"/>
                </a:solidFill>
                <a:round/>
                <a:headEnd/>
                <a:tailEnd/>
              </a:ln>
              <a:solidFill>
                <a:srgbClr xmlns:mc="http://schemas.openxmlformats.org/markup-compatibility/2006" xmlns:a14="http://schemas.microsoft.com/office/drawing/2010/main" val="FF6600" mc:Ignorable="a14" a14:legacySpreadsheetColorIndex="53"/>
              </a:solidFill>
              <a:effectLst/>
              <a:latin typeface="Arial"/>
              <a:cs typeface="Arial"/>
            </a:rPr>
            <a:t>RFI/RFP Checklist - Corporate Version</a:t>
          </a:r>
        </a:p>
        <a:p>
          <a:pPr algn="l" rtl="0">
            <a:buNone/>
          </a:pPr>
          <a:r>
            <a:rPr lang="en-US" sz="800" kern="10" spc="400">
              <a:ln w="3175">
                <a:solidFill>
                  <a:srgbClr xmlns:mc="http://schemas.openxmlformats.org/markup-compatibility/2006" xmlns:a14="http://schemas.microsoft.com/office/drawing/2010/main" val="FF6600" mc:Ignorable="a14" a14:legacySpreadsheetColorIndex="53"/>
                </a:solidFill>
                <a:round/>
                <a:headEnd/>
                <a:tailEnd/>
              </a:ln>
              <a:solidFill>
                <a:srgbClr xmlns:mc="http://schemas.openxmlformats.org/markup-compatibility/2006" xmlns:a14="http://schemas.microsoft.com/office/drawing/2010/main" val="FF6600" mc:Ignorable="a14" a14:legacySpreadsheetColorIndex="53"/>
              </a:solidFill>
              <a:effectLst/>
              <a:latin typeface="Arial"/>
              <a:cs typeface="Arial"/>
            </a:rPr>
            <a:t>www.axia-consulting.co.uk</a:t>
          </a:r>
        </a:p>
      </xdr:txBody>
    </xdr:sp>
    <xdr:clientData/>
  </xdr:twoCellAnchor>
  <xdr:twoCellAnchor>
    <xdr:from>
      <xdr:col>3</xdr:col>
      <xdr:colOff>514350</xdr:colOff>
      <xdr:row>7</xdr:row>
      <xdr:rowOff>104775</xdr:rowOff>
    </xdr:from>
    <xdr:to>
      <xdr:col>6</xdr:col>
      <xdr:colOff>533400</xdr:colOff>
      <xdr:row>10</xdr:row>
      <xdr:rowOff>142875</xdr:rowOff>
    </xdr:to>
    <xdr:sp macro="" textlink="">
      <xdr:nvSpPr>
        <xdr:cNvPr id="1031" name="WordArt 7"/>
        <xdr:cNvSpPr>
          <a:spLocks noChangeArrowheads="1" noChangeShapeType="1" noTextEdit="1"/>
        </xdr:cNvSpPr>
      </xdr:nvSpPr>
      <xdr:spPr bwMode="auto">
        <a:xfrm>
          <a:off x="6657975" y="1276350"/>
          <a:ext cx="1847850" cy="523875"/>
        </a:xfrm>
        <a:prstGeom prst="rect">
          <a:avLst/>
        </a:prstGeom>
        <a:extLs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en-US" sz="3600" kern="10" spc="0">
              <a:ln w="9525">
                <a:solidFill>
                  <a:srgbClr xmlns:mc="http://schemas.openxmlformats.org/markup-compatibility/2006" xmlns:a14="http://schemas.microsoft.com/office/drawing/2010/main" val="FF0000" mc:Ignorable="a14" a14:legacySpreadsheetColorIndex="10"/>
                </a:solidFill>
                <a:round/>
                <a:headEnd/>
                <a:tailEnd/>
              </a:ln>
              <a:solidFill>
                <a:srgbClr val="FFFFFF"/>
              </a:solidFill>
              <a:effectLst/>
              <a:latin typeface="Arial"/>
              <a:cs typeface="Arial"/>
            </a:rPr>
            <a:t>SAMPLE</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9525</xdr:colOff>
      <xdr:row>0</xdr:row>
      <xdr:rowOff>19050</xdr:rowOff>
    </xdr:from>
    <xdr:to>
      <xdr:col>2</xdr:col>
      <xdr:colOff>342900</xdr:colOff>
      <xdr:row>1</xdr:row>
      <xdr:rowOff>152400</xdr:rowOff>
    </xdr:to>
    <xdr:pic>
      <xdr:nvPicPr>
        <xdr:cNvPr id="7169" name="Picture 1" descr="logo 0004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38775" y="19050"/>
          <a:ext cx="333375" cy="333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0</xdr:colOff>
      <xdr:row>0</xdr:row>
      <xdr:rowOff>47625</xdr:rowOff>
    </xdr:from>
    <xdr:to>
      <xdr:col>6</xdr:col>
      <xdr:colOff>838200</xdr:colOff>
      <xdr:row>1</xdr:row>
      <xdr:rowOff>152400</xdr:rowOff>
    </xdr:to>
    <xdr:sp macro="" textlink="">
      <xdr:nvSpPr>
        <xdr:cNvPr id="7171" name="WordArt 3"/>
        <xdr:cNvSpPr>
          <a:spLocks noChangeArrowheads="1" noChangeShapeType="1" noTextEdit="1"/>
        </xdr:cNvSpPr>
      </xdr:nvSpPr>
      <xdr:spPr bwMode="auto">
        <a:xfrm>
          <a:off x="5810250" y="47625"/>
          <a:ext cx="1981200" cy="304800"/>
        </a:xfrm>
        <a:prstGeom prst="rect">
          <a:avLst/>
        </a:prstGeom>
        <a:extLs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l" rtl="0">
            <a:buNone/>
          </a:pPr>
          <a:r>
            <a:rPr lang="en-US" sz="800" kern="10" spc="400">
              <a:ln w="3175">
                <a:solidFill>
                  <a:srgbClr xmlns:mc="http://schemas.openxmlformats.org/markup-compatibility/2006" xmlns:a14="http://schemas.microsoft.com/office/drawing/2010/main" val="FF6600" mc:Ignorable="a14" a14:legacySpreadsheetColorIndex="53"/>
                </a:solidFill>
                <a:round/>
                <a:headEnd/>
                <a:tailEnd/>
              </a:ln>
              <a:solidFill>
                <a:srgbClr xmlns:mc="http://schemas.openxmlformats.org/markup-compatibility/2006" xmlns:a14="http://schemas.microsoft.com/office/drawing/2010/main" val="FF6600" mc:Ignorable="a14" a14:legacySpreadsheetColorIndex="53"/>
              </a:solidFill>
              <a:effectLst/>
              <a:latin typeface="Arial"/>
              <a:cs typeface="Arial"/>
            </a:rPr>
            <a:t>CRM System Requirements</a:t>
          </a:r>
        </a:p>
        <a:p>
          <a:pPr algn="l" rtl="0">
            <a:buNone/>
          </a:pPr>
          <a:r>
            <a:rPr lang="en-US" sz="800" kern="10" spc="400">
              <a:ln w="3175">
                <a:solidFill>
                  <a:srgbClr xmlns:mc="http://schemas.openxmlformats.org/markup-compatibility/2006" xmlns:a14="http://schemas.microsoft.com/office/drawing/2010/main" val="FF6600" mc:Ignorable="a14" a14:legacySpreadsheetColorIndex="53"/>
                </a:solidFill>
                <a:round/>
                <a:headEnd/>
                <a:tailEnd/>
              </a:ln>
              <a:solidFill>
                <a:srgbClr xmlns:mc="http://schemas.openxmlformats.org/markup-compatibility/2006" xmlns:a14="http://schemas.microsoft.com/office/drawing/2010/main" val="FF6600" mc:Ignorable="a14" a14:legacySpreadsheetColorIndex="53"/>
              </a:solidFill>
              <a:effectLst/>
              <a:latin typeface="Arial"/>
              <a:cs typeface="Arial"/>
            </a:rPr>
            <a:t>RFI/RFP Checklist - Corporate Version</a:t>
          </a:r>
        </a:p>
        <a:p>
          <a:pPr algn="l" rtl="0">
            <a:buNone/>
          </a:pPr>
          <a:r>
            <a:rPr lang="en-US" sz="800" kern="10" spc="400">
              <a:ln w="3175">
                <a:solidFill>
                  <a:srgbClr xmlns:mc="http://schemas.openxmlformats.org/markup-compatibility/2006" xmlns:a14="http://schemas.microsoft.com/office/drawing/2010/main" val="FF6600" mc:Ignorable="a14" a14:legacySpreadsheetColorIndex="53"/>
                </a:solidFill>
                <a:round/>
                <a:headEnd/>
                <a:tailEnd/>
              </a:ln>
              <a:solidFill>
                <a:srgbClr xmlns:mc="http://schemas.openxmlformats.org/markup-compatibility/2006" xmlns:a14="http://schemas.microsoft.com/office/drawing/2010/main" val="FF6600" mc:Ignorable="a14" a14:legacySpreadsheetColorIndex="53"/>
              </a:solidFill>
              <a:effectLst/>
              <a:latin typeface="Arial"/>
              <a:cs typeface="Arial"/>
            </a:rPr>
            <a:t>www.axia-consulting.co.uk</a:t>
          </a:r>
        </a:p>
      </xdr:txBody>
    </xdr:sp>
    <xdr:clientData/>
  </xdr:twoCellAnchor>
  <xdr:twoCellAnchor>
    <xdr:from>
      <xdr:col>6</xdr:col>
      <xdr:colOff>333375</xdr:colOff>
      <xdr:row>7</xdr:row>
      <xdr:rowOff>104775</xdr:rowOff>
    </xdr:from>
    <xdr:to>
      <xdr:col>6</xdr:col>
      <xdr:colOff>2181225</xdr:colOff>
      <xdr:row>10</xdr:row>
      <xdr:rowOff>142875</xdr:rowOff>
    </xdr:to>
    <xdr:sp macro="" textlink="">
      <xdr:nvSpPr>
        <xdr:cNvPr id="7172" name="WordArt 4"/>
        <xdr:cNvSpPr>
          <a:spLocks noChangeArrowheads="1" noChangeShapeType="1" noTextEdit="1"/>
        </xdr:cNvSpPr>
      </xdr:nvSpPr>
      <xdr:spPr bwMode="auto">
        <a:xfrm>
          <a:off x="7286625" y="1276350"/>
          <a:ext cx="1847850" cy="523875"/>
        </a:xfrm>
        <a:prstGeom prst="rect">
          <a:avLst/>
        </a:prstGeom>
        <a:extLs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en-US" sz="3600" kern="10" spc="0">
              <a:ln w="9525">
                <a:solidFill>
                  <a:srgbClr xmlns:mc="http://schemas.openxmlformats.org/markup-compatibility/2006" xmlns:a14="http://schemas.microsoft.com/office/drawing/2010/main" val="FF0000" mc:Ignorable="a14" a14:legacySpreadsheetColorIndex="10"/>
                </a:solidFill>
                <a:round/>
                <a:headEnd/>
                <a:tailEnd/>
              </a:ln>
              <a:solidFill>
                <a:srgbClr val="FFFFFF"/>
              </a:solidFill>
              <a:effectLst/>
              <a:latin typeface="Arial"/>
              <a:cs typeface="Arial"/>
            </a:rPr>
            <a:t>SAMPLE</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9525</xdr:colOff>
      <xdr:row>0</xdr:row>
      <xdr:rowOff>19050</xdr:rowOff>
    </xdr:from>
    <xdr:to>
      <xdr:col>2</xdr:col>
      <xdr:colOff>342900</xdr:colOff>
      <xdr:row>1</xdr:row>
      <xdr:rowOff>152400</xdr:rowOff>
    </xdr:to>
    <xdr:pic>
      <xdr:nvPicPr>
        <xdr:cNvPr id="8193" name="Picture 1" descr="logo 0004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38775" y="19050"/>
          <a:ext cx="333375" cy="333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0</xdr:colOff>
      <xdr:row>0</xdr:row>
      <xdr:rowOff>47625</xdr:rowOff>
    </xdr:from>
    <xdr:to>
      <xdr:col>6</xdr:col>
      <xdr:colOff>838200</xdr:colOff>
      <xdr:row>1</xdr:row>
      <xdr:rowOff>152400</xdr:rowOff>
    </xdr:to>
    <xdr:sp macro="" textlink="">
      <xdr:nvSpPr>
        <xdr:cNvPr id="8195" name="WordArt 3"/>
        <xdr:cNvSpPr>
          <a:spLocks noChangeArrowheads="1" noChangeShapeType="1" noTextEdit="1"/>
        </xdr:cNvSpPr>
      </xdr:nvSpPr>
      <xdr:spPr bwMode="auto">
        <a:xfrm>
          <a:off x="5810250" y="47625"/>
          <a:ext cx="1981200" cy="304800"/>
        </a:xfrm>
        <a:prstGeom prst="rect">
          <a:avLst/>
        </a:prstGeom>
        <a:extLs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l" rtl="0">
            <a:buNone/>
          </a:pPr>
          <a:r>
            <a:rPr lang="en-US" sz="800" kern="10" spc="400">
              <a:ln w="3175">
                <a:solidFill>
                  <a:srgbClr xmlns:mc="http://schemas.openxmlformats.org/markup-compatibility/2006" xmlns:a14="http://schemas.microsoft.com/office/drawing/2010/main" val="FF6600" mc:Ignorable="a14" a14:legacySpreadsheetColorIndex="53"/>
                </a:solidFill>
                <a:round/>
                <a:headEnd/>
                <a:tailEnd/>
              </a:ln>
              <a:solidFill>
                <a:srgbClr xmlns:mc="http://schemas.openxmlformats.org/markup-compatibility/2006" xmlns:a14="http://schemas.microsoft.com/office/drawing/2010/main" val="FF6600" mc:Ignorable="a14" a14:legacySpreadsheetColorIndex="53"/>
              </a:solidFill>
              <a:effectLst/>
              <a:latin typeface="Arial"/>
              <a:cs typeface="Arial"/>
            </a:rPr>
            <a:t>CRM System Requirements</a:t>
          </a:r>
        </a:p>
        <a:p>
          <a:pPr algn="l" rtl="0">
            <a:buNone/>
          </a:pPr>
          <a:r>
            <a:rPr lang="en-US" sz="800" kern="10" spc="400">
              <a:ln w="3175">
                <a:solidFill>
                  <a:srgbClr xmlns:mc="http://schemas.openxmlformats.org/markup-compatibility/2006" xmlns:a14="http://schemas.microsoft.com/office/drawing/2010/main" val="FF6600" mc:Ignorable="a14" a14:legacySpreadsheetColorIndex="53"/>
                </a:solidFill>
                <a:round/>
                <a:headEnd/>
                <a:tailEnd/>
              </a:ln>
              <a:solidFill>
                <a:srgbClr xmlns:mc="http://schemas.openxmlformats.org/markup-compatibility/2006" xmlns:a14="http://schemas.microsoft.com/office/drawing/2010/main" val="FF6600" mc:Ignorable="a14" a14:legacySpreadsheetColorIndex="53"/>
              </a:solidFill>
              <a:effectLst/>
              <a:latin typeface="Arial"/>
              <a:cs typeface="Arial"/>
            </a:rPr>
            <a:t>RFI/RFP Checklist - Corporate Version</a:t>
          </a:r>
        </a:p>
        <a:p>
          <a:pPr algn="l" rtl="0">
            <a:buNone/>
          </a:pPr>
          <a:r>
            <a:rPr lang="en-US" sz="800" kern="10" spc="400">
              <a:ln w="3175">
                <a:solidFill>
                  <a:srgbClr xmlns:mc="http://schemas.openxmlformats.org/markup-compatibility/2006" xmlns:a14="http://schemas.microsoft.com/office/drawing/2010/main" val="FF6600" mc:Ignorable="a14" a14:legacySpreadsheetColorIndex="53"/>
                </a:solidFill>
                <a:round/>
                <a:headEnd/>
                <a:tailEnd/>
              </a:ln>
              <a:solidFill>
                <a:srgbClr xmlns:mc="http://schemas.openxmlformats.org/markup-compatibility/2006" xmlns:a14="http://schemas.microsoft.com/office/drawing/2010/main" val="FF6600" mc:Ignorable="a14" a14:legacySpreadsheetColorIndex="53"/>
              </a:solidFill>
              <a:effectLst/>
              <a:latin typeface="Arial"/>
              <a:cs typeface="Arial"/>
            </a:rPr>
            <a:t>www.axia-consulting.co.uk</a:t>
          </a:r>
        </a:p>
      </xdr:txBody>
    </xdr:sp>
    <xdr:clientData/>
  </xdr:twoCellAnchor>
  <xdr:twoCellAnchor>
    <xdr:from>
      <xdr:col>6</xdr:col>
      <xdr:colOff>333375</xdr:colOff>
      <xdr:row>7</xdr:row>
      <xdr:rowOff>104775</xdr:rowOff>
    </xdr:from>
    <xdr:to>
      <xdr:col>6</xdr:col>
      <xdr:colOff>2181225</xdr:colOff>
      <xdr:row>10</xdr:row>
      <xdr:rowOff>142875</xdr:rowOff>
    </xdr:to>
    <xdr:sp macro="" textlink="">
      <xdr:nvSpPr>
        <xdr:cNvPr id="8196" name="WordArt 4"/>
        <xdr:cNvSpPr>
          <a:spLocks noChangeArrowheads="1" noChangeShapeType="1" noTextEdit="1"/>
        </xdr:cNvSpPr>
      </xdr:nvSpPr>
      <xdr:spPr bwMode="auto">
        <a:xfrm>
          <a:off x="7286625" y="1276350"/>
          <a:ext cx="1847850" cy="523875"/>
        </a:xfrm>
        <a:prstGeom prst="rect">
          <a:avLst/>
        </a:prstGeom>
        <a:extLs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en-US" sz="3600" kern="10" spc="0">
              <a:ln w="9525">
                <a:solidFill>
                  <a:srgbClr xmlns:mc="http://schemas.openxmlformats.org/markup-compatibility/2006" xmlns:a14="http://schemas.microsoft.com/office/drawing/2010/main" val="FF0000" mc:Ignorable="a14" a14:legacySpreadsheetColorIndex="10"/>
                </a:solidFill>
                <a:round/>
                <a:headEnd/>
                <a:tailEnd/>
              </a:ln>
              <a:solidFill>
                <a:srgbClr val="FFFFFF"/>
              </a:solidFill>
              <a:effectLst/>
              <a:latin typeface="Arial"/>
              <a:cs typeface="Arial"/>
            </a:rPr>
            <a:t>SAMPLE</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9525</xdr:colOff>
      <xdr:row>0</xdr:row>
      <xdr:rowOff>19050</xdr:rowOff>
    </xdr:from>
    <xdr:to>
      <xdr:col>2</xdr:col>
      <xdr:colOff>342900</xdr:colOff>
      <xdr:row>1</xdr:row>
      <xdr:rowOff>152400</xdr:rowOff>
    </xdr:to>
    <xdr:pic>
      <xdr:nvPicPr>
        <xdr:cNvPr id="10241" name="Picture 1" descr="logo 0004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38775" y="19050"/>
          <a:ext cx="333375" cy="333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0</xdr:colOff>
      <xdr:row>0</xdr:row>
      <xdr:rowOff>47625</xdr:rowOff>
    </xdr:from>
    <xdr:to>
      <xdr:col>6</xdr:col>
      <xdr:colOff>838200</xdr:colOff>
      <xdr:row>1</xdr:row>
      <xdr:rowOff>152400</xdr:rowOff>
    </xdr:to>
    <xdr:sp macro="" textlink="">
      <xdr:nvSpPr>
        <xdr:cNvPr id="10243" name="WordArt 3"/>
        <xdr:cNvSpPr>
          <a:spLocks noChangeArrowheads="1" noChangeShapeType="1" noTextEdit="1"/>
        </xdr:cNvSpPr>
      </xdr:nvSpPr>
      <xdr:spPr bwMode="auto">
        <a:xfrm>
          <a:off x="5810250" y="47625"/>
          <a:ext cx="1981200" cy="304800"/>
        </a:xfrm>
        <a:prstGeom prst="rect">
          <a:avLst/>
        </a:prstGeom>
        <a:extLs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l" rtl="0">
            <a:buNone/>
          </a:pPr>
          <a:r>
            <a:rPr lang="en-US" sz="800" kern="10" spc="400">
              <a:ln w="3175">
                <a:solidFill>
                  <a:srgbClr xmlns:mc="http://schemas.openxmlformats.org/markup-compatibility/2006" xmlns:a14="http://schemas.microsoft.com/office/drawing/2010/main" val="FF6600" mc:Ignorable="a14" a14:legacySpreadsheetColorIndex="53"/>
                </a:solidFill>
                <a:round/>
                <a:headEnd/>
                <a:tailEnd/>
              </a:ln>
              <a:solidFill>
                <a:srgbClr xmlns:mc="http://schemas.openxmlformats.org/markup-compatibility/2006" xmlns:a14="http://schemas.microsoft.com/office/drawing/2010/main" val="FF6600" mc:Ignorable="a14" a14:legacySpreadsheetColorIndex="53"/>
              </a:solidFill>
              <a:effectLst/>
              <a:latin typeface="Arial"/>
              <a:cs typeface="Arial"/>
            </a:rPr>
            <a:t>CRM System Requirements</a:t>
          </a:r>
        </a:p>
        <a:p>
          <a:pPr algn="l" rtl="0">
            <a:buNone/>
          </a:pPr>
          <a:r>
            <a:rPr lang="en-US" sz="800" kern="10" spc="400">
              <a:ln w="3175">
                <a:solidFill>
                  <a:srgbClr xmlns:mc="http://schemas.openxmlformats.org/markup-compatibility/2006" xmlns:a14="http://schemas.microsoft.com/office/drawing/2010/main" val="FF6600" mc:Ignorable="a14" a14:legacySpreadsheetColorIndex="53"/>
                </a:solidFill>
                <a:round/>
                <a:headEnd/>
                <a:tailEnd/>
              </a:ln>
              <a:solidFill>
                <a:srgbClr xmlns:mc="http://schemas.openxmlformats.org/markup-compatibility/2006" xmlns:a14="http://schemas.microsoft.com/office/drawing/2010/main" val="FF6600" mc:Ignorable="a14" a14:legacySpreadsheetColorIndex="53"/>
              </a:solidFill>
              <a:effectLst/>
              <a:latin typeface="Arial"/>
              <a:cs typeface="Arial"/>
            </a:rPr>
            <a:t>RFI/RFP Checklist - Corporate Version</a:t>
          </a:r>
        </a:p>
        <a:p>
          <a:pPr algn="l" rtl="0">
            <a:buNone/>
          </a:pPr>
          <a:r>
            <a:rPr lang="en-US" sz="800" kern="10" spc="400">
              <a:ln w="3175">
                <a:solidFill>
                  <a:srgbClr xmlns:mc="http://schemas.openxmlformats.org/markup-compatibility/2006" xmlns:a14="http://schemas.microsoft.com/office/drawing/2010/main" val="FF6600" mc:Ignorable="a14" a14:legacySpreadsheetColorIndex="53"/>
                </a:solidFill>
                <a:round/>
                <a:headEnd/>
                <a:tailEnd/>
              </a:ln>
              <a:solidFill>
                <a:srgbClr xmlns:mc="http://schemas.openxmlformats.org/markup-compatibility/2006" xmlns:a14="http://schemas.microsoft.com/office/drawing/2010/main" val="FF6600" mc:Ignorable="a14" a14:legacySpreadsheetColorIndex="53"/>
              </a:solidFill>
              <a:effectLst/>
              <a:latin typeface="Arial"/>
              <a:cs typeface="Arial"/>
            </a:rPr>
            <a:t>www.axia-consulting.co.uk</a:t>
          </a:r>
        </a:p>
      </xdr:txBody>
    </xdr:sp>
    <xdr:clientData/>
  </xdr:twoCellAnchor>
  <xdr:twoCellAnchor>
    <xdr:from>
      <xdr:col>6</xdr:col>
      <xdr:colOff>333375</xdr:colOff>
      <xdr:row>7</xdr:row>
      <xdr:rowOff>104775</xdr:rowOff>
    </xdr:from>
    <xdr:to>
      <xdr:col>6</xdr:col>
      <xdr:colOff>2181225</xdr:colOff>
      <xdr:row>10</xdr:row>
      <xdr:rowOff>142875</xdr:rowOff>
    </xdr:to>
    <xdr:sp macro="" textlink="">
      <xdr:nvSpPr>
        <xdr:cNvPr id="10244" name="WordArt 4"/>
        <xdr:cNvSpPr>
          <a:spLocks noChangeArrowheads="1" noChangeShapeType="1" noTextEdit="1"/>
        </xdr:cNvSpPr>
      </xdr:nvSpPr>
      <xdr:spPr bwMode="auto">
        <a:xfrm>
          <a:off x="7286625" y="1276350"/>
          <a:ext cx="1847850" cy="523875"/>
        </a:xfrm>
        <a:prstGeom prst="rect">
          <a:avLst/>
        </a:prstGeom>
        <a:extLs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en-US" sz="3600" kern="10" spc="0">
              <a:ln w="9525">
                <a:solidFill>
                  <a:srgbClr xmlns:mc="http://schemas.openxmlformats.org/markup-compatibility/2006" xmlns:a14="http://schemas.microsoft.com/office/drawing/2010/main" val="FF0000" mc:Ignorable="a14" a14:legacySpreadsheetColorIndex="10"/>
                </a:solidFill>
                <a:round/>
                <a:headEnd/>
                <a:tailEnd/>
              </a:ln>
              <a:solidFill>
                <a:srgbClr val="FFFFFF"/>
              </a:solidFill>
              <a:effectLst/>
              <a:latin typeface="Arial"/>
              <a:cs typeface="Arial"/>
            </a:rPr>
            <a:t>SAMPLE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axia-consulting.co.uk/html/crm.htm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xia-consulting.co.uk/html/crm.htm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xia-consulting.co.uk/html/crm.html"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xia-consulting.co.uk/html/crm.htm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xia-consulting.co.uk/html/crm.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52"/>
  </sheetPr>
  <dimension ref="A1:B110"/>
  <sheetViews>
    <sheetView workbookViewId="0">
      <pane ySplit="4" topLeftCell="A5" activePane="bottomLeft" state="frozen"/>
      <selection pane="bottomLeft" activeCell="A5" sqref="A5"/>
    </sheetView>
  </sheetViews>
  <sheetFormatPr defaultRowHeight="12.75" x14ac:dyDescent="0.2"/>
  <cols>
    <col min="1" max="1" width="5.7109375" style="78" customWidth="1"/>
    <col min="2" max="2" width="120.7109375" style="78" customWidth="1"/>
    <col min="3" max="6" width="10.7109375" style="78" customWidth="1"/>
    <col min="7" max="16384" width="9.140625" style="78"/>
  </cols>
  <sheetData>
    <row r="1" spans="1:2" ht="20.25" x14ac:dyDescent="0.3">
      <c r="A1" s="76"/>
      <c r="B1" s="77" t="s">
        <v>520</v>
      </c>
    </row>
    <row r="2" spans="1:2" x14ac:dyDescent="0.2">
      <c r="A2" s="76"/>
      <c r="B2" s="79"/>
    </row>
    <row r="3" spans="1:2" x14ac:dyDescent="0.2">
      <c r="A3" s="76"/>
      <c r="B3" s="80" t="s">
        <v>554</v>
      </c>
    </row>
    <row r="4" spans="1:2" x14ac:dyDescent="0.2">
      <c r="A4" s="76"/>
      <c r="B4" s="79"/>
    </row>
    <row r="5" spans="1:2" x14ac:dyDescent="0.2">
      <c r="A5" s="81"/>
      <c r="B5" s="82"/>
    </row>
    <row r="6" spans="1:2" x14ac:dyDescent="0.2">
      <c r="A6" s="81"/>
      <c r="B6" s="82"/>
    </row>
    <row r="7" spans="1:2" x14ac:dyDescent="0.2">
      <c r="A7" s="81"/>
      <c r="B7" s="83"/>
    </row>
    <row r="8" spans="1:2" x14ac:dyDescent="0.2">
      <c r="A8" s="81"/>
      <c r="B8" s="84" t="s">
        <v>571</v>
      </c>
    </row>
    <row r="9" spans="1:2" x14ac:dyDescent="0.2">
      <c r="A9" s="81"/>
      <c r="B9" s="84" t="s">
        <v>452</v>
      </c>
    </row>
    <row r="10" spans="1:2" x14ac:dyDescent="0.2">
      <c r="A10" s="81"/>
      <c r="B10" s="84" t="s">
        <v>453</v>
      </c>
    </row>
    <row r="11" spans="1:2" x14ac:dyDescent="0.2">
      <c r="A11" s="81"/>
      <c r="B11" s="84" t="s">
        <v>451</v>
      </c>
    </row>
    <row r="12" spans="1:2" x14ac:dyDescent="0.2">
      <c r="A12" s="81"/>
      <c r="B12" s="84"/>
    </row>
    <row r="13" spans="1:2" ht="51" x14ac:dyDescent="0.2">
      <c r="A13" s="81"/>
      <c r="B13" s="85" t="s">
        <v>552</v>
      </c>
    </row>
    <row r="14" spans="1:2" x14ac:dyDescent="0.2">
      <c r="A14" s="81"/>
      <c r="B14" s="86"/>
    </row>
    <row r="15" spans="1:2" x14ac:dyDescent="0.2">
      <c r="A15" s="81"/>
      <c r="B15" s="87"/>
    </row>
    <row r="16" spans="1:2" x14ac:dyDescent="0.2">
      <c r="A16" s="81"/>
      <c r="B16" s="87"/>
    </row>
    <row r="17" spans="1:2" x14ac:dyDescent="0.2">
      <c r="A17" s="81"/>
      <c r="B17" s="99" t="s">
        <v>553</v>
      </c>
    </row>
    <row r="18" spans="1:2" x14ac:dyDescent="0.2">
      <c r="A18" s="81"/>
      <c r="B18" s="82"/>
    </row>
    <row r="19" spans="1:2" x14ac:dyDescent="0.2">
      <c r="A19" s="81"/>
      <c r="B19" s="87"/>
    </row>
    <row r="20" spans="1:2" x14ac:dyDescent="0.2">
      <c r="A20" s="81"/>
      <c r="B20" s="88" t="s">
        <v>306</v>
      </c>
    </row>
    <row r="21" spans="1:2" x14ac:dyDescent="0.2">
      <c r="A21" s="81"/>
      <c r="B21" s="82"/>
    </row>
    <row r="22" spans="1:2" x14ac:dyDescent="0.2">
      <c r="A22" s="81"/>
      <c r="B22" s="82"/>
    </row>
    <row r="23" spans="1:2" ht="25.5" x14ac:dyDescent="0.2">
      <c r="A23" s="81"/>
      <c r="B23" s="82" t="s">
        <v>548</v>
      </c>
    </row>
    <row r="24" spans="1:2" x14ac:dyDescent="0.2">
      <c r="A24" s="81"/>
      <c r="B24" s="89"/>
    </row>
    <row r="25" spans="1:2" x14ac:dyDescent="0.2">
      <c r="A25" s="81"/>
      <c r="B25" s="82"/>
    </row>
    <row r="26" spans="1:2" x14ac:dyDescent="0.2">
      <c r="A26" s="81"/>
      <c r="B26" s="90" t="s">
        <v>549</v>
      </c>
    </row>
    <row r="27" spans="1:2" x14ac:dyDescent="0.2">
      <c r="A27" s="81"/>
      <c r="B27" s="82"/>
    </row>
    <row r="28" spans="1:2" ht="25.5" x14ac:dyDescent="0.2">
      <c r="A28" s="81"/>
      <c r="B28" s="90" t="s">
        <v>129</v>
      </c>
    </row>
    <row r="29" spans="1:2" x14ac:dyDescent="0.2">
      <c r="A29" s="81"/>
      <c r="B29" s="82"/>
    </row>
    <row r="30" spans="1:2" x14ac:dyDescent="0.2">
      <c r="A30" s="81"/>
      <c r="B30" s="90" t="s">
        <v>130</v>
      </c>
    </row>
    <row r="31" spans="1:2" x14ac:dyDescent="0.2">
      <c r="A31" s="81"/>
      <c r="B31" s="90"/>
    </row>
    <row r="32" spans="1:2" x14ac:dyDescent="0.2">
      <c r="A32" s="81"/>
      <c r="B32" s="90" t="s">
        <v>131</v>
      </c>
    </row>
    <row r="33" spans="1:2" x14ac:dyDescent="0.2">
      <c r="A33" s="81"/>
      <c r="B33" s="82"/>
    </row>
    <row r="34" spans="1:2" x14ac:dyDescent="0.2">
      <c r="A34" s="81"/>
      <c r="B34" s="90" t="s">
        <v>132</v>
      </c>
    </row>
    <row r="35" spans="1:2" ht="12.75" customHeight="1" x14ac:dyDescent="0.2">
      <c r="A35" s="81"/>
      <c r="B35" s="82"/>
    </row>
    <row r="36" spans="1:2" x14ac:dyDescent="0.2">
      <c r="A36" s="81"/>
      <c r="B36" s="90" t="s">
        <v>133</v>
      </c>
    </row>
    <row r="37" spans="1:2" x14ac:dyDescent="0.2">
      <c r="A37" s="81"/>
      <c r="B37" s="82"/>
    </row>
    <row r="38" spans="1:2" ht="25.5" x14ac:dyDescent="0.2">
      <c r="A38" s="81"/>
      <c r="B38" s="90" t="s">
        <v>134</v>
      </c>
    </row>
    <row r="39" spans="1:2" ht="25.5" x14ac:dyDescent="0.2">
      <c r="A39" s="81"/>
      <c r="B39" s="91" t="s">
        <v>550</v>
      </c>
    </row>
    <row r="40" spans="1:2" x14ac:dyDescent="0.2">
      <c r="A40" s="81"/>
      <c r="B40" s="91" t="s">
        <v>309</v>
      </c>
    </row>
    <row r="41" spans="1:2" x14ac:dyDescent="0.2">
      <c r="A41" s="81"/>
      <c r="B41" s="91" t="s">
        <v>310</v>
      </c>
    </row>
    <row r="42" spans="1:2" x14ac:dyDescent="0.2">
      <c r="A42" s="81"/>
      <c r="B42" s="91" t="s">
        <v>311</v>
      </c>
    </row>
    <row r="43" spans="1:2" x14ac:dyDescent="0.2">
      <c r="A43" s="81"/>
      <c r="B43" s="91" t="s">
        <v>312</v>
      </c>
    </row>
    <row r="44" spans="1:2" x14ac:dyDescent="0.2">
      <c r="A44" s="81"/>
      <c r="B44" s="92"/>
    </row>
    <row r="45" spans="1:2" ht="25.5" x14ac:dyDescent="0.2">
      <c r="A45" s="81"/>
      <c r="B45" s="90" t="s">
        <v>135</v>
      </c>
    </row>
    <row r="46" spans="1:2" x14ac:dyDescent="0.2">
      <c r="A46" s="81"/>
      <c r="B46" s="91" t="s">
        <v>313</v>
      </c>
    </row>
    <row r="47" spans="1:2" x14ac:dyDescent="0.2">
      <c r="A47" s="81"/>
      <c r="B47" s="91" t="s">
        <v>314</v>
      </c>
    </row>
    <row r="48" spans="1:2" x14ac:dyDescent="0.2">
      <c r="A48" s="81"/>
      <c r="B48" s="91" t="s">
        <v>315</v>
      </c>
    </row>
    <row r="49" spans="1:2" x14ac:dyDescent="0.2">
      <c r="A49" s="81"/>
      <c r="B49" s="91" t="s">
        <v>316</v>
      </c>
    </row>
    <row r="50" spans="1:2" x14ac:dyDescent="0.2">
      <c r="A50" s="81"/>
      <c r="B50" s="82"/>
    </row>
    <row r="51" spans="1:2" ht="25.5" x14ac:dyDescent="0.2">
      <c r="A51" s="81"/>
      <c r="B51" s="90" t="s">
        <v>136</v>
      </c>
    </row>
    <row r="52" spans="1:2" x14ac:dyDescent="0.2">
      <c r="A52" s="81"/>
      <c r="B52" s="90"/>
    </row>
    <row r="53" spans="1:2" ht="25.5" x14ac:dyDescent="0.2">
      <c r="A53" s="81"/>
      <c r="B53" s="90" t="s">
        <v>137</v>
      </c>
    </row>
    <row r="54" spans="1:2" x14ac:dyDescent="0.2">
      <c r="A54" s="81"/>
      <c r="B54" s="91" t="s">
        <v>317</v>
      </c>
    </row>
    <row r="55" spans="1:2" x14ac:dyDescent="0.2">
      <c r="A55" s="81"/>
      <c r="B55" s="91" t="s">
        <v>318</v>
      </c>
    </row>
    <row r="56" spans="1:2" x14ac:dyDescent="0.2">
      <c r="A56" s="81"/>
      <c r="B56" s="91" t="s">
        <v>319</v>
      </c>
    </row>
    <row r="57" spans="1:2" x14ac:dyDescent="0.2">
      <c r="A57" s="81"/>
      <c r="B57" s="91" t="s">
        <v>320</v>
      </c>
    </row>
    <row r="58" spans="1:2" x14ac:dyDescent="0.2">
      <c r="A58" s="81"/>
      <c r="B58" s="82"/>
    </row>
    <row r="59" spans="1:2" x14ac:dyDescent="0.2">
      <c r="A59" s="81"/>
      <c r="B59" s="82" t="s">
        <v>321</v>
      </c>
    </row>
    <row r="60" spans="1:2" x14ac:dyDescent="0.2">
      <c r="A60" s="81"/>
      <c r="B60" s="82"/>
    </row>
    <row r="61" spans="1:2" ht="38.25" customHeight="1" x14ac:dyDescent="0.2">
      <c r="A61" s="81"/>
      <c r="B61" s="82" t="s">
        <v>525</v>
      </c>
    </row>
    <row r="62" spans="1:2" x14ac:dyDescent="0.2">
      <c r="A62" s="81"/>
      <c r="B62" s="82"/>
    </row>
    <row r="63" spans="1:2" x14ac:dyDescent="0.2">
      <c r="A63" s="81"/>
      <c r="B63" s="90" t="s">
        <v>138</v>
      </c>
    </row>
    <row r="64" spans="1:2" x14ac:dyDescent="0.2">
      <c r="A64" s="81"/>
      <c r="B64" s="82"/>
    </row>
    <row r="65" spans="1:2" x14ac:dyDescent="0.2">
      <c r="A65" s="81"/>
      <c r="B65" s="93"/>
    </row>
    <row r="66" spans="1:2" x14ac:dyDescent="0.2">
      <c r="A66" s="81"/>
      <c r="B66" s="90" t="s">
        <v>322</v>
      </c>
    </row>
    <row r="67" spans="1:2" x14ac:dyDescent="0.2">
      <c r="A67" s="81"/>
      <c r="B67" s="82"/>
    </row>
    <row r="68" spans="1:2" ht="38.25" x14ac:dyDescent="0.2">
      <c r="A68" s="81"/>
      <c r="B68" s="82" t="s">
        <v>62</v>
      </c>
    </row>
    <row r="69" spans="1:2" x14ac:dyDescent="0.2">
      <c r="A69" s="81"/>
      <c r="B69" s="82"/>
    </row>
    <row r="70" spans="1:2" ht="25.5" x14ac:dyDescent="0.2">
      <c r="A70" s="81"/>
      <c r="B70" s="94" t="s">
        <v>151</v>
      </c>
    </row>
    <row r="71" spans="1:2" x14ac:dyDescent="0.2">
      <c r="A71" s="81"/>
      <c r="B71" s="82"/>
    </row>
    <row r="72" spans="1:2" ht="38.25" x14ac:dyDescent="0.2">
      <c r="A72" s="81"/>
      <c r="B72" s="82" t="s">
        <v>152</v>
      </c>
    </row>
    <row r="73" spans="1:2" x14ac:dyDescent="0.2">
      <c r="A73" s="81"/>
      <c r="B73" s="82"/>
    </row>
    <row r="74" spans="1:2" x14ac:dyDescent="0.2">
      <c r="A74" s="81"/>
      <c r="B74" s="82" t="s">
        <v>153</v>
      </c>
    </row>
    <row r="75" spans="1:2" x14ac:dyDescent="0.2">
      <c r="A75" s="81"/>
      <c r="B75" s="82"/>
    </row>
    <row r="76" spans="1:2" ht="25.5" x14ac:dyDescent="0.2">
      <c r="A76" s="81"/>
      <c r="B76" s="82" t="s">
        <v>154</v>
      </c>
    </row>
    <row r="77" spans="1:2" x14ac:dyDescent="0.2">
      <c r="A77" s="81"/>
      <c r="B77" s="82"/>
    </row>
    <row r="78" spans="1:2" x14ac:dyDescent="0.2">
      <c r="A78" s="81"/>
      <c r="B78" s="82" t="s">
        <v>155</v>
      </c>
    </row>
    <row r="79" spans="1:2" x14ac:dyDescent="0.2">
      <c r="A79" s="81"/>
      <c r="B79" s="82"/>
    </row>
    <row r="80" spans="1:2" x14ac:dyDescent="0.2">
      <c r="A80" s="81"/>
      <c r="B80" s="82"/>
    </row>
    <row r="81" spans="1:2" x14ac:dyDescent="0.2">
      <c r="A81" s="81"/>
      <c r="B81" s="90" t="s">
        <v>156</v>
      </c>
    </row>
    <row r="82" spans="1:2" x14ac:dyDescent="0.2">
      <c r="A82" s="81"/>
      <c r="B82" s="92"/>
    </row>
    <row r="83" spans="1:2" ht="25.5" x14ac:dyDescent="0.2">
      <c r="A83" s="81"/>
      <c r="B83" s="82" t="s">
        <v>257</v>
      </c>
    </row>
    <row r="84" spans="1:2" x14ac:dyDescent="0.2">
      <c r="A84" s="81"/>
      <c r="B84" s="92" t="s">
        <v>157</v>
      </c>
    </row>
    <row r="85" spans="1:2" x14ac:dyDescent="0.2">
      <c r="A85" s="81"/>
      <c r="B85" s="92" t="s">
        <v>158</v>
      </c>
    </row>
    <row r="86" spans="1:2" x14ac:dyDescent="0.2">
      <c r="A86" s="81"/>
      <c r="B86" s="92" t="s">
        <v>159</v>
      </c>
    </row>
    <row r="87" spans="1:2" x14ac:dyDescent="0.2">
      <c r="A87" s="81"/>
      <c r="B87" s="92" t="s">
        <v>160</v>
      </c>
    </row>
    <row r="88" spans="1:2" x14ac:dyDescent="0.2">
      <c r="A88" s="81"/>
      <c r="B88" s="92" t="s">
        <v>161</v>
      </c>
    </row>
    <row r="89" spans="1:2" x14ac:dyDescent="0.2">
      <c r="A89" s="81"/>
      <c r="B89" s="92" t="s">
        <v>562</v>
      </c>
    </row>
    <row r="90" spans="1:2" x14ac:dyDescent="0.2">
      <c r="A90" s="81"/>
      <c r="B90" s="92" t="s">
        <v>106</v>
      </c>
    </row>
    <row r="91" spans="1:2" x14ac:dyDescent="0.2">
      <c r="A91" s="81"/>
      <c r="B91" s="82"/>
    </row>
    <row r="92" spans="1:2" x14ac:dyDescent="0.2">
      <c r="A92" s="81"/>
      <c r="B92" s="82"/>
    </row>
    <row r="93" spans="1:2" x14ac:dyDescent="0.2">
      <c r="A93" s="81"/>
      <c r="B93" s="90" t="s">
        <v>107</v>
      </c>
    </row>
    <row r="94" spans="1:2" x14ac:dyDescent="0.2">
      <c r="A94" s="81"/>
      <c r="B94" s="82"/>
    </row>
    <row r="95" spans="1:2" x14ac:dyDescent="0.2">
      <c r="A95" s="81"/>
      <c r="B95" s="82" t="s">
        <v>189</v>
      </c>
    </row>
    <row r="96" spans="1:2" x14ac:dyDescent="0.2">
      <c r="A96" s="81"/>
      <c r="B96" s="82"/>
    </row>
    <row r="97" spans="1:2" x14ac:dyDescent="0.2">
      <c r="A97" s="81"/>
      <c r="B97" s="82"/>
    </row>
    <row r="98" spans="1:2" x14ac:dyDescent="0.2">
      <c r="A98" s="81"/>
      <c r="B98" s="90" t="s">
        <v>190</v>
      </c>
    </row>
    <row r="99" spans="1:2" x14ac:dyDescent="0.2">
      <c r="A99" s="81"/>
      <c r="B99" s="82"/>
    </row>
    <row r="100" spans="1:2" ht="25.5" x14ac:dyDescent="0.2">
      <c r="A100" s="81"/>
      <c r="B100" s="82" t="s">
        <v>386</v>
      </c>
    </row>
    <row r="101" spans="1:2" x14ac:dyDescent="0.2">
      <c r="A101" s="81"/>
      <c r="B101" s="82"/>
    </row>
    <row r="102" spans="1:2" x14ac:dyDescent="0.2">
      <c r="A102" s="81"/>
      <c r="B102" s="82" t="s">
        <v>387</v>
      </c>
    </row>
    <row r="103" spans="1:2" x14ac:dyDescent="0.2">
      <c r="A103" s="81"/>
      <c r="B103" s="82"/>
    </row>
    <row r="104" spans="1:2" ht="13.5" thickBot="1" x14ac:dyDescent="0.25"/>
    <row r="105" spans="1:2" x14ac:dyDescent="0.2">
      <c r="B105" s="95"/>
    </row>
    <row r="106" spans="1:2" x14ac:dyDescent="0.2">
      <c r="B106" s="96" t="s">
        <v>149</v>
      </c>
    </row>
    <row r="107" spans="1:2" x14ac:dyDescent="0.2">
      <c r="B107" s="96" t="s">
        <v>148</v>
      </c>
    </row>
    <row r="108" spans="1:2" x14ac:dyDescent="0.2">
      <c r="B108" s="96"/>
    </row>
    <row r="109" spans="1:2" x14ac:dyDescent="0.2">
      <c r="B109" s="97" t="s">
        <v>150</v>
      </c>
    </row>
    <row r="110" spans="1:2" ht="13.5" thickBot="1" x14ac:dyDescent="0.25">
      <c r="B110" s="98"/>
    </row>
  </sheetData>
  <phoneticPr fontId="0" type="noConversion"/>
  <hyperlinks>
    <hyperlink ref="B109" r:id="rId1"/>
  </hyperlinks>
  <pageMargins left="0.74803149606299213" right="0.74803149606299213" top="0.78740157480314965" bottom="0.59055118110236227" header="0.51181102362204722" footer="0.31496062992125984"/>
  <pageSetup paperSize="9" orientation="landscape" r:id="rId2"/>
  <headerFooter alignWithMargins="0">
    <oddFooter>&amp;L&amp;8Axia Checklist - CRM System&amp;C&amp;8Instructions and System Selection Overview &amp;R&amp;8Page: &amp;P</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52"/>
  </sheetPr>
  <dimension ref="A1:G279"/>
  <sheetViews>
    <sheetView workbookViewId="0">
      <pane ySplit="4" topLeftCell="A5" activePane="bottomLeft" state="frozen"/>
      <selection pane="bottomLeft" activeCell="A5" sqref="A5"/>
    </sheetView>
  </sheetViews>
  <sheetFormatPr defaultRowHeight="12.75" x14ac:dyDescent="0.2"/>
  <cols>
    <col min="1" max="1" width="11.7109375" style="12" customWidth="1"/>
    <col min="2" max="2" width="9.7109375" style="12" customWidth="1"/>
    <col min="3" max="3" width="70.7109375" style="12" customWidth="1"/>
    <col min="4" max="16384" width="9.140625" style="12"/>
  </cols>
  <sheetData>
    <row r="1" spans="1:7" ht="15.75" x14ac:dyDescent="0.25">
      <c r="A1" s="57"/>
      <c r="B1" s="57"/>
      <c r="C1" s="58" t="s">
        <v>555</v>
      </c>
      <c r="D1" s="57"/>
      <c r="E1" s="57"/>
      <c r="F1" s="57"/>
      <c r="G1" s="57"/>
    </row>
    <row r="2" spans="1:7" x14ac:dyDescent="0.2">
      <c r="A2" s="62"/>
      <c r="B2" s="13"/>
      <c r="C2" s="100" t="s">
        <v>162</v>
      </c>
      <c r="D2" s="59"/>
      <c r="E2" s="59"/>
      <c r="F2" s="59"/>
      <c r="G2" s="59"/>
    </row>
    <row r="3" spans="1:7" x14ac:dyDescent="0.2">
      <c r="A3" s="62"/>
      <c r="B3" s="13"/>
      <c r="C3" s="100" t="s">
        <v>163</v>
      </c>
      <c r="D3" s="59"/>
      <c r="E3" s="59"/>
      <c r="F3" s="59"/>
      <c r="G3" s="59"/>
    </row>
    <row r="4" spans="1:7" x14ac:dyDescent="0.2">
      <c r="A4" s="10" t="s">
        <v>323</v>
      </c>
      <c r="B4" s="49" t="s">
        <v>324</v>
      </c>
      <c r="C4" s="63" t="s">
        <v>351</v>
      </c>
      <c r="D4" s="57" t="s">
        <v>572</v>
      </c>
      <c r="E4" s="57"/>
      <c r="F4" s="57"/>
      <c r="G4" s="57"/>
    </row>
    <row r="5" spans="1:7" x14ac:dyDescent="0.2">
      <c r="A5" s="46"/>
      <c r="B5" s="61"/>
      <c r="C5" s="64"/>
      <c r="D5" s="54"/>
      <c r="E5" s="54"/>
      <c r="F5" s="54"/>
      <c r="G5" s="54"/>
    </row>
    <row r="6" spans="1:7" x14ac:dyDescent="0.2">
      <c r="A6" s="65"/>
      <c r="B6" s="66"/>
      <c r="C6" s="60"/>
      <c r="D6" s="67"/>
      <c r="E6" s="68"/>
      <c r="F6" s="67"/>
      <c r="G6" s="53"/>
    </row>
    <row r="7" spans="1:7" x14ac:dyDescent="0.2">
      <c r="A7" s="69">
        <v>1</v>
      </c>
      <c r="B7" s="70"/>
      <c r="C7" s="64" t="s">
        <v>559</v>
      </c>
      <c r="D7" s="34" t="s">
        <v>574</v>
      </c>
      <c r="E7" s="66"/>
      <c r="F7" s="66"/>
      <c r="G7" s="66"/>
    </row>
    <row r="8" spans="1:7" x14ac:dyDescent="0.2">
      <c r="A8" s="65"/>
      <c r="B8" s="66"/>
      <c r="C8" s="53"/>
      <c r="D8" s="66"/>
      <c r="E8" s="66"/>
      <c r="F8" s="66"/>
      <c r="G8" s="66"/>
    </row>
    <row r="9" spans="1:7" x14ac:dyDescent="0.2">
      <c r="A9" s="65"/>
      <c r="B9" s="71">
        <v>1.1000000000000001</v>
      </c>
      <c r="C9" s="39" t="s">
        <v>475</v>
      </c>
      <c r="D9" s="53"/>
      <c r="E9" s="53"/>
      <c r="F9" s="53"/>
      <c r="G9" s="53"/>
    </row>
    <row r="10" spans="1:7" x14ac:dyDescent="0.2">
      <c r="A10" s="65"/>
      <c r="B10" s="71">
        <v>1.2</v>
      </c>
      <c r="C10" s="39" t="s">
        <v>476</v>
      </c>
      <c r="D10" s="53"/>
      <c r="E10" s="53"/>
      <c r="F10" s="53"/>
      <c r="G10" s="53"/>
    </row>
    <row r="11" spans="1:7" x14ac:dyDescent="0.2">
      <c r="A11" s="65"/>
      <c r="B11" s="71">
        <v>1.3</v>
      </c>
      <c r="C11" s="39" t="s">
        <v>477</v>
      </c>
      <c r="D11" s="53"/>
      <c r="E11" s="53"/>
      <c r="F11" s="53"/>
      <c r="G11" s="53"/>
    </row>
    <row r="12" spans="1:7" x14ac:dyDescent="0.2">
      <c r="A12" s="65"/>
      <c r="B12" s="71">
        <v>1.4</v>
      </c>
      <c r="C12" s="39" t="s">
        <v>478</v>
      </c>
      <c r="D12" s="53"/>
      <c r="E12" s="53"/>
      <c r="F12" s="53"/>
      <c r="G12" s="53"/>
    </row>
    <row r="13" spans="1:7" x14ac:dyDescent="0.2">
      <c r="A13" s="65"/>
      <c r="B13" s="71">
        <v>1.5</v>
      </c>
      <c r="C13" s="39" t="s">
        <v>120</v>
      </c>
      <c r="D13" s="53"/>
      <c r="E13" s="53"/>
      <c r="F13" s="53"/>
      <c r="G13" s="53"/>
    </row>
    <row r="14" spans="1:7" x14ac:dyDescent="0.2">
      <c r="A14" s="65"/>
      <c r="B14" s="71">
        <v>1.6</v>
      </c>
      <c r="C14" s="39" t="s">
        <v>121</v>
      </c>
      <c r="D14" s="53"/>
      <c r="E14" s="53"/>
      <c r="F14" s="53"/>
      <c r="G14" s="53"/>
    </row>
    <row r="15" spans="1:7" x14ac:dyDescent="0.2">
      <c r="A15" s="65"/>
      <c r="B15" s="66"/>
      <c r="C15" s="60"/>
      <c r="D15" s="39"/>
      <c r="E15" s="53"/>
      <c r="F15" s="53"/>
      <c r="G15" s="53"/>
    </row>
    <row r="16" spans="1:7" x14ac:dyDescent="0.2">
      <c r="A16" s="69">
        <v>2</v>
      </c>
      <c r="B16" s="70"/>
      <c r="C16" s="64" t="s">
        <v>560</v>
      </c>
      <c r="D16" s="34" t="s">
        <v>575</v>
      </c>
      <c r="E16" s="54"/>
      <c r="F16" s="54"/>
      <c r="G16" s="54"/>
    </row>
    <row r="17" spans="1:7" x14ac:dyDescent="0.2">
      <c r="A17" s="65"/>
      <c r="B17" s="66"/>
      <c r="C17" s="60"/>
      <c r="D17" s="53"/>
      <c r="E17" s="53"/>
      <c r="F17" s="53"/>
      <c r="G17" s="53"/>
    </row>
    <row r="18" spans="1:7" x14ac:dyDescent="0.2">
      <c r="A18" s="65"/>
      <c r="B18" s="71">
        <v>2.1</v>
      </c>
      <c r="C18" s="28" t="s">
        <v>492</v>
      </c>
      <c r="D18" s="53"/>
      <c r="E18" s="53"/>
      <c r="F18" s="53"/>
      <c r="G18" s="53"/>
    </row>
    <row r="19" spans="1:7" x14ac:dyDescent="0.2">
      <c r="A19" s="65"/>
      <c r="B19" s="71">
        <v>2.2000000000000002</v>
      </c>
      <c r="C19" s="28" t="s">
        <v>493</v>
      </c>
      <c r="D19" s="53"/>
      <c r="E19" s="53"/>
      <c r="F19" s="53"/>
      <c r="G19" s="53"/>
    </row>
    <row r="20" spans="1:7" x14ac:dyDescent="0.2">
      <c r="A20" s="65"/>
      <c r="B20" s="71">
        <v>2.2999999999999998</v>
      </c>
      <c r="C20" s="28" t="s">
        <v>494</v>
      </c>
      <c r="D20" s="53"/>
      <c r="E20" s="53"/>
      <c r="F20" s="53"/>
      <c r="G20" s="53"/>
    </row>
    <row r="21" spans="1:7" x14ac:dyDescent="0.2">
      <c r="A21" s="65"/>
      <c r="B21" s="71">
        <v>2.4</v>
      </c>
      <c r="C21" s="28" t="s">
        <v>122</v>
      </c>
      <c r="D21" s="53"/>
      <c r="E21" s="53"/>
      <c r="F21" s="53"/>
      <c r="G21" s="53"/>
    </row>
    <row r="22" spans="1:7" x14ac:dyDescent="0.2">
      <c r="A22" s="65"/>
      <c r="B22" s="71">
        <v>2.5</v>
      </c>
      <c r="C22" s="28" t="s">
        <v>51</v>
      </c>
      <c r="D22" s="53"/>
      <c r="E22" s="53"/>
      <c r="F22" s="53"/>
      <c r="G22" s="53"/>
    </row>
    <row r="23" spans="1:7" x14ac:dyDescent="0.2">
      <c r="A23" s="65"/>
      <c r="B23" s="71">
        <v>2.6</v>
      </c>
      <c r="C23" s="28" t="s">
        <v>53</v>
      </c>
      <c r="D23" s="53"/>
      <c r="E23" s="53"/>
      <c r="F23" s="53"/>
      <c r="G23" s="53"/>
    </row>
    <row r="24" spans="1:7" x14ac:dyDescent="0.2">
      <c r="A24" s="65"/>
      <c r="B24" s="71">
        <v>2.7</v>
      </c>
      <c r="C24" s="28" t="s">
        <v>495</v>
      </c>
      <c r="D24" s="53"/>
      <c r="E24" s="53"/>
      <c r="F24" s="53"/>
      <c r="G24" s="53"/>
    </row>
    <row r="25" spans="1:7" x14ac:dyDescent="0.2">
      <c r="A25" s="65"/>
      <c r="B25" s="71">
        <v>2.8</v>
      </c>
      <c r="C25" s="28" t="s">
        <v>123</v>
      </c>
      <c r="D25" s="53"/>
      <c r="E25" s="53"/>
      <c r="F25" s="53"/>
      <c r="G25" s="53"/>
    </row>
    <row r="26" spans="1:7" x14ac:dyDescent="0.2">
      <c r="A26" s="65"/>
      <c r="B26" s="71">
        <v>2.9</v>
      </c>
      <c r="C26" s="28" t="s">
        <v>496</v>
      </c>
      <c r="D26" s="53"/>
      <c r="E26" s="53"/>
      <c r="F26" s="53"/>
      <c r="G26" s="53"/>
    </row>
    <row r="27" spans="1:7" ht="12.75" customHeight="1" x14ac:dyDescent="0.2">
      <c r="A27" s="65"/>
      <c r="B27" s="72">
        <v>2.1</v>
      </c>
      <c r="C27" s="28" t="s">
        <v>455</v>
      </c>
      <c r="D27" s="53"/>
      <c r="E27" s="53"/>
      <c r="F27" s="53"/>
      <c r="G27" s="53"/>
    </row>
    <row r="28" spans="1:7" x14ac:dyDescent="0.2">
      <c r="A28" s="65"/>
      <c r="B28" s="71">
        <v>2.11</v>
      </c>
      <c r="C28" s="28" t="s">
        <v>497</v>
      </c>
      <c r="D28" s="53"/>
      <c r="E28" s="53"/>
      <c r="F28" s="53"/>
      <c r="G28" s="53"/>
    </row>
    <row r="29" spans="1:7" x14ac:dyDescent="0.2">
      <c r="A29" s="65"/>
      <c r="B29" s="72">
        <v>2.12</v>
      </c>
      <c r="C29" s="28" t="s">
        <v>498</v>
      </c>
      <c r="D29" s="53"/>
      <c r="E29" s="53"/>
      <c r="F29" s="53"/>
      <c r="G29" s="53"/>
    </row>
    <row r="30" spans="1:7" x14ac:dyDescent="0.2">
      <c r="A30" s="65"/>
      <c r="B30" s="71">
        <v>2.13</v>
      </c>
      <c r="C30" s="28" t="s">
        <v>499</v>
      </c>
      <c r="D30" s="53"/>
      <c r="E30" s="53"/>
      <c r="F30" s="53"/>
      <c r="G30" s="53"/>
    </row>
    <row r="31" spans="1:7" x14ac:dyDescent="0.2">
      <c r="A31" s="65"/>
      <c r="B31" s="66"/>
      <c r="C31" s="60"/>
      <c r="D31" s="53"/>
      <c r="E31" s="53"/>
      <c r="F31" s="53"/>
      <c r="G31" s="53"/>
    </row>
    <row r="32" spans="1:7" x14ac:dyDescent="0.2">
      <c r="A32" s="55"/>
      <c r="B32" s="50"/>
      <c r="C32" s="53"/>
      <c r="D32" s="53"/>
      <c r="E32" s="53"/>
      <c r="F32" s="53"/>
      <c r="G32" s="53"/>
    </row>
    <row r="33" spans="1:7" x14ac:dyDescent="0.2">
      <c r="A33" s="73"/>
      <c r="B33" s="51"/>
      <c r="C33" s="54" t="s">
        <v>500</v>
      </c>
      <c r="D33" s="54"/>
      <c r="E33" s="54"/>
      <c r="F33" s="54"/>
      <c r="G33" s="54"/>
    </row>
    <row r="34" spans="1:7" x14ac:dyDescent="0.2">
      <c r="A34" s="55"/>
      <c r="B34" s="50"/>
      <c r="C34" s="53"/>
      <c r="D34" s="53"/>
      <c r="E34" s="53"/>
      <c r="F34" s="53"/>
      <c r="G34" s="53"/>
    </row>
    <row r="35" spans="1:7" x14ac:dyDescent="0.2">
      <c r="A35" s="73">
        <v>3</v>
      </c>
      <c r="B35" s="51"/>
      <c r="C35" s="54" t="s">
        <v>561</v>
      </c>
      <c r="D35" s="34" t="s">
        <v>576</v>
      </c>
      <c r="E35" s="54"/>
      <c r="F35" s="54"/>
      <c r="G35" s="54"/>
    </row>
    <row r="36" spans="1:7" x14ac:dyDescent="0.2">
      <c r="A36" s="55"/>
      <c r="B36" s="50"/>
      <c r="C36" s="53"/>
      <c r="D36" s="53"/>
      <c r="E36" s="53"/>
      <c r="F36" s="53"/>
      <c r="G36" s="53"/>
    </row>
    <row r="37" spans="1:7" x14ac:dyDescent="0.2">
      <c r="A37" s="55"/>
      <c r="B37" s="52">
        <v>3.1</v>
      </c>
      <c r="C37" s="28" t="s">
        <v>501</v>
      </c>
      <c r="D37" s="53"/>
      <c r="E37" s="53"/>
      <c r="F37" s="53"/>
      <c r="G37" s="53"/>
    </row>
    <row r="38" spans="1:7" x14ac:dyDescent="0.2">
      <c r="A38" s="55"/>
      <c r="B38" s="52">
        <v>3.2</v>
      </c>
      <c r="C38" s="28" t="s">
        <v>502</v>
      </c>
      <c r="D38" s="53"/>
      <c r="E38" s="53"/>
      <c r="F38" s="53"/>
      <c r="G38" s="53"/>
    </row>
    <row r="39" spans="1:7" x14ac:dyDescent="0.2">
      <c r="A39" s="55"/>
      <c r="B39" s="52">
        <v>3.3</v>
      </c>
      <c r="C39" s="28" t="s">
        <v>503</v>
      </c>
      <c r="D39" s="53"/>
      <c r="E39" s="53"/>
      <c r="F39" s="53"/>
      <c r="G39" s="53"/>
    </row>
    <row r="40" spans="1:7" x14ac:dyDescent="0.2">
      <c r="A40" s="55"/>
      <c r="B40" s="52">
        <v>3.4</v>
      </c>
      <c r="C40" s="28" t="s">
        <v>504</v>
      </c>
      <c r="D40" s="53"/>
      <c r="E40" s="53"/>
      <c r="F40" s="53"/>
      <c r="G40" s="53"/>
    </row>
    <row r="41" spans="1:7" x14ac:dyDescent="0.2">
      <c r="A41" s="55"/>
      <c r="B41" s="52">
        <v>3.5</v>
      </c>
      <c r="C41" s="28" t="s">
        <v>563</v>
      </c>
      <c r="D41" s="53"/>
      <c r="E41" s="53"/>
      <c r="F41" s="53"/>
      <c r="G41" s="53"/>
    </row>
    <row r="42" spans="1:7" x14ac:dyDescent="0.2">
      <c r="A42" s="55"/>
      <c r="B42" s="52">
        <v>3.6</v>
      </c>
      <c r="C42" s="28" t="s">
        <v>564</v>
      </c>
      <c r="D42" s="53"/>
      <c r="E42" s="53"/>
      <c r="F42" s="53"/>
      <c r="G42" s="53"/>
    </row>
    <row r="43" spans="1:7" x14ac:dyDescent="0.2">
      <c r="A43" s="55"/>
      <c r="B43" s="52">
        <v>3.7</v>
      </c>
      <c r="C43" s="28" t="s">
        <v>565</v>
      </c>
      <c r="D43" s="53"/>
      <c r="E43" s="53"/>
      <c r="F43" s="53"/>
      <c r="G43" s="53"/>
    </row>
    <row r="44" spans="1:7" x14ac:dyDescent="0.2">
      <c r="A44" s="55"/>
      <c r="B44" s="52">
        <v>3.8</v>
      </c>
      <c r="C44" s="28" t="s">
        <v>566</v>
      </c>
      <c r="D44" s="53"/>
      <c r="E44" s="53"/>
      <c r="F44" s="53"/>
      <c r="G44" s="53"/>
    </row>
    <row r="45" spans="1:7" x14ac:dyDescent="0.2">
      <c r="A45" s="55"/>
      <c r="B45" s="52">
        <v>3.9</v>
      </c>
      <c r="C45" s="28" t="s">
        <v>567</v>
      </c>
      <c r="D45" s="53"/>
      <c r="E45" s="53"/>
      <c r="F45" s="53"/>
      <c r="G45" s="53"/>
    </row>
    <row r="46" spans="1:7" x14ac:dyDescent="0.2">
      <c r="A46" s="55"/>
      <c r="B46" s="56">
        <v>3.1</v>
      </c>
      <c r="C46" s="28" t="s">
        <v>164</v>
      </c>
      <c r="D46" s="53"/>
      <c r="E46" s="53"/>
      <c r="F46" s="53"/>
      <c r="G46" s="53"/>
    </row>
    <row r="47" spans="1:7" x14ac:dyDescent="0.2">
      <c r="A47" s="55"/>
      <c r="B47" s="56">
        <v>3.11</v>
      </c>
      <c r="C47" s="28" t="s">
        <v>165</v>
      </c>
      <c r="D47" s="53"/>
      <c r="E47" s="53"/>
      <c r="F47" s="53"/>
      <c r="G47" s="53"/>
    </row>
    <row r="48" spans="1:7" x14ac:dyDescent="0.2">
      <c r="A48" s="55"/>
      <c r="B48" s="56">
        <v>3.12</v>
      </c>
      <c r="C48" s="28" t="s">
        <v>166</v>
      </c>
      <c r="D48" s="53"/>
      <c r="E48" s="53"/>
      <c r="F48" s="53"/>
      <c r="G48" s="53"/>
    </row>
    <row r="49" spans="1:7" x14ac:dyDescent="0.2">
      <c r="A49" s="55"/>
      <c r="B49" s="56">
        <v>3.13</v>
      </c>
      <c r="C49" s="28" t="s">
        <v>126</v>
      </c>
      <c r="D49" s="53"/>
      <c r="E49" s="53"/>
      <c r="F49" s="53"/>
      <c r="G49" s="53"/>
    </row>
    <row r="50" spans="1:7" x14ac:dyDescent="0.2">
      <c r="A50" s="55"/>
      <c r="B50" s="56">
        <v>3.14</v>
      </c>
      <c r="C50" s="28" t="s">
        <v>167</v>
      </c>
      <c r="D50" s="53"/>
      <c r="E50" s="53"/>
      <c r="F50" s="53"/>
      <c r="G50" s="53"/>
    </row>
    <row r="51" spans="1:7" x14ac:dyDescent="0.2">
      <c r="A51" s="55"/>
      <c r="B51" s="56">
        <v>3.15</v>
      </c>
      <c r="C51" s="28" t="s">
        <v>168</v>
      </c>
      <c r="D51" s="53"/>
      <c r="E51" s="53"/>
      <c r="F51" s="53"/>
      <c r="G51" s="53"/>
    </row>
    <row r="52" spans="1:7" x14ac:dyDescent="0.2">
      <c r="A52" s="55"/>
      <c r="B52" s="56">
        <v>3.16</v>
      </c>
      <c r="C52" s="28" t="s">
        <v>169</v>
      </c>
      <c r="D52" s="53"/>
      <c r="E52" s="53"/>
      <c r="F52" s="53"/>
      <c r="G52" s="53"/>
    </row>
    <row r="53" spans="1:7" x14ac:dyDescent="0.2">
      <c r="A53" s="55"/>
      <c r="B53" s="56">
        <v>3.17</v>
      </c>
      <c r="C53" s="28" t="s">
        <v>170</v>
      </c>
      <c r="D53" s="53"/>
      <c r="E53" s="53"/>
      <c r="F53" s="53"/>
      <c r="G53" s="53"/>
    </row>
    <row r="54" spans="1:7" x14ac:dyDescent="0.2">
      <c r="A54" s="55"/>
      <c r="B54" s="50"/>
      <c r="C54" s="53"/>
      <c r="D54" s="53"/>
      <c r="E54" s="53"/>
      <c r="F54" s="53"/>
      <c r="G54" s="53"/>
    </row>
    <row r="55" spans="1:7" x14ac:dyDescent="0.2">
      <c r="A55" s="73">
        <v>4</v>
      </c>
      <c r="B55" s="51"/>
      <c r="C55" s="54" t="s">
        <v>388</v>
      </c>
      <c r="D55" s="34" t="s">
        <v>577</v>
      </c>
      <c r="E55" s="54"/>
      <c r="F55" s="54"/>
      <c r="G55" s="54"/>
    </row>
    <row r="56" spans="1:7" x14ac:dyDescent="0.2">
      <c r="A56" s="55"/>
      <c r="B56" s="50"/>
      <c r="C56" s="53"/>
      <c r="D56" s="53"/>
      <c r="E56" s="53"/>
      <c r="F56" s="53"/>
      <c r="G56" s="53"/>
    </row>
    <row r="57" spans="1:7" x14ac:dyDescent="0.2">
      <c r="A57" s="55"/>
      <c r="B57" s="52">
        <v>4.0999999999999996</v>
      </c>
      <c r="C57" s="39" t="s">
        <v>171</v>
      </c>
      <c r="D57" s="53"/>
      <c r="E57" s="53"/>
      <c r="F57" s="53"/>
      <c r="G57" s="53"/>
    </row>
    <row r="58" spans="1:7" x14ac:dyDescent="0.2">
      <c r="A58" s="55"/>
      <c r="B58" s="52">
        <v>4.2</v>
      </c>
      <c r="C58" s="39" t="s">
        <v>172</v>
      </c>
      <c r="D58" s="53"/>
      <c r="E58" s="53"/>
      <c r="F58" s="53"/>
      <c r="G58" s="53"/>
    </row>
    <row r="59" spans="1:7" x14ac:dyDescent="0.2">
      <c r="A59" s="55"/>
      <c r="B59" s="52">
        <v>4.3</v>
      </c>
      <c r="C59" s="39" t="s">
        <v>173</v>
      </c>
      <c r="D59" s="53"/>
      <c r="E59" s="53"/>
      <c r="F59" s="53"/>
      <c r="G59" s="53"/>
    </row>
    <row r="60" spans="1:7" x14ac:dyDescent="0.2">
      <c r="A60" s="55"/>
      <c r="B60" s="52">
        <v>4.4000000000000004</v>
      </c>
      <c r="C60" s="39" t="s">
        <v>174</v>
      </c>
      <c r="D60" s="53"/>
      <c r="E60" s="53"/>
      <c r="F60" s="53"/>
      <c r="G60" s="53"/>
    </row>
    <row r="61" spans="1:7" x14ac:dyDescent="0.2">
      <c r="A61" s="55"/>
      <c r="B61" s="52">
        <v>4.5</v>
      </c>
      <c r="C61" s="39" t="s">
        <v>175</v>
      </c>
      <c r="D61" s="53"/>
      <c r="E61" s="53"/>
      <c r="F61" s="53"/>
      <c r="G61" s="53"/>
    </row>
    <row r="62" spans="1:7" x14ac:dyDescent="0.2">
      <c r="A62" s="55"/>
      <c r="B62" s="52">
        <v>4.5999999999999996</v>
      </c>
      <c r="C62" s="39" t="s">
        <v>176</v>
      </c>
      <c r="D62" s="53"/>
      <c r="E62" s="53"/>
      <c r="F62" s="53"/>
      <c r="G62" s="53"/>
    </row>
    <row r="63" spans="1:7" x14ac:dyDescent="0.2">
      <c r="A63" s="55"/>
      <c r="B63" s="52">
        <v>4.7</v>
      </c>
      <c r="C63" s="39" t="s">
        <v>177</v>
      </c>
      <c r="D63" s="53"/>
      <c r="E63" s="53"/>
      <c r="F63" s="53"/>
      <c r="G63" s="53"/>
    </row>
    <row r="64" spans="1:7" x14ac:dyDescent="0.2">
      <c r="A64" s="55"/>
      <c r="B64" s="52">
        <v>4.8</v>
      </c>
      <c r="C64" s="39" t="s">
        <v>178</v>
      </c>
      <c r="D64" s="53"/>
      <c r="E64" s="53"/>
      <c r="F64" s="53"/>
      <c r="G64" s="53"/>
    </row>
    <row r="65" spans="1:7" x14ac:dyDescent="0.2">
      <c r="A65" s="55"/>
      <c r="B65" s="52">
        <v>4.9000000000000004</v>
      </c>
      <c r="C65" s="39" t="s">
        <v>179</v>
      </c>
      <c r="D65" s="53"/>
      <c r="E65" s="53"/>
      <c r="F65" s="53"/>
      <c r="G65" s="53"/>
    </row>
    <row r="66" spans="1:7" x14ac:dyDescent="0.2">
      <c r="A66" s="55"/>
      <c r="B66" s="56">
        <v>4.0999999999999996</v>
      </c>
      <c r="C66" s="39" t="s">
        <v>180</v>
      </c>
      <c r="D66" s="53"/>
      <c r="E66" s="53"/>
      <c r="F66" s="53"/>
      <c r="G66" s="53"/>
    </row>
    <row r="67" spans="1:7" x14ac:dyDescent="0.2">
      <c r="A67" s="55"/>
      <c r="B67" s="52">
        <v>4.1100000000000003</v>
      </c>
      <c r="C67" s="39" t="s">
        <v>181</v>
      </c>
      <c r="D67" s="53"/>
      <c r="E67" s="53"/>
      <c r="F67" s="53"/>
      <c r="G67" s="53"/>
    </row>
    <row r="68" spans="1:7" x14ac:dyDescent="0.2">
      <c r="A68" s="55"/>
      <c r="B68" s="50"/>
      <c r="C68" s="53"/>
      <c r="D68" s="39"/>
      <c r="E68" s="53"/>
      <c r="F68" s="53"/>
      <c r="G68" s="53"/>
    </row>
    <row r="69" spans="1:7" x14ac:dyDescent="0.2">
      <c r="A69" s="55"/>
      <c r="B69" s="50"/>
      <c r="C69" s="53"/>
      <c r="D69" s="39"/>
      <c r="E69" s="53"/>
      <c r="F69" s="53"/>
      <c r="G69" s="53"/>
    </row>
    <row r="70" spans="1:7" x14ac:dyDescent="0.2">
      <c r="A70" s="73"/>
      <c r="B70" s="51"/>
      <c r="C70" s="54" t="s">
        <v>124</v>
      </c>
      <c r="D70" s="54"/>
      <c r="E70" s="54"/>
      <c r="F70" s="54"/>
      <c r="G70" s="54"/>
    </row>
    <row r="71" spans="1:7" x14ac:dyDescent="0.2">
      <c r="A71" s="55"/>
      <c r="B71" s="50"/>
      <c r="C71" s="53"/>
      <c r="D71" s="53"/>
      <c r="E71" s="53"/>
      <c r="F71" s="53"/>
      <c r="G71" s="53"/>
    </row>
    <row r="72" spans="1:7" x14ac:dyDescent="0.2">
      <c r="A72" s="73">
        <v>5</v>
      </c>
      <c r="B72" s="51"/>
      <c r="C72" s="54" t="s">
        <v>389</v>
      </c>
      <c r="D72" s="34" t="s">
        <v>578</v>
      </c>
      <c r="E72" s="54"/>
      <c r="F72" s="54"/>
      <c r="G72" s="54"/>
    </row>
    <row r="73" spans="1:7" x14ac:dyDescent="0.2">
      <c r="A73" s="55"/>
      <c r="B73" s="50"/>
      <c r="C73" s="53"/>
      <c r="D73" s="53"/>
      <c r="E73" s="53"/>
      <c r="F73" s="53"/>
      <c r="G73" s="53"/>
    </row>
    <row r="74" spans="1:7" x14ac:dyDescent="0.2">
      <c r="A74" s="55"/>
      <c r="B74" s="52">
        <v>5.0999999999999996</v>
      </c>
      <c r="C74" s="35" t="s">
        <v>56</v>
      </c>
      <c r="D74" s="53"/>
      <c r="E74" s="53"/>
      <c r="F74" s="53"/>
      <c r="G74" s="53"/>
    </row>
    <row r="75" spans="1:7" x14ac:dyDescent="0.2">
      <c r="A75" s="55"/>
      <c r="B75" s="52">
        <v>5.2</v>
      </c>
      <c r="C75" s="35" t="s">
        <v>57</v>
      </c>
      <c r="D75" s="53"/>
      <c r="E75" s="53"/>
      <c r="F75" s="53"/>
      <c r="G75" s="53"/>
    </row>
    <row r="76" spans="1:7" x14ac:dyDescent="0.2">
      <c r="A76" s="55"/>
      <c r="B76" s="52">
        <v>5.3</v>
      </c>
      <c r="C76" s="35" t="s">
        <v>58</v>
      </c>
      <c r="D76" s="53"/>
      <c r="E76" s="53"/>
      <c r="F76" s="53"/>
      <c r="G76" s="53"/>
    </row>
    <row r="77" spans="1:7" x14ac:dyDescent="0.2">
      <c r="A77" s="55"/>
      <c r="B77" s="52">
        <v>5.4</v>
      </c>
      <c r="C77" s="35" t="s">
        <v>59</v>
      </c>
      <c r="D77" s="53"/>
      <c r="E77" s="53"/>
      <c r="F77" s="53"/>
      <c r="G77" s="53"/>
    </row>
    <row r="78" spans="1:7" x14ac:dyDescent="0.2">
      <c r="A78" s="55"/>
      <c r="B78" s="52">
        <v>5.5</v>
      </c>
      <c r="C78" s="35" t="s">
        <v>60</v>
      </c>
      <c r="D78" s="53"/>
      <c r="E78" s="53"/>
      <c r="F78" s="53"/>
      <c r="G78" s="53"/>
    </row>
    <row r="79" spans="1:7" x14ac:dyDescent="0.2">
      <c r="A79" s="55"/>
      <c r="B79" s="52">
        <v>5.6</v>
      </c>
      <c r="C79" s="35" t="s">
        <v>61</v>
      </c>
      <c r="D79" s="53"/>
      <c r="E79" s="53"/>
      <c r="F79" s="53"/>
      <c r="G79" s="53"/>
    </row>
    <row r="80" spans="1:7" x14ac:dyDescent="0.2">
      <c r="A80" s="55"/>
      <c r="B80" s="52">
        <v>5.7</v>
      </c>
      <c r="C80" s="35" t="s">
        <v>180</v>
      </c>
      <c r="D80" s="53"/>
      <c r="E80" s="53"/>
      <c r="F80" s="53"/>
      <c r="G80" s="53"/>
    </row>
    <row r="81" spans="1:7" x14ac:dyDescent="0.2">
      <c r="A81" s="55"/>
      <c r="B81" s="52">
        <v>5.8</v>
      </c>
      <c r="C81" s="35" t="s">
        <v>181</v>
      </c>
      <c r="D81" s="53"/>
      <c r="E81" s="53"/>
      <c r="F81" s="53"/>
      <c r="G81" s="53"/>
    </row>
    <row r="82" spans="1:7" x14ac:dyDescent="0.2">
      <c r="A82" s="55"/>
      <c r="B82" s="52"/>
      <c r="C82" s="39"/>
      <c r="D82" s="53"/>
      <c r="E82" s="53"/>
      <c r="F82" s="53"/>
      <c r="G82" s="53"/>
    </row>
    <row r="83" spans="1:7" x14ac:dyDescent="0.2">
      <c r="A83" s="73">
        <v>6</v>
      </c>
      <c r="B83" s="50"/>
      <c r="C83" s="44" t="s">
        <v>390</v>
      </c>
      <c r="D83" s="34" t="s">
        <v>579</v>
      </c>
      <c r="E83" s="53"/>
      <c r="F83" s="53"/>
      <c r="G83" s="53"/>
    </row>
    <row r="84" spans="1:7" x14ac:dyDescent="0.2">
      <c r="A84" s="55"/>
      <c r="B84" s="52"/>
      <c r="C84" s="39"/>
      <c r="D84" s="39"/>
      <c r="E84" s="53"/>
      <c r="F84" s="53"/>
      <c r="G84" s="53"/>
    </row>
    <row r="85" spans="1:7" x14ac:dyDescent="0.2">
      <c r="A85" s="55"/>
      <c r="B85" s="34">
        <v>6.1</v>
      </c>
      <c r="C85" s="26" t="s">
        <v>456</v>
      </c>
      <c r="D85" s="39"/>
      <c r="E85" s="53"/>
      <c r="F85" s="53"/>
      <c r="G85" s="53"/>
    </row>
    <row r="86" spans="1:7" x14ac:dyDescent="0.2">
      <c r="A86" s="55"/>
      <c r="B86" s="34">
        <v>6.2</v>
      </c>
      <c r="C86" s="26" t="s">
        <v>457</v>
      </c>
      <c r="D86" s="39"/>
      <c r="E86" s="53"/>
      <c r="F86" s="53"/>
      <c r="G86" s="53"/>
    </row>
    <row r="87" spans="1:7" x14ac:dyDescent="0.2">
      <c r="A87" s="55"/>
      <c r="B87" s="34">
        <v>6.3</v>
      </c>
      <c r="C87" s="26" t="s">
        <v>458</v>
      </c>
      <c r="D87" s="39"/>
      <c r="E87" s="53"/>
      <c r="F87" s="53"/>
      <c r="G87" s="53"/>
    </row>
    <row r="88" spans="1:7" x14ac:dyDescent="0.2">
      <c r="A88" s="55"/>
      <c r="B88" s="34">
        <v>6.4</v>
      </c>
      <c r="C88" s="26" t="s">
        <v>459</v>
      </c>
      <c r="D88" s="39"/>
      <c r="E88" s="53"/>
      <c r="F88" s="53"/>
      <c r="G88" s="53"/>
    </row>
    <row r="89" spans="1:7" x14ac:dyDescent="0.2">
      <c r="A89" s="55"/>
      <c r="B89" s="34">
        <v>6.5</v>
      </c>
      <c r="C89" s="26" t="s">
        <v>460</v>
      </c>
      <c r="D89" s="39"/>
      <c r="E89" s="53"/>
      <c r="F89" s="53"/>
      <c r="G89" s="53"/>
    </row>
    <row r="90" spans="1:7" x14ac:dyDescent="0.2">
      <c r="A90" s="55"/>
      <c r="B90" s="34">
        <v>6.6</v>
      </c>
      <c r="C90" s="26" t="s">
        <v>461</v>
      </c>
      <c r="D90" s="39"/>
      <c r="E90" s="53"/>
      <c r="F90" s="53"/>
      <c r="G90" s="53"/>
    </row>
    <row r="91" spans="1:7" x14ac:dyDescent="0.2">
      <c r="A91" s="55"/>
      <c r="B91" s="34">
        <v>6.7</v>
      </c>
      <c r="C91" s="26" t="s">
        <v>462</v>
      </c>
      <c r="D91" s="39"/>
      <c r="E91" s="53"/>
      <c r="F91" s="53"/>
      <c r="G91" s="53"/>
    </row>
    <row r="92" spans="1:7" x14ac:dyDescent="0.2">
      <c r="A92" s="55"/>
      <c r="B92" s="34">
        <v>6.8</v>
      </c>
      <c r="C92" s="26" t="s">
        <v>463</v>
      </c>
      <c r="D92" s="39"/>
      <c r="E92" s="53"/>
      <c r="F92" s="53"/>
      <c r="G92" s="53"/>
    </row>
    <row r="93" spans="1:7" x14ac:dyDescent="0.2">
      <c r="A93" s="55"/>
      <c r="B93" s="34">
        <v>6.9</v>
      </c>
      <c r="C93" s="26" t="s">
        <v>464</v>
      </c>
      <c r="D93" s="39"/>
      <c r="E93" s="53"/>
      <c r="F93" s="53"/>
      <c r="G93" s="53"/>
    </row>
    <row r="94" spans="1:7" x14ac:dyDescent="0.2">
      <c r="A94" s="55"/>
      <c r="B94" s="74">
        <v>6.1</v>
      </c>
      <c r="C94" s="26" t="s">
        <v>465</v>
      </c>
      <c r="D94" s="39"/>
      <c r="E94" s="53"/>
      <c r="F94" s="53"/>
      <c r="G94" s="53"/>
    </row>
    <row r="95" spans="1:7" x14ac:dyDescent="0.2">
      <c r="A95" s="55"/>
      <c r="B95" s="34">
        <v>6.11</v>
      </c>
      <c r="C95" s="26" t="s">
        <v>466</v>
      </c>
      <c r="D95" s="39"/>
      <c r="E95" s="53"/>
      <c r="F95" s="53"/>
      <c r="G95" s="53"/>
    </row>
    <row r="96" spans="1:7" x14ac:dyDescent="0.2">
      <c r="A96" s="55"/>
      <c r="B96" s="74">
        <v>6.12</v>
      </c>
      <c r="C96" s="26" t="s">
        <v>467</v>
      </c>
      <c r="D96" s="39"/>
      <c r="E96" s="53"/>
      <c r="F96" s="53"/>
      <c r="G96" s="53"/>
    </row>
    <row r="97" spans="1:7" x14ac:dyDescent="0.2">
      <c r="A97" s="55"/>
      <c r="B97" s="34">
        <v>6.13</v>
      </c>
      <c r="C97" s="26" t="s">
        <v>468</v>
      </c>
      <c r="D97" s="39"/>
      <c r="E97" s="53"/>
      <c r="F97" s="53"/>
      <c r="G97" s="53"/>
    </row>
    <row r="98" spans="1:7" x14ac:dyDescent="0.2">
      <c r="A98" s="55"/>
      <c r="B98" s="74">
        <v>6.14</v>
      </c>
      <c r="C98" s="26" t="s">
        <v>469</v>
      </c>
      <c r="D98" s="39"/>
      <c r="E98" s="53"/>
      <c r="F98" s="53"/>
      <c r="G98" s="53"/>
    </row>
    <row r="99" spans="1:7" x14ac:dyDescent="0.2">
      <c r="A99" s="55"/>
      <c r="B99" s="34">
        <v>6.15</v>
      </c>
      <c r="C99" s="26" t="s">
        <v>470</v>
      </c>
      <c r="D99" s="39"/>
      <c r="E99" s="53"/>
      <c r="F99" s="53"/>
      <c r="G99" s="53"/>
    </row>
    <row r="100" spans="1:7" x14ac:dyDescent="0.2">
      <c r="A100" s="55"/>
      <c r="B100" s="74">
        <v>6.16</v>
      </c>
      <c r="C100" s="26" t="s">
        <v>471</v>
      </c>
      <c r="D100" s="39"/>
      <c r="E100" s="53"/>
      <c r="F100" s="53"/>
      <c r="G100" s="53"/>
    </row>
    <row r="101" spans="1:7" x14ac:dyDescent="0.2">
      <c r="A101" s="55"/>
      <c r="B101" s="34">
        <v>6.17</v>
      </c>
      <c r="C101" s="26" t="s">
        <v>472</v>
      </c>
      <c r="D101" s="39"/>
      <c r="E101" s="53"/>
      <c r="F101" s="53"/>
      <c r="G101" s="53"/>
    </row>
    <row r="102" spans="1:7" x14ac:dyDescent="0.2">
      <c r="A102" s="55"/>
      <c r="B102" s="74">
        <v>6.1800000000000104</v>
      </c>
      <c r="C102" s="26" t="s">
        <v>473</v>
      </c>
      <c r="D102" s="39"/>
      <c r="E102" s="53"/>
      <c r="F102" s="53"/>
      <c r="G102" s="53"/>
    </row>
    <row r="103" spans="1:7" x14ac:dyDescent="0.2">
      <c r="A103" s="55"/>
      <c r="B103" s="34">
        <v>6.1900000000000199</v>
      </c>
      <c r="C103" s="28" t="s">
        <v>183</v>
      </c>
      <c r="D103" s="39"/>
      <c r="E103" s="53"/>
      <c r="F103" s="53"/>
      <c r="G103" s="53"/>
    </row>
    <row r="104" spans="1:7" x14ac:dyDescent="0.2">
      <c r="A104" s="55"/>
      <c r="B104" s="74">
        <v>6.2000000000000304</v>
      </c>
      <c r="C104" s="28" t="s">
        <v>182</v>
      </c>
      <c r="D104" s="39"/>
      <c r="E104" s="53"/>
      <c r="F104" s="53"/>
      <c r="G104" s="53"/>
    </row>
    <row r="105" spans="1:7" x14ac:dyDescent="0.2">
      <c r="A105" s="55"/>
      <c r="B105" s="34">
        <v>6.2100000000000399</v>
      </c>
      <c r="C105" s="26" t="s">
        <v>180</v>
      </c>
      <c r="D105" s="39"/>
      <c r="E105" s="53"/>
      <c r="F105" s="53"/>
      <c r="G105" s="53"/>
    </row>
    <row r="106" spans="1:7" x14ac:dyDescent="0.2">
      <c r="A106" s="55"/>
      <c r="B106" s="74">
        <v>6.2200000000000504</v>
      </c>
      <c r="C106" s="35" t="s">
        <v>181</v>
      </c>
      <c r="D106" s="39"/>
      <c r="E106" s="53"/>
      <c r="F106" s="53"/>
      <c r="G106" s="53"/>
    </row>
    <row r="107" spans="1:7" x14ac:dyDescent="0.2">
      <c r="A107" s="55"/>
      <c r="B107" s="50"/>
      <c r="C107" s="39"/>
      <c r="D107" s="39"/>
      <c r="E107" s="53"/>
      <c r="F107" s="53"/>
      <c r="G107" s="53"/>
    </row>
    <row r="108" spans="1:7" x14ac:dyDescent="0.2">
      <c r="A108" s="73">
        <v>7</v>
      </c>
      <c r="B108" s="50"/>
      <c r="C108" s="54" t="s">
        <v>391</v>
      </c>
      <c r="D108" s="34" t="s">
        <v>580</v>
      </c>
      <c r="E108" s="53"/>
      <c r="F108" s="53"/>
      <c r="G108" s="53"/>
    </row>
    <row r="109" spans="1:7" x14ac:dyDescent="0.2">
      <c r="A109" s="55"/>
      <c r="B109" s="52"/>
      <c r="C109" s="53"/>
      <c r="D109" s="39"/>
      <c r="E109" s="53"/>
      <c r="F109" s="53"/>
      <c r="G109" s="53"/>
    </row>
    <row r="110" spans="1:7" x14ac:dyDescent="0.2">
      <c r="A110" s="55"/>
      <c r="B110" s="50">
        <v>7.1</v>
      </c>
      <c r="C110" s="26" t="s">
        <v>326</v>
      </c>
      <c r="D110" s="39"/>
      <c r="E110" s="53"/>
      <c r="F110" s="53"/>
      <c r="G110" s="53"/>
    </row>
    <row r="111" spans="1:7" x14ac:dyDescent="0.2">
      <c r="A111" s="55"/>
      <c r="B111" s="50">
        <v>7.2</v>
      </c>
      <c r="C111" s="26" t="s">
        <v>327</v>
      </c>
      <c r="D111" s="53"/>
      <c r="E111" s="53"/>
      <c r="F111" s="53"/>
      <c r="G111" s="53"/>
    </row>
    <row r="112" spans="1:7" x14ac:dyDescent="0.2">
      <c r="A112" s="73"/>
      <c r="B112" s="50">
        <v>7.3</v>
      </c>
      <c r="C112" s="26" t="s">
        <v>328</v>
      </c>
      <c r="D112" s="54"/>
      <c r="E112" s="54"/>
      <c r="F112" s="54"/>
      <c r="G112" s="54"/>
    </row>
    <row r="113" spans="1:7" x14ac:dyDescent="0.2">
      <c r="A113" s="55"/>
      <c r="B113" s="50">
        <v>7.4</v>
      </c>
      <c r="C113" s="26" t="s">
        <v>329</v>
      </c>
      <c r="D113" s="53"/>
      <c r="E113" s="53"/>
      <c r="F113" s="53"/>
      <c r="G113" s="53"/>
    </row>
    <row r="114" spans="1:7" x14ac:dyDescent="0.2">
      <c r="A114" s="55"/>
      <c r="B114" s="50">
        <v>7.5</v>
      </c>
      <c r="C114" s="26" t="s">
        <v>330</v>
      </c>
      <c r="D114" s="39"/>
      <c r="E114" s="53"/>
      <c r="F114" s="53"/>
      <c r="G114" s="53"/>
    </row>
    <row r="115" spans="1:7" x14ac:dyDescent="0.2">
      <c r="A115" s="55"/>
      <c r="B115" s="50">
        <v>7.6</v>
      </c>
      <c r="C115" s="26" t="s">
        <v>331</v>
      </c>
      <c r="D115" s="39"/>
      <c r="E115" s="53"/>
      <c r="F115" s="53"/>
      <c r="G115" s="53"/>
    </row>
    <row r="116" spans="1:7" x14ac:dyDescent="0.2">
      <c r="A116" s="55"/>
      <c r="B116" s="50">
        <v>7.7</v>
      </c>
      <c r="C116" s="26" t="s">
        <v>332</v>
      </c>
      <c r="D116" s="39"/>
      <c r="E116" s="53"/>
      <c r="F116" s="53"/>
      <c r="G116" s="53"/>
    </row>
    <row r="117" spans="1:7" x14ac:dyDescent="0.2">
      <c r="A117" s="55"/>
      <c r="B117" s="50">
        <v>7.8</v>
      </c>
      <c r="C117" s="26" t="s">
        <v>333</v>
      </c>
      <c r="D117" s="39"/>
      <c r="E117" s="53"/>
      <c r="F117" s="53"/>
      <c r="G117" s="53"/>
    </row>
    <row r="118" spans="1:7" x14ac:dyDescent="0.2">
      <c r="A118" s="55"/>
      <c r="B118" s="50">
        <v>7.9</v>
      </c>
      <c r="C118" s="26" t="s">
        <v>334</v>
      </c>
      <c r="D118" s="39"/>
      <c r="E118" s="53"/>
      <c r="F118" s="53"/>
      <c r="G118" s="53"/>
    </row>
    <row r="119" spans="1:7" x14ac:dyDescent="0.2">
      <c r="A119" s="55"/>
      <c r="B119" s="75">
        <v>7.1</v>
      </c>
      <c r="C119" s="26" t="s">
        <v>508</v>
      </c>
      <c r="D119" s="39"/>
      <c r="E119" s="53"/>
      <c r="F119" s="53"/>
      <c r="G119" s="53"/>
    </row>
    <row r="120" spans="1:7" x14ac:dyDescent="0.2">
      <c r="A120" s="55"/>
      <c r="B120" s="50">
        <v>7.11</v>
      </c>
      <c r="C120" s="26" t="s">
        <v>335</v>
      </c>
      <c r="D120" s="39"/>
      <c r="E120" s="53"/>
      <c r="F120" s="53"/>
      <c r="G120" s="53"/>
    </row>
    <row r="121" spans="1:7" x14ac:dyDescent="0.2">
      <c r="A121" s="55"/>
      <c r="B121" s="75">
        <v>7.12</v>
      </c>
      <c r="C121" s="26" t="s">
        <v>336</v>
      </c>
      <c r="D121" s="39"/>
      <c r="E121" s="53"/>
      <c r="F121" s="53"/>
      <c r="G121" s="53"/>
    </row>
    <row r="122" spans="1:7" x14ac:dyDescent="0.2">
      <c r="A122" s="55"/>
      <c r="B122" s="50">
        <v>7.13</v>
      </c>
      <c r="C122" s="26" t="s">
        <v>337</v>
      </c>
      <c r="D122" s="39"/>
      <c r="E122" s="53"/>
      <c r="F122" s="53"/>
      <c r="G122" s="53"/>
    </row>
    <row r="123" spans="1:7" x14ac:dyDescent="0.2">
      <c r="A123" s="55"/>
      <c r="B123" s="75">
        <v>7.14</v>
      </c>
      <c r="C123" s="26" t="s">
        <v>338</v>
      </c>
      <c r="D123" s="39"/>
      <c r="E123" s="53"/>
      <c r="F123" s="53"/>
      <c r="G123" s="53"/>
    </row>
    <row r="124" spans="1:7" x14ac:dyDescent="0.2">
      <c r="A124" s="55"/>
      <c r="B124" s="50">
        <v>7.15</v>
      </c>
      <c r="C124" s="26" t="s">
        <v>339</v>
      </c>
      <c r="D124" s="39"/>
      <c r="E124" s="53"/>
      <c r="F124" s="53"/>
      <c r="G124" s="53"/>
    </row>
    <row r="125" spans="1:7" x14ac:dyDescent="0.2">
      <c r="A125" s="55"/>
      <c r="B125" s="75">
        <v>7.16</v>
      </c>
      <c r="C125" s="26" t="s">
        <v>340</v>
      </c>
      <c r="D125" s="39"/>
      <c r="E125" s="53"/>
      <c r="F125" s="53"/>
      <c r="G125" s="53"/>
    </row>
    <row r="126" spans="1:7" x14ac:dyDescent="0.2">
      <c r="A126" s="55"/>
      <c r="B126" s="50">
        <v>7.17</v>
      </c>
      <c r="C126" s="26" t="s">
        <v>341</v>
      </c>
      <c r="D126" s="39"/>
      <c r="E126" s="53"/>
      <c r="F126" s="53"/>
      <c r="G126" s="53"/>
    </row>
    <row r="127" spans="1:7" x14ac:dyDescent="0.2">
      <c r="A127" s="55"/>
      <c r="B127" s="75">
        <v>7.18</v>
      </c>
      <c r="C127" s="26" t="s">
        <v>342</v>
      </c>
      <c r="D127" s="39"/>
      <c r="E127" s="53"/>
      <c r="F127" s="53"/>
      <c r="G127" s="53"/>
    </row>
    <row r="128" spans="1:7" x14ac:dyDescent="0.2">
      <c r="A128" s="55"/>
      <c r="B128" s="50">
        <v>7.19</v>
      </c>
      <c r="C128" s="26" t="s">
        <v>343</v>
      </c>
      <c r="D128" s="39"/>
      <c r="E128" s="53"/>
      <c r="F128" s="53"/>
      <c r="G128" s="53"/>
    </row>
    <row r="129" spans="1:7" x14ac:dyDescent="0.2">
      <c r="A129" s="55"/>
      <c r="B129" s="75">
        <v>7.2</v>
      </c>
      <c r="C129" s="26" t="s">
        <v>344</v>
      </c>
      <c r="D129" s="39"/>
      <c r="E129" s="53"/>
      <c r="F129" s="53"/>
      <c r="G129" s="53"/>
    </row>
    <row r="130" spans="1:7" x14ac:dyDescent="0.2">
      <c r="A130" s="55"/>
      <c r="B130" s="50">
        <v>7.21</v>
      </c>
      <c r="C130" s="26" t="s">
        <v>345</v>
      </c>
      <c r="D130" s="39"/>
      <c r="E130" s="53"/>
      <c r="F130" s="53"/>
      <c r="G130" s="53"/>
    </row>
    <row r="131" spans="1:7" x14ac:dyDescent="0.2">
      <c r="A131" s="55"/>
      <c r="B131" s="75">
        <v>7.22</v>
      </c>
      <c r="C131" s="26" t="s">
        <v>49</v>
      </c>
      <c r="D131" s="39"/>
      <c r="E131" s="53"/>
      <c r="F131" s="53"/>
      <c r="G131" s="53"/>
    </row>
    <row r="132" spans="1:7" x14ac:dyDescent="0.2">
      <c r="A132" s="55"/>
      <c r="B132" s="50">
        <v>7.23</v>
      </c>
      <c r="C132" s="26" t="s">
        <v>346</v>
      </c>
      <c r="D132" s="39"/>
      <c r="E132" s="53"/>
      <c r="F132" s="53"/>
      <c r="G132" s="53"/>
    </row>
    <row r="133" spans="1:7" x14ac:dyDescent="0.2">
      <c r="A133" s="55"/>
      <c r="B133" s="75">
        <v>7.24</v>
      </c>
      <c r="C133" s="26" t="s">
        <v>347</v>
      </c>
      <c r="D133" s="39"/>
      <c r="E133" s="53"/>
      <c r="F133" s="53"/>
      <c r="G133" s="53"/>
    </row>
    <row r="134" spans="1:7" x14ac:dyDescent="0.2">
      <c r="A134" s="55"/>
      <c r="B134" s="50">
        <v>7.25</v>
      </c>
      <c r="C134" s="26" t="s">
        <v>348</v>
      </c>
      <c r="D134" s="39"/>
      <c r="E134" s="53"/>
      <c r="F134" s="53"/>
      <c r="G134" s="53"/>
    </row>
    <row r="135" spans="1:7" x14ac:dyDescent="0.2">
      <c r="A135" s="55"/>
      <c r="B135" s="75">
        <v>7.26</v>
      </c>
      <c r="C135" s="26" t="s">
        <v>349</v>
      </c>
      <c r="D135" s="39"/>
      <c r="E135" s="53"/>
      <c r="F135" s="53"/>
      <c r="G135" s="53"/>
    </row>
    <row r="136" spans="1:7" x14ac:dyDescent="0.2">
      <c r="A136" s="55"/>
      <c r="B136" s="50">
        <v>7.27</v>
      </c>
      <c r="C136" s="26" t="s">
        <v>350</v>
      </c>
      <c r="D136" s="39"/>
      <c r="E136" s="53"/>
      <c r="F136" s="53"/>
      <c r="G136" s="53"/>
    </row>
    <row r="137" spans="1:7" x14ac:dyDescent="0.2">
      <c r="A137" s="55"/>
      <c r="B137" s="75">
        <v>7.28</v>
      </c>
      <c r="C137" s="26" t="s">
        <v>180</v>
      </c>
      <c r="D137" s="39"/>
      <c r="E137" s="53"/>
      <c r="F137" s="53"/>
      <c r="G137" s="53"/>
    </row>
    <row r="138" spans="1:7" x14ac:dyDescent="0.2">
      <c r="A138" s="55"/>
      <c r="B138" s="50">
        <v>7.29</v>
      </c>
      <c r="C138" s="35" t="s">
        <v>181</v>
      </c>
      <c r="D138" s="39"/>
      <c r="E138" s="53"/>
      <c r="F138" s="53"/>
      <c r="G138" s="53"/>
    </row>
    <row r="139" spans="1:7" x14ac:dyDescent="0.2">
      <c r="A139" s="55"/>
      <c r="B139" s="52"/>
      <c r="C139" s="53"/>
      <c r="D139" s="39"/>
      <c r="E139" s="53"/>
      <c r="F139" s="53"/>
      <c r="G139" s="53"/>
    </row>
    <row r="140" spans="1:7" x14ac:dyDescent="0.2">
      <c r="A140" s="46">
        <v>8</v>
      </c>
      <c r="B140" s="50"/>
      <c r="C140" s="54" t="s">
        <v>392</v>
      </c>
      <c r="D140" s="34" t="s">
        <v>581</v>
      </c>
      <c r="E140" s="53"/>
      <c r="F140" s="53"/>
      <c r="G140" s="53"/>
    </row>
    <row r="141" spans="1:7" x14ac:dyDescent="0.2">
      <c r="A141" s="73"/>
      <c r="B141" s="51"/>
      <c r="C141" s="53"/>
      <c r="D141" s="54"/>
      <c r="E141" s="54"/>
      <c r="F141" s="54"/>
      <c r="G141" s="54"/>
    </row>
    <row r="142" spans="1:7" x14ac:dyDescent="0.2">
      <c r="A142" s="55"/>
      <c r="B142" s="50">
        <v>8.1</v>
      </c>
      <c r="C142" s="28" t="s">
        <v>354</v>
      </c>
      <c r="D142" s="53"/>
      <c r="E142" s="53"/>
      <c r="F142" s="53"/>
      <c r="G142" s="53"/>
    </row>
    <row r="143" spans="1:7" x14ac:dyDescent="0.2">
      <c r="A143" s="55"/>
      <c r="B143" s="50">
        <v>8.1999999999999993</v>
      </c>
      <c r="C143" s="28" t="s">
        <v>355</v>
      </c>
      <c r="D143" s="39"/>
      <c r="E143" s="53"/>
      <c r="F143" s="53"/>
      <c r="G143" s="53"/>
    </row>
    <row r="144" spans="1:7" x14ac:dyDescent="0.2">
      <c r="A144" s="55"/>
      <c r="B144" s="50">
        <v>8.3000000000000007</v>
      </c>
      <c r="C144" s="28" t="s">
        <v>356</v>
      </c>
      <c r="D144" s="39"/>
      <c r="E144" s="53"/>
      <c r="F144" s="53"/>
      <c r="G144" s="53"/>
    </row>
    <row r="145" spans="1:7" x14ac:dyDescent="0.2">
      <c r="A145" s="55"/>
      <c r="B145" s="50">
        <v>8.4</v>
      </c>
      <c r="C145" s="28" t="s">
        <v>357</v>
      </c>
      <c r="D145" s="39"/>
      <c r="E145" s="53"/>
      <c r="F145" s="53"/>
      <c r="G145" s="53"/>
    </row>
    <row r="146" spans="1:7" x14ac:dyDescent="0.2">
      <c r="A146" s="55"/>
      <c r="B146" s="50">
        <v>8.5</v>
      </c>
      <c r="C146" s="28" t="s">
        <v>358</v>
      </c>
      <c r="D146" s="39"/>
      <c r="E146" s="53"/>
      <c r="F146" s="53"/>
      <c r="G146" s="53"/>
    </row>
    <row r="147" spans="1:7" x14ac:dyDescent="0.2">
      <c r="A147" s="55"/>
      <c r="B147" s="50">
        <v>8.6</v>
      </c>
      <c r="C147" s="28" t="s">
        <v>353</v>
      </c>
      <c r="D147" s="39"/>
      <c r="E147" s="53"/>
      <c r="F147" s="53"/>
      <c r="G147" s="53"/>
    </row>
    <row r="148" spans="1:7" x14ac:dyDescent="0.2">
      <c r="A148" s="55"/>
      <c r="B148" s="50">
        <v>8.6999999999999993</v>
      </c>
      <c r="C148" s="28" t="s">
        <v>359</v>
      </c>
      <c r="D148" s="39"/>
      <c r="E148" s="53"/>
      <c r="F148" s="53"/>
      <c r="G148" s="53"/>
    </row>
    <row r="149" spans="1:7" x14ac:dyDescent="0.2">
      <c r="A149" s="55"/>
      <c r="B149" s="50">
        <v>8.8000000000000007</v>
      </c>
      <c r="C149" s="28" t="s">
        <v>360</v>
      </c>
      <c r="D149" s="39"/>
      <c r="E149" s="53"/>
      <c r="F149" s="53"/>
      <c r="G149" s="53"/>
    </row>
    <row r="150" spans="1:7" x14ac:dyDescent="0.2">
      <c r="A150" s="55"/>
      <c r="B150" s="50">
        <v>8.9</v>
      </c>
      <c r="C150" s="28" t="s">
        <v>361</v>
      </c>
      <c r="D150" s="39"/>
      <c r="E150" s="53"/>
      <c r="F150" s="53"/>
      <c r="G150" s="53"/>
    </row>
    <row r="151" spans="1:7" x14ac:dyDescent="0.2">
      <c r="A151" s="55"/>
      <c r="B151" s="75">
        <v>8.1</v>
      </c>
      <c r="C151" s="28" t="s">
        <v>362</v>
      </c>
      <c r="D151" s="39"/>
      <c r="E151" s="53"/>
      <c r="F151" s="53"/>
      <c r="G151" s="53"/>
    </row>
    <row r="152" spans="1:7" x14ac:dyDescent="0.2">
      <c r="A152" s="55"/>
      <c r="B152" s="75">
        <v>8.11</v>
      </c>
      <c r="C152" s="28" t="s">
        <v>363</v>
      </c>
      <c r="D152" s="39"/>
      <c r="E152" s="53"/>
      <c r="F152" s="53"/>
      <c r="G152" s="53"/>
    </row>
    <row r="153" spans="1:7" x14ac:dyDescent="0.2">
      <c r="A153" s="55"/>
      <c r="B153" s="75">
        <v>8.1199999999999992</v>
      </c>
      <c r="C153" s="28" t="s">
        <v>364</v>
      </c>
      <c r="D153" s="39"/>
      <c r="E153" s="53"/>
      <c r="F153" s="53"/>
      <c r="G153" s="53"/>
    </row>
    <row r="154" spans="1:7" x14ac:dyDescent="0.2">
      <c r="A154" s="55"/>
      <c r="B154" s="75">
        <v>8.1300000000000008</v>
      </c>
      <c r="C154" s="28" t="s">
        <v>365</v>
      </c>
      <c r="D154" s="39"/>
      <c r="E154" s="53"/>
      <c r="F154" s="53"/>
      <c r="G154" s="53"/>
    </row>
    <row r="155" spans="1:7" x14ac:dyDescent="0.2">
      <c r="A155" s="55"/>
      <c r="B155" s="75">
        <v>8.14</v>
      </c>
      <c r="C155" s="28" t="s">
        <v>366</v>
      </c>
      <c r="D155" s="39"/>
      <c r="E155" s="53"/>
      <c r="F155" s="53"/>
      <c r="G155" s="53"/>
    </row>
    <row r="156" spans="1:7" x14ac:dyDescent="0.2">
      <c r="A156" s="55"/>
      <c r="B156" s="75">
        <v>8.15</v>
      </c>
      <c r="C156" s="28" t="s">
        <v>367</v>
      </c>
      <c r="D156" s="39"/>
      <c r="E156" s="53"/>
      <c r="F156" s="53"/>
      <c r="G156" s="53"/>
    </row>
    <row r="157" spans="1:7" x14ac:dyDescent="0.2">
      <c r="A157" s="55"/>
      <c r="B157" s="75">
        <v>8.16</v>
      </c>
      <c r="C157" s="28" t="s">
        <v>368</v>
      </c>
      <c r="D157" s="39"/>
      <c r="E157" s="53"/>
      <c r="F157" s="53"/>
      <c r="G157" s="53"/>
    </row>
    <row r="158" spans="1:7" x14ac:dyDescent="0.2">
      <c r="A158" s="55"/>
      <c r="B158" s="75">
        <v>8.17</v>
      </c>
      <c r="C158" s="28" t="s">
        <v>369</v>
      </c>
      <c r="D158" s="39"/>
      <c r="E158" s="53"/>
      <c r="F158" s="53"/>
      <c r="G158" s="53"/>
    </row>
    <row r="159" spans="1:7" x14ac:dyDescent="0.2">
      <c r="A159" s="55"/>
      <c r="B159" s="75">
        <v>8.18</v>
      </c>
      <c r="C159" s="28" t="s">
        <v>370</v>
      </c>
      <c r="D159" s="39"/>
      <c r="E159" s="53"/>
      <c r="F159" s="53"/>
      <c r="G159" s="53"/>
    </row>
    <row r="160" spans="1:7" x14ac:dyDescent="0.2">
      <c r="A160" s="55"/>
      <c r="B160" s="75">
        <v>8.19</v>
      </c>
      <c r="C160" s="28" t="s">
        <v>371</v>
      </c>
      <c r="D160" s="39"/>
      <c r="E160" s="53"/>
      <c r="F160" s="53"/>
      <c r="G160" s="53"/>
    </row>
    <row r="161" spans="1:7" x14ac:dyDescent="0.2">
      <c r="A161" s="55"/>
      <c r="B161" s="75">
        <v>8.1999999999999993</v>
      </c>
      <c r="C161" s="28" t="s">
        <v>372</v>
      </c>
      <c r="D161" s="39"/>
      <c r="E161" s="53"/>
      <c r="F161" s="53"/>
      <c r="G161" s="53"/>
    </row>
    <row r="162" spans="1:7" x14ac:dyDescent="0.2">
      <c r="A162" s="55"/>
      <c r="B162" s="75">
        <v>8.2100000000000009</v>
      </c>
      <c r="C162" s="28" t="s">
        <v>373</v>
      </c>
      <c r="D162" s="39"/>
      <c r="E162" s="53"/>
      <c r="F162" s="53"/>
      <c r="G162" s="53"/>
    </row>
    <row r="163" spans="1:7" x14ac:dyDescent="0.2">
      <c r="A163" s="55"/>
      <c r="B163" s="75">
        <v>8.2200000000000006</v>
      </c>
      <c r="C163" s="28" t="s">
        <v>374</v>
      </c>
      <c r="D163" s="39"/>
      <c r="E163" s="53"/>
      <c r="F163" s="53"/>
      <c r="G163" s="53"/>
    </row>
    <row r="164" spans="1:7" x14ac:dyDescent="0.2">
      <c r="A164" s="55"/>
      <c r="B164" s="75">
        <v>8.23</v>
      </c>
      <c r="C164" s="28" t="s">
        <v>375</v>
      </c>
      <c r="D164" s="39"/>
      <c r="E164" s="53"/>
      <c r="F164" s="53"/>
      <c r="G164" s="53"/>
    </row>
    <row r="165" spans="1:7" x14ac:dyDescent="0.2">
      <c r="A165" s="55"/>
      <c r="B165" s="75">
        <v>8.24</v>
      </c>
      <c r="C165" s="28" t="s">
        <v>180</v>
      </c>
      <c r="D165" s="39"/>
      <c r="E165" s="53"/>
      <c r="F165" s="53"/>
      <c r="G165" s="53"/>
    </row>
    <row r="166" spans="1:7" x14ac:dyDescent="0.2">
      <c r="A166" s="55"/>
      <c r="B166" s="75">
        <v>8.25</v>
      </c>
      <c r="C166" s="39" t="s">
        <v>181</v>
      </c>
      <c r="D166" s="39"/>
      <c r="E166" s="53"/>
      <c r="F166" s="53"/>
      <c r="G166" s="53"/>
    </row>
    <row r="167" spans="1:7" x14ac:dyDescent="0.2">
      <c r="A167" s="55"/>
      <c r="B167" s="56"/>
      <c r="C167" s="39"/>
      <c r="D167" s="39"/>
      <c r="E167" s="53"/>
      <c r="F167" s="53"/>
      <c r="G167" s="53"/>
    </row>
    <row r="168" spans="1:7" x14ac:dyDescent="0.2">
      <c r="A168" s="46">
        <v>9</v>
      </c>
      <c r="B168" s="50"/>
      <c r="C168" s="54" t="s">
        <v>393</v>
      </c>
      <c r="D168" s="34" t="s">
        <v>582</v>
      </c>
      <c r="E168" s="53"/>
      <c r="F168" s="53"/>
      <c r="G168" s="53"/>
    </row>
    <row r="169" spans="1:7" x14ac:dyDescent="0.2">
      <c r="A169" s="73"/>
      <c r="B169" s="51"/>
      <c r="C169" s="54"/>
      <c r="D169" s="54"/>
      <c r="E169" s="54"/>
      <c r="F169" s="54"/>
      <c r="G169" s="54"/>
    </row>
    <row r="170" spans="1:7" x14ac:dyDescent="0.2">
      <c r="A170" s="55"/>
      <c r="B170" s="34">
        <v>9.1</v>
      </c>
      <c r="C170" s="35" t="s">
        <v>484</v>
      </c>
      <c r="D170" s="53"/>
      <c r="E170" s="53"/>
      <c r="F170" s="53"/>
      <c r="G170" s="53"/>
    </row>
    <row r="171" spans="1:7" x14ac:dyDescent="0.2">
      <c r="A171" s="55"/>
      <c r="B171" s="34">
        <v>9.1999999999999993</v>
      </c>
      <c r="C171" s="35" t="s">
        <v>485</v>
      </c>
      <c r="D171" s="39"/>
      <c r="E171" s="53"/>
      <c r="F171" s="53"/>
      <c r="G171" s="53"/>
    </row>
    <row r="172" spans="1:7" x14ac:dyDescent="0.2">
      <c r="A172" s="55"/>
      <c r="B172" s="34">
        <v>9.3000000000000007</v>
      </c>
      <c r="C172" s="35" t="s">
        <v>486</v>
      </c>
      <c r="D172" s="39"/>
      <c r="E172" s="53"/>
      <c r="F172" s="53"/>
      <c r="G172" s="53"/>
    </row>
    <row r="173" spans="1:7" x14ac:dyDescent="0.2">
      <c r="A173" s="55"/>
      <c r="B173" s="34">
        <v>9.4</v>
      </c>
      <c r="C173" s="35" t="s">
        <v>109</v>
      </c>
      <c r="D173" s="39"/>
      <c r="E173" s="53"/>
      <c r="F173" s="53"/>
      <c r="G173" s="53"/>
    </row>
    <row r="174" spans="1:7" x14ac:dyDescent="0.2">
      <c r="A174" s="55"/>
      <c r="B174" s="34">
        <v>9.5</v>
      </c>
      <c r="C174" s="35" t="s">
        <v>487</v>
      </c>
      <c r="D174" s="39"/>
      <c r="E174" s="53"/>
      <c r="F174" s="53"/>
      <c r="G174" s="53"/>
    </row>
    <row r="175" spans="1:7" x14ac:dyDescent="0.2">
      <c r="A175" s="55"/>
      <c r="B175" s="34">
        <v>9.6</v>
      </c>
      <c r="C175" s="35" t="s">
        <v>488</v>
      </c>
      <c r="D175" s="39"/>
      <c r="E175" s="53"/>
      <c r="F175" s="53"/>
      <c r="G175" s="53"/>
    </row>
    <row r="176" spans="1:7" x14ac:dyDescent="0.2">
      <c r="A176" s="55"/>
      <c r="B176" s="34">
        <v>9.6999999999999993</v>
      </c>
      <c r="C176" s="35" t="s">
        <v>489</v>
      </c>
      <c r="D176" s="39"/>
      <c r="E176" s="53"/>
      <c r="F176" s="53"/>
      <c r="G176" s="53"/>
    </row>
    <row r="177" spans="1:7" x14ac:dyDescent="0.2">
      <c r="A177" s="55"/>
      <c r="B177" s="34">
        <v>9.8000000000000007</v>
      </c>
      <c r="C177" s="35" t="s">
        <v>490</v>
      </c>
      <c r="D177" s="39"/>
      <c r="E177" s="53"/>
      <c r="F177" s="53"/>
      <c r="G177" s="53"/>
    </row>
    <row r="178" spans="1:7" x14ac:dyDescent="0.2">
      <c r="A178" s="55"/>
      <c r="B178" s="34">
        <v>9.9</v>
      </c>
      <c r="C178" s="35" t="s">
        <v>491</v>
      </c>
      <c r="D178" s="39"/>
      <c r="E178" s="53"/>
      <c r="F178" s="53"/>
      <c r="G178" s="53"/>
    </row>
    <row r="179" spans="1:7" x14ac:dyDescent="0.2">
      <c r="A179" s="55"/>
      <c r="B179" s="74">
        <v>9.1</v>
      </c>
      <c r="C179" s="35" t="s">
        <v>228</v>
      </c>
      <c r="D179" s="39"/>
      <c r="E179" s="53"/>
      <c r="F179" s="53"/>
      <c r="G179" s="53"/>
    </row>
    <row r="180" spans="1:7" x14ac:dyDescent="0.2">
      <c r="A180" s="55"/>
      <c r="B180" s="34">
        <v>9.11</v>
      </c>
      <c r="C180" s="35" t="s">
        <v>229</v>
      </c>
      <c r="D180" s="39"/>
      <c r="E180" s="53"/>
      <c r="F180" s="53"/>
      <c r="G180" s="53"/>
    </row>
    <row r="181" spans="1:7" x14ac:dyDescent="0.2">
      <c r="A181" s="55"/>
      <c r="B181" s="34">
        <v>9.1199999999999992</v>
      </c>
      <c r="C181" s="39" t="s">
        <v>230</v>
      </c>
      <c r="D181" s="39"/>
      <c r="E181" s="53"/>
      <c r="F181" s="53"/>
      <c r="G181" s="53"/>
    </row>
    <row r="182" spans="1:7" x14ac:dyDescent="0.2">
      <c r="A182" s="55"/>
      <c r="B182" s="34">
        <v>9.1300000000000008</v>
      </c>
      <c r="C182" s="35" t="s">
        <v>231</v>
      </c>
      <c r="D182" s="39"/>
      <c r="E182" s="53"/>
      <c r="F182" s="53"/>
      <c r="G182" s="53"/>
    </row>
    <row r="183" spans="1:7" x14ac:dyDescent="0.2">
      <c r="A183" s="55"/>
      <c r="B183" s="34">
        <v>9.14</v>
      </c>
      <c r="C183" s="35" t="s">
        <v>117</v>
      </c>
      <c r="D183" s="39"/>
      <c r="E183" s="53"/>
      <c r="F183" s="53"/>
      <c r="G183" s="53"/>
    </row>
    <row r="184" spans="1:7" x14ac:dyDescent="0.2">
      <c r="A184" s="55"/>
      <c r="B184" s="34">
        <v>9.15</v>
      </c>
      <c r="C184" s="35" t="s">
        <v>118</v>
      </c>
      <c r="D184" s="39"/>
      <c r="E184" s="53"/>
      <c r="F184" s="53"/>
      <c r="G184" s="53"/>
    </row>
    <row r="185" spans="1:7" x14ac:dyDescent="0.2">
      <c r="A185" s="55"/>
      <c r="B185" s="34">
        <v>9.16</v>
      </c>
      <c r="C185" s="35" t="s">
        <v>119</v>
      </c>
      <c r="D185" s="39"/>
      <c r="E185" s="53"/>
      <c r="F185" s="53"/>
      <c r="G185" s="53"/>
    </row>
    <row r="186" spans="1:7" x14ac:dyDescent="0.2">
      <c r="A186" s="55"/>
      <c r="B186" s="34">
        <v>9.17</v>
      </c>
      <c r="C186" s="35" t="s">
        <v>180</v>
      </c>
      <c r="D186" s="39"/>
      <c r="E186" s="53"/>
      <c r="F186" s="53"/>
      <c r="G186" s="53"/>
    </row>
    <row r="187" spans="1:7" x14ac:dyDescent="0.2">
      <c r="A187" s="55"/>
      <c r="B187" s="34">
        <v>9.18</v>
      </c>
      <c r="C187" s="35" t="s">
        <v>181</v>
      </c>
      <c r="D187" s="39"/>
      <c r="E187" s="53"/>
      <c r="F187" s="53"/>
      <c r="G187" s="53"/>
    </row>
    <row r="188" spans="1:7" x14ac:dyDescent="0.2">
      <c r="A188" s="55"/>
      <c r="B188" s="52"/>
      <c r="C188" s="39"/>
      <c r="D188" s="39"/>
      <c r="E188" s="53"/>
      <c r="F188" s="53"/>
      <c r="G188" s="53"/>
    </row>
    <row r="189" spans="1:7" x14ac:dyDescent="0.2">
      <c r="A189" s="46">
        <v>10</v>
      </c>
      <c r="B189" s="50"/>
      <c r="C189" s="54" t="s">
        <v>394</v>
      </c>
      <c r="D189" s="34" t="s">
        <v>583</v>
      </c>
      <c r="E189" s="53"/>
      <c r="F189" s="53"/>
      <c r="G189" s="53"/>
    </row>
    <row r="190" spans="1:7" x14ac:dyDescent="0.2">
      <c r="A190" s="73"/>
      <c r="B190" s="51"/>
      <c r="C190" s="53"/>
      <c r="D190" s="54"/>
      <c r="E190" s="54"/>
      <c r="F190" s="54"/>
      <c r="G190" s="54"/>
    </row>
    <row r="191" spans="1:7" x14ac:dyDescent="0.2">
      <c r="A191" s="55"/>
      <c r="B191" s="50">
        <v>10.1</v>
      </c>
      <c r="C191" s="39" t="s">
        <v>258</v>
      </c>
      <c r="D191" s="53"/>
      <c r="E191" s="53"/>
      <c r="F191" s="53"/>
      <c r="G191" s="53"/>
    </row>
    <row r="192" spans="1:7" x14ac:dyDescent="0.2">
      <c r="A192" s="55"/>
      <c r="B192" s="50">
        <v>10.199999999999999</v>
      </c>
      <c r="C192" s="39" t="s">
        <v>259</v>
      </c>
      <c r="D192" s="39"/>
      <c r="E192" s="53"/>
      <c r="F192" s="53"/>
      <c r="G192" s="53"/>
    </row>
    <row r="193" spans="1:7" x14ac:dyDescent="0.2">
      <c r="A193" s="55"/>
      <c r="B193" s="50">
        <v>10.3</v>
      </c>
      <c r="C193" s="39" t="s">
        <v>260</v>
      </c>
      <c r="D193" s="39"/>
      <c r="E193" s="53"/>
      <c r="F193" s="53"/>
      <c r="G193" s="53"/>
    </row>
    <row r="194" spans="1:7" x14ac:dyDescent="0.2">
      <c r="A194" s="55"/>
      <c r="B194" s="50">
        <v>10.4</v>
      </c>
      <c r="C194" s="39" t="s">
        <v>261</v>
      </c>
      <c r="D194" s="39"/>
      <c r="E194" s="53"/>
      <c r="F194" s="53"/>
      <c r="G194" s="53"/>
    </row>
    <row r="195" spans="1:7" x14ac:dyDescent="0.2">
      <c r="A195" s="55"/>
      <c r="B195" s="50">
        <v>10.5</v>
      </c>
      <c r="C195" s="39" t="s">
        <v>262</v>
      </c>
      <c r="D195" s="39"/>
      <c r="E195" s="53"/>
      <c r="F195" s="53"/>
      <c r="G195" s="53"/>
    </row>
    <row r="196" spans="1:7" x14ac:dyDescent="0.2">
      <c r="A196" s="55"/>
      <c r="B196" s="50">
        <v>10.6</v>
      </c>
      <c r="C196" s="39" t="s">
        <v>263</v>
      </c>
      <c r="D196" s="39"/>
      <c r="E196" s="53"/>
      <c r="F196" s="53"/>
      <c r="G196" s="53"/>
    </row>
    <row r="197" spans="1:7" x14ac:dyDescent="0.2">
      <c r="A197" s="55"/>
      <c r="B197" s="50">
        <v>10.7</v>
      </c>
      <c r="C197" s="39" t="s">
        <v>551</v>
      </c>
      <c r="D197" s="39"/>
      <c r="E197" s="53"/>
      <c r="F197" s="53"/>
      <c r="G197" s="53"/>
    </row>
    <row r="198" spans="1:7" x14ac:dyDescent="0.2">
      <c r="A198" s="55"/>
      <c r="B198" s="50">
        <v>10.8</v>
      </c>
      <c r="C198" s="39" t="s">
        <v>264</v>
      </c>
      <c r="D198" s="39"/>
      <c r="E198" s="53"/>
      <c r="F198" s="53"/>
      <c r="G198" s="53"/>
    </row>
    <row r="199" spans="1:7" x14ac:dyDescent="0.2">
      <c r="A199" s="55"/>
      <c r="B199" s="50">
        <v>10.9</v>
      </c>
      <c r="C199" s="39" t="s">
        <v>265</v>
      </c>
      <c r="D199" s="39"/>
      <c r="E199" s="53"/>
      <c r="F199" s="53"/>
      <c r="G199" s="53"/>
    </row>
    <row r="200" spans="1:7" x14ac:dyDescent="0.2">
      <c r="A200" s="55"/>
      <c r="B200" s="75">
        <v>10.1</v>
      </c>
      <c r="C200" s="39" t="s">
        <v>266</v>
      </c>
      <c r="D200" s="39"/>
      <c r="E200" s="53"/>
      <c r="F200" s="53"/>
      <c r="G200" s="53"/>
    </row>
    <row r="201" spans="1:7" x14ac:dyDescent="0.2">
      <c r="A201" s="55"/>
      <c r="B201" s="50">
        <v>10.11</v>
      </c>
      <c r="C201" s="39" t="s">
        <v>267</v>
      </c>
      <c r="D201" s="39"/>
      <c r="E201" s="53"/>
      <c r="F201" s="53"/>
      <c r="G201" s="53"/>
    </row>
    <row r="202" spans="1:7" x14ac:dyDescent="0.2">
      <c r="A202" s="55"/>
      <c r="B202" s="75">
        <v>10.119999999999999</v>
      </c>
      <c r="C202" s="39" t="s">
        <v>268</v>
      </c>
      <c r="D202" s="39"/>
      <c r="E202" s="53"/>
      <c r="F202" s="53"/>
      <c r="G202" s="53"/>
    </row>
    <row r="203" spans="1:7" x14ac:dyDescent="0.2">
      <c r="A203" s="55"/>
      <c r="B203" s="50">
        <v>10.130000000000001</v>
      </c>
      <c r="C203" s="39" t="s">
        <v>269</v>
      </c>
      <c r="D203" s="39"/>
      <c r="E203" s="53"/>
      <c r="F203" s="53"/>
      <c r="G203" s="53"/>
    </row>
    <row r="204" spans="1:7" x14ac:dyDescent="0.2">
      <c r="A204" s="55"/>
      <c r="B204" s="75">
        <v>10.14</v>
      </c>
      <c r="C204" s="39" t="s">
        <v>270</v>
      </c>
      <c r="D204" s="39"/>
      <c r="E204" s="53"/>
      <c r="F204" s="53"/>
      <c r="G204" s="53"/>
    </row>
    <row r="205" spans="1:7" x14ac:dyDescent="0.2">
      <c r="A205" s="55"/>
      <c r="B205" s="50">
        <v>10.15</v>
      </c>
      <c r="C205" s="39" t="s">
        <v>271</v>
      </c>
      <c r="D205" s="39"/>
      <c r="E205" s="53"/>
      <c r="F205" s="53"/>
      <c r="G205" s="53"/>
    </row>
    <row r="206" spans="1:7" x14ac:dyDescent="0.2">
      <c r="A206" s="55"/>
      <c r="B206" s="75">
        <v>10.16</v>
      </c>
      <c r="C206" s="39" t="s">
        <v>272</v>
      </c>
      <c r="D206" s="39"/>
      <c r="E206" s="53"/>
      <c r="F206" s="53"/>
      <c r="G206" s="53"/>
    </row>
    <row r="207" spans="1:7" x14ac:dyDescent="0.2">
      <c r="A207" s="55"/>
      <c r="B207" s="50">
        <v>10.17</v>
      </c>
      <c r="C207" s="39" t="s">
        <v>180</v>
      </c>
      <c r="D207" s="39"/>
      <c r="E207" s="53"/>
      <c r="F207" s="53"/>
      <c r="G207" s="53"/>
    </row>
    <row r="208" spans="1:7" x14ac:dyDescent="0.2">
      <c r="A208" s="55"/>
      <c r="B208" s="75">
        <v>10.18</v>
      </c>
      <c r="C208" s="39" t="s">
        <v>181</v>
      </c>
      <c r="D208" s="39"/>
      <c r="E208" s="53"/>
      <c r="F208" s="53"/>
      <c r="G208" s="53"/>
    </row>
    <row r="209" spans="1:7" x14ac:dyDescent="0.2">
      <c r="A209" s="55"/>
      <c r="B209" s="50"/>
      <c r="C209" s="53"/>
      <c r="D209" s="53"/>
      <c r="E209" s="53"/>
      <c r="F209" s="53"/>
      <c r="G209" s="53"/>
    </row>
    <row r="210" spans="1:7" x14ac:dyDescent="0.2">
      <c r="A210" s="46">
        <v>11</v>
      </c>
      <c r="B210" s="54"/>
      <c r="C210" s="54" t="s">
        <v>395</v>
      </c>
      <c r="D210" s="34" t="s">
        <v>584</v>
      </c>
      <c r="E210" s="54"/>
      <c r="F210" s="54"/>
      <c r="G210" s="54"/>
    </row>
    <row r="211" spans="1:7" x14ac:dyDescent="0.2">
      <c r="A211" s="55"/>
      <c r="B211" s="50"/>
      <c r="C211" s="53"/>
      <c r="D211" s="53"/>
      <c r="E211" s="53"/>
      <c r="F211" s="53"/>
      <c r="G211" s="53"/>
    </row>
    <row r="212" spans="1:7" x14ac:dyDescent="0.2">
      <c r="A212" s="55"/>
      <c r="B212" s="34">
        <v>11.1</v>
      </c>
      <c r="C212" s="35" t="s">
        <v>69</v>
      </c>
      <c r="D212" s="39"/>
      <c r="E212" s="53"/>
      <c r="F212" s="53"/>
      <c r="G212" s="53"/>
    </row>
    <row r="213" spans="1:7" x14ac:dyDescent="0.2">
      <c r="A213" s="55"/>
      <c r="B213" s="34">
        <v>11.2</v>
      </c>
      <c r="C213" s="35" t="s">
        <v>207</v>
      </c>
      <c r="D213" s="39"/>
      <c r="E213" s="53"/>
      <c r="F213" s="53"/>
      <c r="G213" s="53"/>
    </row>
    <row r="214" spans="1:7" x14ac:dyDescent="0.2">
      <c r="A214" s="55"/>
      <c r="B214" s="34">
        <v>11.3</v>
      </c>
      <c r="C214" s="35" t="s">
        <v>70</v>
      </c>
      <c r="D214" s="39"/>
      <c r="E214" s="53"/>
      <c r="F214" s="53"/>
      <c r="G214" s="53"/>
    </row>
    <row r="215" spans="1:7" x14ac:dyDescent="0.2">
      <c r="A215" s="55"/>
      <c r="B215" s="34">
        <v>11.4</v>
      </c>
      <c r="C215" s="35" t="s">
        <v>508</v>
      </c>
      <c r="D215" s="39"/>
      <c r="E215" s="53"/>
      <c r="F215" s="53"/>
      <c r="G215" s="53"/>
    </row>
    <row r="216" spans="1:7" x14ac:dyDescent="0.2">
      <c r="A216" s="55"/>
      <c r="B216" s="34">
        <v>11.5</v>
      </c>
      <c r="C216" s="35" t="s">
        <v>71</v>
      </c>
      <c r="D216" s="39"/>
      <c r="E216" s="53"/>
      <c r="F216" s="53"/>
      <c r="G216" s="53"/>
    </row>
    <row r="217" spans="1:7" x14ac:dyDescent="0.2">
      <c r="A217" s="55"/>
      <c r="B217" s="34">
        <v>11.6</v>
      </c>
      <c r="C217" s="35" t="s">
        <v>72</v>
      </c>
      <c r="D217" s="39"/>
      <c r="E217" s="53"/>
      <c r="F217" s="53"/>
      <c r="G217" s="53"/>
    </row>
    <row r="218" spans="1:7" x14ac:dyDescent="0.2">
      <c r="A218" s="55"/>
      <c r="B218" s="34">
        <v>11.7</v>
      </c>
      <c r="C218" s="35" t="s">
        <v>375</v>
      </c>
      <c r="D218" s="39"/>
      <c r="E218" s="53"/>
      <c r="F218" s="53"/>
      <c r="G218" s="53"/>
    </row>
    <row r="219" spans="1:7" x14ac:dyDescent="0.2">
      <c r="A219" s="55"/>
      <c r="B219" s="34">
        <v>11.8</v>
      </c>
      <c r="C219" s="35" t="s">
        <v>180</v>
      </c>
      <c r="D219" s="39"/>
      <c r="E219" s="53"/>
      <c r="F219" s="53"/>
      <c r="G219" s="53"/>
    </row>
    <row r="220" spans="1:7" x14ac:dyDescent="0.2">
      <c r="A220" s="55"/>
      <c r="B220" s="34">
        <v>11.9</v>
      </c>
      <c r="C220" s="35" t="s">
        <v>181</v>
      </c>
      <c r="D220" s="39"/>
      <c r="E220" s="53"/>
      <c r="F220" s="53"/>
      <c r="G220" s="53"/>
    </row>
    <row r="221" spans="1:7" x14ac:dyDescent="0.2">
      <c r="A221" s="55"/>
      <c r="B221" s="75"/>
      <c r="C221" s="39"/>
      <c r="D221" s="39"/>
      <c r="E221" s="53"/>
      <c r="F221" s="53"/>
      <c r="G221" s="53"/>
    </row>
    <row r="222" spans="1:7" x14ac:dyDescent="0.2">
      <c r="A222" s="55"/>
      <c r="B222" s="52"/>
      <c r="C222" s="39"/>
      <c r="D222" s="39"/>
      <c r="E222" s="53"/>
      <c r="F222" s="53"/>
      <c r="G222" s="53"/>
    </row>
    <row r="223" spans="1:7" x14ac:dyDescent="0.2">
      <c r="A223" s="73"/>
      <c r="B223" s="51"/>
      <c r="C223" s="54" t="s">
        <v>273</v>
      </c>
      <c r="D223" s="54"/>
      <c r="E223" s="54"/>
      <c r="F223" s="54"/>
      <c r="G223" s="54"/>
    </row>
    <row r="224" spans="1:7" x14ac:dyDescent="0.2">
      <c r="A224" s="55"/>
      <c r="B224" s="50"/>
      <c r="C224" s="53"/>
      <c r="D224" s="53"/>
      <c r="E224" s="53"/>
      <c r="F224" s="53"/>
      <c r="G224" s="53"/>
    </row>
    <row r="225" spans="1:7" x14ac:dyDescent="0.2">
      <c r="A225" s="46">
        <v>12</v>
      </c>
      <c r="B225" s="54"/>
      <c r="C225" s="54" t="s">
        <v>396</v>
      </c>
      <c r="D225" s="34" t="s">
        <v>585</v>
      </c>
      <c r="E225" s="54"/>
      <c r="F225" s="54"/>
      <c r="G225" s="54"/>
    </row>
    <row r="226" spans="1:7" x14ac:dyDescent="0.2">
      <c r="A226" s="55"/>
      <c r="B226" s="50"/>
      <c r="C226" s="53"/>
      <c r="D226" s="53"/>
      <c r="E226" s="53"/>
      <c r="F226" s="53"/>
      <c r="G226" s="53"/>
    </row>
    <row r="227" spans="1:7" x14ac:dyDescent="0.2">
      <c r="A227" s="55"/>
      <c r="B227" s="50">
        <v>12.1</v>
      </c>
      <c r="C227" s="39" t="s">
        <v>274</v>
      </c>
      <c r="D227" s="39"/>
      <c r="E227" s="53"/>
      <c r="F227" s="53"/>
      <c r="G227" s="53"/>
    </row>
    <row r="228" spans="1:7" x14ac:dyDescent="0.2">
      <c r="A228" s="55"/>
      <c r="B228" s="50">
        <v>12.2</v>
      </c>
      <c r="C228" s="39" t="s">
        <v>275</v>
      </c>
      <c r="D228" s="39"/>
      <c r="E228" s="53"/>
      <c r="F228" s="53"/>
      <c r="G228" s="53"/>
    </row>
    <row r="229" spans="1:7" x14ac:dyDescent="0.2">
      <c r="A229" s="55"/>
      <c r="B229" s="50">
        <v>12.3</v>
      </c>
      <c r="C229" s="39" t="s">
        <v>276</v>
      </c>
      <c r="D229" s="39"/>
      <c r="E229" s="53"/>
      <c r="F229" s="53"/>
      <c r="G229" s="53"/>
    </row>
    <row r="230" spans="1:7" x14ac:dyDescent="0.2">
      <c r="A230" s="55"/>
      <c r="B230" s="50">
        <v>12.4</v>
      </c>
      <c r="C230" s="39" t="s">
        <v>277</v>
      </c>
      <c r="D230" s="39"/>
      <c r="E230" s="53"/>
      <c r="F230" s="53"/>
      <c r="G230" s="53"/>
    </row>
    <row r="231" spans="1:7" x14ac:dyDescent="0.2">
      <c r="A231" s="55"/>
      <c r="B231" s="50">
        <v>12.5</v>
      </c>
      <c r="C231" s="39" t="s">
        <v>278</v>
      </c>
      <c r="D231" s="39"/>
      <c r="E231" s="53"/>
      <c r="F231" s="53"/>
      <c r="G231" s="53"/>
    </row>
    <row r="232" spans="1:7" x14ac:dyDescent="0.2">
      <c r="A232" s="55"/>
      <c r="B232" s="50">
        <v>12.6</v>
      </c>
      <c r="C232" s="39" t="s">
        <v>279</v>
      </c>
      <c r="D232" s="39"/>
      <c r="E232" s="53"/>
      <c r="F232" s="53"/>
      <c r="G232" s="53"/>
    </row>
    <row r="233" spans="1:7" x14ac:dyDescent="0.2">
      <c r="A233" s="55"/>
      <c r="B233" s="50">
        <v>12.7</v>
      </c>
      <c r="C233" s="39" t="s">
        <v>280</v>
      </c>
      <c r="D233" s="39"/>
      <c r="E233" s="53"/>
      <c r="F233" s="53"/>
      <c r="G233" s="53"/>
    </row>
    <row r="234" spans="1:7" x14ac:dyDescent="0.2">
      <c r="A234" s="55"/>
      <c r="B234" s="50">
        <v>12.8</v>
      </c>
      <c r="C234" s="39" t="s">
        <v>281</v>
      </c>
      <c r="D234" s="39"/>
      <c r="E234" s="53"/>
      <c r="F234" s="53"/>
      <c r="G234" s="53"/>
    </row>
    <row r="235" spans="1:7" x14ac:dyDescent="0.2">
      <c r="A235" s="55"/>
      <c r="B235" s="50"/>
      <c r="C235" s="53"/>
      <c r="D235" s="53"/>
      <c r="E235" s="53"/>
      <c r="F235" s="53"/>
      <c r="G235" s="53"/>
    </row>
    <row r="236" spans="1:7" x14ac:dyDescent="0.2">
      <c r="A236" s="46">
        <v>13</v>
      </c>
      <c r="B236" s="54"/>
      <c r="C236" s="54" t="s">
        <v>397</v>
      </c>
      <c r="D236" s="34" t="s">
        <v>586</v>
      </c>
      <c r="E236" s="54"/>
      <c r="F236" s="54"/>
      <c r="G236" s="54"/>
    </row>
    <row r="237" spans="1:7" x14ac:dyDescent="0.2">
      <c r="A237" s="55"/>
      <c r="B237" s="50"/>
      <c r="C237" s="53"/>
      <c r="D237" s="53"/>
      <c r="E237" s="53"/>
      <c r="F237" s="53"/>
      <c r="G237" s="53"/>
    </row>
    <row r="238" spans="1:7" x14ac:dyDescent="0.2">
      <c r="A238" s="55"/>
      <c r="B238" s="50">
        <v>13.1</v>
      </c>
      <c r="C238" s="28" t="s">
        <v>282</v>
      </c>
      <c r="D238" s="53"/>
      <c r="E238" s="53"/>
      <c r="F238" s="53"/>
      <c r="G238" s="53"/>
    </row>
    <row r="239" spans="1:7" x14ac:dyDescent="0.2">
      <c r="A239" s="55"/>
      <c r="B239" s="50">
        <v>13.2</v>
      </c>
      <c r="C239" s="28" t="s">
        <v>283</v>
      </c>
      <c r="D239" s="53"/>
      <c r="E239" s="53"/>
      <c r="F239" s="53"/>
      <c r="G239" s="53"/>
    </row>
    <row r="240" spans="1:7" x14ac:dyDescent="0.2">
      <c r="A240" s="55"/>
      <c r="B240" s="50">
        <v>13.3</v>
      </c>
      <c r="C240" s="28" t="s">
        <v>284</v>
      </c>
      <c r="D240" s="53"/>
      <c r="E240" s="53"/>
      <c r="F240" s="53"/>
      <c r="G240" s="53"/>
    </row>
    <row r="241" spans="1:7" x14ac:dyDescent="0.2">
      <c r="A241" s="55"/>
      <c r="B241" s="50">
        <v>13.4</v>
      </c>
      <c r="C241" s="28" t="s">
        <v>285</v>
      </c>
      <c r="D241" s="53"/>
      <c r="E241" s="53"/>
      <c r="F241" s="53"/>
      <c r="G241" s="53"/>
    </row>
    <row r="242" spans="1:7" x14ac:dyDescent="0.2">
      <c r="A242" s="55"/>
      <c r="B242" s="50">
        <v>13.5</v>
      </c>
      <c r="C242" s="28" t="s">
        <v>286</v>
      </c>
      <c r="D242" s="53"/>
      <c r="E242" s="53"/>
      <c r="F242" s="53"/>
      <c r="G242" s="53"/>
    </row>
    <row r="243" spans="1:7" x14ac:dyDescent="0.2">
      <c r="A243" s="55"/>
      <c r="B243" s="50">
        <v>13.6</v>
      </c>
      <c r="C243" s="28" t="s">
        <v>287</v>
      </c>
      <c r="D243" s="53"/>
      <c r="E243" s="53"/>
      <c r="F243" s="53"/>
      <c r="G243" s="53"/>
    </row>
    <row r="244" spans="1:7" x14ac:dyDescent="0.2">
      <c r="A244" s="55"/>
      <c r="B244" s="50">
        <v>13.7</v>
      </c>
      <c r="C244" s="28" t="s">
        <v>288</v>
      </c>
      <c r="D244" s="53"/>
      <c r="E244" s="53"/>
      <c r="F244" s="53"/>
      <c r="G244" s="53"/>
    </row>
    <row r="245" spans="1:7" x14ac:dyDescent="0.2">
      <c r="A245" s="55"/>
      <c r="B245" s="50">
        <v>13.8</v>
      </c>
      <c r="C245" s="28" t="s">
        <v>289</v>
      </c>
      <c r="D245" s="53"/>
      <c r="E245" s="53"/>
      <c r="F245" s="53"/>
      <c r="G245" s="53"/>
    </row>
    <row r="246" spans="1:7" x14ac:dyDescent="0.2">
      <c r="A246" s="55"/>
      <c r="B246" s="50">
        <v>13.9</v>
      </c>
      <c r="C246" s="28" t="s">
        <v>290</v>
      </c>
      <c r="D246" s="53"/>
      <c r="E246" s="53"/>
      <c r="F246" s="53"/>
      <c r="G246" s="53"/>
    </row>
    <row r="247" spans="1:7" x14ac:dyDescent="0.2">
      <c r="A247" s="55"/>
      <c r="B247" s="75">
        <v>13.1</v>
      </c>
      <c r="C247" s="28" t="s">
        <v>291</v>
      </c>
      <c r="D247" s="53"/>
      <c r="E247" s="53"/>
      <c r="F247" s="53"/>
      <c r="G247" s="53"/>
    </row>
    <row r="248" spans="1:7" x14ac:dyDescent="0.2">
      <c r="A248" s="55"/>
      <c r="B248" s="50">
        <v>13.11</v>
      </c>
      <c r="C248" s="28" t="s">
        <v>385</v>
      </c>
      <c r="D248" s="53"/>
      <c r="E248" s="53"/>
      <c r="F248" s="53"/>
      <c r="G248" s="53"/>
    </row>
    <row r="249" spans="1:7" x14ac:dyDescent="0.2">
      <c r="A249" s="55"/>
      <c r="B249" s="75">
        <v>13.12</v>
      </c>
      <c r="C249" s="39" t="s">
        <v>68</v>
      </c>
      <c r="D249" s="53"/>
      <c r="E249" s="53"/>
      <c r="F249" s="53"/>
      <c r="G249" s="53"/>
    </row>
    <row r="250" spans="1:7" x14ac:dyDescent="0.2">
      <c r="A250" s="55"/>
      <c r="B250" s="50">
        <v>13.13</v>
      </c>
      <c r="C250" s="28" t="s">
        <v>67</v>
      </c>
      <c r="D250" s="53"/>
      <c r="E250" s="53"/>
      <c r="F250" s="53"/>
      <c r="G250" s="53"/>
    </row>
    <row r="251" spans="1:7" x14ac:dyDescent="0.2">
      <c r="A251" s="55"/>
      <c r="B251" s="75">
        <v>13.14</v>
      </c>
      <c r="C251" s="28" t="s">
        <v>292</v>
      </c>
      <c r="D251" s="53"/>
      <c r="E251" s="53"/>
      <c r="F251" s="53"/>
      <c r="G251" s="53"/>
    </row>
    <row r="252" spans="1:7" x14ac:dyDescent="0.2">
      <c r="A252" s="55"/>
      <c r="B252" s="50">
        <v>13.15</v>
      </c>
      <c r="C252" s="28" t="s">
        <v>293</v>
      </c>
      <c r="D252" s="53"/>
      <c r="E252" s="53"/>
      <c r="F252" s="53"/>
      <c r="G252" s="53"/>
    </row>
    <row r="253" spans="1:7" x14ac:dyDescent="0.2">
      <c r="A253" s="55"/>
      <c r="B253" s="75">
        <v>13.16</v>
      </c>
      <c r="C253" s="28" t="s">
        <v>294</v>
      </c>
      <c r="D253" s="53"/>
      <c r="E253" s="53"/>
      <c r="F253" s="53"/>
      <c r="G253" s="53"/>
    </row>
    <row r="254" spans="1:7" x14ac:dyDescent="0.2">
      <c r="A254" s="55"/>
      <c r="B254" s="50">
        <v>13.17</v>
      </c>
      <c r="C254" s="28" t="s">
        <v>295</v>
      </c>
      <c r="D254" s="53"/>
      <c r="E254" s="53"/>
      <c r="F254" s="53"/>
      <c r="G254" s="53"/>
    </row>
    <row r="255" spans="1:7" x14ac:dyDescent="0.2">
      <c r="A255" s="55"/>
      <c r="B255" s="75">
        <v>13.18</v>
      </c>
      <c r="C255" s="28" t="s">
        <v>296</v>
      </c>
      <c r="D255" s="53"/>
      <c r="E255" s="53"/>
      <c r="F255" s="53"/>
      <c r="G255" s="53"/>
    </row>
    <row r="256" spans="1:7" x14ac:dyDescent="0.2">
      <c r="A256" s="55"/>
      <c r="B256" s="50">
        <v>13.19</v>
      </c>
      <c r="C256" s="28" t="s">
        <v>297</v>
      </c>
      <c r="D256" s="53"/>
      <c r="E256" s="53"/>
      <c r="F256" s="53"/>
      <c r="G256" s="53"/>
    </row>
    <row r="257" spans="1:7" x14ac:dyDescent="0.2">
      <c r="A257" s="55"/>
      <c r="B257" s="52"/>
      <c r="C257" s="39"/>
      <c r="D257" s="53"/>
      <c r="E257" s="53"/>
      <c r="F257" s="53"/>
      <c r="G257" s="53"/>
    </row>
    <row r="258" spans="1:7" x14ac:dyDescent="0.2">
      <c r="A258" s="46">
        <v>14</v>
      </c>
      <c r="B258" s="50"/>
      <c r="C258" s="54" t="s">
        <v>398</v>
      </c>
      <c r="D258" s="34" t="s">
        <v>587</v>
      </c>
      <c r="E258" s="53"/>
      <c r="F258" s="53"/>
      <c r="G258" s="53"/>
    </row>
    <row r="259" spans="1:7" x14ac:dyDescent="0.2">
      <c r="A259" s="73"/>
      <c r="B259" s="51"/>
      <c r="C259" s="54"/>
      <c r="D259" s="54"/>
      <c r="E259" s="54"/>
      <c r="F259" s="54"/>
      <c r="G259" s="54"/>
    </row>
    <row r="260" spans="1:7" x14ac:dyDescent="0.2">
      <c r="A260" s="55"/>
      <c r="B260" s="50">
        <v>14.1</v>
      </c>
      <c r="C260" s="39" t="s">
        <v>298</v>
      </c>
      <c r="D260" s="53"/>
      <c r="E260" s="53"/>
      <c r="F260" s="53"/>
      <c r="G260" s="53"/>
    </row>
    <row r="261" spans="1:7" x14ac:dyDescent="0.2">
      <c r="A261" s="55"/>
      <c r="B261" s="50">
        <v>14.2</v>
      </c>
      <c r="C261" s="39" t="s">
        <v>299</v>
      </c>
      <c r="D261" s="39"/>
      <c r="E261" s="53"/>
      <c r="F261" s="53"/>
      <c r="G261" s="53"/>
    </row>
    <row r="262" spans="1:7" x14ac:dyDescent="0.2">
      <c r="A262" s="55"/>
      <c r="B262" s="50">
        <v>14.3</v>
      </c>
      <c r="C262" s="39" t="s">
        <v>300</v>
      </c>
      <c r="D262" s="39"/>
      <c r="E262" s="53"/>
      <c r="F262" s="53"/>
      <c r="G262" s="53"/>
    </row>
    <row r="263" spans="1:7" x14ac:dyDescent="0.2">
      <c r="A263" s="55"/>
      <c r="B263" s="50">
        <v>14.4</v>
      </c>
      <c r="C263" s="39" t="s">
        <v>301</v>
      </c>
      <c r="D263" s="39"/>
      <c r="E263" s="53"/>
      <c r="F263" s="53"/>
      <c r="G263" s="53"/>
    </row>
    <row r="264" spans="1:7" x14ac:dyDescent="0.2">
      <c r="A264" s="55"/>
      <c r="B264" s="50">
        <v>14.5</v>
      </c>
      <c r="C264" s="39" t="s">
        <v>302</v>
      </c>
      <c r="D264" s="39"/>
      <c r="E264" s="53"/>
      <c r="F264" s="53"/>
      <c r="G264" s="53"/>
    </row>
    <row r="265" spans="1:7" x14ac:dyDescent="0.2">
      <c r="A265" s="55"/>
      <c r="B265" s="50">
        <v>14.6</v>
      </c>
      <c r="C265" s="39" t="s">
        <v>303</v>
      </c>
      <c r="D265" s="39"/>
      <c r="E265" s="53"/>
      <c r="F265" s="53"/>
      <c r="G265" s="53"/>
    </row>
    <row r="266" spans="1:7" x14ac:dyDescent="0.2">
      <c r="A266" s="55"/>
      <c r="B266" s="50"/>
      <c r="C266" s="39"/>
      <c r="D266" s="39"/>
      <c r="E266" s="53"/>
      <c r="F266" s="53"/>
      <c r="G266" s="53"/>
    </row>
    <row r="267" spans="1:7" x14ac:dyDescent="0.2">
      <c r="A267" s="55"/>
      <c r="B267" s="50"/>
      <c r="C267" s="53"/>
      <c r="D267" s="53"/>
      <c r="E267" s="53"/>
      <c r="F267" s="53"/>
      <c r="G267" s="53"/>
    </row>
    <row r="268" spans="1:7" x14ac:dyDescent="0.2">
      <c r="A268" s="54"/>
      <c r="B268" s="54"/>
      <c r="C268" s="54" t="s">
        <v>304</v>
      </c>
      <c r="D268" s="54"/>
      <c r="E268" s="54"/>
      <c r="F268" s="54"/>
      <c r="G268" s="54"/>
    </row>
    <row r="269" spans="1:7" x14ac:dyDescent="0.2">
      <c r="A269" s="55"/>
      <c r="B269" s="50"/>
      <c r="C269" s="39"/>
      <c r="D269" s="53"/>
      <c r="E269" s="53"/>
      <c r="F269" s="53"/>
      <c r="G269" s="53"/>
    </row>
    <row r="270" spans="1:7" x14ac:dyDescent="0.2">
      <c r="A270" s="46">
        <v>15</v>
      </c>
      <c r="B270" s="51"/>
      <c r="C270" s="54" t="s">
        <v>399</v>
      </c>
      <c r="D270" s="54"/>
      <c r="E270" s="54"/>
      <c r="F270" s="54"/>
      <c r="G270" s="54"/>
    </row>
    <row r="271" spans="1:7" x14ac:dyDescent="0.2">
      <c r="C271" s="102" t="s">
        <v>0</v>
      </c>
      <c r="D271" s="101" t="s">
        <v>573</v>
      </c>
    </row>
    <row r="272" spans="1:7" x14ac:dyDescent="0.2">
      <c r="C272" s="102"/>
      <c r="D272" s="101"/>
    </row>
    <row r="273" spans="3:3" ht="13.5" thickBot="1" x14ac:dyDescent="0.25"/>
    <row r="274" spans="3:3" x14ac:dyDescent="0.2">
      <c r="C274" s="95"/>
    </row>
    <row r="275" spans="3:3" x14ac:dyDescent="0.2">
      <c r="C275" s="96" t="s">
        <v>149</v>
      </c>
    </row>
    <row r="276" spans="3:3" x14ac:dyDescent="0.2">
      <c r="C276" s="96" t="s">
        <v>148</v>
      </c>
    </row>
    <row r="277" spans="3:3" x14ac:dyDescent="0.2">
      <c r="C277" s="96"/>
    </row>
    <row r="278" spans="3:3" x14ac:dyDescent="0.2">
      <c r="C278" s="97" t="s">
        <v>150</v>
      </c>
    </row>
    <row r="279" spans="3:3" ht="13.5" thickBot="1" x14ac:dyDescent="0.25">
      <c r="C279" s="98"/>
    </row>
  </sheetData>
  <phoneticPr fontId="0" type="noConversion"/>
  <hyperlinks>
    <hyperlink ref="C278" r:id="rId1"/>
  </hyperlinks>
  <printOptions gridLines="1"/>
  <pageMargins left="0.74803149606299213" right="0.74803149606299213" top="0.78740157480314965" bottom="0.59055118110236227" header="0.51181102362204722" footer="0.31496062992125984"/>
  <pageSetup paperSize="9" orientation="landscape" horizontalDpi="4294967293" r:id="rId2"/>
  <headerFooter alignWithMargins="0">
    <oddFooter>&amp;L&amp;8Axia Checklist - CRM System&amp;C&amp;8Table of Contents&amp;R&amp;8Page: &amp;P</oddFoot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G163"/>
  <sheetViews>
    <sheetView tabSelected="1" workbookViewId="0">
      <pane ySplit="4" topLeftCell="A5" activePane="bottomLeft" state="frozen"/>
      <selection pane="bottomLeft" activeCell="A5" sqref="A5"/>
    </sheetView>
  </sheetViews>
  <sheetFormatPr defaultRowHeight="12.75" x14ac:dyDescent="0.2"/>
  <cols>
    <col min="1" max="1" width="10.7109375" style="12" customWidth="1"/>
    <col min="2" max="2" width="70.7109375" style="35" customWidth="1"/>
    <col min="3" max="6" width="5.7109375" style="12" customWidth="1"/>
    <col min="7" max="7" width="35.7109375" style="12" customWidth="1"/>
    <col min="8" max="16384" width="9.140625" style="12"/>
  </cols>
  <sheetData>
    <row r="1" spans="1:7" ht="15.75" x14ac:dyDescent="0.25">
      <c r="A1" s="8">
        <v>6</v>
      </c>
      <c r="B1" s="9" t="s">
        <v>556</v>
      </c>
      <c r="C1" s="10"/>
      <c r="D1" s="10"/>
      <c r="E1" s="10"/>
      <c r="F1" s="10"/>
      <c r="G1" s="11"/>
    </row>
    <row r="2" spans="1:7" x14ac:dyDescent="0.2">
      <c r="A2" s="13"/>
      <c r="B2" s="14"/>
      <c r="C2" s="15"/>
      <c r="D2" s="15"/>
      <c r="E2" s="15"/>
      <c r="F2" s="15"/>
      <c r="G2" s="13"/>
    </row>
    <row r="3" spans="1:7" x14ac:dyDescent="0.2">
      <c r="A3" s="13"/>
      <c r="B3" s="14"/>
      <c r="C3" s="15"/>
      <c r="D3" s="15"/>
      <c r="E3" s="15"/>
      <c r="F3" s="15"/>
      <c r="G3" s="13"/>
    </row>
    <row r="4" spans="1:7" x14ac:dyDescent="0.2">
      <c r="A4" s="11" t="s">
        <v>352</v>
      </c>
      <c r="B4" s="16" t="s">
        <v>52</v>
      </c>
      <c r="C4" s="10" t="s">
        <v>479</v>
      </c>
      <c r="D4" s="10" t="s">
        <v>480</v>
      </c>
      <c r="E4" s="10" t="s">
        <v>481</v>
      </c>
      <c r="F4" s="10" t="s">
        <v>482</v>
      </c>
      <c r="G4" s="10" t="s">
        <v>483</v>
      </c>
    </row>
    <row r="6" spans="1:7" x14ac:dyDescent="0.2">
      <c r="A6" s="17"/>
      <c r="B6" s="18"/>
      <c r="C6" s="19"/>
      <c r="D6" s="19"/>
      <c r="E6" s="19"/>
      <c r="F6" s="20"/>
    </row>
    <row r="7" spans="1:7" x14ac:dyDescent="0.2">
      <c r="A7" s="21"/>
      <c r="B7" s="22" t="s">
        <v>305</v>
      </c>
      <c r="C7" s="23"/>
      <c r="D7" s="23"/>
      <c r="E7" s="23"/>
      <c r="F7" s="24"/>
    </row>
    <row r="8" spans="1:7" x14ac:dyDescent="0.2">
      <c r="A8" s="25"/>
      <c r="B8" s="26"/>
      <c r="C8" s="23"/>
      <c r="D8" s="23"/>
      <c r="E8" s="23"/>
      <c r="F8" s="24"/>
    </row>
    <row r="9" spans="1:7" x14ac:dyDescent="0.2">
      <c r="A9" s="25">
        <v>6.1</v>
      </c>
      <c r="B9" s="26" t="s">
        <v>456</v>
      </c>
      <c r="C9" s="23"/>
      <c r="D9" s="23"/>
      <c r="E9" s="3">
        <f>SUM(E36:E42)</f>
        <v>0</v>
      </c>
      <c r="F9" s="4">
        <f>SUM(F36:F42)</f>
        <v>0</v>
      </c>
    </row>
    <row r="10" spans="1:7" x14ac:dyDescent="0.2">
      <c r="A10" s="25">
        <v>6.2</v>
      </c>
      <c r="B10" s="26" t="s">
        <v>457</v>
      </c>
      <c r="C10" s="23"/>
      <c r="D10" s="23"/>
      <c r="E10" s="3">
        <f>SUM(E45:E46)</f>
        <v>0</v>
      </c>
      <c r="F10" s="4">
        <f>SUM(F45:F46)</f>
        <v>0</v>
      </c>
    </row>
    <row r="11" spans="1:7" x14ac:dyDescent="0.2">
      <c r="A11" s="25">
        <v>6.3</v>
      </c>
      <c r="B11" s="26" t="s">
        <v>458</v>
      </c>
      <c r="C11" s="23"/>
      <c r="D11" s="23"/>
      <c r="E11" s="3">
        <f>SUM(E48:E49)</f>
        <v>0</v>
      </c>
      <c r="F11" s="4">
        <f>SUM(F48:F49)</f>
        <v>0</v>
      </c>
    </row>
    <row r="12" spans="1:7" x14ac:dyDescent="0.2">
      <c r="A12" s="25">
        <v>6.4</v>
      </c>
      <c r="B12" s="26" t="s">
        <v>459</v>
      </c>
      <c r="C12" s="23"/>
      <c r="D12" s="23"/>
      <c r="E12" s="3">
        <f>SUM(E51:E52)</f>
        <v>0</v>
      </c>
      <c r="F12" s="4">
        <f>SUM(F51:F52)</f>
        <v>0</v>
      </c>
    </row>
    <row r="13" spans="1:7" x14ac:dyDescent="0.2">
      <c r="A13" s="25">
        <v>6.5</v>
      </c>
      <c r="B13" s="26" t="s">
        <v>460</v>
      </c>
      <c r="C13" s="23"/>
      <c r="D13" s="23"/>
      <c r="E13" s="3">
        <f>SUM(E54:E55)</f>
        <v>0</v>
      </c>
      <c r="F13" s="4">
        <f>SUM(F54:F55)</f>
        <v>0</v>
      </c>
    </row>
    <row r="14" spans="1:7" x14ac:dyDescent="0.2">
      <c r="A14" s="25">
        <v>6.6</v>
      </c>
      <c r="B14" s="26" t="s">
        <v>461</v>
      </c>
      <c r="C14" s="23"/>
      <c r="D14" s="23"/>
      <c r="E14" s="3">
        <f>SUM(E57:E58)</f>
        <v>0</v>
      </c>
      <c r="F14" s="4">
        <f>SUM(F57:F58)</f>
        <v>0</v>
      </c>
    </row>
    <row r="15" spans="1:7" x14ac:dyDescent="0.2">
      <c r="A15" s="25">
        <v>6.7</v>
      </c>
      <c r="B15" s="26" t="s">
        <v>462</v>
      </c>
      <c r="C15" s="23"/>
      <c r="D15" s="23"/>
      <c r="E15" s="3">
        <f>SUM(E60:E61)</f>
        <v>0</v>
      </c>
      <c r="F15" s="4">
        <f>SUM(F60:F61)</f>
        <v>0</v>
      </c>
    </row>
    <row r="16" spans="1:7" x14ac:dyDescent="0.2">
      <c r="A16" s="25">
        <v>6.8</v>
      </c>
      <c r="B16" s="26" t="s">
        <v>463</v>
      </c>
      <c r="C16" s="23"/>
      <c r="D16" s="23"/>
      <c r="E16" s="3">
        <f>SUM(E63:E64)</f>
        <v>0</v>
      </c>
      <c r="F16" s="4">
        <f>SUM(F63:F64)</f>
        <v>0</v>
      </c>
    </row>
    <row r="17" spans="1:6" x14ac:dyDescent="0.2">
      <c r="A17" s="25">
        <v>6.9</v>
      </c>
      <c r="B17" s="26" t="s">
        <v>464</v>
      </c>
      <c r="C17" s="23"/>
      <c r="D17" s="23"/>
      <c r="E17" s="3">
        <f>SUM(E66:E67)</f>
        <v>0</v>
      </c>
      <c r="F17" s="4">
        <f>SUM(F66:F67)</f>
        <v>0</v>
      </c>
    </row>
    <row r="18" spans="1:6" x14ac:dyDescent="0.2">
      <c r="A18" s="27">
        <v>6.1</v>
      </c>
      <c r="B18" s="26" t="s">
        <v>465</v>
      </c>
      <c r="C18" s="23"/>
      <c r="D18" s="23"/>
      <c r="E18" s="3">
        <f>SUM(E69:E70)</f>
        <v>0</v>
      </c>
      <c r="F18" s="4">
        <f>SUM(F69:F70)</f>
        <v>0</v>
      </c>
    </row>
    <row r="19" spans="1:6" x14ac:dyDescent="0.2">
      <c r="A19" s="25">
        <v>6.11</v>
      </c>
      <c r="B19" s="26" t="s">
        <v>466</v>
      </c>
      <c r="C19" s="23"/>
      <c r="D19" s="23"/>
      <c r="E19" s="3">
        <f>SUM(E72:E73)</f>
        <v>0</v>
      </c>
      <c r="F19" s="4">
        <f>SUM(F72:F73)</f>
        <v>0</v>
      </c>
    </row>
    <row r="20" spans="1:6" x14ac:dyDescent="0.2">
      <c r="A20" s="27">
        <v>6.12</v>
      </c>
      <c r="B20" s="26" t="s">
        <v>467</v>
      </c>
      <c r="C20" s="23"/>
      <c r="D20" s="23"/>
      <c r="E20" s="3">
        <f>SUM(E75:E76)</f>
        <v>0</v>
      </c>
      <c r="F20" s="4">
        <f>SUM(F75:F76)</f>
        <v>0</v>
      </c>
    </row>
    <row r="21" spans="1:6" x14ac:dyDescent="0.2">
      <c r="A21" s="25">
        <v>6.13</v>
      </c>
      <c r="B21" s="26" t="s">
        <v>468</v>
      </c>
      <c r="C21" s="23"/>
      <c r="D21" s="23"/>
      <c r="E21" s="3">
        <f>SUM(E78:E93)</f>
        <v>0</v>
      </c>
      <c r="F21" s="4">
        <f>SUM(F78:F93)</f>
        <v>0</v>
      </c>
    </row>
    <row r="22" spans="1:6" x14ac:dyDescent="0.2">
      <c r="A22" s="27">
        <v>6.14</v>
      </c>
      <c r="B22" s="26" t="s">
        <v>469</v>
      </c>
      <c r="C22" s="23"/>
      <c r="D22" s="23"/>
      <c r="E22" s="3">
        <f>SUM(E95:E100)</f>
        <v>0</v>
      </c>
      <c r="F22" s="4">
        <f>SUM(F95:F100)</f>
        <v>0</v>
      </c>
    </row>
    <row r="23" spans="1:6" x14ac:dyDescent="0.2">
      <c r="A23" s="25">
        <v>6.15</v>
      </c>
      <c r="B23" s="26" t="s">
        <v>470</v>
      </c>
      <c r="C23" s="23"/>
      <c r="D23" s="23"/>
      <c r="E23" s="3">
        <f>SUM(E103:E112)</f>
        <v>0</v>
      </c>
      <c r="F23" s="4">
        <f>SUM(F103:F112)</f>
        <v>0</v>
      </c>
    </row>
    <row r="24" spans="1:6" x14ac:dyDescent="0.2">
      <c r="A24" s="27">
        <v>6.16</v>
      </c>
      <c r="B24" s="26" t="s">
        <v>471</v>
      </c>
      <c r="C24" s="23"/>
      <c r="D24" s="23"/>
      <c r="E24" s="3">
        <f>SUM(E114:E123)</f>
        <v>0</v>
      </c>
      <c r="F24" s="4">
        <f>SUM(F114:F123)</f>
        <v>0</v>
      </c>
    </row>
    <row r="25" spans="1:6" x14ac:dyDescent="0.2">
      <c r="A25" s="27">
        <v>6.17</v>
      </c>
      <c r="B25" s="26" t="s">
        <v>472</v>
      </c>
      <c r="C25" s="23"/>
      <c r="D25" s="23"/>
      <c r="E25" s="3">
        <f>SUM(E125:E126)</f>
        <v>0</v>
      </c>
      <c r="F25" s="4">
        <f>SUM(F125:F126)</f>
        <v>0</v>
      </c>
    </row>
    <row r="26" spans="1:6" x14ac:dyDescent="0.2">
      <c r="A26" s="27">
        <v>6.18</v>
      </c>
      <c r="B26" s="26" t="s">
        <v>473</v>
      </c>
      <c r="C26" s="23"/>
      <c r="D26" s="23"/>
      <c r="E26" s="3">
        <f>SUM(E128:E129)</f>
        <v>0</v>
      </c>
      <c r="F26" s="4">
        <f>SUM(F128:F129)</f>
        <v>0</v>
      </c>
    </row>
    <row r="27" spans="1:6" x14ac:dyDescent="0.2">
      <c r="A27" s="27">
        <v>6.19</v>
      </c>
      <c r="B27" s="28" t="s">
        <v>183</v>
      </c>
      <c r="C27" s="23"/>
      <c r="D27" s="23"/>
      <c r="E27" s="3">
        <f>SUM(E131:E132)</f>
        <v>0</v>
      </c>
      <c r="F27" s="4">
        <f>SUM(F131:F132)</f>
        <v>0</v>
      </c>
    </row>
    <row r="28" spans="1:6" x14ac:dyDescent="0.2">
      <c r="A28" s="27">
        <v>6.2</v>
      </c>
      <c r="B28" s="28" t="s">
        <v>182</v>
      </c>
      <c r="C28" s="23"/>
      <c r="D28" s="23"/>
      <c r="E28" s="3">
        <f>SUM(E134:E135)</f>
        <v>0</v>
      </c>
      <c r="F28" s="4">
        <f>SUM(F134:F135)</f>
        <v>0</v>
      </c>
    </row>
    <row r="29" spans="1:6" x14ac:dyDescent="0.2">
      <c r="A29" s="27">
        <v>6.21</v>
      </c>
      <c r="B29" s="26" t="s">
        <v>180</v>
      </c>
      <c r="C29" s="23"/>
      <c r="D29" s="23"/>
      <c r="E29" s="3">
        <f>SUM(E137:E138)</f>
        <v>0</v>
      </c>
      <c r="F29" s="4">
        <f>SUM(F137:F138)</f>
        <v>0</v>
      </c>
    </row>
    <row r="30" spans="1:6" x14ac:dyDescent="0.2">
      <c r="A30" s="27"/>
      <c r="B30" s="29" t="s">
        <v>308</v>
      </c>
      <c r="C30" s="23"/>
      <c r="D30" s="23"/>
      <c r="E30" s="5">
        <f>SUM(E9:E29)</f>
        <v>0</v>
      </c>
      <c r="F30" s="6">
        <f>SUM(F9:F29)</f>
        <v>0</v>
      </c>
    </row>
    <row r="31" spans="1:6" x14ac:dyDescent="0.2">
      <c r="A31" s="27"/>
      <c r="B31" s="26"/>
      <c r="C31" s="23"/>
      <c r="D31" s="23"/>
      <c r="E31" s="23"/>
      <c r="F31" s="24"/>
    </row>
    <row r="32" spans="1:6" x14ac:dyDescent="0.2">
      <c r="A32" s="27">
        <v>6.22</v>
      </c>
      <c r="B32" s="26" t="s">
        <v>181</v>
      </c>
      <c r="C32" s="23"/>
      <c r="D32" s="23"/>
      <c r="E32" s="23"/>
      <c r="F32" s="24"/>
    </row>
    <row r="33" spans="1:6" x14ac:dyDescent="0.2">
      <c r="A33" s="30"/>
      <c r="B33" s="31"/>
      <c r="C33" s="32"/>
      <c r="D33" s="32"/>
      <c r="E33" s="32"/>
      <c r="F33" s="33"/>
    </row>
    <row r="34" spans="1:6" x14ac:dyDescent="0.2">
      <c r="A34" s="34"/>
    </row>
    <row r="35" spans="1:6" x14ac:dyDescent="0.2">
      <c r="A35" s="34"/>
    </row>
    <row r="36" spans="1:6" x14ac:dyDescent="0.2">
      <c r="A36" s="36">
        <v>6.1</v>
      </c>
      <c r="B36" s="37" t="s">
        <v>456</v>
      </c>
    </row>
    <row r="37" spans="1:6" x14ac:dyDescent="0.2">
      <c r="A37" s="34"/>
    </row>
    <row r="38" spans="1:6" x14ac:dyDescent="0.2">
      <c r="A38" s="34" t="s">
        <v>185</v>
      </c>
      <c r="B38" s="35" t="s">
        <v>474</v>
      </c>
      <c r="C38" s="38" t="s">
        <v>125</v>
      </c>
      <c r="D38" s="38">
        <v>0</v>
      </c>
      <c r="E38" s="38">
        <v>0</v>
      </c>
      <c r="F38" s="2">
        <f>+D38*E38</f>
        <v>0</v>
      </c>
    </row>
    <row r="39" spans="1:6" ht="25.5" x14ac:dyDescent="0.2">
      <c r="A39" s="34" t="s">
        <v>186</v>
      </c>
      <c r="B39" s="39" t="s">
        <v>521</v>
      </c>
      <c r="C39" s="38" t="s">
        <v>125</v>
      </c>
      <c r="D39" s="38">
        <v>0</v>
      </c>
      <c r="E39" s="38">
        <v>0</v>
      </c>
      <c r="F39" s="2">
        <f>+D39*E39</f>
        <v>0</v>
      </c>
    </row>
    <row r="40" spans="1:6" x14ac:dyDescent="0.2">
      <c r="A40" s="34" t="s">
        <v>187</v>
      </c>
      <c r="B40" s="35" t="s">
        <v>522</v>
      </c>
      <c r="C40" s="38" t="s">
        <v>125</v>
      </c>
      <c r="D40" s="38">
        <v>0</v>
      </c>
      <c r="E40" s="38">
        <v>0</v>
      </c>
      <c r="F40" s="2">
        <f>+D40*E40</f>
        <v>0</v>
      </c>
    </row>
    <row r="41" spans="1:6" ht="25.5" x14ac:dyDescent="0.2">
      <c r="A41" s="34" t="s">
        <v>188</v>
      </c>
      <c r="B41" s="35" t="s">
        <v>127</v>
      </c>
      <c r="C41" s="38" t="s">
        <v>125</v>
      </c>
      <c r="D41" s="38">
        <v>0</v>
      </c>
      <c r="E41" s="38">
        <v>0</v>
      </c>
      <c r="F41" s="2">
        <f>+D41*E41</f>
        <v>0</v>
      </c>
    </row>
    <row r="42" spans="1:6" x14ac:dyDescent="0.2">
      <c r="A42" s="34" t="s">
        <v>523</v>
      </c>
      <c r="B42" s="35" t="s">
        <v>524</v>
      </c>
      <c r="C42" s="38" t="s">
        <v>125</v>
      </c>
      <c r="D42" s="38">
        <v>0</v>
      </c>
      <c r="E42" s="38">
        <v>0</v>
      </c>
      <c r="F42" s="2">
        <f>+D42*E42</f>
        <v>0</v>
      </c>
    </row>
    <row r="43" spans="1:6" x14ac:dyDescent="0.2">
      <c r="A43" s="34"/>
      <c r="B43" s="34" t="s">
        <v>1</v>
      </c>
      <c r="C43" s="38"/>
      <c r="D43" s="38"/>
      <c r="E43" s="38"/>
      <c r="F43" s="2"/>
    </row>
    <row r="44" spans="1:6" x14ac:dyDescent="0.2">
      <c r="A44" s="34"/>
      <c r="C44" s="38"/>
      <c r="D44" s="38"/>
      <c r="E44" s="38"/>
      <c r="F44" s="2"/>
    </row>
    <row r="45" spans="1:6" x14ac:dyDescent="0.2">
      <c r="A45" s="36">
        <v>6.2</v>
      </c>
      <c r="B45" s="37" t="s">
        <v>457</v>
      </c>
      <c r="C45" s="38"/>
      <c r="D45" s="38"/>
      <c r="E45" s="38"/>
      <c r="F45" s="2"/>
    </row>
    <row r="46" spans="1:6" x14ac:dyDescent="0.2">
      <c r="A46" s="34"/>
      <c r="B46" s="101" t="s">
        <v>2</v>
      </c>
      <c r="C46" s="38"/>
      <c r="D46" s="38"/>
      <c r="E46" s="38"/>
      <c r="F46" s="2"/>
    </row>
    <row r="47" spans="1:6" x14ac:dyDescent="0.2">
      <c r="A47" s="34"/>
      <c r="C47" s="38"/>
      <c r="D47" s="38"/>
      <c r="E47" s="38"/>
      <c r="F47" s="2"/>
    </row>
    <row r="48" spans="1:6" x14ac:dyDescent="0.2">
      <c r="A48" s="36">
        <v>6.3</v>
      </c>
      <c r="B48" s="37" t="s">
        <v>458</v>
      </c>
      <c r="C48" s="38"/>
      <c r="D48" s="38"/>
      <c r="E48" s="38"/>
      <c r="F48" s="2"/>
    </row>
    <row r="49" spans="1:6" x14ac:dyDescent="0.2">
      <c r="A49" s="34"/>
      <c r="B49" s="101" t="s">
        <v>3</v>
      </c>
      <c r="C49" s="38"/>
      <c r="D49" s="38"/>
      <c r="E49" s="38"/>
      <c r="F49" s="2"/>
    </row>
    <row r="50" spans="1:6" x14ac:dyDescent="0.2">
      <c r="A50" s="34"/>
      <c r="C50" s="38"/>
      <c r="D50" s="38"/>
      <c r="E50" s="38"/>
      <c r="F50" s="2"/>
    </row>
    <row r="51" spans="1:6" x14ac:dyDescent="0.2">
      <c r="A51" s="36">
        <v>6.4</v>
      </c>
      <c r="B51" s="37" t="s">
        <v>459</v>
      </c>
      <c r="C51" s="38"/>
      <c r="D51" s="38"/>
      <c r="E51" s="38"/>
      <c r="F51" s="2"/>
    </row>
    <row r="52" spans="1:6" x14ac:dyDescent="0.2">
      <c r="A52" s="34"/>
      <c r="B52" s="101" t="s">
        <v>4</v>
      </c>
      <c r="C52" s="38"/>
      <c r="D52" s="38"/>
      <c r="E52" s="38"/>
      <c r="F52" s="2"/>
    </row>
    <row r="53" spans="1:6" x14ac:dyDescent="0.2">
      <c r="A53" s="34"/>
      <c r="C53" s="38"/>
      <c r="D53" s="38"/>
      <c r="E53" s="38"/>
      <c r="F53" s="2"/>
    </row>
    <row r="54" spans="1:6" x14ac:dyDescent="0.2">
      <c r="A54" s="36">
        <v>6.5</v>
      </c>
      <c r="B54" s="37" t="s">
        <v>460</v>
      </c>
      <c r="C54" s="38"/>
      <c r="D54" s="38"/>
      <c r="E54" s="38"/>
      <c r="F54" s="2"/>
    </row>
    <row r="55" spans="1:6" x14ac:dyDescent="0.2">
      <c r="A55" s="34"/>
      <c r="B55" s="101" t="s">
        <v>5</v>
      </c>
      <c r="C55" s="38"/>
      <c r="D55" s="38"/>
      <c r="E55" s="38"/>
      <c r="F55" s="2"/>
    </row>
    <row r="56" spans="1:6" x14ac:dyDescent="0.2">
      <c r="A56" s="34"/>
      <c r="C56" s="38"/>
      <c r="D56" s="38"/>
      <c r="E56" s="38"/>
      <c r="F56" s="2"/>
    </row>
    <row r="57" spans="1:6" x14ac:dyDescent="0.2">
      <c r="A57" s="36">
        <v>6.6</v>
      </c>
      <c r="B57" s="37" t="s">
        <v>461</v>
      </c>
      <c r="C57" s="38"/>
      <c r="D57" s="38"/>
      <c r="E57" s="38"/>
      <c r="F57" s="2"/>
    </row>
    <row r="58" spans="1:6" x14ac:dyDescent="0.2">
      <c r="A58" s="34"/>
      <c r="B58" s="101" t="s">
        <v>6</v>
      </c>
      <c r="C58" s="38"/>
      <c r="D58" s="38"/>
      <c r="E58" s="38"/>
      <c r="F58" s="2"/>
    </row>
    <row r="59" spans="1:6" x14ac:dyDescent="0.2">
      <c r="A59" s="34"/>
      <c r="C59" s="38"/>
      <c r="D59" s="38"/>
      <c r="E59" s="38"/>
      <c r="F59" s="2"/>
    </row>
    <row r="60" spans="1:6" x14ac:dyDescent="0.2">
      <c r="A60" s="36">
        <v>6.7</v>
      </c>
      <c r="B60" s="37" t="s">
        <v>462</v>
      </c>
      <c r="C60" s="38"/>
      <c r="D60" s="38"/>
      <c r="E60" s="38"/>
      <c r="F60" s="2"/>
    </row>
    <row r="61" spans="1:6" x14ac:dyDescent="0.2">
      <c r="A61" s="34"/>
      <c r="B61" s="101" t="s">
        <v>7</v>
      </c>
      <c r="C61" s="38"/>
      <c r="D61" s="38"/>
      <c r="E61" s="38"/>
      <c r="F61" s="2"/>
    </row>
    <row r="62" spans="1:6" x14ac:dyDescent="0.2">
      <c r="A62" s="34"/>
      <c r="C62" s="38"/>
      <c r="D62" s="38"/>
      <c r="E62" s="38"/>
      <c r="F62" s="2"/>
    </row>
    <row r="63" spans="1:6" x14ac:dyDescent="0.2">
      <c r="A63" s="36">
        <v>6.8</v>
      </c>
      <c r="B63" s="37" t="s">
        <v>463</v>
      </c>
      <c r="C63" s="38"/>
      <c r="D63" s="38"/>
      <c r="E63" s="38"/>
      <c r="F63" s="2"/>
    </row>
    <row r="64" spans="1:6" x14ac:dyDescent="0.2">
      <c r="A64" s="34"/>
      <c r="B64" s="101" t="s">
        <v>3</v>
      </c>
      <c r="C64" s="38"/>
      <c r="D64" s="38"/>
      <c r="E64" s="38"/>
      <c r="F64" s="2"/>
    </row>
    <row r="65" spans="1:6" x14ac:dyDescent="0.2">
      <c r="A65" s="34"/>
      <c r="C65" s="38"/>
      <c r="D65" s="38"/>
      <c r="E65" s="38"/>
      <c r="F65" s="2"/>
    </row>
    <row r="66" spans="1:6" x14ac:dyDescent="0.2">
      <c r="A66" s="41">
        <v>6.9</v>
      </c>
      <c r="B66" s="37" t="s">
        <v>464</v>
      </c>
      <c r="C66" s="38"/>
      <c r="D66" s="38"/>
      <c r="E66" s="38"/>
      <c r="F66" s="2"/>
    </row>
    <row r="67" spans="1:6" x14ac:dyDescent="0.2">
      <c r="A67" s="34"/>
      <c r="B67" s="101" t="s">
        <v>8</v>
      </c>
      <c r="C67" s="38"/>
      <c r="D67" s="38"/>
      <c r="E67" s="38"/>
      <c r="F67" s="2"/>
    </row>
    <row r="68" spans="1:6" x14ac:dyDescent="0.2">
      <c r="A68" s="34"/>
      <c r="C68" s="38"/>
      <c r="D68" s="38"/>
      <c r="E68" s="38"/>
      <c r="F68" s="2"/>
    </row>
    <row r="69" spans="1:6" x14ac:dyDescent="0.2">
      <c r="A69" s="42">
        <v>6.1</v>
      </c>
      <c r="B69" s="37" t="s">
        <v>465</v>
      </c>
      <c r="C69" s="38"/>
      <c r="D69" s="38"/>
      <c r="E69" s="38"/>
      <c r="F69" s="2"/>
    </row>
    <row r="70" spans="1:6" x14ac:dyDescent="0.2">
      <c r="A70" s="34"/>
      <c r="B70" s="101" t="s">
        <v>9</v>
      </c>
      <c r="C70" s="38"/>
      <c r="D70" s="38"/>
      <c r="E70" s="38"/>
      <c r="F70" s="2"/>
    </row>
    <row r="71" spans="1:6" x14ac:dyDescent="0.2">
      <c r="A71" s="34"/>
      <c r="C71" s="38"/>
      <c r="D71" s="38"/>
      <c r="E71" s="38"/>
      <c r="F71" s="2"/>
    </row>
    <row r="72" spans="1:6" x14ac:dyDescent="0.2">
      <c r="A72" s="36">
        <v>6.11</v>
      </c>
      <c r="B72" s="37" t="s">
        <v>466</v>
      </c>
      <c r="C72" s="38"/>
      <c r="D72" s="38"/>
      <c r="E72" s="38"/>
      <c r="F72" s="2"/>
    </row>
    <row r="73" spans="1:6" x14ac:dyDescent="0.2">
      <c r="A73" s="34"/>
      <c r="B73" s="101" t="s">
        <v>10</v>
      </c>
      <c r="C73" s="38"/>
      <c r="D73" s="38"/>
      <c r="E73" s="38"/>
      <c r="F73" s="2"/>
    </row>
    <row r="74" spans="1:6" x14ac:dyDescent="0.2">
      <c r="A74" s="34"/>
      <c r="C74" s="38"/>
      <c r="D74" s="38"/>
      <c r="E74" s="38"/>
      <c r="F74" s="2"/>
    </row>
    <row r="75" spans="1:6" x14ac:dyDescent="0.2">
      <c r="A75" s="36">
        <v>6.12</v>
      </c>
      <c r="B75" s="37" t="s">
        <v>467</v>
      </c>
      <c r="C75" s="38"/>
      <c r="D75" s="38"/>
      <c r="E75" s="38"/>
      <c r="F75" s="2"/>
    </row>
    <row r="76" spans="1:6" x14ac:dyDescent="0.2">
      <c r="A76" s="34"/>
      <c r="B76" s="101" t="s">
        <v>11</v>
      </c>
      <c r="C76" s="38"/>
      <c r="D76" s="38"/>
      <c r="E76" s="38"/>
      <c r="F76" s="2"/>
    </row>
    <row r="77" spans="1:6" x14ac:dyDescent="0.2">
      <c r="A77" s="34"/>
      <c r="C77" s="38"/>
      <c r="D77" s="38"/>
      <c r="E77" s="38"/>
      <c r="F77" s="2"/>
    </row>
    <row r="78" spans="1:6" x14ac:dyDescent="0.2">
      <c r="A78" s="36">
        <v>6.13</v>
      </c>
      <c r="B78" s="37" t="s">
        <v>468</v>
      </c>
      <c r="C78" s="38"/>
      <c r="D78" s="38"/>
      <c r="E78" s="38"/>
      <c r="F78" s="2"/>
    </row>
    <row r="79" spans="1:6" x14ac:dyDescent="0.2">
      <c r="A79" s="34"/>
      <c r="C79" s="38"/>
      <c r="D79" s="38"/>
      <c r="E79" s="38"/>
      <c r="F79" s="2"/>
    </row>
    <row r="80" spans="1:6" ht="25.5" x14ac:dyDescent="0.2">
      <c r="A80" s="34" t="s">
        <v>509</v>
      </c>
      <c r="B80" s="35" t="s">
        <v>510</v>
      </c>
      <c r="C80" s="38" t="s">
        <v>125</v>
      </c>
      <c r="D80" s="38">
        <v>0</v>
      </c>
      <c r="E80" s="38">
        <v>0</v>
      </c>
      <c r="F80" s="2">
        <f t="shared" ref="F80:F100" si="0">+D80*E80</f>
        <v>0</v>
      </c>
    </row>
    <row r="81" spans="1:6" x14ac:dyDescent="0.2">
      <c r="A81" s="34" t="s">
        <v>511</v>
      </c>
      <c r="B81" s="35" t="s">
        <v>512</v>
      </c>
      <c r="C81" s="38" t="s">
        <v>125</v>
      </c>
      <c r="D81" s="38">
        <v>0</v>
      </c>
      <c r="E81" s="38">
        <v>0</v>
      </c>
      <c r="F81" s="2">
        <f t="shared" si="0"/>
        <v>0</v>
      </c>
    </row>
    <row r="82" spans="1:6" x14ac:dyDescent="0.2">
      <c r="A82" s="34" t="s">
        <v>513</v>
      </c>
      <c r="B82" s="40" t="s">
        <v>514</v>
      </c>
      <c r="C82" s="38" t="s">
        <v>125</v>
      </c>
      <c r="D82" s="38">
        <v>0</v>
      </c>
      <c r="E82" s="38">
        <v>0</v>
      </c>
      <c r="F82" s="2">
        <f t="shared" si="0"/>
        <v>0</v>
      </c>
    </row>
    <row r="83" spans="1:6" x14ac:dyDescent="0.2">
      <c r="A83" s="34" t="s">
        <v>515</v>
      </c>
      <c r="B83" s="40" t="s">
        <v>516</v>
      </c>
      <c r="C83" s="38" t="s">
        <v>125</v>
      </c>
      <c r="D83" s="38">
        <v>0</v>
      </c>
      <c r="E83" s="38">
        <v>0</v>
      </c>
      <c r="F83" s="2">
        <f t="shared" si="0"/>
        <v>0</v>
      </c>
    </row>
    <row r="84" spans="1:6" x14ac:dyDescent="0.2">
      <c r="A84" s="34" t="s">
        <v>517</v>
      </c>
      <c r="B84" s="40" t="s">
        <v>518</v>
      </c>
      <c r="C84" s="38" t="s">
        <v>125</v>
      </c>
      <c r="D84" s="38">
        <v>0</v>
      </c>
      <c r="E84" s="38">
        <v>0</v>
      </c>
      <c r="F84" s="2">
        <f t="shared" si="0"/>
        <v>0</v>
      </c>
    </row>
    <row r="85" spans="1:6" x14ac:dyDescent="0.2">
      <c r="A85" s="34" t="s">
        <v>519</v>
      </c>
      <c r="B85" s="40" t="s">
        <v>232</v>
      </c>
      <c r="C85" s="38" t="s">
        <v>125</v>
      </c>
      <c r="D85" s="38">
        <v>0</v>
      </c>
      <c r="E85" s="38">
        <v>0</v>
      </c>
      <c r="F85" s="2">
        <f t="shared" si="0"/>
        <v>0</v>
      </c>
    </row>
    <row r="86" spans="1:6" x14ac:dyDescent="0.2">
      <c r="A86" s="34" t="s">
        <v>233</v>
      </c>
      <c r="B86" s="40" t="s">
        <v>234</v>
      </c>
      <c r="C86" s="38" t="s">
        <v>125</v>
      </c>
      <c r="D86" s="38">
        <v>0</v>
      </c>
      <c r="E86" s="38">
        <v>0</v>
      </c>
      <c r="F86" s="2">
        <f t="shared" si="0"/>
        <v>0</v>
      </c>
    </row>
    <row r="87" spans="1:6" x14ac:dyDescent="0.2">
      <c r="A87" s="34" t="s">
        <v>235</v>
      </c>
      <c r="B87" s="40" t="s">
        <v>236</v>
      </c>
      <c r="C87" s="38" t="s">
        <v>125</v>
      </c>
      <c r="D87" s="38">
        <v>0</v>
      </c>
      <c r="E87" s="38">
        <v>0</v>
      </c>
      <c r="F87" s="2">
        <f t="shared" si="0"/>
        <v>0</v>
      </c>
    </row>
    <row r="88" spans="1:6" x14ac:dyDescent="0.2">
      <c r="A88" s="34" t="s">
        <v>237</v>
      </c>
      <c r="B88" s="40" t="s">
        <v>238</v>
      </c>
      <c r="C88" s="38" t="s">
        <v>125</v>
      </c>
      <c r="D88" s="38">
        <v>0</v>
      </c>
      <c r="E88" s="38">
        <v>0</v>
      </c>
      <c r="F88" s="2">
        <f t="shared" si="0"/>
        <v>0</v>
      </c>
    </row>
    <row r="89" spans="1:6" x14ac:dyDescent="0.2">
      <c r="A89" s="34" t="s">
        <v>239</v>
      </c>
      <c r="B89" s="40" t="s">
        <v>240</v>
      </c>
      <c r="C89" s="38" t="s">
        <v>125</v>
      </c>
      <c r="D89" s="38">
        <v>0</v>
      </c>
      <c r="E89" s="38">
        <v>0</v>
      </c>
      <c r="F89" s="2">
        <f t="shared" si="0"/>
        <v>0</v>
      </c>
    </row>
    <row r="90" spans="1:6" x14ac:dyDescent="0.2">
      <c r="A90" s="34" t="s">
        <v>241</v>
      </c>
      <c r="B90" s="35" t="s">
        <v>242</v>
      </c>
      <c r="C90" s="38" t="s">
        <v>125</v>
      </c>
      <c r="D90" s="38">
        <v>0</v>
      </c>
      <c r="E90" s="38">
        <v>0</v>
      </c>
      <c r="F90" s="2">
        <f t="shared" si="0"/>
        <v>0</v>
      </c>
    </row>
    <row r="91" spans="1:6" x14ac:dyDescent="0.2">
      <c r="A91" s="34" t="s">
        <v>243</v>
      </c>
      <c r="B91" s="40" t="s">
        <v>244</v>
      </c>
      <c r="C91" s="38" t="s">
        <v>125</v>
      </c>
      <c r="D91" s="38">
        <v>0</v>
      </c>
      <c r="E91" s="38">
        <v>0</v>
      </c>
      <c r="F91" s="2">
        <f t="shared" si="0"/>
        <v>0</v>
      </c>
    </row>
    <row r="92" spans="1:6" x14ac:dyDescent="0.2">
      <c r="A92" s="34" t="s">
        <v>245</v>
      </c>
      <c r="B92" s="40" t="s">
        <v>246</v>
      </c>
      <c r="C92" s="38" t="s">
        <v>125</v>
      </c>
      <c r="D92" s="38">
        <v>0</v>
      </c>
      <c r="E92" s="38">
        <v>0</v>
      </c>
      <c r="F92" s="2">
        <f t="shared" si="0"/>
        <v>0</v>
      </c>
    </row>
    <row r="93" spans="1:6" x14ac:dyDescent="0.2">
      <c r="A93" s="34" t="s">
        <v>247</v>
      </c>
      <c r="B93" s="40" t="s">
        <v>248</v>
      </c>
      <c r="C93" s="38" t="s">
        <v>125</v>
      </c>
      <c r="D93" s="38">
        <v>0</v>
      </c>
      <c r="E93" s="38">
        <v>0</v>
      </c>
      <c r="F93" s="2">
        <f t="shared" si="0"/>
        <v>0</v>
      </c>
    </row>
    <row r="94" spans="1:6" x14ac:dyDescent="0.2">
      <c r="A94" s="34"/>
      <c r="C94" s="38"/>
      <c r="D94" s="38"/>
      <c r="E94" s="38"/>
      <c r="F94" s="2"/>
    </row>
    <row r="95" spans="1:6" x14ac:dyDescent="0.2">
      <c r="A95" s="36">
        <v>6.14</v>
      </c>
      <c r="B95" s="37" t="s">
        <v>469</v>
      </c>
      <c r="C95" s="38"/>
      <c r="D95" s="38"/>
      <c r="E95" s="38"/>
      <c r="F95" s="2"/>
    </row>
    <row r="96" spans="1:6" x14ac:dyDescent="0.2">
      <c r="A96" s="34"/>
      <c r="C96" s="38"/>
      <c r="D96" s="38"/>
      <c r="E96" s="38"/>
      <c r="F96" s="2"/>
    </row>
    <row r="97" spans="1:6" x14ac:dyDescent="0.2">
      <c r="A97" s="34" t="s">
        <v>249</v>
      </c>
      <c r="B97" s="35" t="s">
        <v>250</v>
      </c>
      <c r="C97" s="38" t="s">
        <v>125</v>
      </c>
      <c r="D97" s="38">
        <v>0</v>
      </c>
      <c r="E97" s="38">
        <v>0</v>
      </c>
      <c r="F97" s="2">
        <f t="shared" si="0"/>
        <v>0</v>
      </c>
    </row>
    <row r="98" spans="1:6" x14ac:dyDescent="0.2">
      <c r="A98" s="34" t="s">
        <v>251</v>
      </c>
      <c r="B98" s="35" t="s">
        <v>252</v>
      </c>
      <c r="C98" s="38" t="s">
        <v>125</v>
      </c>
      <c r="D98" s="38">
        <v>0</v>
      </c>
      <c r="E98" s="38">
        <v>0</v>
      </c>
      <c r="F98" s="2">
        <f t="shared" si="0"/>
        <v>0</v>
      </c>
    </row>
    <row r="99" spans="1:6" x14ac:dyDescent="0.2">
      <c r="A99" s="34" t="s">
        <v>253</v>
      </c>
      <c r="B99" s="35" t="s">
        <v>254</v>
      </c>
      <c r="C99" s="38" t="s">
        <v>125</v>
      </c>
      <c r="D99" s="38">
        <v>0</v>
      </c>
      <c r="E99" s="38">
        <v>0</v>
      </c>
      <c r="F99" s="2">
        <f t="shared" si="0"/>
        <v>0</v>
      </c>
    </row>
    <row r="100" spans="1:6" x14ac:dyDescent="0.2">
      <c r="A100" s="34" t="s">
        <v>255</v>
      </c>
      <c r="B100" s="35" t="s">
        <v>256</v>
      </c>
      <c r="C100" s="38" t="s">
        <v>125</v>
      </c>
      <c r="D100" s="38">
        <v>0</v>
      </c>
      <c r="E100" s="38">
        <v>0</v>
      </c>
      <c r="F100" s="2">
        <f t="shared" si="0"/>
        <v>0</v>
      </c>
    </row>
    <row r="101" spans="1:6" x14ac:dyDescent="0.2">
      <c r="A101" s="34"/>
      <c r="B101" s="34" t="s">
        <v>21</v>
      </c>
      <c r="C101" s="38"/>
      <c r="D101" s="38"/>
      <c r="E101" s="38"/>
      <c r="F101" s="2"/>
    </row>
    <row r="102" spans="1:6" x14ac:dyDescent="0.2">
      <c r="A102" s="34"/>
      <c r="C102" s="38"/>
      <c r="D102" s="38"/>
      <c r="E102" s="38"/>
      <c r="F102" s="2"/>
    </row>
    <row r="103" spans="1:6" x14ac:dyDescent="0.2">
      <c r="A103" s="36">
        <v>6.15</v>
      </c>
      <c r="B103" s="37" t="s">
        <v>470</v>
      </c>
      <c r="C103" s="38"/>
      <c r="D103" s="38"/>
      <c r="E103" s="38"/>
      <c r="F103" s="2"/>
    </row>
    <row r="104" spans="1:6" x14ac:dyDescent="0.2">
      <c r="A104" s="34"/>
      <c r="C104" s="38"/>
      <c r="D104" s="38"/>
      <c r="E104" s="38"/>
      <c r="F104" s="2"/>
    </row>
    <row r="105" spans="1:6" ht="25.5" x14ac:dyDescent="0.2">
      <c r="A105" s="34" t="s">
        <v>110</v>
      </c>
      <c r="B105" s="35" t="s">
        <v>111</v>
      </c>
      <c r="C105" s="38" t="s">
        <v>125</v>
      </c>
      <c r="D105" s="38">
        <v>0</v>
      </c>
      <c r="E105" s="38">
        <v>0</v>
      </c>
      <c r="F105" s="2">
        <f t="shared" ref="F105:F122" si="1">+D105*E105</f>
        <v>0</v>
      </c>
    </row>
    <row r="106" spans="1:6" x14ac:dyDescent="0.2">
      <c r="A106" s="34" t="s">
        <v>112</v>
      </c>
      <c r="B106" s="35" t="s">
        <v>113</v>
      </c>
      <c r="C106" s="38" t="s">
        <v>125</v>
      </c>
      <c r="D106" s="38">
        <v>0</v>
      </c>
      <c r="E106" s="38">
        <v>0</v>
      </c>
      <c r="F106" s="2">
        <f t="shared" si="1"/>
        <v>0</v>
      </c>
    </row>
    <row r="107" spans="1:6" x14ac:dyDescent="0.2">
      <c r="A107" s="34" t="s">
        <v>114</v>
      </c>
      <c r="B107" s="35" t="s">
        <v>115</v>
      </c>
      <c r="C107" s="38" t="s">
        <v>125</v>
      </c>
      <c r="D107" s="38">
        <v>0</v>
      </c>
      <c r="E107" s="38">
        <v>0</v>
      </c>
      <c r="F107" s="2">
        <f t="shared" si="1"/>
        <v>0</v>
      </c>
    </row>
    <row r="108" spans="1:6" x14ac:dyDescent="0.2">
      <c r="A108" s="34" t="s">
        <v>116</v>
      </c>
      <c r="B108" s="35" t="s">
        <v>208</v>
      </c>
      <c r="C108" s="38" t="s">
        <v>125</v>
      </c>
      <c r="D108" s="38">
        <v>0</v>
      </c>
      <c r="E108" s="38">
        <v>0</v>
      </c>
      <c r="F108" s="2">
        <f t="shared" si="1"/>
        <v>0</v>
      </c>
    </row>
    <row r="109" spans="1:6" x14ac:dyDescent="0.2">
      <c r="A109" s="34" t="s">
        <v>209</v>
      </c>
      <c r="B109" s="35" t="s">
        <v>210</v>
      </c>
      <c r="C109" s="38" t="s">
        <v>125</v>
      </c>
      <c r="D109" s="38">
        <v>0</v>
      </c>
      <c r="E109" s="38">
        <v>0</v>
      </c>
      <c r="F109" s="2">
        <f t="shared" si="1"/>
        <v>0</v>
      </c>
    </row>
    <row r="110" spans="1:6" x14ac:dyDescent="0.2">
      <c r="A110" s="34" t="s">
        <v>211</v>
      </c>
      <c r="B110" s="35" t="s">
        <v>212</v>
      </c>
      <c r="C110" s="38" t="s">
        <v>125</v>
      </c>
      <c r="D110" s="38">
        <v>0</v>
      </c>
      <c r="E110" s="38">
        <v>0</v>
      </c>
      <c r="F110" s="2">
        <f t="shared" si="1"/>
        <v>0</v>
      </c>
    </row>
    <row r="111" spans="1:6" x14ac:dyDescent="0.2">
      <c r="A111" s="34" t="s">
        <v>213</v>
      </c>
      <c r="B111" s="35" t="s">
        <v>214</v>
      </c>
      <c r="C111" s="38" t="s">
        <v>125</v>
      </c>
      <c r="D111" s="38">
        <v>0</v>
      </c>
      <c r="E111" s="38">
        <v>0</v>
      </c>
      <c r="F111" s="2">
        <f t="shared" si="1"/>
        <v>0</v>
      </c>
    </row>
    <row r="112" spans="1:6" x14ac:dyDescent="0.2">
      <c r="A112" s="34" t="s">
        <v>215</v>
      </c>
      <c r="B112" s="35" t="s">
        <v>216</v>
      </c>
      <c r="C112" s="38" t="s">
        <v>125</v>
      </c>
      <c r="D112" s="38">
        <v>0</v>
      </c>
      <c r="E112" s="38">
        <v>0</v>
      </c>
      <c r="F112" s="2">
        <f t="shared" si="1"/>
        <v>0</v>
      </c>
    </row>
    <row r="113" spans="1:6" x14ac:dyDescent="0.2">
      <c r="A113" s="34"/>
      <c r="C113" s="38"/>
      <c r="D113" s="38"/>
      <c r="E113" s="38"/>
      <c r="F113" s="2"/>
    </row>
    <row r="114" spans="1:6" x14ac:dyDescent="0.2">
      <c r="A114" s="36">
        <v>6.16</v>
      </c>
      <c r="B114" s="37" t="s">
        <v>471</v>
      </c>
      <c r="C114" s="38"/>
      <c r="D114" s="38"/>
      <c r="E114" s="38"/>
      <c r="F114" s="2"/>
    </row>
    <row r="115" spans="1:6" x14ac:dyDescent="0.2">
      <c r="A115" s="34"/>
      <c r="C115" s="38"/>
      <c r="D115" s="38"/>
      <c r="E115" s="38"/>
      <c r="F115" s="2"/>
    </row>
    <row r="116" spans="1:6" x14ac:dyDescent="0.2">
      <c r="A116" s="34" t="s">
        <v>217</v>
      </c>
      <c r="B116" s="39" t="s">
        <v>218</v>
      </c>
      <c r="C116" s="38" t="s">
        <v>125</v>
      </c>
      <c r="D116" s="38">
        <v>0</v>
      </c>
      <c r="E116" s="38">
        <v>0</v>
      </c>
      <c r="F116" s="2">
        <f t="shared" si="1"/>
        <v>0</v>
      </c>
    </row>
    <row r="117" spans="1:6" ht="25.5" x14ac:dyDescent="0.2">
      <c r="A117" s="34" t="s">
        <v>219</v>
      </c>
      <c r="B117" s="35" t="s">
        <v>220</v>
      </c>
      <c r="C117" s="38" t="s">
        <v>125</v>
      </c>
      <c r="D117" s="38">
        <v>0</v>
      </c>
      <c r="E117" s="38">
        <v>0</v>
      </c>
      <c r="F117" s="2">
        <f t="shared" si="1"/>
        <v>0</v>
      </c>
    </row>
    <row r="118" spans="1:6" x14ac:dyDescent="0.2">
      <c r="A118" s="34" t="s">
        <v>221</v>
      </c>
      <c r="B118" s="35" t="s">
        <v>222</v>
      </c>
      <c r="C118" s="38" t="s">
        <v>125</v>
      </c>
      <c r="D118" s="38">
        <v>0</v>
      </c>
      <c r="E118" s="38">
        <v>0</v>
      </c>
      <c r="F118" s="2">
        <f t="shared" si="1"/>
        <v>0</v>
      </c>
    </row>
    <row r="119" spans="1:6" ht="25.5" x14ac:dyDescent="0.2">
      <c r="A119" s="34" t="s">
        <v>223</v>
      </c>
      <c r="B119" s="39" t="s">
        <v>224</v>
      </c>
      <c r="C119" s="38" t="s">
        <v>125</v>
      </c>
      <c r="D119" s="38">
        <v>0</v>
      </c>
      <c r="E119" s="38">
        <v>0</v>
      </c>
      <c r="F119" s="2">
        <f t="shared" si="1"/>
        <v>0</v>
      </c>
    </row>
    <row r="120" spans="1:6" x14ac:dyDescent="0.2">
      <c r="A120" s="34" t="s">
        <v>225</v>
      </c>
      <c r="B120" s="35" t="s">
        <v>226</v>
      </c>
      <c r="C120" s="38" t="s">
        <v>125</v>
      </c>
      <c r="D120" s="38">
        <v>0</v>
      </c>
      <c r="E120" s="38">
        <v>0</v>
      </c>
      <c r="F120" s="2">
        <f t="shared" si="1"/>
        <v>0</v>
      </c>
    </row>
    <row r="121" spans="1:6" x14ac:dyDescent="0.2">
      <c r="A121" s="34" t="s">
        <v>227</v>
      </c>
      <c r="B121" s="35" t="s">
        <v>63</v>
      </c>
      <c r="C121" s="38" t="s">
        <v>125</v>
      </c>
      <c r="D121" s="38">
        <v>0</v>
      </c>
      <c r="E121" s="38">
        <v>0</v>
      </c>
      <c r="F121" s="2">
        <f t="shared" si="1"/>
        <v>0</v>
      </c>
    </row>
    <row r="122" spans="1:6" ht="25.5" x14ac:dyDescent="0.2">
      <c r="A122" s="34" t="s">
        <v>64</v>
      </c>
      <c r="B122" s="35" t="s">
        <v>65</v>
      </c>
      <c r="C122" s="38" t="s">
        <v>125</v>
      </c>
      <c r="D122" s="38">
        <v>0</v>
      </c>
      <c r="E122" s="38">
        <v>0</v>
      </c>
      <c r="F122" s="2">
        <f t="shared" si="1"/>
        <v>0</v>
      </c>
    </row>
    <row r="123" spans="1:6" x14ac:dyDescent="0.2">
      <c r="A123" s="34"/>
      <c r="B123" s="34" t="s">
        <v>568</v>
      </c>
      <c r="C123" s="38"/>
      <c r="D123" s="38"/>
      <c r="E123" s="38"/>
      <c r="F123" s="2"/>
    </row>
    <row r="124" spans="1:6" x14ac:dyDescent="0.2">
      <c r="A124" s="34"/>
      <c r="C124" s="38"/>
      <c r="D124" s="38"/>
      <c r="E124" s="38"/>
      <c r="F124" s="2"/>
    </row>
    <row r="125" spans="1:6" x14ac:dyDescent="0.2">
      <c r="A125" s="36">
        <v>6.17</v>
      </c>
      <c r="B125" s="37" t="s">
        <v>66</v>
      </c>
      <c r="C125" s="38"/>
      <c r="D125" s="38"/>
      <c r="E125" s="38"/>
      <c r="F125" s="2"/>
    </row>
    <row r="126" spans="1:6" x14ac:dyDescent="0.2">
      <c r="A126" s="34"/>
      <c r="B126" s="101" t="s">
        <v>12</v>
      </c>
      <c r="C126" s="38"/>
      <c r="D126" s="38"/>
      <c r="E126" s="38"/>
      <c r="F126" s="2"/>
    </row>
    <row r="127" spans="1:6" x14ac:dyDescent="0.2">
      <c r="A127" s="34"/>
      <c r="C127" s="38"/>
      <c r="D127" s="38"/>
      <c r="E127" s="38"/>
      <c r="F127" s="2"/>
    </row>
    <row r="128" spans="1:6" x14ac:dyDescent="0.2">
      <c r="A128" s="36">
        <v>6.18</v>
      </c>
      <c r="B128" s="37" t="s">
        <v>473</v>
      </c>
      <c r="C128" s="38"/>
      <c r="D128" s="38"/>
      <c r="E128" s="38"/>
      <c r="F128" s="2"/>
    </row>
    <row r="129" spans="1:6" x14ac:dyDescent="0.2">
      <c r="A129" s="34"/>
      <c r="B129" s="101" t="s">
        <v>5</v>
      </c>
      <c r="C129" s="38"/>
      <c r="D129" s="38"/>
      <c r="E129" s="38"/>
      <c r="F129" s="2"/>
    </row>
    <row r="130" spans="1:6" x14ac:dyDescent="0.2">
      <c r="A130" s="34"/>
      <c r="C130" s="38"/>
      <c r="D130" s="38"/>
      <c r="E130" s="38"/>
      <c r="F130" s="2"/>
    </row>
    <row r="131" spans="1:6" x14ac:dyDescent="0.2">
      <c r="A131" s="36">
        <v>6.19</v>
      </c>
      <c r="B131" s="44" t="s">
        <v>50</v>
      </c>
      <c r="C131" s="38"/>
      <c r="D131" s="38"/>
      <c r="E131" s="38"/>
      <c r="F131" s="2"/>
    </row>
    <row r="132" spans="1:6" x14ac:dyDescent="0.2">
      <c r="A132" s="34"/>
      <c r="B132" s="101" t="s">
        <v>13</v>
      </c>
      <c r="C132" s="38"/>
      <c r="D132" s="38"/>
      <c r="E132" s="38"/>
      <c r="F132" s="2"/>
    </row>
    <row r="133" spans="1:6" x14ac:dyDescent="0.2">
      <c r="A133" s="34"/>
      <c r="C133" s="38"/>
      <c r="D133" s="38"/>
      <c r="E133" s="38"/>
      <c r="F133" s="2"/>
    </row>
    <row r="134" spans="1:6" x14ac:dyDescent="0.2">
      <c r="A134" s="42">
        <v>6.2</v>
      </c>
      <c r="B134" s="44" t="s">
        <v>325</v>
      </c>
      <c r="C134" s="38"/>
      <c r="D134" s="38"/>
      <c r="E134" s="38"/>
      <c r="F134" s="2"/>
    </row>
    <row r="135" spans="1:6" x14ac:dyDescent="0.2">
      <c r="A135" s="34"/>
      <c r="B135" s="101" t="s">
        <v>14</v>
      </c>
      <c r="C135" s="38"/>
      <c r="D135" s="38"/>
      <c r="E135" s="38"/>
      <c r="F135" s="2"/>
    </row>
    <row r="136" spans="1:6" x14ac:dyDescent="0.2">
      <c r="A136" s="34"/>
      <c r="C136" s="38"/>
      <c r="D136" s="38"/>
      <c r="E136" s="38"/>
      <c r="F136" s="2"/>
    </row>
    <row r="137" spans="1:6" x14ac:dyDescent="0.2">
      <c r="A137" s="42">
        <v>6.21</v>
      </c>
      <c r="B137" s="37" t="s">
        <v>454</v>
      </c>
      <c r="C137" s="38"/>
      <c r="D137" s="38"/>
      <c r="E137" s="38"/>
      <c r="F137" s="2"/>
    </row>
    <row r="138" spans="1:6" x14ac:dyDescent="0.2">
      <c r="A138" s="34"/>
      <c r="B138" s="101" t="s">
        <v>15</v>
      </c>
      <c r="C138" s="38"/>
      <c r="D138" s="38"/>
      <c r="E138" s="38"/>
      <c r="F138" s="2"/>
    </row>
    <row r="139" spans="1:6" x14ac:dyDescent="0.2">
      <c r="A139" s="34"/>
      <c r="C139" s="38"/>
      <c r="D139" s="38"/>
      <c r="E139" s="38"/>
      <c r="F139" s="2"/>
    </row>
    <row r="140" spans="1:6" x14ac:dyDescent="0.2">
      <c r="A140" s="34"/>
      <c r="B140" s="45" t="s">
        <v>308</v>
      </c>
      <c r="C140" s="38"/>
      <c r="D140" s="38"/>
      <c r="E140" s="1">
        <f>SUM(E38:E139)</f>
        <v>0</v>
      </c>
      <c r="F140" s="1">
        <f>SUM(F38:F139)</f>
        <v>0</v>
      </c>
    </row>
    <row r="141" spans="1:6" x14ac:dyDescent="0.2">
      <c r="A141" s="34"/>
      <c r="C141" s="38"/>
      <c r="D141" s="38"/>
      <c r="E141" s="38"/>
      <c r="F141" s="38"/>
    </row>
    <row r="142" spans="1:6" x14ac:dyDescent="0.2">
      <c r="A142" s="36">
        <v>6.22</v>
      </c>
      <c r="B142" s="44" t="s">
        <v>181</v>
      </c>
      <c r="C142" s="46"/>
      <c r="D142" s="46"/>
    </row>
    <row r="143" spans="1:6" x14ac:dyDescent="0.2">
      <c r="A143" s="34"/>
      <c r="B143" s="101" t="s">
        <v>16</v>
      </c>
    </row>
    <row r="145" spans="2:2" ht="13.5" thickBot="1" x14ac:dyDescent="0.25">
      <c r="B145" s="39"/>
    </row>
    <row r="146" spans="2:2" x14ac:dyDescent="0.2">
      <c r="B146" s="95"/>
    </row>
    <row r="147" spans="2:2" x14ac:dyDescent="0.2">
      <c r="B147" s="96" t="s">
        <v>149</v>
      </c>
    </row>
    <row r="148" spans="2:2" x14ac:dyDescent="0.2">
      <c r="B148" s="96" t="s">
        <v>148</v>
      </c>
    </row>
    <row r="149" spans="2:2" x14ac:dyDescent="0.2">
      <c r="B149" s="96"/>
    </row>
    <row r="150" spans="2:2" x14ac:dyDescent="0.2">
      <c r="B150" s="97" t="s">
        <v>150</v>
      </c>
    </row>
    <row r="151" spans="2:2" ht="13.5" thickBot="1" x14ac:dyDescent="0.25">
      <c r="B151" s="98"/>
    </row>
    <row r="152" spans="2:2" x14ac:dyDescent="0.2">
      <c r="B152" s="43"/>
    </row>
    <row r="153" spans="2:2" x14ac:dyDescent="0.2">
      <c r="B153" s="43"/>
    </row>
    <row r="154" spans="2:2" x14ac:dyDescent="0.2">
      <c r="B154" s="43"/>
    </row>
    <row r="155" spans="2:2" x14ac:dyDescent="0.2">
      <c r="B155" s="39"/>
    </row>
    <row r="156" spans="2:2" x14ac:dyDescent="0.2">
      <c r="B156" s="43"/>
    </row>
    <row r="157" spans="2:2" x14ac:dyDescent="0.2">
      <c r="B157" s="43"/>
    </row>
    <row r="158" spans="2:2" x14ac:dyDescent="0.2">
      <c r="B158" s="39"/>
    </row>
    <row r="159" spans="2:2" x14ac:dyDescent="0.2">
      <c r="B159" s="39"/>
    </row>
    <row r="160" spans="2:2" x14ac:dyDescent="0.2">
      <c r="B160" s="43"/>
    </row>
    <row r="161" spans="2:2" x14ac:dyDescent="0.2">
      <c r="B161" s="43"/>
    </row>
    <row r="162" spans="2:2" x14ac:dyDescent="0.2">
      <c r="B162" s="43"/>
    </row>
    <row r="163" spans="2:2" x14ac:dyDescent="0.2">
      <c r="B163" s="43"/>
    </row>
  </sheetData>
  <phoneticPr fontId="0" type="noConversion"/>
  <hyperlinks>
    <hyperlink ref="B150" r:id="rId1"/>
  </hyperlinks>
  <printOptions gridLines="1"/>
  <pageMargins left="0.35433070866141736" right="0.35433070866141736" top="0.78740157480314965" bottom="0.59055118110236227" header="0.51181102362204722" footer="0.31496062992125984"/>
  <pageSetup paperSize="9" orientation="landscape" horizontalDpi="4294967293" r:id="rId2"/>
  <headerFooter alignWithMargins="0">
    <oddFooter>&amp;L&amp;8Axia Checklist - CRM System&amp;C&amp;8 6. Marketing&amp;R&amp;8Page: &amp;P</oddFooter>
  </headerFooter>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G191"/>
  <sheetViews>
    <sheetView workbookViewId="0">
      <pane ySplit="4" topLeftCell="A5" activePane="bottomLeft" state="frozen"/>
      <selection pane="bottomLeft" activeCell="A5" sqref="A5"/>
    </sheetView>
  </sheetViews>
  <sheetFormatPr defaultRowHeight="12.75" x14ac:dyDescent="0.2"/>
  <cols>
    <col min="1" max="1" width="10.7109375" style="12" customWidth="1"/>
    <col min="2" max="2" width="70.7109375" style="35" customWidth="1"/>
    <col min="3" max="6" width="5.7109375" style="12" customWidth="1"/>
    <col min="7" max="7" width="35.7109375" style="12" customWidth="1"/>
    <col min="8" max="16384" width="9.140625" style="12"/>
  </cols>
  <sheetData>
    <row r="1" spans="1:7" ht="15.75" x14ac:dyDescent="0.25">
      <c r="A1" s="8">
        <v>7</v>
      </c>
      <c r="B1" s="9" t="s">
        <v>557</v>
      </c>
      <c r="C1" s="10"/>
      <c r="D1" s="10"/>
      <c r="E1" s="10"/>
      <c r="F1" s="10"/>
      <c r="G1" s="11"/>
    </row>
    <row r="2" spans="1:7" x14ac:dyDescent="0.2">
      <c r="A2" s="13"/>
      <c r="B2" s="14"/>
      <c r="C2" s="15"/>
      <c r="D2" s="15"/>
      <c r="E2" s="15"/>
      <c r="F2" s="15"/>
      <c r="G2" s="13"/>
    </row>
    <row r="3" spans="1:7" x14ac:dyDescent="0.2">
      <c r="A3" s="13"/>
      <c r="B3" s="14"/>
      <c r="C3" s="15"/>
      <c r="D3" s="15"/>
      <c r="E3" s="15"/>
      <c r="F3" s="15"/>
      <c r="G3" s="13"/>
    </row>
    <row r="4" spans="1:7" x14ac:dyDescent="0.2">
      <c r="A4" s="11" t="s">
        <v>352</v>
      </c>
      <c r="B4" s="16" t="s">
        <v>54</v>
      </c>
      <c r="C4" s="10" t="s">
        <v>479</v>
      </c>
      <c r="D4" s="10" t="s">
        <v>480</v>
      </c>
      <c r="E4" s="10" t="s">
        <v>481</v>
      </c>
      <c r="F4" s="10" t="s">
        <v>482</v>
      </c>
      <c r="G4" s="10" t="s">
        <v>483</v>
      </c>
    </row>
    <row r="6" spans="1:7" x14ac:dyDescent="0.2">
      <c r="A6" s="17"/>
      <c r="B6" s="18"/>
      <c r="C6" s="19"/>
      <c r="D6" s="19"/>
      <c r="E6" s="19"/>
      <c r="F6" s="20"/>
    </row>
    <row r="7" spans="1:7" x14ac:dyDescent="0.2">
      <c r="A7" s="21"/>
      <c r="B7" s="22" t="s">
        <v>305</v>
      </c>
      <c r="C7" s="23"/>
      <c r="D7" s="23"/>
      <c r="E7" s="23"/>
      <c r="F7" s="24"/>
    </row>
    <row r="8" spans="1:7" x14ac:dyDescent="0.2">
      <c r="A8" s="25"/>
      <c r="B8" s="26"/>
      <c r="C8" s="23"/>
      <c r="D8" s="23"/>
      <c r="E8" s="23"/>
      <c r="F8" s="24"/>
    </row>
    <row r="9" spans="1:7" x14ac:dyDescent="0.2">
      <c r="A9" s="25">
        <v>7.1</v>
      </c>
      <c r="B9" s="26" t="s">
        <v>326</v>
      </c>
      <c r="C9" s="23"/>
      <c r="D9" s="23"/>
      <c r="E9" s="3">
        <f>SUM(E43:E44)</f>
        <v>0</v>
      </c>
      <c r="F9" s="4">
        <f>SUM(F43:F44)</f>
        <v>0</v>
      </c>
    </row>
    <row r="10" spans="1:7" x14ac:dyDescent="0.2">
      <c r="A10" s="25">
        <v>7.2</v>
      </c>
      <c r="B10" s="26" t="s">
        <v>327</v>
      </c>
      <c r="C10" s="23"/>
      <c r="D10" s="23"/>
      <c r="E10" s="3">
        <f>SUM(E46:E51)</f>
        <v>0</v>
      </c>
      <c r="F10" s="4">
        <f>SUM(F46:F51)</f>
        <v>0</v>
      </c>
    </row>
    <row r="11" spans="1:7" x14ac:dyDescent="0.2">
      <c r="A11" s="25">
        <v>7.3</v>
      </c>
      <c r="B11" s="26" t="s">
        <v>328</v>
      </c>
      <c r="C11" s="23"/>
      <c r="D11" s="23"/>
      <c r="E11" s="3">
        <f>SUM(E54:E55)</f>
        <v>0</v>
      </c>
      <c r="F11" s="4">
        <f>SUM(F54:F55)</f>
        <v>0</v>
      </c>
    </row>
    <row r="12" spans="1:7" x14ac:dyDescent="0.2">
      <c r="A12" s="25">
        <v>7.4</v>
      </c>
      <c r="B12" s="26" t="s">
        <v>329</v>
      </c>
      <c r="C12" s="23"/>
      <c r="D12" s="23"/>
      <c r="E12" s="3">
        <f>SUM(E57:E58)</f>
        <v>0</v>
      </c>
      <c r="F12" s="4">
        <f>SUM(F57:F58)</f>
        <v>0</v>
      </c>
    </row>
    <row r="13" spans="1:7" x14ac:dyDescent="0.2">
      <c r="A13" s="25">
        <v>7.5</v>
      </c>
      <c r="B13" s="26" t="s">
        <v>330</v>
      </c>
      <c r="C13" s="23"/>
      <c r="D13" s="23"/>
      <c r="E13" s="3">
        <f>SUM(E60:E61)</f>
        <v>0</v>
      </c>
      <c r="F13" s="4">
        <f>SUM(F60:F61)</f>
        <v>0</v>
      </c>
    </row>
    <row r="14" spans="1:7" x14ac:dyDescent="0.2">
      <c r="A14" s="25">
        <v>7.6</v>
      </c>
      <c r="B14" s="26" t="s">
        <v>331</v>
      </c>
      <c r="C14" s="23"/>
      <c r="D14" s="23"/>
      <c r="E14" s="3">
        <f>SUM(E63:E64)</f>
        <v>0</v>
      </c>
      <c r="F14" s="4">
        <f>SUM(F63:F64)</f>
        <v>0</v>
      </c>
    </row>
    <row r="15" spans="1:7" x14ac:dyDescent="0.2">
      <c r="A15" s="25">
        <v>7.7</v>
      </c>
      <c r="B15" s="26" t="s">
        <v>332</v>
      </c>
      <c r="C15" s="23"/>
      <c r="D15" s="23"/>
      <c r="E15" s="3">
        <f>SUM(E66:E66)</f>
        <v>0</v>
      </c>
      <c r="F15" s="4">
        <f>SUM(F66:F66)</f>
        <v>0</v>
      </c>
    </row>
    <row r="16" spans="1:7" x14ac:dyDescent="0.2">
      <c r="A16" s="25">
        <v>7.8</v>
      </c>
      <c r="B16" s="26" t="s">
        <v>333</v>
      </c>
      <c r="C16" s="23"/>
      <c r="D16" s="23"/>
      <c r="E16" s="3">
        <f>SUM(E69:E70)</f>
        <v>0</v>
      </c>
      <c r="F16" s="4">
        <f>SUM(F69:F70)</f>
        <v>0</v>
      </c>
    </row>
    <row r="17" spans="1:6" x14ac:dyDescent="0.2">
      <c r="A17" s="25">
        <v>7.9</v>
      </c>
      <c r="B17" s="26" t="s">
        <v>334</v>
      </c>
      <c r="C17" s="23"/>
      <c r="D17" s="23"/>
      <c r="E17" s="3">
        <f>SUM(E72:E73)</f>
        <v>0</v>
      </c>
      <c r="F17" s="4">
        <f>SUM(F72:F73)</f>
        <v>0</v>
      </c>
    </row>
    <row r="18" spans="1:6" x14ac:dyDescent="0.2">
      <c r="A18" s="27">
        <v>7.1</v>
      </c>
      <c r="B18" s="26" t="s">
        <v>508</v>
      </c>
      <c r="C18" s="23"/>
      <c r="D18" s="23"/>
      <c r="E18" s="3">
        <f>SUM(E75:E76)</f>
        <v>0</v>
      </c>
      <c r="F18" s="4">
        <f>SUM(F75:F76)</f>
        <v>0</v>
      </c>
    </row>
    <row r="19" spans="1:6" x14ac:dyDescent="0.2">
      <c r="A19" s="25">
        <v>7.11</v>
      </c>
      <c r="B19" s="26" t="s">
        <v>335</v>
      </c>
      <c r="C19" s="23"/>
      <c r="D19" s="23"/>
      <c r="E19" s="3">
        <f>SUM(E78:E97)</f>
        <v>0</v>
      </c>
      <c r="F19" s="4">
        <f>SUM(F78:F97)</f>
        <v>0</v>
      </c>
    </row>
    <row r="20" spans="1:6" x14ac:dyDescent="0.2">
      <c r="A20" s="27">
        <v>7.12</v>
      </c>
      <c r="B20" s="26" t="s">
        <v>336</v>
      </c>
      <c r="C20" s="23"/>
      <c r="D20" s="23"/>
      <c r="E20" s="3">
        <f>SUM(E100:E107)</f>
        <v>0</v>
      </c>
      <c r="F20" s="4">
        <f>SUM(F100:F107)</f>
        <v>0</v>
      </c>
    </row>
    <row r="21" spans="1:6" x14ac:dyDescent="0.2">
      <c r="A21" s="25">
        <v>7.13</v>
      </c>
      <c r="B21" s="26" t="s">
        <v>337</v>
      </c>
      <c r="C21" s="23"/>
      <c r="D21" s="23"/>
      <c r="E21" s="3">
        <f>SUM(E109:E120)</f>
        <v>0</v>
      </c>
      <c r="F21" s="4">
        <f>SUM(F109:F120)</f>
        <v>0</v>
      </c>
    </row>
    <row r="22" spans="1:6" x14ac:dyDescent="0.2">
      <c r="A22" s="27">
        <v>7.14</v>
      </c>
      <c r="B22" s="26" t="s">
        <v>338</v>
      </c>
      <c r="C22" s="23"/>
      <c r="D22" s="23"/>
      <c r="E22" s="3">
        <f>SUM(E123:E123)</f>
        <v>0</v>
      </c>
      <c r="F22" s="4">
        <f>SUM(F123:F123)</f>
        <v>0</v>
      </c>
    </row>
    <row r="23" spans="1:6" x14ac:dyDescent="0.2">
      <c r="A23" s="25">
        <v>7.15</v>
      </c>
      <c r="B23" s="26" t="s">
        <v>339</v>
      </c>
      <c r="C23" s="23"/>
      <c r="D23" s="23"/>
      <c r="E23" s="3">
        <f>SUM(E126:E135)</f>
        <v>0</v>
      </c>
      <c r="F23" s="4">
        <f>SUM(F126:F135)</f>
        <v>0</v>
      </c>
    </row>
    <row r="24" spans="1:6" x14ac:dyDescent="0.2">
      <c r="A24" s="27">
        <v>7.16</v>
      </c>
      <c r="B24" s="26" t="s">
        <v>340</v>
      </c>
      <c r="C24" s="23"/>
      <c r="D24" s="23"/>
      <c r="E24" s="3">
        <f>SUM(E138:E139)</f>
        <v>0</v>
      </c>
      <c r="F24" s="4">
        <f>SUM(F138:F139)</f>
        <v>0</v>
      </c>
    </row>
    <row r="25" spans="1:6" x14ac:dyDescent="0.2">
      <c r="A25" s="25">
        <v>7.17</v>
      </c>
      <c r="B25" s="26" t="s">
        <v>341</v>
      </c>
      <c r="C25" s="23"/>
      <c r="D25" s="23"/>
      <c r="E25" s="3">
        <f>SUM(E141:E142)</f>
        <v>0</v>
      </c>
      <c r="F25" s="4">
        <f>SUM(F141:F142)</f>
        <v>0</v>
      </c>
    </row>
    <row r="26" spans="1:6" x14ac:dyDescent="0.2">
      <c r="A26" s="27">
        <v>7.1800000000000104</v>
      </c>
      <c r="B26" s="26" t="s">
        <v>342</v>
      </c>
      <c r="C26" s="23"/>
      <c r="D26" s="23"/>
      <c r="E26" s="3">
        <f>SUM(E144:E144)</f>
        <v>0</v>
      </c>
      <c r="F26" s="4">
        <f>SUM(F144:F144)</f>
        <v>0</v>
      </c>
    </row>
    <row r="27" spans="1:6" x14ac:dyDescent="0.2">
      <c r="A27" s="25">
        <v>7.1900000000000102</v>
      </c>
      <c r="B27" s="26" t="s">
        <v>343</v>
      </c>
      <c r="C27" s="23"/>
      <c r="D27" s="23"/>
      <c r="E27" s="3">
        <f>SUM(E147:E148)</f>
        <v>0</v>
      </c>
      <c r="F27" s="4">
        <f>SUM(F147:F148)</f>
        <v>0</v>
      </c>
    </row>
    <row r="28" spans="1:6" x14ac:dyDescent="0.2">
      <c r="A28" s="27">
        <v>7.2000000000000099</v>
      </c>
      <c r="B28" s="26" t="s">
        <v>344</v>
      </c>
      <c r="C28" s="23"/>
      <c r="D28" s="23"/>
      <c r="E28" s="3">
        <f>SUM(E150:E151)</f>
        <v>0</v>
      </c>
      <c r="F28" s="4">
        <f>SUM(F150:F151)</f>
        <v>0</v>
      </c>
    </row>
    <row r="29" spans="1:6" x14ac:dyDescent="0.2">
      <c r="A29" s="25">
        <v>7.2100000000000097</v>
      </c>
      <c r="B29" s="26" t="s">
        <v>345</v>
      </c>
      <c r="C29" s="23"/>
      <c r="D29" s="23"/>
      <c r="E29" s="3">
        <f>SUM(E153:E154)</f>
        <v>0</v>
      </c>
      <c r="F29" s="4">
        <f>SUM(F153:F154)</f>
        <v>0</v>
      </c>
    </row>
    <row r="30" spans="1:6" x14ac:dyDescent="0.2">
      <c r="A30" s="27">
        <v>7.2200000000000104</v>
      </c>
      <c r="B30" s="26" t="s">
        <v>49</v>
      </c>
      <c r="C30" s="23"/>
      <c r="D30" s="23"/>
      <c r="E30" s="3">
        <f>SUM(E156:E157)</f>
        <v>0</v>
      </c>
      <c r="F30" s="4">
        <f>SUM(F156:F157)</f>
        <v>0</v>
      </c>
    </row>
    <row r="31" spans="1:6" x14ac:dyDescent="0.2">
      <c r="A31" s="25">
        <v>7.2300000000000102</v>
      </c>
      <c r="B31" s="26" t="s">
        <v>346</v>
      </c>
      <c r="C31" s="23"/>
      <c r="D31" s="23"/>
      <c r="E31" s="3">
        <f>SUM(E159:E160)</f>
        <v>0</v>
      </c>
      <c r="F31" s="4">
        <f>SUM(F159:F160)</f>
        <v>0</v>
      </c>
    </row>
    <row r="32" spans="1:6" x14ac:dyDescent="0.2">
      <c r="A32" s="27">
        <v>7.24000000000001</v>
      </c>
      <c r="B32" s="26" t="s">
        <v>347</v>
      </c>
      <c r="C32" s="23"/>
      <c r="D32" s="23"/>
      <c r="E32" s="3">
        <f>SUM(E162:E163)</f>
        <v>0</v>
      </c>
      <c r="F32" s="4">
        <f>SUM(F162:F163)</f>
        <v>0</v>
      </c>
    </row>
    <row r="33" spans="1:6" x14ac:dyDescent="0.2">
      <c r="A33" s="25">
        <v>7.2500000000000098</v>
      </c>
      <c r="B33" s="26" t="s">
        <v>348</v>
      </c>
      <c r="C33" s="23"/>
      <c r="D33" s="23"/>
      <c r="E33" s="3">
        <f>SUM(E165:E166)</f>
        <v>0</v>
      </c>
      <c r="F33" s="4">
        <f>SUM(F165:F166)</f>
        <v>0</v>
      </c>
    </row>
    <row r="34" spans="1:6" x14ac:dyDescent="0.2">
      <c r="A34" s="27">
        <v>7.2600000000000096</v>
      </c>
      <c r="B34" s="26" t="s">
        <v>349</v>
      </c>
      <c r="C34" s="23"/>
      <c r="D34" s="23"/>
      <c r="E34" s="3">
        <f>SUM(E168:E169)</f>
        <v>0</v>
      </c>
      <c r="F34" s="4">
        <f>SUM(F168:F169)</f>
        <v>0</v>
      </c>
    </row>
    <row r="35" spans="1:6" x14ac:dyDescent="0.2">
      <c r="A35" s="25">
        <v>7.2700000000000102</v>
      </c>
      <c r="B35" s="26" t="s">
        <v>350</v>
      </c>
      <c r="C35" s="23"/>
      <c r="D35" s="23"/>
      <c r="E35" s="3">
        <f>SUM(E171:E172)</f>
        <v>0</v>
      </c>
      <c r="F35" s="4">
        <f>SUM(F171:F172)</f>
        <v>0</v>
      </c>
    </row>
    <row r="36" spans="1:6" x14ac:dyDescent="0.2">
      <c r="A36" s="27">
        <v>7.28000000000001</v>
      </c>
      <c r="B36" s="26" t="s">
        <v>180</v>
      </c>
      <c r="C36" s="23"/>
      <c r="D36" s="23"/>
      <c r="E36" s="3">
        <f>SUM(E174:E175)</f>
        <v>0</v>
      </c>
      <c r="F36" s="4">
        <f>SUM(F174:F175)</f>
        <v>0</v>
      </c>
    </row>
    <row r="37" spans="1:6" x14ac:dyDescent="0.2">
      <c r="A37" s="27"/>
      <c r="B37" s="29" t="s">
        <v>308</v>
      </c>
      <c r="C37" s="23"/>
      <c r="D37" s="23"/>
      <c r="E37" s="5">
        <f>SUM(E9:E36)</f>
        <v>0</v>
      </c>
      <c r="F37" s="6">
        <f>SUM(F9:F36)</f>
        <v>0</v>
      </c>
    </row>
    <row r="38" spans="1:6" x14ac:dyDescent="0.2">
      <c r="A38" s="27"/>
      <c r="B38" s="26"/>
      <c r="C38" s="23"/>
      <c r="D38" s="23"/>
      <c r="E38" s="23"/>
      <c r="F38" s="24"/>
    </row>
    <row r="39" spans="1:6" x14ac:dyDescent="0.2">
      <c r="A39" s="25">
        <v>7.2900000000000196</v>
      </c>
      <c r="B39" s="26" t="s">
        <v>181</v>
      </c>
      <c r="C39" s="23"/>
      <c r="D39" s="23"/>
      <c r="E39" s="23"/>
      <c r="F39" s="24"/>
    </row>
    <row r="40" spans="1:6" x14ac:dyDescent="0.2">
      <c r="A40" s="47"/>
      <c r="B40" s="31"/>
      <c r="C40" s="32"/>
      <c r="D40" s="32"/>
      <c r="E40" s="32"/>
      <c r="F40" s="33"/>
    </row>
    <row r="41" spans="1:6" x14ac:dyDescent="0.2">
      <c r="A41" s="34"/>
    </row>
    <row r="42" spans="1:6" x14ac:dyDescent="0.2">
      <c r="A42" s="34"/>
    </row>
    <row r="43" spans="1:6" x14ac:dyDescent="0.2">
      <c r="A43" s="36">
        <v>7.1</v>
      </c>
      <c r="B43" s="37" t="s">
        <v>326</v>
      </c>
    </row>
    <row r="44" spans="1:6" x14ac:dyDescent="0.2">
      <c r="A44" s="34"/>
      <c r="B44" s="101" t="s">
        <v>15</v>
      </c>
    </row>
    <row r="45" spans="1:6" x14ac:dyDescent="0.2">
      <c r="A45" s="34"/>
      <c r="C45" s="38"/>
      <c r="D45" s="38"/>
      <c r="E45" s="38"/>
      <c r="F45" s="2"/>
    </row>
    <row r="46" spans="1:6" x14ac:dyDescent="0.2">
      <c r="A46" s="36">
        <v>7.2</v>
      </c>
      <c r="B46" s="37" t="s">
        <v>327</v>
      </c>
      <c r="C46" s="38"/>
      <c r="D46" s="38"/>
      <c r="E46" s="38"/>
      <c r="F46" s="2"/>
    </row>
    <row r="47" spans="1:6" x14ac:dyDescent="0.2">
      <c r="A47" s="34"/>
      <c r="C47" s="38"/>
      <c r="D47" s="38"/>
      <c r="E47" s="38"/>
      <c r="F47" s="2"/>
    </row>
    <row r="48" spans="1:6" x14ac:dyDescent="0.2">
      <c r="A48" s="34" t="s">
        <v>376</v>
      </c>
      <c r="B48" s="35" t="s">
        <v>377</v>
      </c>
      <c r="C48" s="38" t="s">
        <v>125</v>
      </c>
      <c r="D48" s="38">
        <v>0</v>
      </c>
      <c r="E48" s="38">
        <v>0</v>
      </c>
      <c r="F48" s="2">
        <f>+D48*E48</f>
        <v>0</v>
      </c>
    </row>
    <row r="49" spans="1:6" x14ac:dyDescent="0.2">
      <c r="A49" s="34" t="s">
        <v>378</v>
      </c>
      <c r="B49" s="35" t="s">
        <v>379</v>
      </c>
      <c r="C49" s="38" t="s">
        <v>125</v>
      </c>
      <c r="D49" s="38">
        <v>0</v>
      </c>
      <c r="E49" s="38">
        <v>0</v>
      </c>
      <c r="F49" s="2">
        <f>+D49*E49</f>
        <v>0</v>
      </c>
    </row>
    <row r="50" spans="1:6" ht="25.5" x14ac:dyDescent="0.2">
      <c r="A50" s="34" t="s">
        <v>380</v>
      </c>
      <c r="B50" s="35" t="s">
        <v>381</v>
      </c>
      <c r="C50" s="38" t="s">
        <v>125</v>
      </c>
      <c r="D50" s="38">
        <v>0</v>
      </c>
      <c r="E50" s="38">
        <v>0</v>
      </c>
      <c r="F50" s="2">
        <f>+D50*E50</f>
        <v>0</v>
      </c>
    </row>
    <row r="51" spans="1:6" ht="25.5" x14ac:dyDescent="0.2">
      <c r="A51" s="34" t="s">
        <v>382</v>
      </c>
      <c r="B51" s="35" t="s">
        <v>383</v>
      </c>
      <c r="C51" s="38" t="s">
        <v>125</v>
      </c>
      <c r="D51" s="38">
        <v>0</v>
      </c>
      <c r="E51" s="38">
        <v>0</v>
      </c>
      <c r="F51" s="2">
        <f>+D51*E51</f>
        <v>0</v>
      </c>
    </row>
    <row r="52" spans="1:6" x14ac:dyDescent="0.2">
      <c r="A52" s="34"/>
      <c r="B52" s="34" t="s">
        <v>1</v>
      </c>
      <c r="C52" s="38"/>
      <c r="D52" s="38"/>
      <c r="E52" s="38"/>
      <c r="F52" s="2"/>
    </row>
    <row r="53" spans="1:6" x14ac:dyDescent="0.2">
      <c r="A53" s="34"/>
      <c r="C53" s="38"/>
      <c r="D53" s="38"/>
      <c r="E53" s="38"/>
      <c r="F53" s="2"/>
    </row>
    <row r="54" spans="1:6" x14ac:dyDescent="0.2">
      <c r="A54" s="36">
        <v>7.3</v>
      </c>
      <c r="B54" s="37" t="s">
        <v>328</v>
      </c>
      <c r="C54" s="38"/>
      <c r="D54" s="38"/>
      <c r="E54" s="38"/>
      <c r="F54" s="2"/>
    </row>
    <row r="55" spans="1:6" x14ac:dyDescent="0.2">
      <c r="A55" s="34"/>
      <c r="B55" s="101" t="s">
        <v>11</v>
      </c>
      <c r="C55" s="38"/>
      <c r="D55" s="38"/>
      <c r="E55" s="38"/>
      <c r="F55" s="2"/>
    </row>
    <row r="56" spans="1:6" x14ac:dyDescent="0.2">
      <c r="A56" s="34"/>
      <c r="C56" s="38"/>
      <c r="D56" s="38"/>
      <c r="E56" s="38"/>
      <c r="F56" s="2"/>
    </row>
    <row r="57" spans="1:6" x14ac:dyDescent="0.2">
      <c r="A57" s="36">
        <v>7.4</v>
      </c>
      <c r="B57" s="37" t="s">
        <v>329</v>
      </c>
      <c r="C57" s="38"/>
      <c r="D57" s="38"/>
      <c r="E57" s="38"/>
      <c r="F57" s="2"/>
    </row>
    <row r="58" spans="1:6" x14ac:dyDescent="0.2">
      <c r="A58" s="34"/>
      <c r="B58" s="101" t="s">
        <v>17</v>
      </c>
      <c r="C58" s="38"/>
      <c r="D58" s="38"/>
      <c r="E58" s="38"/>
      <c r="F58" s="2"/>
    </row>
    <row r="59" spans="1:6" x14ac:dyDescent="0.2">
      <c r="A59" s="34"/>
      <c r="C59" s="38"/>
      <c r="D59" s="38"/>
      <c r="E59" s="38"/>
      <c r="F59" s="2"/>
    </row>
    <row r="60" spans="1:6" x14ac:dyDescent="0.2">
      <c r="A60" s="36">
        <v>7.5</v>
      </c>
      <c r="B60" s="37" t="s">
        <v>330</v>
      </c>
      <c r="C60" s="38"/>
      <c r="D60" s="38"/>
      <c r="E60" s="38"/>
      <c r="F60" s="2"/>
    </row>
    <row r="61" spans="1:6" x14ac:dyDescent="0.2">
      <c r="A61" s="34"/>
      <c r="B61" s="101" t="s">
        <v>3</v>
      </c>
      <c r="C61" s="38"/>
      <c r="D61" s="38"/>
      <c r="E61" s="38"/>
      <c r="F61" s="2"/>
    </row>
    <row r="62" spans="1:6" x14ac:dyDescent="0.2">
      <c r="A62" s="34"/>
      <c r="C62" s="38"/>
      <c r="D62" s="38"/>
      <c r="E62" s="38"/>
      <c r="F62" s="2"/>
    </row>
    <row r="63" spans="1:6" x14ac:dyDescent="0.2">
      <c r="A63" s="36">
        <v>7.6</v>
      </c>
      <c r="B63" s="37" t="s">
        <v>331</v>
      </c>
      <c r="C63" s="38"/>
      <c r="D63" s="38"/>
      <c r="E63" s="38"/>
      <c r="F63" s="2"/>
    </row>
    <row r="64" spans="1:6" x14ac:dyDescent="0.2">
      <c r="A64" s="34"/>
      <c r="B64" s="101" t="s">
        <v>16</v>
      </c>
      <c r="C64" s="38"/>
      <c r="D64" s="38"/>
      <c r="E64" s="38"/>
      <c r="F64" s="2"/>
    </row>
    <row r="65" spans="1:6" x14ac:dyDescent="0.2">
      <c r="A65" s="34"/>
      <c r="C65" s="38"/>
      <c r="D65" s="38"/>
      <c r="E65" s="38"/>
      <c r="F65" s="2"/>
    </row>
    <row r="66" spans="1:6" x14ac:dyDescent="0.2">
      <c r="A66" s="36">
        <v>7.7</v>
      </c>
      <c r="B66" s="37" t="s">
        <v>332</v>
      </c>
      <c r="C66" s="38"/>
      <c r="D66" s="38"/>
      <c r="E66" s="38"/>
      <c r="F66" s="2"/>
    </row>
    <row r="67" spans="1:6" x14ac:dyDescent="0.2">
      <c r="A67" s="34"/>
      <c r="B67" s="101" t="s">
        <v>18</v>
      </c>
      <c r="C67" s="38"/>
      <c r="D67" s="38"/>
      <c r="E67" s="38"/>
      <c r="F67" s="2"/>
    </row>
    <row r="68" spans="1:6" x14ac:dyDescent="0.2">
      <c r="A68" s="34"/>
      <c r="C68" s="38"/>
      <c r="D68" s="38"/>
      <c r="E68" s="38"/>
      <c r="F68" s="2"/>
    </row>
    <row r="69" spans="1:6" x14ac:dyDescent="0.2">
      <c r="A69" s="41">
        <v>7.8</v>
      </c>
      <c r="B69" s="37" t="s">
        <v>333</v>
      </c>
      <c r="C69" s="38"/>
      <c r="D69" s="38"/>
      <c r="E69" s="38"/>
      <c r="F69" s="2"/>
    </row>
    <row r="70" spans="1:6" x14ac:dyDescent="0.2">
      <c r="A70" s="34"/>
      <c r="B70" s="101" t="s">
        <v>5</v>
      </c>
      <c r="C70" s="38"/>
      <c r="D70" s="38"/>
      <c r="E70" s="38"/>
      <c r="F70" s="2"/>
    </row>
    <row r="71" spans="1:6" x14ac:dyDescent="0.2">
      <c r="A71" s="34"/>
      <c r="C71" s="38"/>
      <c r="D71" s="38"/>
      <c r="E71" s="38"/>
      <c r="F71" s="2"/>
    </row>
    <row r="72" spans="1:6" x14ac:dyDescent="0.2">
      <c r="A72" s="41">
        <v>7.9</v>
      </c>
      <c r="B72" s="37" t="s">
        <v>334</v>
      </c>
      <c r="C72" s="38"/>
      <c r="D72" s="38"/>
      <c r="E72" s="38"/>
      <c r="F72" s="2"/>
    </row>
    <row r="73" spans="1:6" x14ac:dyDescent="0.2">
      <c r="A73" s="34"/>
      <c r="B73" s="101" t="s">
        <v>19</v>
      </c>
      <c r="C73" s="38"/>
      <c r="D73" s="38"/>
      <c r="E73" s="38"/>
      <c r="F73" s="2"/>
    </row>
    <row r="74" spans="1:6" x14ac:dyDescent="0.2">
      <c r="A74" s="34"/>
      <c r="C74" s="38"/>
      <c r="D74" s="38"/>
      <c r="E74" s="38"/>
      <c r="F74" s="2"/>
    </row>
    <row r="75" spans="1:6" x14ac:dyDescent="0.2">
      <c r="A75" s="42">
        <v>7.1</v>
      </c>
      <c r="B75" s="37" t="s">
        <v>508</v>
      </c>
      <c r="C75" s="38"/>
      <c r="D75" s="38"/>
      <c r="E75" s="38"/>
      <c r="F75" s="2"/>
    </row>
    <row r="76" spans="1:6" x14ac:dyDescent="0.2">
      <c r="A76" s="34"/>
      <c r="B76" s="101" t="s">
        <v>15</v>
      </c>
      <c r="C76" s="38"/>
      <c r="D76" s="38"/>
      <c r="E76" s="38"/>
      <c r="F76" s="2"/>
    </row>
    <row r="77" spans="1:6" x14ac:dyDescent="0.2">
      <c r="A77" s="34"/>
      <c r="C77" s="38"/>
      <c r="D77" s="38"/>
      <c r="E77" s="38"/>
      <c r="F77" s="2"/>
    </row>
    <row r="78" spans="1:6" x14ac:dyDescent="0.2">
      <c r="A78" s="36">
        <v>7.11</v>
      </c>
      <c r="B78" s="37" t="s">
        <v>335</v>
      </c>
      <c r="C78" s="38"/>
      <c r="D78" s="38"/>
      <c r="E78" s="38"/>
      <c r="F78" s="2"/>
    </row>
    <row r="79" spans="1:6" x14ac:dyDescent="0.2">
      <c r="A79" s="34"/>
      <c r="C79" s="38"/>
      <c r="D79" s="38"/>
      <c r="E79" s="38"/>
      <c r="F79" s="2"/>
    </row>
    <row r="80" spans="1:6" x14ac:dyDescent="0.2">
      <c r="A80" s="34" t="s">
        <v>505</v>
      </c>
      <c r="B80" s="35" t="s">
        <v>506</v>
      </c>
      <c r="C80" s="38" t="s">
        <v>125</v>
      </c>
      <c r="D80" s="38">
        <v>0</v>
      </c>
      <c r="E80" s="38">
        <v>0</v>
      </c>
      <c r="F80" s="2">
        <f t="shared" ref="F80:F89" si="0">+D80*E80</f>
        <v>0</v>
      </c>
    </row>
    <row r="81" spans="1:6" ht="38.25" x14ac:dyDescent="0.2">
      <c r="A81" s="34" t="s">
        <v>507</v>
      </c>
      <c r="B81" s="35" t="s">
        <v>73</v>
      </c>
      <c r="C81" s="38" t="s">
        <v>125</v>
      </c>
      <c r="D81" s="38">
        <v>0</v>
      </c>
      <c r="E81" s="38">
        <v>0</v>
      </c>
      <c r="F81" s="2">
        <f t="shared" si="0"/>
        <v>0</v>
      </c>
    </row>
    <row r="82" spans="1:6" x14ac:dyDescent="0.2">
      <c r="A82" s="34" t="s">
        <v>74</v>
      </c>
      <c r="B82" s="35" t="s">
        <v>75</v>
      </c>
      <c r="C82" s="38" t="s">
        <v>125</v>
      </c>
      <c r="D82" s="38">
        <v>0</v>
      </c>
      <c r="E82" s="38">
        <v>0</v>
      </c>
      <c r="F82" s="2">
        <f t="shared" si="0"/>
        <v>0</v>
      </c>
    </row>
    <row r="83" spans="1:6" x14ac:dyDescent="0.2">
      <c r="A83" s="34" t="s">
        <v>76</v>
      </c>
      <c r="B83" s="35" t="s">
        <v>77</v>
      </c>
      <c r="C83" s="38" t="s">
        <v>125</v>
      </c>
      <c r="D83" s="38">
        <v>0</v>
      </c>
      <c r="E83" s="38">
        <v>0</v>
      </c>
      <c r="F83" s="2">
        <f t="shared" si="0"/>
        <v>0</v>
      </c>
    </row>
    <row r="84" spans="1:6" x14ac:dyDescent="0.2">
      <c r="A84" s="34" t="s">
        <v>78</v>
      </c>
      <c r="B84" s="35" t="s">
        <v>79</v>
      </c>
      <c r="C84" s="38" t="s">
        <v>125</v>
      </c>
      <c r="D84" s="38">
        <v>0</v>
      </c>
      <c r="E84" s="38">
        <v>0</v>
      </c>
      <c r="F84" s="2">
        <f t="shared" si="0"/>
        <v>0</v>
      </c>
    </row>
    <row r="85" spans="1:6" x14ac:dyDescent="0.2">
      <c r="A85" s="34" t="s">
        <v>80</v>
      </c>
      <c r="B85" s="35" t="s">
        <v>81</v>
      </c>
      <c r="C85" s="38" t="s">
        <v>125</v>
      </c>
      <c r="D85" s="38">
        <v>0</v>
      </c>
      <c r="E85" s="38">
        <v>0</v>
      </c>
      <c r="F85" s="2">
        <f t="shared" si="0"/>
        <v>0</v>
      </c>
    </row>
    <row r="86" spans="1:6" x14ac:dyDescent="0.2">
      <c r="A86" s="34" t="s">
        <v>82</v>
      </c>
      <c r="B86" s="35" t="s">
        <v>83</v>
      </c>
      <c r="C86" s="38" t="s">
        <v>125</v>
      </c>
      <c r="D86" s="38">
        <v>0</v>
      </c>
      <c r="E86" s="38">
        <v>0</v>
      </c>
      <c r="F86" s="2">
        <f t="shared" si="0"/>
        <v>0</v>
      </c>
    </row>
    <row r="87" spans="1:6" x14ac:dyDescent="0.2">
      <c r="A87" s="34" t="s">
        <v>84</v>
      </c>
      <c r="B87" s="35" t="s">
        <v>85</v>
      </c>
      <c r="C87" s="38" t="s">
        <v>125</v>
      </c>
      <c r="D87" s="38">
        <v>0</v>
      </c>
      <c r="E87" s="38">
        <v>0</v>
      </c>
      <c r="F87" s="2">
        <f t="shared" si="0"/>
        <v>0</v>
      </c>
    </row>
    <row r="88" spans="1:6" x14ac:dyDescent="0.2">
      <c r="A88" s="34" t="s">
        <v>86</v>
      </c>
      <c r="B88" s="35" t="s">
        <v>87</v>
      </c>
      <c r="C88" s="38" t="s">
        <v>125</v>
      </c>
      <c r="D88" s="38">
        <v>0</v>
      </c>
      <c r="E88" s="38">
        <v>0</v>
      </c>
      <c r="F88" s="2">
        <f t="shared" si="0"/>
        <v>0</v>
      </c>
    </row>
    <row r="89" spans="1:6" x14ac:dyDescent="0.2">
      <c r="A89" s="34" t="s">
        <v>88</v>
      </c>
      <c r="B89" s="35" t="s">
        <v>89</v>
      </c>
      <c r="C89" s="38" t="s">
        <v>125</v>
      </c>
      <c r="D89" s="38">
        <v>0</v>
      </c>
      <c r="E89" s="38">
        <v>0</v>
      </c>
      <c r="F89" s="2">
        <f t="shared" si="0"/>
        <v>0</v>
      </c>
    </row>
    <row r="90" spans="1:6" ht="25.5" customHeight="1" x14ac:dyDescent="0.2">
      <c r="A90" s="34" t="s">
        <v>90</v>
      </c>
      <c r="B90" s="35" t="s">
        <v>91</v>
      </c>
      <c r="C90" s="38" t="s">
        <v>125</v>
      </c>
      <c r="D90" s="38">
        <v>0</v>
      </c>
      <c r="E90" s="38">
        <v>0</v>
      </c>
      <c r="F90" s="2">
        <f t="shared" ref="F90:F120" si="1">+D90*E90</f>
        <v>0</v>
      </c>
    </row>
    <row r="91" spans="1:6" x14ac:dyDescent="0.2">
      <c r="A91" s="34" t="s">
        <v>92</v>
      </c>
      <c r="B91" s="35" t="s">
        <v>93</v>
      </c>
      <c r="C91" s="38" t="s">
        <v>125</v>
      </c>
      <c r="D91" s="38">
        <v>0</v>
      </c>
      <c r="E91" s="38">
        <v>0</v>
      </c>
      <c r="F91" s="2">
        <f t="shared" si="1"/>
        <v>0</v>
      </c>
    </row>
    <row r="92" spans="1:6" ht="25.5" x14ac:dyDescent="0.2">
      <c r="A92" s="34" t="s">
        <v>94</v>
      </c>
      <c r="B92" s="35" t="s">
        <v>95</v>
      </c>
      <c r="C92" s="38" t="s">
        <v>125</v>
      </c>
      <c r="D92" s="38">
        <v>0</v>
      </c>
      <c r="E92" s="38">
        <v>0</v>
      </c>
      <c r="F92" s="2">
        <f t="shared" si="1"/>
        <v>0</v>
      </c>
    </row>
    <row r="93" spans="1:6" x14ac:dyDescent="0.2">
      <c r="A93" s="34" t="s">
        <v>96</v>
      </c>
      <c r="B93" s="35" t="s">
        <v>97</v>
      </c>
      <c r="C93" s="38" t="s">
        <v>125</v>
      </c>
      <c r="D93" s="38">
        <v>0</v>
      </c>
      <c r="E93" s="38">
        <v>0</v>
      </c>
      <c r="F93" s="2">
        <f t="shared" si="1"/>
        <v>0</v>
      </c>
    </row>
    <row r="94" spans="1:6" ht="25.5" customHeight="1" x14ac:dyDescent="0.2">
      <c r="A94" s="34" t="s">
        <v>98</v>
      </c>
      <c r="B94" s="35" t="s">
        <v>99</v>
      </c>
      <c r="C94" s="38" t="s">
        <v>125</v>
      </c>
      <c r="D94" s="38">
        <v>0</v>
      </c>
      <c r="E94" s="38">
        <v>0</v>
      </c>
      <c r="F94" s="2">
        <f t="shared" si="1"/>
        <v>0</v>
      </c>
    </row>
    <row r="95" spans="1:6" x14ac:dyDescent="0.2">
      <c r="A95" s="34" t="s">
        <v>100</v>
      </c>
      <c r="B95" s="35" t="s">
        <v>101</v>
      </c>
      <c r="C95" s="38" t="s">
        <v>125</v>
      </c>
      <c r="D95" s="38">
        <v>0</v>
      </c>
      <c r="E95" s="38">
        <v>0</v>
      </c>
      <c r="F95" s="2">
        <f t="shared" si="1"/>
        <v>0</v>
      </c>
    </row>
    <row r="96" spans="1:6" x14ac:dyDescent="0.2">
      <c r="A96" s="34" t="s">
        <v>102</v>
      </c>
      <c r="B96" s="35" t="s">
        <v>103</v>
      </c>
      <c r="C96" s="38" t="s">
        <v>125</v>
      </c>
      <c r="D96" s="38">
        <v>0</v>
      </c>
      <c r="E96" s="38">
        <v>0</v>
      </c>
      <c r="F96" s="2">
        <f t="shared" si="1"/>
        <v>0</v>
      </c>
    </row>
    <row r="97" spans="1:6" x14ac:dyDescent="0.2">
      <c r="A97" s="34" t="s">
        <v>104</v>
      </c>
      <c r="B97" s="35" t="s">
        <v>105</v>
      </c>
      <c r="C97" s="38" t="s">
        <v>125</v>
      </c>
      <c r="D97" s="38">
        <v>0</v>
      </c>
      <c r="E97" s="38">
        <v>0</v>
      </c>
      <c r="F97" s="2">
        <f t="shared" si="1"/>
        <v>0</v>
      </c>
    </row>
    <row r="98" spans="1:6" x14ac:dyDescent="0.2">
      <c r="A98" s="34"/>
      <c r="B98" s="34" t="s">
        <v>569</v>
      </c>
      <c r="C98" s="38"/>
      <c r="D98" s="38"/>
      <c r="E98" s="38"/>
      <c r="F98" s="2"/>
    </row>
    <row r="99" spans="1:6" x14ac:dyDescent="0.2">
      <c r="A99" s="34"/>
      <c r="C99" s="38"/>
      <c r="D99" s="38"/>
      <c r="E99" s="38"/>
      <c r="F99" s="2"/>
    </row>
    <row r="100" spans="1:6" x14ac:dyDescent="0.2">
      <c r="A100" s="36">
        <v>7.12</v>
      </c>
      <c r="B100" s="37" t="s">
        <v>336</v>
      </c>
      <c r="C100" s="38"/>
      <c r="D100" s="38"/>
      <c r="E100" s="38"/>
      <c r="F100" s="2"/>
    </row>
    <row r="101" spans="1:6" x14ac:dyDescent="0.2">
      <c r="A101" s="34"/>
      <c r="C101" s="38"/>
      <c r="D101" s="38"/>
      <c r="E101" s="38"/>
      <c r="F101" s="2"/>
    </row>
    <row r="102" spans="1:6" x14ac:dyDescent="0.2">
      <c r="A102" s="34" t="s">
        <v>139</v>
      </c>
      <c r="B102" s="35" t="s">
        <v>140</v>
      </c>
      <c r="C102" s="38" t="s">
        <v>125</v>
      </c>
      <c r="D102" s="38">
        <v>0</v>
      </c>
      <c r="E102" s="38">
        <v>0</v>
      </c>
      <c r="F102" s="2">
        <f t="shared" si="1"/>
        <v>0</v>
      </c>
    </row>
    <row r="103" spans="1:6" x14ac:dyDescent="0.2">
      <c r="A103" s="34" t="s">
        <v>141</v>
      </c>
      <c r="B103" s="35" t="s">
        <v>142</v>
      </c>
      <c r="C103" s="38" t="s">
        <v>125</v>
      </c>
      <c r="D103" s="38">
        <v>0</v>
      </c>
      <c r="E103" s="38">
        <v>0</v>
      </c>
      <c r="F103" s="2">
        <f t="shared" si="1"/>
        <v>0</v>
      </c>
    </row>
    <row r="104" spans="1:6" ht="12.75" customHeight="1" x14ac:dyDescent="0.2">
      <c r="A104" s="34" t="s">
        <v>143</v>
      </c>
      <c r="B104" s="35" t="s">
        <v>144</v>
      </c>
      <c r="C104" s="38" t="s">
        <v>125</v>
      </c>
      <c r="D104" s="38">
        <v>0</v>
      </c>
      <c r="E104" s="38">
        <v>0</v>
      </c>
      <c r="F104" s="2">
        <f t="shared" si="1"/>
        <v>0</v>
      </c>
    </row>
    <row r="105" spans="1:6" ht="25.5" x14ac:dyDescent="0.2">
      <c r="A105" s="34" t="s">
        <v>145</v>
      </c>
      <c r="B105" s="35" t="s">
        <v>146</v>
      </c>
      <c r="C105" s="38" t="s">
        <v>125</v>
      </c>
      <c r="D105" s="38">
        <v>0</v>
      </c>
      <c r="E105" s="38">
        <v>0</v>
      </c>
      <c r="F105" s="2">
        <f t="shared" si="1"/>
        <v>0</v>
      </c>
    </row>
    <row r="106" spans="1:6" x14ac:dyDescent="0.2">
      <c r="A106" s="34" t="s">
        <v>147</v>
      </c>
      <c r="B106" s="35" t="s">
        <v>526</v>
      </c>
      <c r="C106" s="38" t="s">
        <v>125</v>
      </c>
      <c r="D106" s="38">
        <v>0</v>
      </c>
      <c r="E106" s="38">
        <v>0</v>
      </c>
      <c r="F106" s="2">
        <f t="shared" si="1"/>
        <v>0</v>
      </c>
    </row>
    <row r="107" spans="1:6" x14ac:dyDescent="0.2">
      <c r="A107" s="34" t="s">
        <v>527</v>
      </c>
      <c r="B107" s="35" t="s">
        <v>528</v>
      </c>
      <c r="C107" s="38" t="s">
        <v>125</v>
      </c>
      <c r="D107" s="38">
        <v>0</v>
      </c>
      <c r="E107" s="38">
        <v>0</v>
      </c>
      <c r="F107" s="2">
        <f t="shared" si="1"/>
        <v>0</v>
      </c>
    </row>
    <row r="108" spans="1:6" x14ac:dyDescent="0.2">
      <c r="A108" s="34"/>
      <c r="C108" s="38"/>
      <c r="D108" s="38"/>
      <c r="E108" s="38"/>
      <c r="F108" s="2"/>
    </row>
    <row r="109" spans="1:6" x14ac:dyDescent="0.2">
      <c r="A109" s="36">
        <v>7.13</v>
      </c>
      <c r="B109" s="37" t="s">
        <v>337</v>
      </c>
      <c r="C109" s="38"/>
      <c r="D109" s="38"/>
      <c r="E109" s="38"/>
      <c r="F109" s="2"/>
    </row>
    <row r="110" spans="1:6" x14ac:dyDescent="0.2">
      <c r="A110" s="34"/>
      <c r="C110" s="38"/>
      <c r="D110" s="38"/>
      <c r="E110" s="38"/>
      <c r="F110" s="2"/>
    </row>
    <row r="111" spans="1:6" x14ac:dyDescent="0.2">
      <c r="A111" s="34" t="s">
        <v>529</v>
      </c>
      <c r="B111" s="35" t="s">
        <v>530</v>
      </c>
      <c r="C111" s="38" t="s">
        <v>125</v>
      </c>
      <c r="D111" s="38">
        <v>0</v>
      </c>
      <c r="E111" s="38">
        <v>0</v>
      </c>
      <c r="F111" s="2">
        <f t="shared" si="1"/>
        <v>0</v>
      </c>
    </row>
    <row r="112" spans="1:6" x14ac:dyDescent="0.2">
      <c r="A112" s="34" t="s">
        <v>531</v>
      </c>
      <c r="B112" s="40" t="s">
        <v>532</v>
      </c>
      <c r="C112" s="38" t="s">
        <v>125</v>
      </c>
      <c r="D112" s="38">
        <v>0</v>
      </c>
      <c r="E112" s="38">
        <v>0</v>
      </c>
      <c r="F112" s="2">
        <f t="shared" si="1"/>
        <v>0</v>
      </c>
    </row>
    <row r="113" spans="1:6" ht="25.5" x14ac:dyDescent="0.2">
      <c r="A113" s="34" t="s">
        <v>533</v>
      </c>
      <c r="B113" s="40" t="s">
        <v>534</v>
      </c>
      <c r="C113" s="38" t="s">
        <v>125</v>
      </c>
      <c r="D113" s="38">
        <v>0</v>
      </c>
      <c r="E113" s="38">
        <v>0</v>
      </c>
      <c r="F113" s="2">
        <f t="shared" si="1"/>
        <v>0</v>
      </c>
    </row>
    <row r="114" spans="1:6" x14ac:dyDescent="0.2">
      <c r="A114" s="34" t="s">
        <v>535</v>
      </c>
      <c r="B114" s="35" t="s">
        <v>536</v>
      </c>
      <c r="C114" s="38" t="s">
        <v>125</v>
      </c>
      <c r="D114" s="38">
        <v>0</v>
      </c>
      <c r="E114" s="38">
        <v>0</v>
      </c>
      <c r="F114" s="2">
        <f t="shared" si="1"/>
        <v>0</v>
      </c>
    </row>
    <row r="115" spans="1:6" x14ac:dyDescent="0.2">
      <c r="A115" s="34" t="s">
        <v>537</v>
      </c>
      <c r="B115" s="35" t="s">
        <v>538</v>
      </c>
      <c r="C115" s="38" t="s">
        <v>125</v>
      </c>
      <c r="D115" s="38">
        <v>0</v>
      </c>
      <c r="E115" s="38">
        <v>0</v>
      </c>
      <c r="F115" s="2">
        <f t="shared" si="1"/>
        <v>0</v>
      </c>
    </row>
    <row r="116" spans="1:6" ht="25.5" x14ac:dyDescent="0.2">
      <c r="A116" s="34" t="s">
        <v>539</v>
      </c>
      <c r="B116" s="35" t="s">
        <v>540</v>
      </c>
      <c r="C116" s="38" t="s">
        <v>125</v>
      </c>
      <c r="D116" s="38">
        <v>0</v>
      </c>
      <c r="E116" s="38">
        <v>0</v>
      </c>
      <c r="F116" s="2">
        <f t="shared" si="1"/>
        <v>0</v>
      </c>
    </row>
    <row r="117" spans="1:6" x14ac:dyDescent="0.2">
      <c r="A117" s="34" t="s">
        <v>541</v>
      </c>
      <c r="B117" s="35" t="s">
        <v>542</v>
      </c>
      <c r="C117" s="38" t="s">
        <v>125</v>
      </c>
      <c r="D117" s="38">
        <v>0</v>
      </c>
      <c r="E117" s="38">
        <v>0</v>
      </c>
      <c r="F117" s="2">
        <f t="shared" si="1"/>
        <v>0</v>
      </c>
    </row>
    <row r="118" spans="1:6" ht="25.5" x14ac:dyDescent="0.2">
      <c r="A118" s="34" t="s">
        <v>543</v>
      </c>
      <c r="B118" s="35" t="s">
        <v>544</v>
      </c>
      <c r="C118" s="38" t="s">
        <v>125</v>
      </c>
      <c r="D118" s="38">
        <v>0</v>
      </c>
      <c r="E118" s="38">
        <v>0</v>
      </c>
      <c r="F118" s="2">
        <f t="shared" si="1"/>
        <v>0</v>
      </c>
    </row>
    <row r="119" spans="1:6" x14ac:dyDescent="0.2">
      <c r="A119" s="34" t="s">
        <v>545</v>
      </c>
      <c r="B119" s="35" t="s">
        <v>546</v>
      </c>
      <c r="C119" s="38" t="s">
        <v>125</v>
      </c>
      <c r="D119" s="38">
        <v>0</v>
      </c>
      <c r="E119" s="38">
        <v>0</v>
      </c>
      <c r="F119" s="2">
        <f t="shared" si="1"/>
        <v>0</v>
      </c>
    </row>
    <row r="120" spans="1:6" ht="25.5" x14ac:dyDescent="0.2">
      <c r="A120" s="34" t="s">
        <v>547</v>
      </c>
      <c r="B120" s="35" t="s">
        <v>307</v>
      </c>
      <c r="C120" s="38" t="s">
        <v>125</v>
      </c>
      <c r="D120" s="38">
        <v>0</v>
      </c>
      <c r="E120" s="38">
        <v>0</v>
      </c>
      <c r="F120" s="2">
        <f t="shared" si="1"/>
        <v>0</v>
      </c>
    </row>
    <row r="121" spans="1:6" x14ac:dyDescent="0.2">
      <c r="A121" s="34"/>
      <c r="B121" s="34" t="s">
        <v>20</v>
      </c>
      <c r="C121" s="38"/>
      <c r="D121" s="38"/>
      <c r="E121" s="38"/>
      <c r="F121" s="2"/>
    </row>
    <row r="122" spans="1:6" x14ac:dyDescent="0.2">
      <c r="A122" s="34"/>
      <c r="C122" s="38"/>
      <c r="D122" s="38"/>
      <c r="E122" s="38"/>
      <c r="F122" s="2"/>
    </row>
    <row r="123" spans="1:6" x14ac:dyDescent="0.2">
      <c r="A123" s="36">
        <v>7.14</v>
      </c>
      <c r="B123" s="37" t="s">
        <v>338</v>
      </c>
      <c r="C123" s="38"/>
      <c r="D123" s="38"/>
      <c r="E123" s="38"/>
      <c r="F123" s="2"/>
    </row>
    <row r="124" spans="1:6" x14ac:dyDescent="0.2">
      <c r="A124" s="34"/>
      <c r="B124" s="101" t="s">
        <v>19</v>
      </c>
      <c r="C124" s="38"/>
      <c r="D124" s="38"/>
      <c r="E124" s="38"/>
      <c r="F124" s="2"/>
    </row>
    <row r="125" spans="1:6" x14ac:dyDescent="0.2">
      <c r="A125" s="34"/>
      <c r="C125" s="38"/>
      <c r="D125" s="38"/>
      <c r="E125" s="38"/>
      <c r="F125" s="2"/>
    </row>
    <row r="126" spans="1:6" x14ac:dyDescent="0.2">
      <c r="A126" s="36">
        <v>7.15</v>
      </c>
      <c r="B126" s="37" t="s">
        <v>339</v>
      </c>
      <c r="C126" s="38"/>
      <c r="D126" s="38"/>
      <c r="E126" s="38"/>
      <c r="F126" s="2"/>
    </row>
    <row r="127" spans="1:6" x14ac:dyDescent="0.2">
      <c r="A127" s="34"/>
      <c r="C127" s="38"/>
      <c r="D127" s="38"/>
      <c r="E127" s="38"/>
      <c r="F127" s="2"/>
    </row>
    <row r="128" spans="1:6" ht="25.5" x14ac:dyDescent="0.2">
      <c r="A128" s="34" t="s">
        <v>191</v>
      </c>
      <c r="B128" s="35" t="s">
        <v>192</v>
      </c>
      <c r="C128" s="38" t="s">
        <v>125</v>
      </c>
      <c r="D128" s="38">
        <v>0</v>
      </c>
      <c r="E128" s="38">
        <v>0</v>
      </c>
      <c r="F128" s="2">
        <f t="shared" ref="F128:F135" si="2">+D128*E128</f>
        <v>0</v>
      </c>
    </row>
    <row r="129" spans="1:6" x14ac:dyDescent="0.2">
      <c r="A129" s="34" t="s">
        <v>193</v>
      </c>
      <c r="B129" s="35" t="s">
        <v>194</v>
      </c>
      <c r="C129" s="38" t="s">
        <v>125</v>
      </c>
      <c r="D129" s="38">
        <v>0</v>
      </c>
      <c r="E129" s="38">
        <v>0</v>
      </c>
      <c r="F129" s="2">
        <f t="shared" si="2"/>
        <v>0</v>
      </c>
    </row>
    <row r="130" spans="1:6" x14ac:dyDescent="0.2">
      <c r="A130" s="34" t="s">
        <v>195</v>
      </c>
      <c r="B130" s="35" t="s">
        <v>196</v>
      </c>
      <c r="C130" s="38" t="s">
        <v>125</v>
      </c>
      <c r="D130" s="38">
        <v>0</v>
      </c>
      <c r="E130" s="38">
        <v>0</v>
      </c>
      <c r="F130" s="2">
        <f t="shared" si="2"/>
        <v>0</v>
      </c>
    </row>
    <row r="131" spans="1:6" x14ac:dyDescent="0.2">
      <c r="A131" s="34" t="s">
        <v>197</v>
      </c>
      <c r="B131" s="35" t="s">
        <v>198</v>
      </c>
      <c r="C131" s="38" t="s">
        <v>125</v>
      </c>
      <c r="D131" s="38">
        <v>0</v>
      </c>
      <c r="E131" s="38">
        <v>0</v>
      </c>
      <c r="F131" s="2">
        <f t="shared" si="2"/>
        <v>0</v>
      </c>
    </row>
    <row r="132" spans="1:6" x14ac:dyDescent="0.2">
      <c r="A132" s="34" t="s">
        <v>199</v>
      </c>
      <c r="B132" s="35" t="s">
        <v>200</v>
      </c>
      <c r="C132" s="38" t="s">
        <v>125</v>
      </c>
      <c r="D132" s="38">
        <v>0</v>
      </c>
      <c r="E132" s="38">
        <v>0</v>
      </c>
      <c r="F132" s="2">
        <f t="shared" si="2"/>
        <v>0</v>
      </c>
    </row>
    <row r="133" spans="1:6" x14ac:dyDescent="0.2">
      <c r="A133" s="34" t="s">
        <v>201</v>
      </c>
      <c r="B133" s="35" t="s">
        <v>202</v>
      </c>
      <c r="C133" s="38" t="s">
        <v>125</v>
      </c>
      <c r="D133" s="38">
        <v>0</v>
      </c>
      <c r="E133" s="38">
        <v>0</v>
      </c>
      <c r="F133" s="2">
        <f t="shared" si="2"/>
        <v>0</v>
      </c>
    </row>
    <row r="134" spans="1:6" x14ac:dyDescent="0.2">
      <c r="A134" s="34" t="s">
        <v>203</v>
      </c>
      <c r="B134" s="35" t="s">
        <v>204</v>
      </c>
      <c r="C134" s="38" t="s">
        <v>125</v>
      </c>
      <c r="D134" s="38">
        <v>0</v>
      </c>
      <c r="E134" s="38">
        <v>0</v>
      </c>
      <c r="F134" s="2">
        <f t="shared" si="2"/>
        <v>0</v>
      </c>
    </row>
    <row r="135" spans="1:6" x14ac:dyDescent="0.2">
      <c r="A135" s="34" t="s">
        <v>205</v>
      </c>
      <c r="B135" s="35" t="s">
        <v>206</v>
      </c>
      <c r="C135" s="38" t="s">
        <v>125</v>
      </c>
      <c r="D135" s="38">
        <v>0</v>
      </c>
      <c r="E135" s="38">
        <v>0</v>
      </c>
      <c r="F135" s="2">
        <f t="shared" si="2"/>
        <v>0</v>
      </c>
    </row>
    <row r="136" spans="1:6" x14ac:dyDescent="0.2">
      <c r="A136" s="34"/>
      <c r="B136" s="34" t="s">
        <v>21</v>
      </c>
      <c r="C136" s="38"/>
      <c r="D136" s="38"/>
      <c r="E136" s="38"/>
      <c r="F136" s="2"/>
    </row>
    <row r="137" spans="1:6" x14ac:dyDescent="0.2">
      <c r="A137" s="34"/>
      <c r="C137" s="38"/>
      <c r="D137" s="38"/>
      <c r="E137" s="38"/>
      <c r="F137" s="2"/>
    </row>
    <row r="138" spans="1:6" x14ac:dyDescent="0.2">
      <c r="A138" s="36">
        <v>7.16</v>
      </c>
      <c r="B138" s="37" t="s">
        <v>340</v>
      </c>
      <c r="C138" s="38"/>
      <c r="D138" s="38"/>
      <c r="E138" s="38"/>
      <c r="F138" s="2"/>
    </row>
    <row r="139" spans="1:6" x14ac:dyDescent="0.2">
      <c r="A139" s="34"/>
      <c r="B139" s="101" t="s">
        <v>22</v>
      </c>
      <c r="C139" s="38"/>
      <c r="D139" s="38"/>
      <c r="E139" s="38"/>
      <c r="F139" s="2"/>
    </row>
    <row r="140" spans="1:6" x14ac:dyDescent="0.2">
      <c r="A140" s="34"/>
      <c r="C140" s="38"/>
      <c r="D140" s="38"/>
      <c r="E140" s="38"/>
      <c r="F140" s="2"/>
    </row>
    <row r="141" spans="1:6" x14ac:dyDescent="0.2">
      <c r="A141" s="42">
        <v>7.17</v>
      </c>
      <c r="B141" s="37" t="s">
        <v>128</v>
      </c>
      <c r="C141" s="38"/>
      <c r="D141" s="38"/>
      <c r="E141" s="38"/>
      <c r="F141" s="2"/>
    </row>
    <row r="142" spans="1:6" x14ac:dyDescent="0.2">
      <c r="A142" s="34"/>
      <c r="B142" s="101" t="s">
        <v>14</v>
      </c>
      <c r="C142" s="38"/>
      <c r="D142" s="38"/>
      <c r="E142" s="38"/>
      <c r="F142" s="2"/>
    </row>
    <row r="143" spans="1:6" x14ac:dyDescent="0.2">
      <c r="A143" s="34"/>
      <c r="C143" s="38"/>
      <c r="D143" s="38"/>
      <c r="E143" s="38"/>
      <c r="F143" s="2"/>
    </row>
    <row r="144" spans="1:6" x14ac:dyDescent="0.2">
      <c r="A144" s="42">
        <v>7.18</v>
      </c>
      <c r="B144" s="37" t="s">
        <v>342</v>
      </c>
      <c r="C144" s="38"/>
      <c r="D144" s="38"/>
      <c r="E144" s="38"/>
      <c r="F144" s="2"/>
    </row>
    <row r="145" spans="1:6" x14ac:dyDescent="0.2">
      <c r="A145" s="34"/>
      <c r="B145" s="101" t="s">
        <v>23</v>
      </c>
      <c r="C145" s="38"/>
      <c r="D145" s="38"/>
      <c r="E145" s="38"/>
      <c r="F145" s="2"/>
    </row>
    <row r="146" spans="1:6" x14ac:dyDescent="0.2">
      <c r="A146" s="34"/>
      <c r="C146" s="38"/>
      <c r="D146" s="38"/>
      <c r="E146" s="38"/>
      <c r="F146" s="2"/>
    </row>
    <row r="147" spans="1:6" x14ac:dyDescent="0.2">
      <c r="A147" s="42">
        <v>7.19</v>
      </c>
      <c r="B147" s="44" t="s">
        <v>47</v>
      </c>
      <c r="C147" s="38"/>
      <c r="D147" s="38"/>
      <c r="E147" s="38"/>
      <c r="F147" s="2"/>
    </row>
    <row r="148" spans="1:6" x14ac:dyDescent="0.2">
      <c r="A148" s="34"/>
      <c r="B148" s="101" t="s">
        <v>11</v>
      </c>
      <c r="C148" s="38"/>
      <c r="D148" s="38"/>
      <c r="E148" s="38"/>
      <c r="F148" s="2"/>
    </row>
    <row r="149" spans="1:6" x14ac:dyDescent="0.2">
      <c r="A149" s="34"/>
      <c r="C149" s="38"/>
      <c r="D149" s="38"/>
      <c r="E149" s="38"/>
      <c r="F149" s="2"/>
    </row>
    <row r="150" spans="1:6" x14ac:dyDescent="0.2">
      <c r="A150" s="42">
        <v>7.2</v>
      </c>
      <c r="B150" s="37" t="s">
        <v>344</v>
      </c>
      <c r="C150" s="38"/>
      <c r="D150" s="38"/>
      <c r="E150" s="38"/>
      <c r="F150" s="2"/>
    </row>
    <row r="151" spans="1:6" x14ac:dyDescent="0.2">
      <c r="A151" s="34"/>
      <c r="B151" s="101" t="s">
        <v>6</v>
      </c>
      <c r="C151" s="38"/>
      <c r="D151" s="38"/>
      <c r="E151" s="38"/>
      <c r="F151" s="2"/>
    </row>
    <row r="152" spans="1:6" x14ac:dyDescent="0.2">
      <c r="A152" s="34"/>
      <c r="C152" s="38"/>
      <c r="D152" s="38"/>
      <c r="E152" s="38"/>
      <c r="F152" s="2"/>
    </row>
    <row r="153" spans="1:6" x14ac:dyDescent="0.2">
      <c r="A153" s="36">
        <v>7.21</v>
      </c>
      <c r="B153" s="37" t="s">
        <v>345</v>
      </c>
      <c r="C153" s="38"/>
      <c r="D153" s="38"/>
      <c r="E153" s="38"/>
      <c r="F153" s="2"/>
    </row>
    <row r="154" spans="1:6" x14ac:dyDescent="0.2">
      <c r="A154" s="34"/>
      <c r="B154" s="101" t="s">
        <v>13</v>
      </c>
      <c r="C154" s="38"/>
      <c r="D154" s="38"/>
      <c r="E154" s="38"/>
      <c r="F154" s="2"/>
    </row>
    <row r="155" spans="1:6" x14ac:dyDescent="0.2">
      <c r="A155" s="34"/>
      <c r="B155" s="43"/>
      <c r="C155" s="38"/>
      <c r="D155" s="38"/>
      <c r="E155" s="38"/>
      <c r="F155" s="2"/>
    </row>
    <row r="156" spans="1:6" x14ac:dyDescent="0.2">
      <c r="A156" s="36">
        <v>7.22</v>
      </c>
      <c r="B156" s="44" t="s">
        <v>49</v>
      </c>
      <c r="C156" s="38"/>
      <c r="D156" s="38"/>
      <c r="E156" s="38"/>
      <c r="F156" s="2"/>
    </row>
    <row r="157" spans="1:6" x14ac:dyDescent="0.2">
      <c r="A157" s="34"/>
      <c r="B157" s="101" t="s">
        <v>19</v>
      </c>
      <c r="C157" s="38"/>
      <c r="D157" s="38"/>
      <c r="E157" s="38"/>
      <c r="F157" s="2"/>
    </row>
    <row r="158" spans="1:6" x14ac:dyDescent="0.2">
      <c r="A158" s="34"/>
      <c r="C158" s="38"/>
      <c r="D158" s="38"/>
      <c r="E158" s="38"/>
      <c r="F158" s="2"/>
    </row>
    <row r="159" spans="1:6" x14ac:dyDescent="0.2">
      <c r="A159" s="36">
        <v>7.23</v>
      </c>
      <c r="B159" s="37" t="s">
        <v>346</v>
      </c>
      <c r="C159" s="38"/>
      <c r="D159" s="38"/>
      <c r="E159" s="38"/>
      <c r="F159" s="2"/>
    </row>
    <row r="160" spans="1:6" x14ac:dyDescent="0.2">
      <c r="A160" s="34"/>
      <c r="B160" s="101" t="s">
        <v>3</v>
      </c>
      <c r="C160" s="38"/>
      <c r="D160" s="38"/>
      <c r="E160" s="38"/>
      <c r="F160" s="2"/>
    </row>
    <row r="161" spans="1:6" x14ac:dyDescent="0.2">
      <c r="A161" s="34"/>
      <c r="C161" s="38"/>
      <c r="D161" s="38"/>
      <c r="E161" s="38"/>
      <c r="F161" s="2"/>
    </row>
    <row r="162" spans="1:6" x14ac:dyDescent="0.2">
      <c r="A162" s="36">
        <v>7.24</v>
      </c>
      <c r="B162" s="37" t="s">
        <v>108</v>
      </c>
      <c r="C162" s="38"/>
      <c r="D162" s="38"/>
      <c r="E162" s="38"/>
      <c r="F162" s="2"/>
    </row>
    <row r="163" spans="1:6" x14ac:dyDescent="0.2">
      <c r="A163" s="34"/>
      <c r="B163" s="101" t="s">
        <v>24</v>
      </c>
      <c r="C163" s="38"/>
      <c r="D163" s="38"/>
      <c r="E163" s="38"/>
      <c r="F163" s="2"/>
    </row>
    <row r="164" spans="1:6" x14ac:dyDescent="0.2">
      <c r="A164" s="34"/>
      <c r="C164" s="38"/>
      <c r="D164" s="38"/>
      <c r="E164" s="38"/>
      <c r="F164" s="2"/>
    </row>
    <row r="165" spans="1:6" x14ac:dyDescent="0.2">
      <c r="A165" s="36">
        <v>7.25</v>
      </c>
      <c r="B165" s="37" t="s">
        <v>348</v>
      </c>
      <c r="C165" s="38"/>
      <c r="D165" s="38"/>
      <c r="E165" s="38"/>
      <c r="F165" s="2"/>
    </row>
    <row r="166" spans="1:6" x14ac:dyDescent="0.2">
      <c r="A166" s="34"/>
      <c r="B166" s="101" t="s">
        <v>16</v>
      </c>
      <c r="C166" s="38"/>
      <c r="D166" s="38"/>
      <c r="E166" s="38"/>
      <c r="F166" s="2"/>
    </row>
    <row r="167" spans="1:6" x14ac:dyDescent="0.2">
      <c r="A167" s="34"/>
      <c r="C167" s="38"/>
      <c r="D167" s="38"/>
      <c r="E167" s="38"/>
      <c r="F167" s="2"/>
    </row>
    <row r="168" spans="1:6" x14ac:dyDescent="0.2">
      <c r="A168" s="36">
        <v>7.26</v>
      </c>
      <c r="B168" s="37" t="s">
        <v>349</v>
      </c>
      <c r="C168" s="38"/>
      <c r="D168" s="38"/>
      <c r="E168" s="38"/>
      <c r="F168" s="2"/>
    </row>
    <row r="169" spans="1:6" x14ac:dyDescent="0.2">
      <c r="A169" s="34"/>
      <c r="B169" s="101" t="s">
        <v>25</v>
      </c>
      <c r="C169" s="38"/>
      <c r="D169" s="38"/>
      <c r="E169" s="38"/>
      <c r="F169" s="2"/>
    </row>
    <row r="170" spans="1:6" x14ac:dyDescent="0.2">
      <c r="A170" s="34"/>
      <c r="C170" s="38"/>
      <c r="D170" s="38"/>
      <c r="E170" s="38"/>
      <c r="F170" s="2"/>
    </row>
    <row r="171" spans="1:6" x14ac:dyDescent="0.2">
      <c r="A171" s="42">
        <v>7.27</v>
      </c>
      <c r="B171" s="48" t="s">
        <v>184</v>
      </c>
      <c r="C171" s="38"/>
      <c r="D171" s="38"/>
      <c r="E171" s="38"/>
      <c r="F171" s="2"/>
    </row>
    <row r="172" spans="1:6" x14ac:dyDescent="0.2">
      <c r="A172" s="34"/>
      <c r="B172" s="101" t="s">
        <v>26</v>
      </c>
      <c r="C172" s="38"/>
      <c r="D172" s="38"/>
      <c r="E172" s="38"/>
      <c r="F172" s="2"/>
    </row>
    <row r="173" spans="1:6" x14ac:dyDescent="0.2">
      <c r="A173" s="34"/>
      <c r="C173" s="38"/>
      <c r="D173" s="38"/>
      <c r="E173" s="38"/>
      <c r="F173" s="2"/>
    </row>
    <row r="174" spans="1:6" x14ac:dyDescent="0.2">
      <c r="A174" s="42">
        <v>7.28</v>
      </c>
      <c r="B174" s="37" t="s">
        <v>454</v>
      </c>
      <c r="C174" s="38"/>
      <c r="D174" s="38"/>
      <c r="E174" s="38"/>
      <c r="F174" s="2"/>
    </row>
    <row r="175" spans="1:6" x14ac:dyDescent="0.2">
      <c r="A175" s="34"/>
      <c r="B175" s="101" t="s">
        <v>7</v>
      </c>
      <c r="C175" s="38"/>
      <c r="D175" s="38"/>
      <c r="E175" s="38"/>
      <c r="F175" s="2"/>
    </row>
    <row r="176" spans="1:6" x14ac:dyDescent="0.2">
      <c r="A176" s="34"/>
      <c r="C176" s="38"/>
      <c r="D176" s="38"/>
      <c r="E176" s="38"/>
      <c r="F176" s="2"/>
    </row>
    <row r="177" spans="1:6" x14ac:dyDescent="0.2">
      <c r="A177" s="34"/>
      <c r="B177" s="45" t="s">
        <v>308</v>
      </c>
      <c r="E177" s="7">
        <f>SUM(E45:E176)</f>
        <v>0</v>
      </c>
      <c r="F177" s="7">
        <f>SUM(F45:F176)</f>
        <v>0</v>
      </c>
    </row>
    <row r="178" spans="1:6" x14ac:dyDescent="0.2">
      <c r="A178" s="34"/>
    </row>
    <row r="179" spans="1:6" x14ac:dyDescent="0.2">
      <c r="A179" s="36">
        <v>7.29</v>
      </c>
      <c r="B179" s="44" t="s">
        <v>181</v>
      </c>
      <c r="C179" s="46"/>
      <c r="D179" s="46"/>
    </row>
    <row r="180" spans="1:6" x14ac:dyDescent="0.2">
      <c r="A180" s="34"/>
      <c r="B180" s="101" t="s">
        <v>27</v>
      </c>
    </row>
    <row r="182" spans="1:6" ht="13.5" thickBot="1" x14ac:dyDescent="0.25"/>
    <row r="183" spans="1:6" x14ac:dyDescent="0.2">
      <c r="B183" s="95"/>
    </row>
    <row r="184" spans="1:6" x14ac:dyDescent="0.2">
      <c r="B184" s="96" t="s">
        <v>149</v>
      </c>
    </row>
    <row r="185" spans="1:6" x14ac:dyDescent="0.2">
      <c r="B185" s="96" t="s">
        <v>148</v>
      </c>
    </row>
    <row r="186" spans="1:6" x14ac:dyDescent="0.2">
      <c r="B186" s="96"/>
    </row>
    <row r="187" spans="1:6" x14ac:dyDescent="0.2">
      <c r="B187" s="97" t="s">
        <v>150</v>
      </c>
    </row>
    <row r="188" spans="1:6" ht="13.5" thickBot="1" x14ac:dyDescent="0.25">
      <c r="B188" s="98"/>
    </row>
    <row r="189" spans="1:6" x14ac:dyDescent="0.2">
      <c r="B189" s="43"/>
    </row>
    <row r="190" spans="1:6" x14ac:dyDescent="0.2">
      <c r="B190" s="43"/>
    </row>
    <row r="191" spans="1:6" x14ac:dyDescent="0.2">
      <c r="B191" s="43"/>
    </row>
  </sheetData>
  <phoneticPr fontId="0" type="noConversion"/>
  <hyperlinks>
    <hyperlink ref="B187" r:id="rId1"/>
  </hyperlinks>
  <printOptions gridLines="1"/>
  <pageMargins left="0.35433070866141736" right="0.35433070866141736" top="0.78740157480314965" bottom="0.59055118110236227" header="0.51181102362204722" footer="0.31496062992125984"/>
  <pageSetup paperSize="9" orientation="landscape" horizontalDpi="4294967293" r:id="rId2"/>
  <headerFooter alignWithMargins="0">
    <oddFooter>&amp;L&amp;8Axia Checklist - CRM System&amp;C&amp;8 7. Sales&amp;R&amp;8Page: &amp;P</oddFooter>
  </headerFooter>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G147"/>
  <sheetViews>
    <sheetView workbookViewId="0">
      <pane ySplit="4" topLeftCell="A5" activePane="bottomLeft" state="frozen"/>
      <selection pane="bottomLeft" activeCell="A5" sqref="A5"/>
    </sheetView>
  </sheetViews>
  <sheetFormatPr defaultRowHeight="12.75" x14ac:dyDescent="0.2"/>
  <cols>
    <col min="1" max="1" width="10.7109375" style="12" customWidth="1"/>
    <col min="2" max="2" width="70.7109375" style="35" customWidth="1"/>
    <col min="3" max="6" width="5.7109375" style="12" customWidth="1"/>
    <col min="7" max="7" width="35.7109375" style="12" customWidth="1"/>
    <col min="8" max="16384" width="9.140625" style="12"/>
  </cols>
  <sheetData>
    <row r="1" spans="1:7" ht="15.75" x14ac:dyDescent="0.25">
      <c r="A1" s="8">
        <v>9</v>
      </c>
      <c r="B1" s="9" t="s">
        <v>558</v>
      </c>
      <c r="C1" s="10"/>
      <c r="D1" s="10"/>
      <c r="E1" s="10"/>
      <c r="F1" s="10"/>
      <c r="G1" s="11"/>
    </row>
    <row r="2" spans="1:7" x14ac:dyDescent="0.2">
      <c r="A2" s="13"/>
      <c r="B2" s="14"/>
      <c r="C2" s="15"/>
      <c r="D2" s="15"/>
      <c r="E2" s="15"/>
      <c r="F2" s="15"/>
      <c r="G2" s="13"/>
    </row>
    <row r="3" spans="1:7" x14ac:dyDescent="0.2">
      <c r="A3" s="13"/>
      <c r="B3" s="14"/>
      <c r="C3" s="15"/>
      <c r="D3" s="15"/>
      <c r="E3" s="15"/>
      <c r="F3" s="15"/>
      <c r="G3" s="13"/>
    </row>
    <row r="4" spans="1:7" x14ac:dyDescent="0.2">
      <c r="A4" s="11" t="s">
        <v>352</v>
      </c>
      <c r="B4" s="16" t="s">
        <v>55</v>
      </c>
      <c r="C4" s="10" t="s">
        <v>479</v>
      </c>
      <c r="D4" s="10" t="s">
        <v>480</v>
      </c>
      <c r="E4" s="10" t="s">
        <v>481</v>
      </c>
      <c r="F4" s="10" t="s">
        <v>482</v>
      </c>
      <c r="G4" s="10" t="s">
        <v>483</v>
      </c>
    </row>
    <row r="6" spans="1:7" x14ac:dyDescent="0.2">
      <c r="A6" s="17"/>
      <c r="B6" s="18"/>
      <c r="C6" s="19"/>
      <c r="D6" s="19"/>
      <c r="E6" s="19"/>
      <c r="F6" s="20"/>
    </row>
    <row r="7" spans="1:7" x14ac:dyDescent="0.2">
      <c r="A7" s="21"/>
      <c r="B7" s="22" t="s">
        <v>305</v>
      </c>
      <c r="C7" s="23"/>
      <c r="D7" s="23"/>
      <c r="E7" s="23"/>
      <c r="F7" s="24"/>
    </row>
    <row r="8" spans="1:7" x14ac:dyDescent="0.2">
      <c r="A8" s="25"/>
      <c r="B8" s="26"/>
      <c r="C8" s="23"/>
      <c r="D8" s="23"/>
      <c r="E8" s="23"/>
      <c r="F8" s="24"/>
    </row>
    <row r="9" spans="1:7" x14ac:dyDescent="0.2">
      <c r="A9" s="25">
        <v>9.1</v>
      </c>
      <c r="B9" s="26" t="s">
        <v>484</v>
      </c>
      <c r="C9" s="23"/>
      <c r="D9" s="23"/>
      <c r="E9" s="3">
        <f>SUM(E32:E33)</f>
        <v>0</v>
      </c>
      <c r="F9" s="4">
        <f>SUM(F32:F33)</f>
        <v>0</v>
      </c>
    </row>
    <row r="10" spans="1:7" x14ac:dyDescent="0.2">
      <c r="A10" s="25">
        <v>9.1999999999999993</v>
      </c>
      <c r="B10" s="26" t="s">
        <v>485</v>
      </c>
      <c r="C10" s="23"/>
      <c r="D10" s="23"/>
      <c r="E10" s="3">
        <f>SUM(E35:E55)</f>
        <v>0</v>
      </c>
      <c r="F10" s="4">
        <f>SUM(F35:F55)</f>
        <v>0</v>
      </c>
    </row>
    <row r="11" spans="1:7" x14ac:dyDescent="0.2">
      <c r="A11" s="25">
        <v>9.3000000000000007</v>
      </c>
      <c r="B11" s="26" t="s">
        <v>486</v>
      </c>
      <c r="C11" s="23"/>
      <c r="D11" s="23"/>
      <c r="E11" s="3">
        <f>SUM(E57:E66)</f>
        <v>0</v>
      </c>
      <c r="F11" s="4">
        <f>SUM(F57:F66)</f>
        <v>0</v>
      </c>
    </row>
    <row r="12" spans="1:7" x14ac:dyDescent="0.2">
      <c r="A12" s="25">
        <v>9.4</v>
      </c>
      <c r="B12" s="26" t="s">
        <v>109</v>
      </c>
      <c r="C12" s="23"/>
      <c r="D12" s="23"/>
      <c r="E12" s="3">
        <f>SUM(E69:E70)</f>
        <v>0</v>
      </c>
      <c r="F12" s="4">
        <f>SUM(F69:F70)</f>
        <v>0</v>
      </c>
    </row>
    <row r="13" spans="1:7" x14ac:dyDescent="0.2">
      <c r="A13" s="25">
        <v>9.5</v>
      </c>
      <c r="B13" s="26" t="s">
        <v>487</v>
      </c>
      <c r="C13" s="23"/>
      <c r="D13" s="23"/>
      <c r="E13" s="3">
        <f>SUM(E72:E73)</f>
        <v>0</v>
      </c>
      <c r="F13" s="4">
        <f>SUM(F72:F73)</f>
        <v>0</v>
      </c>
    </row>
    <row r="14" spans="1:7" x14ac:dyDescent="0.2">
      <c r="A14" s="25">
        <v>9.6</v>
      </c>
      <c r="B14" s="26" t="s">
        <v>488</v>
      </c>
      <c r="C14" s="23"/>
      <c r="D14" s="23"/>
      <c r="E14" s="3">
        <f>SUM(E75:E76)</f>
        <v>0</v>
      </c>
      <c r="F14" s="4">
        <f>SUM(F75:F76)</f>
        <v>0</v>
      </c>
    </row>
    <row r="15" spans="1:7" x14ac:dyDescent="0.2">
      <c r="A15" s="25">
        <v>9.6999999999999993</v>
      </c>
      <c r="B15" s="26" t="s">
        <v>489</v>
      </c>
      <c r="C15" s="23"/>
      <c r="D15" s="23"/>
      <c r="E15" s="3">
        <f>SUM(E78:E79)</f>
        <v>0</v>
      </c>
      <c r="F15" s="4">
        <f>SUM(F78:F79)</f>
        <v>0</v>
      </c>
    </row>
    <row r="16" spans="1:7" x14ac:dyDescent="0.2">
      <c r="A16" s="25">
        <v>9.8000000000000007</v>
      </c>
      <c r="B16" s="26" t="s">
        <v>490</v>
      </c>
      <c r="C16" s="23"/>
      <c r="D16" s="23"/>
      <c r="E16" s="3">
        <f>SUM(E81:E82)</f>
        <v>0</v>
      </c>
      <c r="F16" s="4">
        <f>SUM(F81:F82)</f>
        <v>0</v>
      </c>
    </row>
    <row r="17" spans="1:6" x14ac:dyDescent="0.2">
      <c r="A17" s="25">
        <v>9.9</v>
      </c>
      <c r="B17" s="26" t="s">
        <v>491</v>
      </c>
      <c r="C17" s="23"/>
      <c r="D17" s="23"/>
      <c r="E17" s="3">
        <f>SUM(E84:E85)</f>
        <v>0</v>
      </c>
      <c r="F17" s="4">
        <f>SUM(F84:F85)</f>
        <v>0</v>
      </c>
    </row>
    <row r="18" spans="1:6" x14ac:dyDescent="0.2">
      <c r="A18" s="27">
        <v>9.1</v>
      </c>
      <c r="B18" s="26" t="s">
        <v>228</v>
      </c>
      <c r="C18" s="23"/>
      <c r="D18" s="23"/>
      <c r="E18" s="3">
        <f>SUM(E87:E88)</f>
        <v>0</v>
      </c>
      <c r="F18" s="4">
        <f>SUM(F87:F88)</f>
        <v>0</v>
      </c>
    </row>
    <row r="19" spans="1:6" x14ac:dyDescent="0.2">
      <c r="A19" s="25">
        <v>9.11</v>
      </c>
      <c r="B19" s="26" t="s">
        <v>229</v>
      </c>
      <c r="C19" s="23"/>
      <c r="D19" s="23"/>
      <c r="E19" s="3">
        <f>SUM(E90:E91)</f>
        <v>0</v>
      </c>
      <c r="F19" s="4">
        <f>SUM(F90:F91)</f>
        <v>0</v>
      </c>
    </row>
    <row r="20" spans="1:6" x14ac:dyDescent="0.2">
      <c r="A20" s="25">
        <v>9.1199999999999992</v>
      </c>
      <c r="B20" s="28" t="s">
        <v>230</v>
      </c>
      <c r="C20" s="23"/>
      <c r="D20" s="23"/>
      <c r="E20" s="3">
        <f>SUM(E93:E94)</f>
        <v>0</v>
      </c>
      <c r="F20" s="4">
        <f>SUM(F93:F94)</f>
        <v>0</v>
      </c>
    </row>
    <row r="21" spans="1:6" x14ac:dyDescent="0.2">
      <c r="A21" s="25">
        <v>9.1300000000000008</v>
      </c>
      <c r="B21" s="26" t="s">
        <v>231</v>
      </c>
      <c r="C21" s="23"/>
      <c r="D21" s="23"/>
      <c r="E21" s="3">
        <f>SUM(E96:E104)</f>
        <v>0</v>
      </c>
      <c r="F21" s="4">
        <f>SUM(F96:F104)</f>
        <v>0</v>
      </c>
    </row>
    <row r="22" spans="1:6" x14ac:dyDescent="0.2">
      <c r="A22" s="25">
        <v>9.14</v>
      </c>
      <c r="B22" s="26" t="s">
        <v>117</v>
      </c>
      <c r="C22" s="23"/>
      <c r="D22" s="23"/>
      <c r="E22" s="3">
        <f>SUM(E106:E107)</f>
        <v>0</v>
      </c>
      <c r="F22" s="4">
        <f>SUM(F106:F107)</f>
        <v>0</v>
      </c>
    </row>
    <row r="23" spans="1:6" x14ac:dyDescent="0.2">
      <c r="A23" s="25">
        <v>9.15</v>
      </c>
      <c r="B23" s="26" t="s">
        <v>118</v>
      </c>
      <c r="C23" s="23"/>
      <c r="D23" s="23"/>
      <c r="E23" s="3">
        <f>SUM(E109:E110)</f>
        <v>0</v>
      </c>
      <c r="F23" s="4">
        <f>SUM(F109:F110)</f>
        <v>0</v>
      </c>
    </row>
    <row r="24" spans="1:6" x14ac:dyDescent="0.2">
      <c r="A24" s="25">
        <v>9.16</v>
      </c>
      <c r="B24" s="26" t="s">
        <v>119</v>
      </c>
      <c r="C24" s="23"/>
      <c r="D24" s="23"/>
      <c r="E24" s="3">
        <f>SUM(E112:E113)</f>
        <v>0</v>
      </c>
      <c r="F24" s="4">
        <f>SUM(F112:F113)</f>
        <v>0</v>
      </c>
    </row>
    <row r="25" spans="1:6" x14ac:dyDescent="0.2">
      <c r="A25" s="25">
        <v>9.17</v>
      </c>
      <c r="B25" s="26" t="s">
        <v>180</v>
      </c>
      <c r="C25" s="23"/>
      <c r="D25" s="23"/>
      <c r="E25" s="3">
        <f>SUM(E115:E116)</f>
        <v>0</v>
      </c>
      <c r="F25" s="4">
        <f>SUM(F115:F116)</f>
        <v>0</v>
      </c>
    </row>
    <row r="26" spans="1:6" x14ac:dyDescent="0.2">
      <c r="A26" s="25"/>
      <c r="B26" s="29" t="s">
        <v>308</v>
      </c>
      <c r="C26" s="23"/>
      <c r="D26" s="23"/>
      <c r="E26" s="5">
        <f>SUM(E9:E25)</f>
        <v>0</v>
      </c>
      <c r="F26" s="6">
        <f>SUM(F9:F25)</f>
        <v>0</v>
      </c>
    </row>
    <row r="27" spans="1:6" x14ac:dyDescent="0.2">
      <c r="A27" s="25"/>
      <c r="B27" s="26"/>
      <c r="C27" s="23"/>
      <c r="D27" s="23"/>
      <c r="E27" s="23"/>
      <c r="F27" s="24"/>
    </row>
    <row r="28" spans="1:6" x14ac:dyDescent="0.2">
      <c r="A28" s="25">
        <v>9.18</v>
      </c>
      <c r="B28" s="26" t="s">
        <v>181</v>
      </c>
      <c r="C28" s="23"/>
      <c r="D28" s="23"/>
      <c r="E28" s="23"/>
      <c r="F28" s="24"/>
    </row>
    <row r="29" spans="1:6" x14ac:dyDescent="0.2">
      <c r="A29" s="47"/>
      <c r="B29" s="31"/>
      <c r="C29" s="32"/>
      <c r="D29" s="32"/>
      <c r="E29" s="32"/>
      <c r="F29" s="33"/>
    </row>
    <row r="30" spans="1:6" x14ac:dyDescent="0.2">
      <c r="A30" s="34"/>
    </row>
    <row r="31" spans="1:6" x14ac:dyDescent="0.2">
      <c r="A31" s="34"/>
    </row>
    <row r="32" spans="1:6" x14ac:dyDescent="0.2">
      <c r="A32" s="36">
        <v>9.1</v>
      </c>
      <c r="B32" s="37" t="s">
        <v>484</v>
      </c>
    </row>
    <row r="33" spans="1:6" x14ac:dyDescent="0.2">
      <c r="A33" s="34"/>
      <c r="B33" s="101" t="s">
        <v>3</v>
      </c>
    </row>
    <row r="34" spans="1:6" x14ac:dyDescent="0.2">
      <c r="A34" s="34"/>
      <c r="C34" s="38"/>
      <c r="D34" s="38"/>
      <c r="E34" s="38"/>
      <c r="F34" s="2"/>
    </row>
    <row r="35" spans="1:6" x14ac:dyDescent="0.2">
      <c r="A35" s="36">
        <v>9.1999999999999993</v>
      </c>
      <c r="B35" s="37" t="s">
        <v>485</v>
      </c>
      <c r="C35" s="38"/>
      <c r="D35" s="38"/>
      <c r="E35" s="38"/>
      <c r="F35" s="2"/>
    </row>
    <row r="36" spans="1:6" x14ac:dyDescent="0.2">
      <c r="A36" s="34"/>
      <c r="C36" s="38"/>
      <c r="D36" s="38"/>
      <c r="E36" s="38"/>
      <c r="F36" s="2"/>
    </row>
    <row r="37" spans="1:6" x14ac:dyDescent="0.2">
      <c r="A37" s="34" t="s">
        <v>400</v>
      </c>
      <c r="B37" s="35" t="s">
        <v>401</v>
      </c>
      <c r="C37" s="38" t="s">
        <v>125</v>
      </c>
      <c r="D37" s="38">
        <v>0</v>
      </c>
      <c r="E37" s="38">
        <v>0</v>
      </c>
      <c r="F37" s="2">
        <f t="shared" ref="F37:F66" si="0">+D37*E37</f>
        <v>0</v>
      </c>
    </row>
    <row r="38" spans="1:6" x14ac:dyDescent="0.2">
      <c r="A38" s="34" t="s">
        <v>402</v>
      </c>
      <c r="B38" s="35" t="s">
        <v>403</v>
      </c>
      <c r="C38" s="38" t="s">
        <v>125</v>
      </c>
      <c r="D38" s="38">
        <v>0</v>
      </c>
      <c r="E38" s="38">
        <v>0</v>
      </c>
      <c r="F38" s="2">
        <f t="shared" si="0"/>
        <v>0</v>
      </c>
    </row>
    <row r="39" spans="1:6" x14ac:dyDescent="0.2">
      <c r="A39" s="34" t="s">
        <v>404</v>
      </c>
      <c r="B39" s="35" t="s">
        <v>405</v>
      </c>
      <c r="C39" s="38" t="s">
        <v>125</v>
      </c>
      <c r="D39" s="38">
        <v>0</v>
      </c>
      <c r="E39" s="38">
        <v>0</v>
      </c>
      <c r="F39" s="2">
        <f t="shared" si="0"/>
        <v>0</v>
      </c>
    </row>
    <row r="40" spans="1:6" x14ac:dyDescent="0.2">
      <c r="A40" s="34" t="s">
        <v>406</v>
      </c>
      <c r="B40" s="35" t="s">
        <v>407</v>
      </c>
      <c r="C40" s="38" t="s">
        <v>125</v>
      </c>
      <c r="D40" s="38">
        <v>0</v>
      </c>
      <c r="E40" s="38">
        <v>0</v>
      </c>
      <c r="F40" s="2">
        <f t="shared" si="0"/>
        <v>0</v>
      </c>
    </row>
    <row r="41" spans="1:6" x14ac:dyDescent="0.2">
      <c r="A41" s="34" t="s">
        <v>408</v>
      </c>
      <c r="B41" s="35" t="s">
        <v>409</v>
      </c>
      <c r="C41" s="38" t="s">
        <v>125</v>
      </c>
      <c r="D41" s="38">
        <v>0</v>
      </c>
      <c r="E41" s="38">
        <v>0</v>
      </c>
      <c r="F41" s="2">
        <f t="shared" si="0"/>
        <v>0</v>
      </c>
    </row>
    <row r="42" spans="1:6" x14ac:dyDescent="0.2">
      <c r="A42" s="34" t="s">
        <v>410</v>
      </c>
      <c r="B42" s="35" t="s">
        <v>411</v>
      </c>
      <c r="C42" s="38" t="s">
        <v>125</v>
      </c>
      <c r="D42" s="38">
        <v>0</v>
      </c>
      <c r="E42" s="38">
        <v>0</v>
      </c>
      <c r="F42" s="2">
        <f t="shared" si="0"/>
        <v>0</v>
      </c>
    </row>
    <row r="43" spans="1:6" x14ac:dyDescent="0.2">
      <c r="A43" s="34" t="s">
        <v>412</v>
      </c>
      <c r="B43" s="40" t="s">
        <v>413</v>
      </c>
      <c r="C43" s="38" t="s">
        <v>125</v>
      </c>
      <c r="D43" s="38">
        <v>0</v>
      </c>
      <c r="E43" s="38">
        <v>0</v>
      </c>
      <c r="F43" s="2">
        <f t="shared" si="0"/>
        <v>0</v>
      </c>
    </row>
    <row r="44" spans="1:6" ht="25.5" x14ac:dyDescent="0.2">
      <c r="A44" s="34" t="s">
        <v>414</v>
      </c>
      <c r="B44" s="40" t="s">
        <v>415</v>
      </c>
      <c r="C44" s="38" t="s">
        <v>125</v>
      </c>
      <c r="D44" s="38">
        <v>0</v>
      </c>
      <c r="E44" s="38">
        <v>0</v>
      </c>
      <c r="F44" s="2">
        <f t="shared" si="0"/>
        <v>0</v>
      </c>
    </row>
    <row r="45" spans="1:6" ht="25.5" x14ac:dyDescent="0.2">
      <c r="A45" s="34" t="s">
        <v>416</v>
      </c>
      <c r="B45" s="40" t="s">
        <v>417</v>
      </c>
      <c r="C45" s="38" t="s">
        <v>125</v>
      </c>
      <c r="D45" s="38">
        <v>0</v>
      </c>
      <c r="E45" s="38">
        <v>0</v>
      </c>
      <c r="F45" s="2">
        <f t="shared" si="0"/>
        <v>0</v>
      </c>
    </row>
    <row r="46" spans="1:6" ht="25.5" x14ac:dyDescent="0.2">
      <c r="A46" s="34" t="s">
        <v>418</v>
      </c>
      <c r="B46" s="40" t="s">
        <v>419</v>
      </c>
      <c r="C46" s="38" t="s">
        <v>125</v>
      </c>
      <c r="D46" s="38">
        <v>0</v>
      </c>
      <c r="E46" s="38">
        <v>0</v>
      </c>
      <c r="F46" s="2">
        <f t="shared" si="0"/>
        <v>0</v>
      </c>
    </row>
    <row r="47" spans="1:6" x14ac:dyDescent="0.2">
      <c r="A47" s="34" t="s">
        <v>420</v>
      </c>
      <c r="B47" s="40" t="s">
        <v>421</v>
      </c>
      <c r="C47" s="38" t="s">
        <v>125</v>
      </c>
      <c r="D47" s="38">
        <v>0</v>
      </c>
      <c r="E47" s="38">
        <v>0</v>
      </c>
      <c r="F47" s="2">
        <f t="shared" si="0"/>
        <v>0</v>
      </c>
    </row>
    <row r="48" spans="1:6" x14ac:dyDescent="0.2">
      <c r="A48" s="34" t="s">
        <v>422</v>
      </c>
      <c r="B48" s="40" t="s">
        <v>423</v>
      </c>
      <c r="C48" s="38" t="s">
        <v>125</v>
      </c>
      <c r="D48" s="38">
        <v>0</v>
      </c>
      <c r="E48" s="38">
        <v>0</v>
      </c>
      <c r="F48" s="2">
        <f t="shared" si="0"/>
        <v>0</v>
      </c>
    </row>
    <row r="49" spans="1:6" x14ac:dyDescent="0.2">
      <c r="A49" s="34" t="s">
        <v>424</v>
      </c>
      <c r="B49" s="40" t="s">
        <v>425</v>
      </c>
      <c r="C49" s="38" t="s">
        <v>125</v>
      </c>
      <c r="D49" s="38">
        <v>0</v>
      </c>
      <c r="E49" s="38">
        <v>0</v>
      </c>
      <c r="F49" s="2">
        <f t="shared" si="0"/>
        <v>0</v>
      </c>
    </row>
    <row r="50" spans="1:6" x14ac:dyDescent="0.2">
      <c r="A50" s="34" t="s">
        <v>426</v>
      </c>
      <c r="B50" s="40" t="s">
        <v>427</v>
      </c>
      <c r="C50" s="38" t="s">
        <v>125</v>
      </c>
      <c r="D50" s="38">
        <v>0</v>
      </c>
      <c r="E50" s="38">
        <v>0</v>
      </c>
      <c r="F50" s="2">
        <f t="shared" si="0"/>
        <v>0</v>
      </c>
    </row>
    <row r="51" spans="1:6" x14ac:dyDescent="0.2">
      <c r="A51" s="34" t="s">
        <v>428</v>
      </c>
      <c r="B51" s="35" t="s">
        <v>429</v>
      </c>
      <c r="C51" s="38" t="s">
        <v>125</v>
      </c>
      <c r="D51" s="38">
        <v>0</v>
      </c>
      <c r="E51" s="38">
        <v>0</v>
      </c>
      <c r="F51" s="2">
        <f t="shared" si="0"/>
        <v>0</v>
      </c>
    </row>
    <row r="52" spans="1:6" x14ac:dyDescent="0.2">
      <c r="A52" s="34" t="s">
        <v>430</v>
      </c>
      <c r="B52" s="35" t="s">
        <v>431</v>
      </c>
      <c r="C52" s="38" t="s">
        <v>125</v>
      </c>
      <c r="D52" s="38">
        <v>0</v>
      </c>
      <c r="E52" s="38">
        <v>0</v>
      </c>
      <c r="F52" s="2">
        <f t="shared" si="0"/>
        <v>0</v>
      </c>
    </row>
    <row r="53" spans="1:6" x14ac:dyDescent="0.2">
      <c r="A53" s="34" t="s">
        <v>432</v>
      </c>
      <c r="B53" s="40" t="s">
        <v>433</v>
      </c>
      <c r="C53" s="38" t="s">
        <v>125</v>
      </c>
      <c r="D53" s="38">
        <v>0</v>
      </c>
      <c r="E53" s="38">
        <v>0</v>
      </c>
      <c r="F53" s="2">
        <f t="shared" si="0"/>
        <v>0</v>
      </c>
    </row>
    <row r="54" spans="1:6" x14ac:dyDescent="0.2">
      <c r="A54" s="34" t="s">
        <v>434</v>
      </c>
      <c r="B54" s="40" t="s">
        <v>384</v>
      </c>
      <c r="C54" s="38" t="s">
        <v>125</v>
      </c>
      <c r="D54" s="38">
        <v>0</v>
      </c>
      <c r="E54" s="38">
        <v>0</v>
      </c>
      <c r="F54" s="2">
        <f>+D54*E54</f>
        <v>0</v>
      </c>
    </row>
    <row r="55" spans="1:6" x14ac:dyDescent="0.2">
      <c r="A55" s="34"/>
      <c r="B55" s="34" t="s">
        <v>568</v>
      </c>
      <c r="C55" s="38"/>
      <c r="D55" s="38"/>
      <c r="E55" s="38"/>
      <c r="F55" s="2"/>
    </row>
    <row r="56" spans="1:6" x14ac:dyDescent="0.2">
      <c r="A56" s="34"/>
      <c r="C56" s="38"/>
      <c r="D56" s="38"/>
      <c r="E56" s="38"/>
      <c r="F56" s="2"/>
    </row>
    <row r="57" spans="1:6" x14ac:dyDescent="0.2">
      <c r="A57" s="36">
        <v>9.3000000000000007</v>
      </c>
      <c r="B57" s="37" t="s">
        <v>486</v>
      </c>
      <c r="C57" s="38"/>
      <c r="D57" s="38"/>
      <c r="E57" s="38"/>
      <c r="F57" s="2"/>
    </row>
    <row r="58" spans="1:6" x14ac:dyDescent="0.2">
      <c r="A58" s="34"/>
      <c r="C58" s="38"/>
      <c r="D58" s="38"/>
      <c r="E58" s="38"/>
      <c r="F58" s="2"/>
    </row>
    <row r="59" spans="1:6" x14ac:dyDescent="0.2">
      <c r="A59" s="34" t="s">
        <v>435</v>
      </c>
      <c r="B59" s="35" t="s">
        <v>436</v>
      </c>
      <c r="C59" s="38" t="s">
        <v>125</v>
      </c>
      <c r="D59" s="38">
        <v>0</v>
      </c>
      <c r="E59" s="38">
        <v>0</v>
      </c>
      <c r="F59" s="2">
        <f t="shared" si="0"/>
        <v>0</v>
      </c>
    </row>
    <row r="60" spans="1:6" x14ac:dyDescent="0.2">
      <c r="A60" s="34" t="s">
        <v>437</v>
      </c>
      <c r="B60" s="35" t="s">
        <v>438</v>
      </c>
      <c r="C60" s="38" t="s">
        <v>125</v>
      </c>
      <c r="D60" s="38">
        <v>0</v>
      </c>
      <c r="E60" s="38">
        <v>0</v>
      </c>
      <c r="F60" s="2">
        <f t="shared" si="0"/>
        <v>0</v>
      </c>
    </row>
    <row r="61" spans="1:6" x14ac:dyDescent="0.2">
      <c r="A61" s="34" t="s">
        <v>439</v>
      </c>
      <c r="B61" s="35" t="s">
        <v>440</v>
      </c>
      <c r="C61" s="38" t="s">
        <v>125</v>
      </c>
      <c r="D61" s="38">
        <v>0</v>
      </c>
      <c r="E61" s="38">
        <v>0</v>
      </c>
      <c r="F61" s="2">
        <f t="shared" si="0"/>
        <v>0</v>
      </c>
    </row>
    <row r="62" spans="1:6" x14ac:dyDescent="0.2">
      <c r="A62" s="34" t="s">
        <v>441</v>
      </c>
      <c r="B62" s="35" t="s">
        <v>442</v>
      </c>
      <c r="C62" s="38" t="s">
        <v>125</v>
      </c>
      <c r="D62" s="38">
        <v>0</v>
      </c>
      <c r="E62" s="38">
        <v>0</v>
      </c>
      <c r="F62" s="2">
        <f t="shared" si="0"/>
        <v>0</v>
      </c>
    </row>
    <row r="63" spans="1:6" x14ac:dyDescent="0.2">
      <c r="A63" s="34" t="s">
        <v>443</v>
      </c>
      <c r="B63" s="35" t="s">
        <v>444</v>
      </c>
      <c r="C63" s="38" t="s">
        <v>125</v>
      </c>
      <c r="D63" s="38">
        <v>0</v>
      </c>
      <c r="E63" s="38">
        <v>0</v>
      </c>
      <c r="F63" s="2">
        <f t="shared" si="0"/>
        <v>0</v>
      </c>
    </row>
    <row r="64" spans="1:6" x14ac:dyDescent="0.2">
      <c r="A64" s="34" t="s">
        <v>445</v>
      </c>
      <c r="B64" s="35" t="s">
        <v>446</v>
      </c>
      <c r="C64" s="38" t="s">
        <v>125</v>
      </c>
      <c r="D64" s="38">
        <v>0</v>
      </c>
      <c r="E64" s="38">
        <v>0</v>
      </c>
      <c r="F64" s="2">
        <f t="shared" si="0"/>
        <v>0</v>
      </c>
    </row>
    <row r="65" spans="1:6" x14ac:dyDescent="0.2">
      <c r="A65" s="34" t="s">
        <v>447</v>
      </c>
      <c r="B65" s="35" t="s">
        <v>448</v>
      </c>
      <c r="C65" s="38" t="s">
        <v>125</v>
      </c>
      <c r="D65" s="38">
        <v>0</v>
      </c>
      <c r="E65" s="38">
        <v>0</v>
      </c>
      <c r="F65" s="2">
        <f t="shared" si="0"/>
        <v>0</v>
      </c>
    </row>
    <row r="66" spans="1:6" x14ac:dyDescent="0.2">
      <c r="A66" s="34" t="s">
        <v>449</v>
      </c>
      <c r="B66" s="35" t="s">
        <v>450</v>
      </c>
      <c r="C66" s="38" t="s">
        <v>125</v>
      </c>
      <c r="D66" s="38">
        <v>0</v>
      </c>
      <c r="E66" s="38">
        <v>0</v>
      </c>
      <c r="F66" s="2">
        <f t="shared" si="0"/>
        <v>0</v>
      </c>
    </row>
    <row r="67" spans="1:6" x14ac:dyDescent="0.2">
      <c r="A67" s="34"/>
      <c r="B67" s="34" t="s">
        <v>28</v>
      </c>
      <c r="C67" s="38"/>
      <c r="D67" s="38"/>
      <c r="E67" s="38"/>
      <c r="F67" s="2"/>
    </row>
    <row r="68" spans="1:6" x14ac:dyDescent="0.2">
      <c r="A68" s="34"/>
      <c r="C68" s="38"/>
      <c r="D68" s="38"/>
      <c r="E68" s="38"/>
      <c r="F68" s="2"/>
    </row>
    <row r="69" spans="1:6" x14ac:dyDescent="0.2">
      <c r="A69" s="36">
        <v>9.4</v>
      </c>
      <c r="B69" s="37" t="s">
        <v>109</v>
      </c>
      <c r="C69" s="38"/>
      <c r="D69" s="38"/>
      <c r="E69" s="38"/>
      <c r="F69" s="2"/>
    </row>
    <row r="70" spans="1:6" x14ac:dyDescent="0.2">
      <c r="A70" s="34"/>
      <c r="B70" s="101" t="s">
        <v>30</v>
      </c>
      <c r="C70" s="38"/>
      <c r="D70" s="38"/>
      <c r="E70" s="38"/>
      <c r="F70" s="2"/>
    </row>
    <row r="71" spans="1:6" x14ac:dyDescent="0.2">
      <c r="A71" s="34"/>
      <c r="C71" s="38"/>
      <c r="D71" s="38"/>
      <c r="E71" s="38"/>
      <c r="F71" s="2"/>
    </row>
    <row r="72" spans="1:6" x14ac:dyDescent="0.2">
      <c r="A72" s="36">
        <v>9.5</v>
      </c>
      <c r="B72" s="44" t="s">
        <v>487</v>
      </c>
      <c r="C72" s="38"/>
      <c r="D72" s="38"/>
      <c r="E72" s="38"/>
      <c r="F72" s="2"/>
    </row>
    <row r="73" spans="1:6" x14ac:dyDescent="0.2">
      <c r="A73" s="34"/>
      <c r="B73" s="101" t="s">
        <v>29</v>
      </c>
      <c r="C73" s="38"/>
      <c r="D73" s="38"/>
      <c r="E73" s="38"/>
      <c r="F73" s="2"/>
    </row>
    <row r="74" spans="1:6" x14ac:dyDescent="0.2">
      <c r="A74" s="34"/>
      <c r="C74" s="38"/>
      <c r="D74" s="38"/>
      <c r="E74" s="38"/>
      <c r="F74" s="2"/>
    </row>
    <row r="75" spans="1:6" x14ac:dyDescent="0.2">
      <c r="A75" s="36">
        <v>9.6</v>
      </c>
      <c r="B75" s="37" t="s">
        <v>488</v>
      </c>
      <c r="C75" s="38"/>
      <c r="D75" s="38"/>
      <c r="E75" s="38"/>
      <c r="F75" s="2"/>
    </row>
    <row r="76" spans="1:6" x14ac:dyDescent="0.2">
      <c r="A76" s="34"/>
      <c r="B76" s="101" t="s">
        <v>9</v>
      </c>
      <c r="C76" s="38"/>
      <c r="D76" s="38"/>
      <c r="E76" s="38"/>
      <c r="F76" s="2"/>
    </row>
    <row r="77" spans="1:6" x14ac:dyDescent="0.2">
      <c r="A77" s="34"/>
      <c r="C77" s="38"/>
      <c r="D77" s="38"/>
      <c r="E77" s="38"/>
      <c r="F77" s="2"/>
    </row>
    <row r="78" spans="1:6" x14ac:dyDescent="0.2">
      <c r="A78" s="36">
        <v>9.6999999999999993</v>
      </c>
      <c r="B78" s="37" t="s">
        <v>489</v>
      </c>
      <c r="C78" s="38"/>
      <c r="D78" s="38"/>
      <c r="E78" s="38"/>
      <c r="F78" s="2"/>
    </row>
    <row r="79" spans="1:6" x14ac:dyDescent="0.2">
      <c r="A79" s="34"/>
      <c r="B79" s="101" t="s">
        <v>16</v>
      </c>
      <c r="C79" s="38"/>
      <c r="D79" s="38"/>
      <c r="E79" s="38"/>
      <c r="F79" s="2"/>
    </row>
    <row r="80" spans="1:6" x14ac:dyDescent="0.2">
      <c r="A80" s="34"/>
      <c r="C80" s="38"/>
      <c r="D80" s="38"/>
      <c r="E80" s="38"/>
      <c r="F80" s="2"/>
    </row>
    <row r="81" spans="1:6" x14ac:dyDescent="0.2">
      <c r="A81" s="36">
        <v>9.8000000000000007</v>
      </c>
      <c r="B81" s="37" t="s">
        <v>490</v>
      </c>
      <c r="C81" s="38"/>
      <c r="D81" s="38"/>
      <c r="E81" s="38"/>
      <c r="F81" s="2"/>
    </row>
    <row r="82" spans="1:6" x14ac:dyDescent="0.2">
      <c r="A82" s="34"/>
      <c r="B82" s="101" t="s">
        <v>29</v>
      </c>
      <c r="C82" s="38"/>
      <c r="D82" s="38"/>
      <c r="E82" s="38"/>
      <c r="F82" s="2"/>
    </row>
    <row r="83" spans="1:6" x14ac:dyDescent="0.2">
      <c r="A83" s="34"/>
      <c r="C83" s="38"/>
      <c r="D83" s="38"/>
      <c r="E83" s="38"/>
      <c r="F83" s="2"/>
    </row>
    <row r="84" spans="1:6" x14ac:dyDescent="0.2">
      <c r="A84" s="41">
        <v>9.9</v>
      </c>
      <c r="B84" s="37" t="s">
        <v>491</v>
      </c>
      <c r="C84" s="38"/>
      <c r="D84" s="38"/>
      <c r="E84" s="38"/>
      <c r="F84" s="2"/>
    </row>
    <row r="85" spans="1:6" x14ac:dyDescent="0.2">
      <c r="A85" s="34"/>
      <c r="B85" s="101" t="s">
        <v>11</v>
      </c>
      <c r="C85" s="38"/>
      <c r="D85" s="38"/>
      <c r="E85" s="38"/>
      <c r="F85" s="2"/>
    </row>
    <row r="86" spans="1:6" x14ac:dyDescent="0.2">
      <c r="A86" s="34"/>
      <c r="C86" s="38"/>
      <c r="D86" s="38"/>
      <c r="E86" s="38"/>
      <c r="F86" s="2"/>
    </row>
    <row r="87" spans="1:6" x14ac:dyDescent="0.2">
      <c r="A87" s="42">
        <v>9.1</v>
      </c>
      <c r="B87" s="37" t="s">
        <v>32</v>
      </c>
      <c r="C87" s="38"/>
      <c r="D87" s="38"/>
      <c r="E87" s="38"/>
      <c r="F87" s="2"/>
    </row>
    <row r="88" spans="1:6" x14ac:dyDescent="0.2">
      <c r="A88" s="34"/>
      <c r="B88" s="101" t="s">
        <v>5</v>
      </c>
      <c r="C88" s="38"/>
      <c r="D88" s="38"/>
      <c r="E88" s="38"/>
      <c r="F88" s="2"/>
    </row>
    <row r="89" spans="1:6" x14ac:dyDescent="0.2">
      <c r="A89" s="34"/>
      <c r="C89" s="38"/>
      <c r="D89" s="38"/>
      <c r="E89" s="38"/>
      <c r="F89" s="2"/>
    </row>
    <row r="90" spans="1:6" x14ac:dyDescent="0.2">
      <c r="A90" s="36">
        <v>9.11</v>
      </c>
      <c r="B90" s="37" t="s">
        <v>33</v>
      </c>
      <c r="C90" s="38"/>
      <c r="D90" s="38"/>
      <c r="E90" s="38"/>
      <c r="F90" s="2"/>
    </row>
    <row r="91" spans="1:6" x14ac:dyDescent="0.2">
      <c r="A91" s="34"/>
      <c r="B91" s="101" t="s">
        <v>29</v>
      </c>
      <c r="C91" s="38"/>
      <c r="D91" s="38"/>
      <c r="E91" s="38"/>
      <c r="F91" s="2"/>
    </row>
    <row r="92" spans="1:6" x14ac:dyDescent="0.2">
      <c r="A92" s="34"/>
      <c r="C92" s="38"/>
      <c r="D92" s="38"/>
      <c r="E92" s="38"/>
      <c r="F92" s="2"/>
    </row>
    <row r="93" spans="1:6" x14ac:dyDescent="0.2">
      <c r="A93" s="36">
        <v>9.1199999999999992</v>
      </c>
      <c r="B93" s="37" t="s">
        <v>230</v>
      </c>
      <c r="C93" s="38"/>
      <c r="D93" s="38"/>
      <c r="E93" s="38"/>
      <c r="F93" s="2"/>
    </row>
    <row r="94" spans="1:6" x14ac:dyDescent="0.2">
      <c r="A94" s="34"/>
      <c r="B94" s="101" t="s">
        <v>15</v>
      </c>
      <c r="C94" s="38"/>
      <c r="D94" s="38"/>
      <c r="E94" s="38"/>
      <c r="F94" s="2"/>
    </row>
    <row r="95" spans="1:6" x14ac:dyDescent="0.2">
      <c r="A95" s="34"/>
      <c r="C95" s="38"/>
      <c r="D95" s="38"/>
      <c r="E95" s="38"/>
      <c r="F95" s="2"/>
    </row>
    <row r="96" spans="1:6" x14ac:dyDescent="0.2">
      <c r="A96" s="36">
        <v>9.1300000000000008</v>
      </c>
      <c r="B96" s="37" t="s">
        <v>231</v>
      </c>
      <c r="C96" s="38"/>
      <c r="D96" s="38"/>
      <c r="E96" s="38"/>
      <c r="F96" s="2"/>
    </row>
    <row r="97" spans="1:6" x14ac:dyDescent="0.2">
      <c r="A97" s="34"/>
      <c r="C97" s="38"/>
      <c r="D97" s="38"/>
      <c r="E97" s="38"/>
      <c r="F97" s="2"/>
    </row>
    <row r="98" spans="1:6" x14ac:dyDescent="0.2">
      <c r="A98" s="34" t="s">
        <v>34</v>
      </c>
      <c r="B98" s="35" t="s">
        <v>35</v>
      </c>
      <c r="C98" s="38" t="s">
        <v>125</v>
      </c>
      <c r="D98" s="38">
        <v>0</v>
      </c>
      <c r="E98" s="38">
        <v>0</v>
      </c>
      <c r="F98" s="2">
        <f t="shared" ref="F98:F103" si="1">+D98*E98</f>
        <v>0</v>
      </c>
    </row>
    <row r="99" spans="1:6" x14ac:dyDescent="0.2">
      <c r="A99" s="34" t="s">
        <v>36</v>
      </c>
      <c r="B99" s="35" t="s">
        <v>37</v>
      </c>
      <c r="C99" s="38" t="s">
        <v>125</v>
      </c>
      <c r="D99" s="38">
        <v>0</v>
      </c>
      <c r="E99" s="38">
        <v>0</v>
      </c>
      <c r="F99" s="2">
        <f t="shared" si="1"/>
        <v>0</v>
      </c>
    </row>
    <row r="100" spans="1:6" x14ac:dyDescent="0.2">
      <c r="A100" s="34" t="s">
        <v>38</v>
      </c>
      <c r="B100" s="40" t="s">
        <v>39</v>
      </c>
      <c r="C100" s="38" t="s">
        <v>125</v>
      </c>
      <c r="D100" s="38">
        <v>0</v>
      </c>
      <c r="E100" s="38">
        <v>0</v>
      </c>
      <c r="F100" s="2">
        <f t="shared" si="1"/>
        <v>0</v>
      </c>
    </row>
    <row r="101" spans="1:6" x14ac:dyDescent="0.2">
      <c r="A101" s="34" t="s">
        <v>40</v>
      </c>
      <c r="B101" s="40" t="s">
        <v>41</v>
      </c>
      <c r="C101" s="38" t="s">
        <v>125</v>
      </c>
      <c r="D101" s="38">
        <v>0</v>
      </c>
      <c r="E101" s="38">
        <v>0</v>
      </c>
      <c r="F101" s="2">
        <f t="shared" si="1"/>
        <v>0</v>
      </c>
    </row>
    <row r="102" spans="1:6" x14ac:dyDescent="0.2">
      <c r="A102" s="34" t="s">
        <v>42</v>
      </c>
      <c r="B102" s="40" t="s">
        <v>43</v>
      </c>
      <c r="C102" s="38" t="s">
        <v>125</v>
      </c>
      <c r="D102" s="38">
        <v>0</v>
      </c>
      <c r="E102" s="38">
        <v>0</v>
      </c>
      <c r="F102" s="2">
        <f t="shared" si="1"/>
        <v>0</v>
      </c>
    </row>
    <row r="103" spans="1:6" x14ac:dyDescent="0.2">
      <c r="A103" s="34" t="s">
        <v>44</v>
      </c>
      <c r="B103" s="35" t="s">
        <v>45</v>
      </c>
      <c r="C103" s="38" t="s">
        <v>125</v>
      </c>
      <c r="D103" s="38">
        <v>0</v>
      </c>
      <c r="E103" s="38">
        <v>0</v>
      </c>
      <c r="F103" s="2">
        <f t="shared" si="1"/>
        <v>0</v>
      </c>
    </row>
    <row r="104" spans="1:6" x14ac:dyDescent="0.2">
      <c r="A104" s="34"/>
      <c r="B104" s="34" t="s">
        <v>570</v>
      </c>
      <c r="C104" s="38"/>
      <c r="D104" s="38"/>
      <c r="E104" s="38"/>
      <c r="F104" s="2"/>
    </row>
    <row r="105" spans="1:6" x14ac:dyDescent="0.2">
      <c r="A105" s="34"/>
      <c r="C105" s="38"/>
      <c r="D105" s="38"/>
      <c r="E105" s="38"/>
      <c r="F105" s="2"/>
    </row>
    <row r="106" spans="1:6" x14ac:dyDescent="0.2">
      <c r="A106" s="36">
        <v>9.14</v>
      </c>
      <c r="B106" s="37" t="s">
        <v>46</v>
      </c>
      <c r="C106" s="38"/>
      <c r="D106" s="38"/>
      <c r="E106" s="38"/>
      <c r="F106" s="2"/>
    </row>
    <row r="107" spans="1:6" x14ac:dyDescent="0.2">
      <c r="A107" s="34"/>
      <c r="B107" s="101" t="s">
        <v>3</v>
      </c>
      <c r="C107" s="38"/>
      <c r="D107" s="38"/>
      <c r="E107" s="38"/>
      <c r="F107" s="2"/>
    </row>
    <row r="108" spans="1:6" x14ac:dyDescent="0.2">
      <c r="A108" s="34"/>
      <c r="C108" s="38"/>
      <c r="D108" s="38"/>
      <c r="E108" s="38"/>
      <c r="F108" s="2"/>
    </row>
    <row r="109" spans="1:6" x14ac:dyDescent="0.2">
      <c r="A109" s="36">
        <v>9.15</v>
      </c>
      <c r="B109" s="44" t="s">
        <v>48</v>
      </c>
      <c r="C109" s="38"/>
      <c r="D109" s="38"/>
      <c r="E109" s="38"/>
      <c r="F109" s="2"/>
    </row>
    <row r="110" spans="1:6" x14ac:dyDescent="0.2">
      <c r="A110" s="36"/>
      <c r="B110" s="101" t="s">
        <v>7</v>
      </c>
      <c r="C110" s="38"/>
      <c r="D110" s="38"/>
      <c r="E110" s="38"/>
      <c r="F110" s="2"/>
    </row>
    <row r="111" spans="1:6" x14ac:dyDescent="0.2">
      <c r="A111" s="34"/>
      <c r="C111" s="38"/>
      <c r="D111" s="38"/>
      <c r="E111" s="38"/>
      <c r="F111" s="2"/>
    </row>
    <row r="112" spans="1:6" x14ac:dyDescent="0.2">
      <c r="A112" s="36">
        <v>9.16</v>
      </c>
      <c r="B112" s="37" t="s">
        <v>119</v>
      </c>
      <c r="C112" s="38"/>
      <c r="D112" s="38"/>
      <c r="E112" s="38"/>
      <c r="F112" s="2"/>
    </row>
    <row r="113" spans="1:6" x14ac:dyDescent="0.2">
      <c r="A113" s="34"/>
      <c r="B113" s="101" t="s">
        <v>18</v>
      </c>
      <c r="C113" s="38"/>
      <c r="D113" s="38"/>
      <c r="E113" s="38"/>
      <c r="F113" s="2"/>
    </row>
    <row r="114" spans="1:6" x14ac:dyDescent="0.2">
      <c r="A114" s="34"/>
      <c r="C114" s="38"/>
      <c r="D114" s="38"/>
      <c r="E114" s="38"/>
      <c r="F114" s="2"/>
    </row>
    <row r="115" spans="1:6" x14ac:dyDescent="0.2">
      <c r="A115" s="42">
        <v>9.17</v>
      </c>
      <c r="B115" s="37" t="s">
        <v>454</v>
      </c>
      <c r="C115" s="38"/>
      <c r="D115" s="38"/>
      <c r="E115" s="38"/>
      <c r="F115" s="2"/>
    </row>
    <row r="116" spans="1:6" x14ac:dyDescent="0.2">
      <c r="A116" s="34"/>
      <c r="B116" s="101" t="s">
        <v>5</v>
      </c>
      <c r="C116" s="38"/>
      <c r="D116" s="38"/>
      <c r="E116" s="38"/>
      <c r="F116" s="2"/>
    </row>
    <row r="117" spans="1:6" x14ac:dyDescent="0.2">
      <c r="A117" s="34"/>
      <c r="C117" s="38"/>
      <c r="D117" s="38"/>
      <c r="E117" s="38"/>
      <c r="F117" s="2"/>
    </row>
    <row r="118" spans="1:6" x14ac:dyDescent="0.2">
      <c r="A118" s="34"/>
      <c r="B118" s="45" t="s">
        <v>308</v>
      </c>
      <c r="E118" s="1">
        <f>SUM(E34:E117)</f>
        <v>0</v>
      </c>
      <c r="F118" s="1">
        <f>SUM(F34:F117)</f>
        <v>0</v>
      </c>
    </row>
    <row r="119" spans="1:6" x14ac:dyDescent="0.2">
      <c r="A119" s="34"/>
    </row>
    <row r="120" spans="1:6" x14ac:dyDescent="0.2">
      <c r="A120" s="36">
        <v>9.18</v>
      </c>
      <c r="B120" s="44" t="s">
        <v>181</v>
      </c>
      <c r="C120" s="46"/>
      <c r="D120" s="46"/>
    </row>
    <row r="121" spans="1:6" x14ac:dyDescent="0.2">
      <c r="A121" s="34"/>
      <c r="B121" s="101" t="s">
        <v>31</v>
      </c>
    </row>
    <row r="123" spans="1:6" ht="13.5" thickBot="1" x14ac:dyDescent="0.25"/>
    <row r="124" spans="1:6" x14ac:dyDescent="0.2">
      <c r="B124" s="95"/>
    </row>
    <row r="125" spans="1:6" x14ac:dyDescent="0.2">
      <c r="B125" s="96" t="s">
        <v>149</v>
      </c>
    </row>
    <row r="126" spans="1:6" x14ac:dyDescent="0.2">
      <c r="B126" s="96" t="s">
        <v>148</v>
      </c>
    </row>
    <row r="127" spans="1:6" x14ac:dyDescent="0.2">
      <c r="B127" s="96"/>
    </row>
    <row r="128" spans="1:6" x14ac:dyDescent="0.2">
      <c r="B128" s="97" t="s">
        <v>150</v>
      </c>
    </row>
    <row r="129" spans="2:2" ht="13.5" thickBot="1" x14ac:dyDescent="0.25">
      <c r="B129" s="98"/>
    </row>
    <row r="130" spans="2:2" x14ac:dyDescent="0.2">
      <c r="B130" s="43"/>
    </row>
    <row r="131" spans="2:2" x14ac:dyDescent="0.2">
      <c r="B131" s="43"/>
    </row>
    <row r="132" spans="2:2" x14ac:dyDescent="0.2">
      <c r="B132" s="43"/>
    </row>
    <row r="133" spans="2:2" x14ac:dyDescent="0.2">
      <c r="B133" s="39"/>
    </row>
    <row r="134" spans="2:2" x14ac:dyDescent="0.2">
      <c r="B134" s="43"/>
    </row>
    <row r="135" spans="2:2" x14ac:dyDescent="0.2">
      <c r="B135" s="43"/>
    </row>
    <row r="136" spans="2:2" x14ac:dyDescent="0.2">
      <c r="B136" s="43"/>
    </row>
    <row r="137" spans="2:2" x14ac:dyDescent="0.2">
      <c r="B137" s="43"/>
    </row>
    <row r="138" spans="2:2" x14ac:dyDescent="0.2">
      <c r="B138" s="39"/>
    </row>
    <row r="139" spans="2:2" x14ac:dyDescent="0.2">
      <c r="B139" s="43"/>
    </row>
    <row r="140" spans="2:2" x14ac:dyDescent="0.2">
      <c r="B140" s="43"/>
    </row>
    <row r="141" spans="2:2" x14ac:dyDescent="0.2">
      <c r="B141" s="43"/>
    </row>
    <row r="142" spans="2:2" x14ac:dyDescent="0.2">
      <c r="B142" s="43"/>
    </row>
    <row r="143" spans="2:2" x14ac:dyDescent="0.2">
      <c r="B143" s="39"/>
    </row>
    <row r="144" spans="2:2" x14ac:dyDescent="0.2">
      <c r="B144" s="43"/>
    </row>
    <row r="145" spans="2:2" x14ac:dyDescent="0.2">
      <c r="B145" s="43"/>
    </row>
    <row r="146" spans="2:2" x14ac:dyDescent="0.2">
      <c r="B146" s="43"/>
    </row>
    <row r="147" spans="2:2" x14ac:dyDescent="0.2">
      <c r="B147" s="43"/>
    </row>
  </sheetData>
  <phoneticPr fontId="0" type="noConversion"/>
  <hyperlinks>
    <hyperlink ref="B128" r:id="rId1"/>
  </hyperlinks>
  <printOptions gridLines="1"/>
  <pageMargins left="0.35433070866141736" right="0.35433070866141736" top="0.78740157480314965" bottom="0.59055118110236227" header="0.51181102362204722" footer="0.31496062992125984"/>
  <pageSetup paperSize="9" orientation="landscape" horizontalDpi="4294967293" r:id="rId2"/>
  <headerFooter alignWithMargins="0">
    <oddFooter>&amp;L&amp;8Axia Checklist - CRM System&amp;C&amp;8 9. Customer Support&amp;R&amp;8Page: &amp;P</oddFooter>
  </headerFooter>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Instructions</vt:lpstr>
      <vt:lpstr>Table of Contents</vt:lpstr>
      <vt:lpstr>6. Marketing</vt:lpstr>
      <vt:lpstr>7. Sales</vt:lpstr>
      <vt:lpstr>9. Customer Support</vt:lpstr>
      <vt:lpstr>'6. Marketing'!Print_Titles</vt:lpstr>
      <vt:lpstr>'7. Sales'!Print_Titles</vt:lpstr>
      <vt:lpstr>'9. Customer Support'!Print_Titles</vt:lpstr>
      <vt:lpstr>'Table of Contents'!Print_Titles</vt:lpstr>
    </vt:vector>
  </TitlesOfParts>
  <Company>Axia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Sample of CRM System Requirements RFI/RFP Checklist</dc:title>
  <dc:creator>Axia Consulting. Copyright: Axia Consulting Ltd 2011. All rights reserved.</dc:creator>
  <cp:lastModifiedBy>mq</cp:lastModifiedBy>
  <cp:lastPrinted>2011-07-26T10:44:57Z</cp:lastPrinted>
  <dcterms:created xsi:type="dcterms:W3CDTF">2009-04-23T15:25:04Z</dcterms:created>
  <dcterms:modified xsi:type="dcterms:W3CDTF">2012-10-02T20:54:49Z</dcterms:modified>
</cp:coreProperties>
</file>