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Musthafiz\Desktop\"/>
    </mc:Choice>
  </mc:AlternateContent>
  <xr:revisionPtr revIDLastSave="0" documentId="13_ncr:1_{C0DD0CB9-E197-4CB0-82CB-3D2B9CBE5CE7}" xr6:coauthVersionLast="43" xr6:coauthVersionMax="43" xr10:uidLastSave="{00000000-0000-0000-0000-000000000000}"/>
  <bookViews>
    <workbookView xWindow="-120" yWindow="-120" windowWidth="29040" windowHeight="15840" xr2:uid="{906A233E-8C11-45EF-9234-CED5FE5967F8}"/>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 i="1" l="1"/>
  <c r="L3" i="1"/>
  <c r="L4" i="1"/>
  <c r="L5" i="1" l="1"/>
</calcChain>
</file>

<file path=xl/sharedStrings.xml><?xml version="1.0" encoding="utf-8"?>
<sst xmlns="http://schemas.openxmlformats.org/spreadsheetml/2006/main" count="304" uniqueCount="160">
  <si>
    <t>Product Name</t>
  </si>
  <si>
    <t>TC Start Date</t>
  </si>
  <si>
    <t>TEST CASE SUMMARY</t>
  </si>
  <si>
    <t>Module Name</t>
  </si>
  <si>
    <t>TC End Date</t>
  </si>
  <si>
    <t>PASS</t>
  </si>
  <si>
    <t>Environment</t>
  </si>
  <si>
    <t>Web Browser</t>
  </si>
  <si>
    <t>Test Case Developed By</t>
  </si>
  <si>
    <t>FAIL</t>
  </si>
  <si>
    <t>Developer Name (TL)</t>
  </si>
  <si>
    <t>Test Case Reviewed By</t>
  </si>
  <si>
    <t>WARNING</t>
  </si>
  <si>
    <t>Test Executed by</t>
  </si>
  <si>
    <t>TOTAL</t>
  </si>
  <si>
    <t>Test Case ID/Name</t>
  </si>
  <si>
    <t>Modiul</t>
  </si>
  <si>
    <t>Sub Modiul</t>
  </si>
  <si>
    <t>Test Case Title</t>
  </si>
  <si>
    <t>Test Data</t>
  </si>
  <si>
    <t>Step Description</t>
  </si>
  <si>
    <t>Expected Result</t>
  </si>
  <si>
    <t>Actual</t>
  </si>
  <si>
    <t>Status</t>
  </si>
  <si>
    <t>Remarks</t>
  </si>
  <si>
    <t>TC001</t>
  </si>
  <si>
    <t>N/A</t>
  </si>
  <si>
    <t>TC002</t>
  </si>
  <si>
    <t>TC003</t>
  </si>
  <si>
    <t>TC004</t>
  </si>
  <si>
    <t>TC005</t>
  </si>
  <si>
    <t>TC006</t>
  </si>
  <si>
    <t>TC007</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</si>
  <si>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</si>
  <si>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</si>
  <si>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</si>
  <si>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</si>
  <si>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</si>
  <si>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</si>
  <si>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</si>
  <si>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</si>
  <si>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</si>
  <si>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</si>
  <si>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</si>
  <si>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</si>
  <si>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</si>
  <si>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</si>
  <si>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</si>
  <si>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</si>
  <si>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</si>
  <si>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</si>
  <si>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</si>
  <si>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</si>
  <si>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</si>
  <si>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</si>
  <si>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DEPOSIT</t>
  </si>
  <si>
    <t>Bank Transfer</t>
  </si>
  <si>
    <t>Investom</t>
  </si>
  <si>
    <t xml:space="preserve">1.Open Chrome
2.Complete Registration and Login  
3.Upgrade Complete My Profile
4. Click on Deposit Now
</t>
  </si>
  <si>
    <t xml:space="preserve">1. Deposit Funds page should appear.
</t>
  </si>
  <si>
    <t>1. Deposit Funds page has been appeared.</t>
  </si>
  <si>
    <t>1.Do not go to the second page and notification should appear as "To deposit, please select a payment method".</t>
  </si>
  <si>
    <t xml:space="preserve">1.Open Chrome
2.Complete Registration and Login  
3.Upgrade Complete My Profile
4. Click on Deposit Now
5.Without select any transition field, Click on Deposit Now Button
</t>
  </si>
  <si>
    <t xml:space="preserve">1.Open Chrome
2.Complete Registration and Login  
3.Upgrade Complete My Profile
4.Click on Deposit Now
5.Select Bank Transfer
6.Click on Deposit Now Button
</t>
  </si>
  <si>
    <t xml:space="preserve">1.Open Chrome
2.Complete Registration and Login  
3.Upgrade Complete My Profile
4.Click on Deposit Now
5.Select Bank Transfer
6.Click on Deposit Now Button
7.Click on Back to previous button
</t>
  </si>
  <si>
    <t>Amount to Deposit: 99 USD</t>
  </si>
  <si>
    <t>1.Do not work Continue to Deposit Button and notification should appear as "Sorry, the minimum amount of 100.00 USD is required to deposit funds.".</t>
  </si>
  <si>
    <t>Amount to Deposit: 10000000000000000000000000000000000000 USD</t>
  </si>
  <si>
    <t>1. An unexpected value is displayed.</t>
  </si>
  <si>
    <t>1. Deposit should have a boundary value.
2. Deposit in orders: 10000000000000000000000000000000000000 USD</t>
  </si>
  <si>
    <t>An unexpected value is displayed</t>
  </si>
  <si>
    <t>1.Do not work Continue to Deposit Button and notification should appear as "Please enter a valid amount for deposit".</t>
  </si>
  <si>
    <t>1. Continue to Deposit Button has not been working and notification should appear as "Please enter a valid amount for deposit".</t>
  </si>
  <si>
    <t>1. Continue to Deposit Button has not been working and notification should appear as "Sorry, the minimum amount of 100.00 USD is required to deposit funds".</t>
  </si>
  <si>
    <t>TC008</t>
  </si>
  <si>
    <t xml:space="preserve">1.Open Chrome
2.Complete Registration and Login  
3.Upgrade Complete My Profile
4.Click on Deposit Now
5.Select Bank Transfer
6.Click on Deposit Now Button
7. Input non-conditional amount
8.Click on Continue to Deposit
</t>
  </si>
  <si>
    <t xml:space="preserve">1.Open Chrome
2.Complete Registration and Login  
3.Upgrade Complete My Profile
4.Click on Deposit Now
5.Select Bank Transfer
6.Click on Deposit Now Button
7. Input correct and conditional amount
8.Click on Continue to Deposit
</t>
  </si>
  <si>
    <t xml:space="preserve">1.Open Chrome
2.Complete Registration and Login  
3.Upgrade Complete My Profile
4.Click on Deposit Now
5.Select Bank Transfer
6.Click on Deposit Now Button
7. Input correct and conditional amount
8.Click on Continue to Deposit Button
9.Click on Cancel Order Button
</t>
  </si>
  <si>
    <t xml:space="preserve">1.Open Chrome
2.Complete Registration and Login  
3.Upgrade Complete My Profile
4.Click on Deposit Now
5.Select Bank Transfer
6.Click on Deposit Now Button
7.Input non-conditional amount
8.Click on Continue to Deposit
</t>
  </si>
  <si>
    <r>
      <t xml:space="preserve">Correct amount is being entered in the amount field and finaly </t>
    </r>
    <r>
      <rPr>
        <b/>
        <sz val="12"/>
        <color rgb="FF000000"/>
        <rFont val="Calibri"/>
        <family val="2"/>
      </rPr>
      <t>Cancel Order</t>
    </r>
  </si>
  <si>
    <r>
      <rPr>
        <b/>
        <sz val="12"/>
        <color rgb="FF000000"/>
        <rFont val="Calibri"/>
        <family val="2"/>
      </rPr>
      <t>Correct amount</t>
    </r>
    <r>
      <rPr>
        <sz val="12"/>
        <color rgb="FF000000"/>
        <rFont val="Calibri"/>
        <family val="2"/>
      </rPr>
      <t xml:space="preserve"> is being entered in the amount field</t>
    </r>
  </si>
  <si>
    <r>
      <t xml:space="preserve">Whether the </t>
    </r>
    <r>
      <rPr>
        <b/>
        <sz val="12"/>
        <color rgb="FF000000"/>
        <rFont val="Calibri"/>
        <family val="2"/>
      </rPr>
      <t>wrong amount</t>
    </r>
    <r>
      <rPr>
        <sz val="12"/>
        <color rgb="FF000000"/>
        <rFont val="Calibri"/>
        <family val="2"/>
      </rPr>
      <t xml:space="preserve"> is being entered in the amount field</t>
    </r>
  </si>
  <si>
    <r>
      <t xml:space="preserve">Back to </t>
    </r>
    <r>
      <rPr>
        <b/>
        <sz val="12"/>
        <color rgb="FF000000"/>
        <rFont val="Calibri"/>
        <family val="2"/>
      </rPr>
      <t>previous button</t>
    </r>
    <r>
      <rPr>
        <sz val="12"/>
        <color rgb="FF000000"/>
        <rFont val="Calibri"/>
        <family val="2"/>
      </rPr>
      <t xml:space="preserve"> working fine or not</t>
    </r>
  </si>
  <si>
    <r>
      <t xml:space="preserve">
</t>
    </r>
    <r>
      <rPr>
        <b/>
        <sz val="12"/>
        <color rgb="FF000000"/>
        <rFont val="Calibri"/>
        <family val="2"/>
      </rPr>
      <t>Without select any transition field</t>
    </r>
    <r>
      <rPr>
        <sz val="12"/>
        <color rgb="FF000000"/>
        <rFont val="Calibri"/>
        <family val="2"/>
      </rPr>
      <t xml:space="preserve"> deposit is successful or not</t>
    </r>
  </si>
  <si>
    <r>
      <rPr>
        <b/>
        <sz val="12"/>
        <color rgb="FF000000"/>
        <rFont val="Calibri"/>
        <family val="2"/>
      </rPr>
      <t>Select bank transfer field</t>
    </r>
    <r>
      <rPr>
        <sz val="12"/>
        <color rgb="FF000000"/>
        <rFont val="Calibri"/>
        <family val="2"/>
      </rPr>
      <t xml:space="preserve"> and check go to next page or not
</t>
    </r>
  </si>
  <si>
    <t xml:space="preserve">Amount to Deposit: 100...2 USD
</t>
  </si>
  <si>
    <t>Amount to Deposit: 300 USD</t>
  </si>
  <si>
    <t xml:space="preserve">1.Amount to Deposit: Enter any valid amount
</t>
  </si>
  <si>
    <t>1. Money transfer should be completed.</t>
  </si>
  <si>
    <t>1. Money was transferred successfully.</t>
  </si>
  <si>
    <r>
      <rPr>
        <b/>
        <sz val="12"/>
        <color rgb="FF000000"/>
        <rFont val="Calibri"/>
        <family val="2"/>
      </rPr>
      <t>Anomalous deposits are displayed</t>
    </r>
    <r>
      <rPr>
        <sz val="12"/>
        <color rgb="FF000000"/>
        <rFont val="Calibri"/>
        <family val="2"/>
      </rPr>
      <t xml:space="preserve"> in the main account balance</t>
    </r>
  </si>
  <si>
    <t>Transaction was completed without sufficient information</t>
  </si>
  <si>
    <r>
      <t xml:space="preserve">Transaction was completed </t>
    </r>
    <r>
      <rPr>
        <b/>
        <sz val="12"/>
        <color rgb="FF000000"/>
        <rFont val="Calibri"/>
        <family val="2"/>
      </rPr>
      <t>without sufficient information</t>
    </r>
  </si>
  <si>
    <t>1. The transaction was completed without sufficient ACCOUNT INFORMATION and BANK DETAILS.</t>
  </si>
  <si>
    <t xml:space="preserve">1. Must have sufficient account details and bank details to carry out transactions. </t>
  </si>
  <si>
    <t>1. Both USD and GBP currency amounts will be displayed correctly in the Dashboard and Main Account Balance.</t>
  </si>
  <si>
    <t>1. Both USD and GBP currency amounts were not displayed correctly in the Dashboard and Main Account Balance.</t>
  </si>
  <si>
    <r>
      <rPr>
        <b/>
        <sz val="12"/>
        <color rgb="FF000000"/>
        <rFont val="Calibri"/>
        <family val="2"/>
      </rPr>
      <t>Cancel Order</t>
    </r>
    <r>
      <rPr>
        <sz val="12"/>
        <color rgb="FF000000"/>
        <rFont val="Calibri"/>
        <family val="2"/>
      </rPr>
      <t xml:space="preserve"> button working fine or not</t>
    </r>
  </si>
  <si>
    <t xml:space="preserve">1.Open Chrome
2.Complete Registration and Login  
3.Upgrade Complete My Profile
4.Click on Deposit Now
5.Select Bank Transfer
6.Click on Deposit Now Button
7. Input correct and conditional amount
8.Click on Continue to Deposit Button
9.Click on Confirm &amp; Pay Button
</t>
  </si>
  <si>
    <t xml:space="preserve">1.Open Chrome
2.Complete Registration and Login  
3.Upgrade Complete My Profile
4.Click on Deposit Now
5.Select Bank Transfer
6.Click on Deposit Now Button
7. Input correct and conditional amount
8.Click on Continue to Deposit Button
9.Click on Confirm &amp; Pay Button
10.Click on Cancel Order
</t>
  </si>
  <si>
    <t xml:space="preserve">Amount to Deposit: Any Valid Value </t>
  </si>
  <si>
    <t xml:space="preserve">1.The order will be cancelled. </t>
  </si>
  <si>
    <t>1. The order has been cancelled.</t>
  </si>
  <si>
    <r>
      <rPr>
        <b/>
        <sz val="12"/>
        <color rgb="FF000000"/>
        <rFont val="Calibri"/>
        <family val="2"/>
      </rPr>
      <t>Back to Dashboard</t>
    </r>
    <r>
      <rPr>
        <sz val="12"/>
        <color rgb="FF000000"/>
        <rFont val="Calibri"/>
        <family val="2"/>
      </rPr>
      <t xml:space="preserve"> button working fine or not</t>
    </r>
  </si>
  <si>
    <t xml:space="preserve">1.Open Chrome
2.Complete Registration and Login  
3.Upgrade Complete My Profile
4.Click on Deposit Now
5.Select Bank Transfer
6.Click on Deposit Now Button
7. Input correct and conditional amount
8.Click on Continue to Deposit Button
9.Click on Confirm &amp; Pay Button
10.Click on Back to Dashboard
</t>
  </si>
  <si>
    <t xml:space="preserve">1. The Dashboard page will appear. </t>
  </si>
  <si>
    <t>1. The Dashboard has been appear.</t>
  </si>
  <si>
    <r>
      <rPr>
        <b/>
        <sz val="12"/>
        <color rgb="FF000000"/>
        <rFont val="Calibri"/>
        <family val="2"/>
      </rPr>
      <t>Transfer Money confirmation Email</t>
    </r>
    <r>
      <rPr>
        <sz val="12"/>
        <color rgb="FF000000"/>
        <rFont val="Calibri"/>
        <family val="2"/>
      </rPr>
      <t xml:space="preserve"> working fine or not</t>
    </r>
  </si>
  <si>
    <t xml:space="preserve">1.Open Chrome
2.Complete Registration and Login  
3.Upgrade Complete My Profile
4.Click on Deposit Now
5.Select Bank Transfer
6.Click on Deposit Now Button
7. Input correct and conditional amount
8.Click on Continue to Deposit Button
9.Click on Confirm &amp; Pay Button
10.Transfer Money confirmation Email check in the mail box
</t>
  </si>
  <si>
    <t xml:space="preserve">1. The transaction details will appear in the email box. </t>
  </si>
  <si>
    <t>1. The transaction details has been appear in the email box.</t>
  </si>
  <si>
    <t>Crypto Wallet</t>
  </si>
  <si>
    <t xml:space="preserve">1.Open Chrome
2.Complete Registration and Login  
3.Upgrade Complete My Profile
4.Click on Deposit Now
5.Select Crypto Wallet
6.Click on Deposit Now Button
7. Input correct and conditional amount
8.Click on Continue to Deposit Button
9.Click on Confirm &amp; Pay Button
10.Transfer Money confirmation Email check in the mail box
</t>
  </si>
  <si>
    <r>
      <rPr>
        <b/>
        <sz val="12"/>
        <color rgb="FF000000"/>
        <rFont val="Calibri"/>
        <family val="2"/>
      </rPr>
      <t>Select Crypto Wallet field</t>
    </r>
    <r>
      <rPr>
        <sz val="12"/>
        <color rgb="FF000000"/>
        <rFont val="Calibri"/>
        <family val="2"/>
      </rPr>
      <t xml:space="preserve"> and check go to next page or not
</t>
    </r>
  </si>
  <si>
    <t xml:space="preserve">1.Open Chrome
2.Complete Registration and Login  
3.Upgrade Complete My Profile
4.Click on Deposit Now
5.Select Crypto Wallet
6.Click on Deposit Now Button
</t>
  </si>
  <si>
    <t xml:space="preserve">1.Open Chrome
2.Complete Registration and Login  
3.Upgrade Complete My Profile
4.Click on Deposit Now
5.Select Crypto Wallet
6.Click on Deposit Now Button
7.Click on Back to previous button
</t>
  </si>
  <si>
    <t xml:space="preserve">1.Open Chrome
2.Complete Registration and Login  
3.Upgrade Complete My Profile
4.Click on Deposit Now
5.Select Crypto Wallet
6.Click on Deposit Now Button
7.Input non-conditional amount
8.Click on Continue to Deposit
</t>
  </si>
  <si>
    <t>Amount to Deposit: 0.0000004 BTC</t>
  </si>
  <si>
    <t>1.Do not work Continue to Deposit Button and notification should appear.</t>
  </si>
  <si>
    <t>1. Continue to Deposit Button has not been working and notification should appear.</t>
  </si>
  <si>
    <t>Wrong Notification has been Appear</t>
  </si>
  <si>
    <t>1. notification has been  appear as "Sorry, the minimum amount of 0.0001 BTC is required to deposit funds".</t>
  </si>
  <si>
    <t>1. notification should be appear as "Sorry, the minimum amount of  0.00006 BTC is required to deposit funds".</t>
  </si>
  <si>
    <t>Wrong notification has been appear</t>
  </si>
  <si>
    <t xml:space="preserve">1.Open Chrome
2.Complete Registration and Login  
3.Upgrade Complete My Profile
4.Click on Deposit Now
5.Select Crypto Wallet
6.Click on Deposit Now Button
7. Input non-conditional amount
8.Click on Continue to Deposit
</t>
  </si>
  <si>
    <t>An unexpected value is displayed Crypto</t>
  </si>
  <si>
    <t xml:space="preserve">1.Open Chrome
2.Complete Registration and Login  
3.Upgrade Complete My Profile
4.Click on Deposit Now
5.Select Crypto Wallet
6.Click on Deposit Now Button
7. Input correct and conditional amount
8.Click on Continue to Deposit
</t>
  </si>
  <si>
    <t>Amount to Deposit: 10000000000000000000000000000000000000 BTC</t>
  </si>
  <si>
    <t>Amount to Deposit: 10 BTC</t>
  </si>
  <si>
    <t xml:space="preserve">1.Open Chrome
2.Complete Registration and Login  
3.Upgrade Complete My Profile
4.Click on Deposit Now
5.Select Crypto Wallet
6.Click on Deposit Now Button
7. Input correct and conditional amount
8.Click on Continue to Deposit Button
9.Click on Cancel Order Button
</t>
  </si>
  <si>
    <r>
      <rPr>
        <b/>
        <sz val="12"/>
        <color rgb="FF000000"/>
        <rFont val="Calibri"/>
        <family val="2"/>
      </rPr>
      <t>Confirmation Payment</t>
    </r>
    <r>
      <rPr>
        <sz val="12"/>
        <color rgb="FF000000"/>
        <rFont val="Calibri"/>
        <family val="2"/>
      </rPr>
      <t xml:space="preserve"> </t>
    </r>
  </si>
  <si>
    <t xml:space="preserve">1.Open Chrome
2.Complete Registration and Login  
3.Upgrade Complete My Profile
4.Click on Deposit Now
5.Select Crypto Wallet
6.Click on Deposit Now Button
7. Input correct and conditional amount
8.Click on Continue to Deposit Button
9.Click on Confirm &amp; Pay Button
</t>
  </si>
  <si>
    <t>Anomalous deposits are displayed Crypto</t>
  </si>
  <si>
    <t>Anomalous deposits are displayed Bank</t>
  </si>
  <si>
    <t>Transaction was completed without sufficient information Crypto</t>
  </si>
  <si>
    <t xml:space="preserve">1.Open Chrome
2.Complete Registration and Login  
3.Upgrade Complete My Profile
4.Click on Deposit Now
5.Select Crypto Wallet
6.Click on Deposit Now Button
7. Input correct and conditional amount
8.Click on Continue to Deposit Button
9.Click on Confirm &amp; Pay Button
10.Click on Cancel Order
</t>
  </si>
  <si>
    <t xml:space="preserve">1.Open Chrome
2.Complete Registration and Login  
3.Upgrade Complete My Profile
4.Click on Deposit Now
5.Select Crypto Wallet
6.Click on Deposit Now Button
7. Input correct and conditional amount
8.Click on Continue to Deposit Button
9.Click on Confirm &amp; Pay Button
10.Click on Back to Dashboard
</t>
  </si>
  <si>
    <r>
      <t xml:space="preserve">
To check whether a </t>
    </r>
    <r>
      <rPr>
        <b/>
        <sz val="12"/>
        <color rgb="FF000000"/>
        <rFont val="Calibri"/>
        <family val="2"/>
      </rPr>
      <t>Deposit Funds
 page</t>
    </r>
    <r>
      <rPr>
        <sz val="12"/>
        <color rgb="FF000000"/>
        <rFont val="Calibri"/>
        <family val="2"/>
      </rPr>
      <t xml:space="preserve"> </t>
    </r>
    <r>
      <rPr>
        <b/>
        <sz val="12"/>
        <color rgb="FF000000"/>
        <rFont val="Calibri"/>
        <family val="2"/>
      </rPr>
      <t>visible</t>
    </r>
    <r>
      <rPr>
        <sz val="12"/>
        <color rgb="FF000000"/>
        <rFont val="Calibri"/>
        <family val="2"/>
      </rPr>
      <t xml:space="preserve"> or not</t>
    </r>
  </si>
  <si>
    <t>Test Cases for DEPOSIT</t>
  </si>
  <si>
    <t>Investom Developer</t>
  </si>
  <si>
    <t>Musthafezur Rahaman Chowdhury</t>
  </si>
  <si>
    <t xml:space="preserve">1.Notification has been  appear as "To deposit, please select a payment method.".
</t>
  </si>
  <si>
    <r>
      <rPr>
        <b/>
        <sz val="12"/>
        <color rgb="FF000000"/>
        <rFont val="Calibri"/>
        <family val="2"/>
      </rPr>
      <t>Browser Click to go back</t>
    </r>
    <r>
      <rPr>
        <sz val="12"/>
        <color rgb="FF000000"/>
        <rFont val="Calibri"/>
        <family val="2"/>
      </rPr>
      <t xml:space="preserve"> </t>
    </r>
    <r>
      <rPr>
        <b/>
        <sz val="12"/>
        <color rgb="FF000000"/>
        <rFont val="Calibri"/>
        <family val="2"/>
      </rPr>
      <t xml:space="preserve">&lt;-- </t>
    </r>
    <r>
      <rPr>
        <sz val="12"/>
        <color rgb="FF000000"/>
        <rFont val="Calibri"/>
        <family val="2"/>
      </rPr>
      <t>Button</t>
    </r>
    <r>
      <rPr>
        <b/>
        <sz val="12"/>
        <color rgb="FF000000"/>
        <rFont val="Calibri"/>
        <family val="2"/>
      </rPr>
      <t xml:space="preserve"> </t>
    </r>
    <r>
      <rPr>
        <sz val="12"/>
        <color rgb="FF000000"/>
        <rFont val="Calibri"/>
        <family val="2"/>
      </rPr>
      <t>working Fine or Not</t>
    </r>
  </si>
  <si>
    <t>1.Open Chrome
2.Complete Registration and Login  
3.Upgrade Complete My Profile
4.Click on Deposit Now
5.Select Crypto Wallet
6.Click on Deposit Now Button
7. Input correct and conditional amount
8.Click on Continue to Deposit Button
9.Browser Click on Click to go back button</t>
  </si>
  <si>
    <t>1. Should go to Bank Transfer Second page.</t>
  </si>
  <si>
    <t>1. The second page Bank Transfer page has appeared.</t>
  </si>
  <si>
    <t>1. Continue to deposit button actually worked and went to Confirm Your Deposit page.</t>
  </si>
  <si>
    <t>1. Continue to deposit button will work and go to the Confirm Your Deposit page.</t>
  </si>
  <si>
    <t>1. Should go to Crypto Wallet Second page.</t>
  </si>
  <si>
    <t>1. The Crypto Wallet second page has appeared.</t>
  </si>
  <si>
    <t>1. Should go to Select from payment options, First page.</t>
  </si>
  <si>
    <t>1. The First pageSelect from payment options has appeared.</t>
  </si>
  <si>
    <t>1. The First page Select from payment options has appeared.</t>
  </si>
  <si>
    <t>1. Will cancel the order and return to the payment options, first page.</t>
  </si>
  <si>
    <t>1. The order was canceled and the first page payment options was displayed.</t>
  </si>
  <si>
    <t>1. Will cancel the order and return to the Select from payment options first page.</t>
  </si>
  <si>
    <t>1. The order was canceled and the first page Select from payment options was displayed.</t>
  </si>
  <si>
    <t>1.Go to Crypto Wallet Second page.</t>
  </si>
  <si>
    <t>2.Crypto Wallet Second page has not been appear.</t>
  </si>
  <si>
    <t>Browser Click to go back can not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</si>
</sst>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u/>
      <sz val="11"/>
      <color theme="10"/>
      <name val="Calibri"/>
      <family val="2"/>
      <scheme val="minor"/>
    </font>
    <font>
      <b/>
      <sz val="10"/>
      <name val="Calibri"/>
      <family val="2"/>
    </font>
    <font>
      <sz val="10"/>
      <name val="Calibri"/>
      <family val="2"/>
    </font>
    <font>
      <b/>
      <sz val="14"/>
      <name val="Calibri"/>
      <family val="2"/>
    </font>
    <font>
      <sz val="10"/>
      <color rgb="FF000000"/>
      <name val="Calibri"/>
      <family val="2"/>
    </font>
    <font>
      <b/>
      <sz val="12"/>
      <name val="Calibri"/>
      <family val="2"/>
    </font>
    <font>
      <sz val="12"/>
      <color rgb="FF000000"/>
      <name val="Calibri"/>
      <family val="2"/>
    </font>
    <font>
      <sz val="12"/>
      <name val="Calibri"/>
      <family val="2"/>
      <scheme val="minor"/>
    </font>
    <font>
      <b/>
      <sz val="12"/>
      <color rgb="FF000000"/>
      <name val="Calibri"/>
      <family val="2"/>
    </font>
    <font>
      <u/>
      <sz val="12"/>
      <color theme="10"/>
      <name val="Arial"/>
      <family val="2"/>
    </font>
    <font>
      <sz val="12"/>
      <color rgb="FF000000"/>
      <name val="Calibri"/>
      <family val="2"/>
      <scheme val="minor"/>
    </font>
    <font>
      <sz val="12"/>
      <color theme="4" tint="0.59999389629810485"/>
      <name val="Calibri"/>
      <family val="2"/>
    </font>
    <font>
      <u/>
      <sz val="12"/>
      <color theme="4" tint="0.59999389629810485"/>
      <name val="Arial"/>
      <family val="2"/>
    </font>
    <font>
      <sz val="12"/>
      <color theme="4" tint="0.59999389629810485"/>
      <name val="Calibri"/>
      <family val="2"/>
      <scheme val="minor"/>
    </font>
    <font>
      <u/>
      <sz val="12"/>
      <name val="Calibri"/>
      <family val="2"/>
      <scheme val="minor"/>
    </font>
    <font>
      <b/>
      <sz val="12"/>
      <color theme="1"/>
      <name val="Calibri"/>
      <family val="2"/>
    </font>
    <font>
      <sz val="12"/>
      <color theme="1"/>
      <name val="Calibri"/>
      <family val="2"/>
      <scheme val="minor"/>
    </font>
    <font>
      <sz val="10"/>
      <name val="Calibri"/>
      <family val="2"/>
      <scheme val="minor"/>
    </font>
    <font>
      <u/>
      <sz val="10"/>
      <name val="Calibri"/>
      <family val="2"/>
      <scheme val="minor"/>
    </font>
    <font>
      <sz val="10"/>
      <color theme="1"/>
      <name val="Calibri"/>
      <family val="2"/>
      <scheme val="minor"/>
    </font>
    <font>
      <sz val="12"/>
      <name val="Calibri"/>
      <family val="2"/>
    </font>
  </fonts>
  <fills count="14">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
      <patternFill patternType="solid">
        <fgColor theme="5"/>
        <bgColor indexed="64"/>
      </patternFill>
    </fill>
    <fill>
      <patternFill patternType="solid">
        <fgColor theme="5"/>
        <bgColor rgb="FF00FF00"/>
      </patternFill>
    </fill>
    <fill>
      <patternFill patternType="solid">
        <fgColor theme="4"/>
        <bgColor indexed="64"/>
      </patternFill>
    </fill>
    <fill>
      <patternFill patternType="solid">
        <fgColor theme="4"/>
        <bgColor rgb="FF00FF00"/>
      </patternFill>
    </fill>
    <fill>
      <patternFill patternType="solid">
        <fgColor rgb="FFFF0000"/>
        <bgColor indexed="64"/>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right/>
      <top/>
      <bottom style="thin">
        <color rgb="FF000000"/>
      </bottom>
      <diagonal/>
    </border>
  </borders>
  <cellStyleXfs count="2">
    <xf numFmtId="0" fontId="0" fillId="0" borderId="0"/>
    <xf numFmtId="0" fontId="1" fillId="0" borderId="0" applyNumberFormat="0" applyFill="0" applyBorder="0" applyAlignment="0" applyProtection="0"/>
  </cellStyleXfs>
  <cellXfs count="135">
    <xf numFmtId="0" fontId="0" fillId="0" borderId="0" xfId="0"/>
    <xf numFmtId="0" fontId="5" fillId="0" borderId="0" xfId="0" applyFont="1" applyAlignment="1">
      <alignment vertical="center"/>
    </xf>
    <xf numFmtId="0" fontId="6" fillId="8" borderId="4" xfId="0" applyFont="1" applyFill="1" applyBorder="1" applyAlignment="1">
      <alignment vertical="center" wrapText="1"/>
    </xf>
    <xf numFmtId="0" fontId="6" fillId="8" borderId="3" xfId="0" applyFont="1" applyFill="1" applyBorder="1" applyAlignment="1">
      <alignment vertical="center" wrapText="1"/>
    </xf>
    <xf numFmtId="0" fontId="6" fillId="8" borderId="3" xfId="0" applyFont="1" applyFill="1" applyBorder="1" applyAlignment="1">
      <alignment horizontal="center" vertical="center" wrapText="1"/>
    </xf>
    <xf numFmtId="0" fontId="7" fillId="0" borderId="0" xfId="0" applyFont="1" applyAlignment="1">
      <alignment vertical="center"/>
    </xf>
    <xf numFmtId="0" fontId="7" fillId="0" borderId="7" xfId="0" applyFont="1" applyBorder="1" applyAlignment="1">
      <alignment vertical="center"/>
    </xf>
    <xf numFmtId="0" fontId="7" fillId="0" borderId="7" xfId="0" applyFont="1" applyBorder="1" applyAlignment="1">
      <alignment horizontal="center" vertical="center" wrapText="1"/>
    </xf>
    <xf numFmtId="0" fontId="0" fillId="0" borderId="0" xfId="0" applyAlignment="1">
      <alignment vertical="center"/>
    </xf>
    <xf numFmtId="0" fontId="7" fillId="9" borderId="7" xfId="0" applyFont="1" applyFill="1" applyBorder="1" applyAlignment="1">
      <alignment vertical="center"/>
    </xf>
    <xf numFmtId="0" fontId="7" fillId="9" borderId="7" xfId="0" applyFont="1" applyFill="1" applyBorder="1" applyAlignment="1">
      <alignment horizontal="center" vertical="center" wrapText="1"/>
    </xf>
    <xf numFmtId="0" fontId="10" fillId="9" borderId="7" xfId="1" applyFont="1" applyFill="1" applyBorder="1" applyAlignment="1">
      <alignment vertical="center"/>
    </xf>
    <xf numFmtId="0" fontId="8" fillId="9" borderId="7" xfId="0" applyFont="1" applyFill="1" applyBorder="1" applyAlignment="1">
      <alignment horizontal="center" vertical="center"/>
    </xf>
    <xf numFmtId="0" fontId="7" fillId="0" borderId="8" xfId="0" applyFont="1" applyBorder="1" applyAlignment="1">
      <alignment vertical="center"/>
    </xf>
    <xf numFmtId="0" fontId="7" fillId="0" borderId="9" xfId="0" applyFont="1" applyBorder="1" applyAlignment="1">
      <alignment horizontal="center" vertical="center" wrapText="1"/>
    </xf>
    <xf numFmtId="0" fontId="11" fillId="0" borderId="9" xfId="0" applyFont="1" applyBorder="1" applyAlignment="1">
      <alignment horizontal="left" vertical="center"/>
    </xf>
    <xf numFmtId="0" fontId="7" fillId="0" borderId="13" xfId="0" applyFont="1" applyBorder="1" applyAlignment="1">
      <alignment vertical="center"/>
    </xf>
    <xf numFmtId="0" fontId="12" fillId="11" borderId="7" xfId="0" applyFont="1" applyFill="1" applyBorder="1" applyAlignment="1">
      <alignment vertical="center"/>
    </xf>
    <xf numFmtId="0" fontId="12" fillId="11" borderId="7" xfId="0" applyFont="1" applyFill="1" applyBorder="1" applyAlignment="1">
      <alignment horizontal="center" vertical="center" wrapText="1"/>
    </xf>
    <xf numFmtId="0" fontId="13" fillId="11" borderId="7" xfId="1" applyFont="1" applyFill="1" applyBorder="1" applyAlignment="1">
      <alignment vertical="center"/>
    </xf>
    <xf numFmtId="0" fontId="14" fillId="11" borderId="7" xfId="0" applyFont="1" applyFill="1" applyBorder="1" applyAlignment="1">
      <alignment horizontal="center" vertical="center"/>
    </xf>
    <xf numFmtId="0" fontId="11" fillId="0" borderId="4"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horizontal="center" vertical="center" wrapText="1"/>
    </xf>
    <xf numFmtId="0" fontId="11" fillId="0" borderId="7" xfId="0" applyFont="1" applyBorder="1" applyAlignment="1">
      <alignment vertical="center"/>
    </xf>
    <xf numFmtId="0" fontId="5" fillId="0" borderId="7" xfId="0" applyFont="1" applyBorder="1" applyAlignment="1">
      <alignment horizontal="center" vertical="center" wrapText="1"/>
    </xf>
    <xf numFmtId="0" fontId="5" fillId="0" borderId="7" xfId="0" applyFont="1" applyBorder="1" applyAlignment="1">
      <alignment horizontal="center" vertical="center"/>
    </xf>
    <xf numFmtId="0" fontId="5" fillId="0" borderId="0" xfId="0" applyFont="1" applyAlignment="1">
      <alignment horizontal="center" vertical="center"/>
    </xf>
    <xf numFmtId="0" fontId="7" fillId="0" borderId="0" xfId="0" applyFont="1" applyBorder="1" applyAlignment="1">
      <alignment vertical="center"/>
    </xf>
    <xf numFmtId="0" fontId="4" fillId="0" borderId="4" xfId="0" applyFont="1" applyBorder="1" applyAlignment="1">
      <alignment horizontal="left" vertical="top" wrapText="1"/>
    </xf>
    <xf numFmtId="0" fontId="6" fillId="0" borderId="4" xfId="0" applyFont="1" applyBorder="1" applyAlignment="1">
      <alignment horizontal="left" vertical="top" wrapText="1"/>
    </xf>
    <xf numFmtId="0" fontId="6" fillId="8" borderId="3" xfId="0" applyFont="1" applyFill="1" applyBorder="1" applyAlignment="1">
      <alignment horizontal="left" vertical="top" wrapText="1"/>
    </xf>
    <xf numFmtId="0" fontId="7" fillId="0" borderId="7" xfId="0" applyFont="1" applyBorder="1" applyAlignment="1">
      <alignment horizontal="left" vertical="top" wrapText="1"/>
    </xf>
    <xf numFmtId="0" fontId="7" fillId="9" borderId="7" xfId="0" applyFont="1" applyFill="1" applyBorder="1" applyAlignment="1">
      <alignment horizontal="left" vertical="top" wrapText="1"/>
    </xf>
    <xf numFmtId="0" fontId="12" fillId="11" borderId="7" xfId="0" applyFont="1" applyFill="1" applyBorder="1" applyAlignment="1">
      <alignment horizontal="left" vertical="top" wrapText="1"/>
    </xf>
    <xf numFmtId="0" fontId="7" fillId="0" borderId="16" xfId="0" applyFont="1" applyBorder="1" applyAlignment="1">
      <alignment horizontal="left" vertical="top" wrapText="1"/>
    </xf>
    <xf numFmtId="0" fontId="5" fillId="0" borderId="0" xfId="0" applyFont="1" applyAlignment="1">
      <alignment horizontal="left" vertical="top"/>
    </xf>
    <xf numFmtId="0" fontId="0" fillId="0" borderId="0" xfId="0" applyAlignment="1">
      <alignment horizontal="left" vertical="center"/>
    </xf>
    <xf numFmtId="0" fontId="8" fillId="0" borderId="7" xfId="0" applyFont="1" applyBorder="1" applyAlignment="1">
      <alignment horizontal="center" vertical="center"/>
    </xf>
    <xf numFmtId="0" fontId="15" fillId="0" borderId="7" xfId="1" applyFont="1" applyBorder="1" applyAlignment="1">
      <alignment horizontal="center" vertical="center"/>
    </xf>
    <xf numFmtId="0" fontId="2" fillId="7" borderId="1" xfId="0" applyFont="1" applyFill="1" applyBorder="1" applyAlignment="1">
      <alignment vertical="center" wrapText="1"/>
    </xf>
    <xf numFmtId="0" fontId="2" fillId="7" borderId="2" xfId="0" applyFont="1" applyFill="1" applyBorder="1" applyAlignment="1">
      <alignment vertical="center" wrapText="1"/>
    </xf>
    <xf numFmtId="0" fontId="11" fillId="0" borderId="9" xfId="0" quotePrefix="1" applyFont="1" applyBorder="1" applyAlignment="1">
      <alignment vertical="center" wrapText="1"/>
    </xf>
    <xf numFmtId="0" fontId="11" fillId="0" borderId="9" xfId="0" applyFont="1" applyBorder="1" applyAlignment="1">
      <alignment horizontal="left" vertical="center" wrapText="1"/>
    </xf>
    <xf numFmtId="0" fontId="6" fillId="8" borderId="3" xfId="0" applyFont="1" applyFill="1" applyBorder="1" applyAlignment="1">
      <alignment horizontal="left" vertical="center" wrapText="1"/>
    </xf>
    <xf numFmtId="0" fontId="7" fillId="0" borderId="7" xfId="0" applyFont="1" applyBorder="1" applyAlignment="1">
      <alignment horizontal="left" vertical="center" wrapText="1"/>
    </xf>
    <xf numFmtId="0" fontId="12" fillId="11" borderId="7" xfId="0" applyFont="1" applyFill="1" applyBorder="1" applyAlignment="1">
      <alignment horizontal="left" vertical="center" wrapText="1"/>
    </xf>
    <xf numFmtId="0" fontId="7" fillId="0" borderId="9" xfId="0" applyFont="1" applyBorder="1" applyAlignment="1">
      <alignment horizontal="left" vertical="center" wrapText="1"/>
    </xf>
    <xf numFmtId="0" fontId="7" fillId="0" borderId="15" xfId="0" applyFont="1" applyBorder="1" applyAlignment="1">
      <alignment horizontal="left" vertical="center" wrapText="1"/>
    </xf>
    <xf numFmtId="0" fontId="7" fillId="9" borderId="7" xfId="0" applyFont="1" applyFill="1" applyBorder="1" applyAlignment="1">
      <alignment horizontal="left" vertical="center" wrapText="1"/>
    </xf>
    <xf numFmtId="0" fontId="5" fillId="0" borderId="0" xfId="0" applyFont="1" applyAlignment="1">
      <alignment horizontal="left" vertical="center"/>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9" xfId="0" applyFont="1" applyBorder="1" applyAlignment="1">
      <alignment horizontal="center" vertical="center"/>
    </xf>
    <xf numFmtId="0" fontId="7" fillId="11" borderId="0" xfId="0" applyFont="1" applyFill="1" applyBorder="1" applyAlignment="1">
      <alignment horizontal="center" vertical="center"/>
    </xf>
    <xf numFmtId="0" fontId="7" fillId="0" borderId="7" xfId="0" applyFont="1" applyBorder="1" applyAlignment="1">
      <alignment horizontal="center" vertical="center"/>
    </xf>
    <xf numFmtId="0" fontId="7" fillId="9" borderId="7" xfId="0" applyFont="1" applyFill="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9" fillId="0" borderId="4" xfId="0" applyFont="1" applyBorder="1" applyAlignment="1">
      <alignment horizontal="center" vertical="center" wrapText="1"/>
    </xf>
    <xf numFmtId="0" fontId="7" fillId="11" borderId="9" xfId="0" applyFont="1" applyFill="1" applyBorder="1" applyAlignment="1">
      <alignment horizontal="center" vertical="center"/>
    </xf>
    <xf numFmtId="0" fontId="6" fillId="2" borderId="4" xfId="0" applyFont="1" applyFill="1" applyBorder="1" applyAlignment="1">
      <alignment vertical="center" wrapText="1"/>
    </xf>
    <xf numFmtId="0" fontId="6" fillId="2" borderId="3" xfId="0" applyFont="1" applyFill="1" applyBorder="1" applyAlignment="1">
      <alignment vertical="center" wrapText="1"/>
    </xf>
    <xf numFmtId="0" fontId="6" fillId="8" borderId="6" xfId="0" applyFont="1" applyFill="1" applyBorder="1" applyAlignment="1">
      <alignment horizontal="center" vertical="center" wrapText="1"/>
    </xf>
    <xf numFmtId="0" fontId="8" fillId="0" borderId="9" xfId="0" applyFont="1" applyBorder="1" applyAlignment="1">
      <alignment horizontal="center" vertical="center"/>
    </xf>
    <xf numFmtId="0" fontId="1" fillId="0" borderId="9" xfId="1" applyBorder="1" applyAlignment="1">
      <alignment horizontal="center" vertical="center"/>
    </xf>
    <xf numFmtId="0" fontId="15" fillId="0" borderId="9" xfId="1" applyFont="1" applyBorder="1" applyAlignment="1">
      <alignment horizontal="center" vertical="center"/>
    </xf>
    <xf numFmtId="0" fontId="8" fillId="0" borderId="4" xfId="0" applyFont="1" applyBorder="1" applyAlignment="1">
      <alignment horizontal="center" vertical="center" wrapText="1"/>
    </xf>
    <xf numFmtId="0" fontId="1" fillId="0" borderId="4" xfId="1" applyBorder="1" applyAlignment="1">
      <alignment horizontal="center" vertical="center" wrapText="1"/>
    </xf>
    <xf numFmtId="0" fontId="10" fillId="0" borderId="5" xfId="1" applyFont="1" applyBorder="1" applyAlignment="1">
      <alignment horizontal="center" vertical="center" wrapText="1"/>
    </xf>
    <xf numFmtId="0" fontId="12" fillId="12" borderId="7" xfId="0" applyFont="1" applyFill="1" applyBorder="1" applyAlignment="1">
      <alignment horizontal="center" vertical="center" wrapText="1"/>
    </xf>
    <xf numFmtId="0" fontId="10" fillId="0" borderId="0" xfId="1" applyFont="1" applyBorder="1" applyAlignment="1">
      <alignment horizontal="center" vertical="center" wrapText="1"/>
    </xf>
    <xf numFmtId="0" fontId="19" fillId="0" borderId="0" xfId="1" applyFont="1" applyBorder="1" applyAlignment="1">
      <alignment horizontal="center" vertical="center" wrapText="1"/>
    </xf>
    <xf numFmtId="0" fontId="0" fillId="0" borderId="7" xfId="0" applyBorder="1"/>
    <xf numFmtId="14" fontId="6" fillId="0" borderId="1" xfId="0" applyNumberFormat="1" applyFont="1" applyBorder="1" applyAlignment="1">
      <alignment horizontal="left" vertical="center" wrapText="1"/>
    </xf>
    <xf numFmtId="14" fontId="21" fillId="0" borderId="1" xfId="0" applyNumberFormat="1" applyFont="1" applyBorder="1" applyAlignment="1">
      <alignment horizontal="left" vertical="center" wrapText="1"/>
    </xf>
    <xf numFmtId="0" fontId="2" fillId="7" borderId="18" xfId="0" applyFont="1" applyFill="1" applyBorder="1" applyAlignment="1">
      <alignment vertical="center" wrapText="1"/>
    </xf>
    <xf numFmtId="14" fontId="3" fillId="0" borderId="7" xfId="0" applyNumberFormat="1" applyFont="1" applyBorder="1" applyAlignment="1">
      <alignment horizontal="left" vertical="center" wrapText="1"/>
    </xf>
    <xf numFmtId="0" fontId="3" fillId="0" borderId="7" xfId="0" applyFont="1" applyBorder="1" applyAlignment="1">
      <alignment horizontal="left" vertical="center" wrapText="1"/>
    </xf>
    <xf numFmtId="0" fontId="3" fillId="0" borderId="7" xfId="0" applyFont="1" applyBorder="1" applyAlignment="1">
      <alignment horizontal="left" vertical="center"/>
    </xf>
    <xf numFmtId="0" fontId="12" fillId="11" borderId="12" xfId="0" applyFont="1" applyFill="1" applyBorder="1" applyAlignment="1">
      <alignment vertical="center"/>
    </xf>
    <xf numFmtId="0" fontId="1" fillId="0" borderId="7" xfId="1" applyBorder="1" applyAlignment="1">
      <alignment horizontal="center" vertical="center" wrapText="1"/>
    </xf>
    <xf numFmtId="0" fontId="1" fillId="0" borderId="7" xfId="1" applyBorder="1" applyAlignment="1">
      <alignment horizontal="center" vertical="center"/>
    </xf>
    <xf numFmtId="0" fontId="8" fillId="0" borderId="7" xfId="0" applyFont="1" applyBorder="1" applyAlignment="1">
      <alignment horizontal="center" vertical="center" wrapText="1"/>
    </xf>
    <xf numFmtId="0" fontId="17" fillId="0" borderId="17" xfId="1" quotePrefix="1" applyFont="1" applyBorder="1" applyAlignment="1">
      <alignment vertical="center"/>
    </xf>
    <xf numFmtId="0" fontId="10" fillId="0" borderId="16" xfId="1" applyFont="1" applyBorder="1" applyAlignment="1">
      <alignment horizontal="center" vertical="center" wrapText="1"/>
    </xf>
    <xf numFmtId="0" fontId="7" fillId="0" borderId="16" xfId="0" applyFont="1" applyBorder="1" applyAlignment="1">
      <alignment vertical="center"/>
    </xf>
    <xf numFmtId="0" fontId="7" fillId="0" borderId="12" xfId="0" applyFont="1" applyBorder="1" applyAlignment="1">
      <alignment vertical="center"/>
    </xf>
    <xf numFmtId="0" fontId="0" fillId="0" borderId="7" xfId="0" applyBorder="1" applyAlignment="1">
      <alignment horizontal="center"/>
    </xf>
    <xf numFmtId="0" fontId="2" fillId="7" borderId="18"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12" fillId="12" borderId="11" xfId="0" applyFont="1" applyFill="1" applyBorder="1" applyAlignment="1">
      <alignment horizontal="center" vertical="center" wrapText="1"/>
    </xf>
    <xf numFmtId="0" fontId="16" fillId="13" borderId="1"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6" fillId="3" borderId="3" xfId="0" applyFont="1" applyFill="1" applyBorder="1" applyAlignment="1">
      <alignment vertical="center" wrapText="1"/>
    </xf>
    <xf numFmtId="0" fontId="6" fillId="3" borderId="4"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6"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0" borderId="3" xfId="0" applyFont="1" applyBorder="1" applyAlignment="1">
      <alignment horizontal="left" vertical="center" wrapText="1"/>
    </xf>
    <xf numFmtId="0" fontId="12" fillId="11" borderId="12" xfId="0" applyFont="1" applyFill="1" applyBorder="1" applyAlignment="1">
      <alignment horizontal="left" vertical="center" wrapText="1"/>
    </xf>
    <xf numFmtId="0" fontId="0" fillId="0" borderId="7" xfId="0" applyBorder="1" applyAlignment="1">
      <alignment horizontal="left" vertical="center"/>
    </xf>
    <xf numFmtId="0" fontId="5" fillId="0" borderId="0" xfId="0" applyFont="1" applyBorder="1" applyAlignment="1">
      <alignment vertical="center"/>
    </xf>
    <xf numFmtId="0" fontId="5" fillId="0" borderId="0" xfId="0" applyFont="1" applyBorder="1" applyAlignment="1">
      <alignment horizontal="left" vertical="center"/>
    </xf>
    <xf numFmtId="0" fontId="5" fillId="0" borderId="0" xfId="0" applyFont="1" applyBorder="1" applyAlignment="1">
      <alignment horizontal="center" vertical="center"/>
    </xf>
    <xf numFmtId="0" fontId="5" fillId="0" borderId="0" xfId="0" applyFont="1" applyBorder="1" applyAlignment="1">
      <alignment horizontal="left" vertical="top"/>
    </xf>
    <xf numFmtId="0" fontId="7" fillId="0" borderId="16" xfId="0" applyFont="1" applyBorder="1" applyAlignment="1">
      <alignment horizontal="left" vertical="center" wrapText="1"/>
    </xf>
    <xf numFmtId="0" fontId="7" fillId="0" borderId="0" xfId="0" applyFont="1" applyBorder="1" applyAlignment="1">
      <alignment horizontal="center" vertical="center" wrapText="1"/>
    </xf>
    <xf numFmtId="0" fontId="7" fillId="0" borderId="0" xfId="0" applyFont="1" applyBorder="1" applyAlignment="1">
      <alignment horizontal="left" vertical="top" wrapText="1"/>
    </xf>
    <xf numFmtId="0" fontId="7" fillId="0" borderId="0" xfId="0" applyFont="1" applyBorder="1" applyAlignment="1">
      <alignment horizontal="left" vertical="center" wrapText="1"/>
    </xf>
    <xf numFmtId="0" fontId="0" fillId="0" borderId="0" xfId="0" applyBorder="1" applyAlignment="1">
      <alignment horizontal="center"/>
    </xf>
    <xf numFmtId="0" fontId="17" fillId="0" borderId="0" xfId="1" quotePrefix="1" applyFont="1" applyBorder="1" applyAlignment="1">
      <alignment vertical="center"/>
    </xf>
    <xf numFmtId="0" fontId="5" fillId="0" borderId="0" xfId="0" applyFont="1" applyBorder="1" applyAlignment="1">
      <alignment horizontal="center" vertical="center" wrapText="1"/>
    </xf>
    <xf numFmtId="0" fontId="5" fillId="0" borderId="0" xfId="0" applyFont="1" applyBorder="1" applyAlignment="1">
      <alignment horizontal="left" vertical="top" wrapText="1"/>
    </xf>
    <xf numFmtId="0" fontId="18" fillId="0" borderId="0" xfId="1" quotePrefix="1" applyFont="1" applyBorder="1" applyAlignment="1">
      <alignment vertical="center"/>
    </xf>
    <xf numFmtId="0" fontId="5" fillId="0" borderId="0" xfId="0" applyFont="1" applyBorder="1" applyAlignment="1">
      <alignment horizontal="left" vertical="center" wrapText="1"/>
    </xf>
    <xf numFmtId="0" fontId="5" fillId="4" borderId="0" xfId="0" applyFont="1" applyFill="1" applyBorder="1" applyAlignment="1">
      <alignment horizontal="center" vertical="center" wrapText="1"/>
    </xf>
    <xf numFmtId="0" fontId="20" fillId="0" borderId="0" xfId="1" quotePrefix="1" applyFont="1" applyBorder="1" applyAlignment="1">
      <alignment horizontal="left" vertical="top"/>
    </xf>
    <xf numFmtId="0" fontId="5" fillId="0" borderId="0" xfId="0" applyFont="1" applyBorder="1" applyAlignment="1">
      <alignment vertical="center" wrapText="1"/>
    </xf>
    <xf numFmtId="0" fontId="19" fillId="0" borderId="0" xfId="1" applyFont="1" applyBorder="1" applyAlignment="1">
      <alignment vertical="center" wrapText="1"/>
    </xf>
    <xf numFmtId="0" fontId="0" fillId="0" borderId="16" xfId="0" applyBorder="1" applyAlignment="1">
      <alignment horizontal="center"/>
    </xf>
    <xf numFmtId="0" fontId="1" fillId="0" borderId="16" xfId="1" applyBorder="1" applyAlignment="1">
      <alignment horizontal="center" vertical="center" wrapText="1"/>
    </xf>
    <xf numFmtId="0" fontId="2" fillId="7" borderId="1" xfId="0" applyFont="1" applyFill="1" applyBorder="1" applyAlignment="1">
      <alignment vertical="center" wrapText="1"/>
    </xf>
    <xf numFmtId="0" fontId="2" fillId="7" borderId="2" xfId="0" applyFont="1" applyFill="1" applyBorder="1" applyAlignment="1">
      <alignment vertical="center" wrapText="1"/>
    </xf>
    <xf numFmtId="0" fontId="3" fillId="0" borderId="3" xfId="0" applyFont="1" applyBorder="1" applyAlignment="1">
      <alignment vertical="center"/>
    </xf>
    <xf numFmtId="12" fontId="6" fillId="2" borderId="1" xfId="0" applyNumberFormat="1" applyFont="1" applyFill="1" applyBorder="1" applyAlignment="1">
      <alignment vertical="center" wrapText="1"/>
    </xf>
    <xf numFmtId="12" fontId="6" fillId="2" borderId="2" xfId="0" applyNumberFormat="1" applyFont="1" applyFill="1" applyBorder="1" applyAlignment="1">
      <alignment vertical="center" wrapText="1"/>
    </xf>
    <xf numFmtId="0" fontId="21" fillId="0" borderId="3" xfId="0" applyFont="1" applyBorder="1" applyAlignment="1">
      <alignment vertical="center"/>
    </xf>
    <xf numFmtId="0" fontId="6" fillId="3" borderId="2" xfId="0" applyFont="1" applyFill="1" applyBorder="1" applyAlignment="1">
      <alignment vertical="center" wrapText="1"/>
    </xf>
    <xf numFmtId="0" fontId="6" fillId="2" borderId="1" xfId="0" applyFont="1" applyFill="1" applyBorder="1" applyAlignment="1">
      <alignment vertical="center" wrapText="1"/>
    </xf>
    <xf numFmtId="0" fontId="6" fillId="2" borderId="2" xfId="0" applyFont="1" applyFill="1" applyBorder="1" applyAlignment="1">
      <alignment vertical="center" wrapText="1"/>
    </xf>
  </cellXfs>
  <cellStyles count="2">
    <cellStyle name="Hyperlink" xfId="1" builtinId="8"/>
    <cellStyle name="Normal" xfId="0" builtinId="0"/>
  </cellStyles>
  <dxfs count="15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hRC8iITi0RO9W9oi_WUQVkA-txDfGAdt?usp=share_link" TargetMode="External"/><Relationship Id="rId3" Type="http://schemas.openxmlformats.org/officeDocument/2006/relationships/hyperlink" Target="https://drive.google.com/drive/folders/1BojqG7gqpgWP89GYV6F__3Vjnzows0dM?usp=share_link" TargetMode="External"/><Relationship Id="rId7" Type="http://schemas.openxmlformats.org/officeDocument/2006/relationships/hyperlink" Target="https://drive.google.com/drive/folders/1Dl59TI8sB6Q3i9Dl6fO_diAgjjzc0SiF?usp=share_link" TargetMode="External"/><Relationship Id="rId2" Type="http://schemas.openxmlformats.org/officeDocument/2006/relationships/hyperlink" Target="https://drive.google.com/drive/folders/147oW0CxTMl9-9K-3fJKvN2BY55A0AF5W?usp=share_link" TargetMode="External"/><Relationship Id="rId1" Type="http://schemas.openxmlformats.org/officeDocument/2006/relationships/hyperlink" Target="https://tenbea.com/" TargetMode="External"/><Relationship Id="rId6" Type="http://schemas.openxmlformats.org/officeDocument/2006/relationships/hyperlink" Target="https://drive.google.com/drive/folders/1smXPtuHyqPSl2Zt-ykeYEWBPIUpIPDwb?usp=sharing" TargetMode="External"/><Relationship Id="rId5" Type="http://schemas.openxmlformats.org/officeDocument/2006/relationships/hyperlink" Target="https://drive.google.com/drive/folders/1k-etrTv6IOUuoXP0c32l9o8NKBPsm_so?usp=share_link" TargetMode="External"/><Relationship Id="rId10" Type="http://schemas.openxmlformats.org/officeDocument/2006/relationships/printerSettings" Target="../printerSettings/printerSettings1.bin"/><Relationship Id="rId4" Type="http://schemas.openxmlformats.org/officeDocument/2006/relationships/hyperlink" Target="https://drive.google.com/drive/folders/1GQXV8H5gSTNZUiLkk5ylv9WI2mCaywWE?usp=share_link" TargetMode="External"/><Relationship Id="rId9" Type="http://schemas.openxmlformats.org/officeDocument/2006/relationships/hyperlink" Target="https://drive.google.com/drive/folders/1lJ25CfXVHFm9z-aztmvEOHRdQ4kWvFp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5562-6456-4824-8FB2-5569827C7CC3}">
  <dimension ref="A1:AI1001"/>
  <sheetViews>
    <sheetView tabSelected="1" workbookViewId="0">
      <pane ySplit="6" topLeftCell="A7" activePane="bottomLeft" state="frozen"/>
      <selection pane="bottomLeft" activeCell="J65" sqref="J65"/>
    </sheetView>
  </sheetViews>
  <sheetFormatPr defaultColWidth="14.42578125" defaultRowHeight="12.75" x14ac:dyDescent="0.25"/>
  <cols>
    <col min="1" max="1" width="19.42578125" style="1" bestFit="1" customWidth="1"/>
    <col min="2" max="2" width="9" style="27" bestFit="1" customWidth="1"/>
    <col min="3" max="3" width="14" style="27" bestFit="1" customWidth="1"/>
    <col min="4" max="4" width="31.5703125" style="27" bestFit="1" customWidth="1"/>
    <col min="5" max="5" width="58.140625" style="36" bestFit="1" customWidth="1"/>
    <col min="6" max="6" width="62.42578125" style="1" bestFit="1" customWidth="1"/>
    <col min="7" max="7" width="65.5703125" style="50" customWidth="1"/>
    <col min="8" max="8" width="41.5703125" style="50" bestFit="1" customWidth="1"/>
    <col min="9" max="9" width="7.140625" style="27" bestFit="1" customWidth="1"/>
    <col min="10" max="10" width="37.7109375" style="27" bestFit="1" customWidth="1"/>
    <col min="11" max="11" width="11" style="1" bestFit="1" customWidth="1"/>
    <col min="12" max="12" width="18.5703125" style="1" customWidth="1"/>
    <col min="13" max="16384" width="14.42578125" style="1"/>
  </cols>
  <sheetData>
    <row r="1" spans="1:13" ht="18" customHeight="1" x14ac:dyDescent="0.25">
      <c r="A1" s="129" t="s">
        <v>0</v>
      </c>
      <c r="B1" s="130"/>
      <c r="C1" s="130"/>
      <c r="D1" s="131"/>
      <c r="E1" s="29" t="s">
        <v>57</v>
      </c>
      <c r="F1" s="61" t="s">
        <v>1</v>
      </c>
      <c r="G1" s="74">
        <v>44922</v>
      </c>
      <c r="H1" s="77"/>
      <c r="I1" s="88"/>
      <c r="J1" s="73"/>
      <c r="K1" s="132" t="s">
        <v>2</v>
      </c>
      <c r="L1" s="131"/>
    </row>
    <row r="2" spans="1:13" ht="15.75" x14ac:dyDescent="0.25">
      <c r="A2" s="133" t="s">
        <v>3</v>
      </c>
      <c r="B2" s="134"/>
      <c r="C2" s="134"/>
      <c r="D2" s="131"/>
      <c r="E2" s="30" t="s">
        <v>138</v>
      </c>
      <c r="F2" s="61" t="s">
        <v>4</v>
      </c>
      <c r="G2" s="74">
        <v>44924</v>
      </c>
      <c r="H2" s="77"/>
      <c r="I2" s="26"/>
      <c r="J2" s="73"/>
      <c r="K2" s="62" t="s">
        <v>5</v>
      </c>
      <c r="L2" s="94">
        <f>COUNTIF(I7:I72, "PASS")</f>
        <v>22</v>
      </c>
    </row>
    <row r="3" spans="1:13" ht="18" customHeight="1" x14ac:dyDescent="0.25">
      <c r="A3" s="133" t="s">
        <v>6</v>
      </c>
      <c r="B3" s="134"/>
      <c r="C3" s="134"/>
      <c r="D3" s="131"/>
      <c r="E3" s="30" t="s">
        <v>7</v>
      </c>
      <c r="F3" s="62" t="s">
        <v>8</v>
      </c>
      <c r="G3" s="74" t="s">
        <v>140</v>
      </c>
      <c r="H3" s="78"/>
      <c r="I3" s="25"/>
      <c r="J3" s="73"/>
      <c r="K3" s="98" t="s">
        <v>9</v>
      </c>
      <c r="L3" s="102">
        <f>COUNTIF(I7:I72, "Fail")</f>
        <v>8</v>
      </c>
    </row>
    <row r="4" spans="1:13" ht="18" customHeight="1" x14ac:dyDescent="0.25">
      <c r="A4" s="133" t="s">
        <v>10</v>
      </c>
      <c r="B4" s="134"/>
      <c r="C4" s="134"/>
      <c r="D4" s="131"/>
      <c r="E4" s="30" t="s">
        <v>139</v>
      </c>
      <c r="F4" s="62" t="s">
        <v>11</v>
      </c>
      <c r="G4" s="75"/>
      <c r="H4" s="79"/>
      <c r="I4" s="26"/>
      <c r="J4" s="73"/>
      <c r="K4" s="62" t="s">
        <v>12</v>
      </c>
      <c r="L4" s="101">
        <f>COUNTIF(I7:I72, "WARNING")</f>
        <v>0</v>
      </c>
    </row>
    <row r="5" spans="1:13" ht="18" customHeight="1" x14ac:dyDescent="0.25">
      <c r="A5" s="126" t="s">
        <v>13</v>
      </c>
      <c r="B5" s="127"/>
      <c r="C5" s="127"/>
      <c r="D5" s="128"/>
      <c r="E5" s="40"/>
      <c r="F5" s="41"/>
      <c r="G5" s="41"/>
      <c r="H5" s="76"/>
      <c r="I5" s="89"/>
      <c r="J5" s="76"/>
      <c r="K5" s="99" t="s">
        <v>14</v>
      </c>
      <c r="L5" s="100">
        <f>SUM(L2:L4:L3)</f>
        <v>30</v>
      </c>
    </row>
    <row r="6" spans="1:13" s="5" customFormat="1" ht="15.75" x14ac:dyDescent="0.25">
      <c r="A6" s="2" t="s">
        <v>15</v>
      </c>
      <c r="B6" s="4" t="s">
        <v>16</v>
      </c>
      <c r="C6" s="4" t="s">
        <v>17</v>
      </c>
      <c r="D6" s="4" t="s">
        <v>18</v>
      </c>
      <c r="E6" s="31" t="s">
        <v>20</v>
      </c>
      <c r="F6" s="3" t="s">
        <v>19</v>
      </c>
      <c r="G6" s="44" t="s">
        <v>21</v>
      </c>
      <c r="H6" s="44" t="s">
        <v>22</v>
      </c>
      <c r="I6" s="4" t="s">
        <v>23</v>
      </c>
      <c r="J6" s="63" t="s">
        <v>24</v>
      </c>
      <c r="K6" s="63"/>
      <c r="L6" s="63"/>
    </row>
    <row r="7" spans="1:13" s="6" customFormat="1" ht="78.75" x14ac:dyDescent="0.25">
      <c r="A7" s="6" t="s">
        <v>25</v>
      </c>
      <c r="B7" s="55" t="s">
        <v>55</v>
      </c>
      <c r="C7" s="55"/>
      <c r="D7" s="7" t="s">
        <v>137</v>
      </c>
      <c r="E7" s="32" t="s">
        <v>58</v>
      </c>
      <c r="F7" s="8" t="s">
        <v>26</v>
      </c>
      <c r="G7" s="45" t="s">
        <v>59</v>
      </c>
      <c r="H7" s="45" t="s">
        <v>60</v>
      </c>
      <c r="I7" s="90" t="s">
        <v>5</v>
      </c>
      <c r="J7" s="38"/>
      <c r="K7" s="38"/>
    </row>
    <row r="8" spans="1:13" s="17" customFormat="1" ht="3.75" customHeight="1" x14ac:dyDescent="0.25">
      <c r="B8" s="60"/>
      <c r="C8" s="54"/>
      <c r="D8" s="18"/>
      <c r="E8" s="34">
        <v>5</v>
      </c>
      <c r="F8" s="19"/>
      <c r="G8" s="46"/>
      <c r="H8" s="46"/>
      <c r="I8" s="70"/>
      <c r="J8" s="20"/>
      <c r="K8" s="20"/>
    </row>
    <row r="9" spans="1:13" s="5" customFormat="1" ht="110.25" x14ac:dyDescent="0.25">
      <c r="A9" s="13" t="s">
        <v>27</v>
      </c>
      <c r="B9" s="55" t="s">
        <v>55</v>
      </c>
      <c r="C9" s="55"/>
      <c r="D9" s="7" t="s">
        <v>83</v>
      </c>
      <c r="E9" s="32" t="s">
        <v>62</v>
      </c>
      <c r="F9" s="15" t="s">
        <v>26</v>
      </c>
      <c r="G9" s="47" t="s">
        <v>61</v>
      </c>
      <c r="H9" s="47" t="s">
        <v>141</v>
      </c>
      <c r="I9" s="91" t="s">
        <v>5</v>
      </c>
      <c r="J9" s="83"/>
      <c r="K9" s="83"/>
      <c r="L9" s="16"/>
      <c r="M9" s="16"/>
    </row>
    <row r="10" spans="1:13" s="9" customFormat="1" ht="15" customHeight="1" x14ac:dyDescent="0.25">
      <c r="B10" s="56"/>
      <c r="C10" s="56"/>
      <c r="D10" s="10"/>
      <c r="E10" s="33"/>
      <c r="F10" s="11"/>
      <c r="G10" s="49"/>
      <c r="H10" s="49"/>
      <c r="I10" s="92"/>
      <c r="J10" s="12"/>
      <c r="K10" s="12"/>
    </row>
    <row r="11" spans="1:13" s="5" customFormat="1" ht="110.25" x14ac:dyDescent="0.25">
      <c r="A11" s="13" t="s">
        <v>28</v>
      </c>
      <c r="B11" s="53" t="s">
        <v>55</v>
      </c>
      <c r="C11" s="53" t="s">
        <v>56</v>
      </c>
      <c r="D11" s="7" t="s">
        <v>84</v>
      </c>
      <c r="E11" s="32" t="s">
        <v>63</v>
      </c>
      <c r="F11" s="15" t="s">
        <v>26</v>
      </c>
      <c r="G11" s="47" t="s">
        <v>144</v>
      </c>
      <c r="H11" s="51" t="s">
        <v>145</v>
      </c>
      <c r="I11" s="93" t="s">
        <v>5</v>
      </c>
      <c r="J11" s="39"/>
      <c r="K11" s="39"/>
      <c r="L11" s="6"/>
      <c r="M11" s="6"/>
    </row>
    <row r="12" spans="1:13" s="17" customFormat="1" ht="3.75" customHeight="1" x14ac:dyDescent="0.25">
      <c r="B12" s="60"/>
      <c r="C12" s="54"/>
      <c r="D12" s="18"/>
      <c r="E12" s="34"/>
      <c r="F12" s="19"/>
      <c r="G12" s="46"/>
      <c r="H12" s="46"/>
      <c r="I12" s="70"/>
      <c r="J12" s="20"/>
      <c r="K12" s="20"/>
    </row>
    <row r="13" spans="1:13" s="5" customFormat="1" ht="126" x14ac:dyDescent="0.25">
      <c r="A13" s="13" t="s">
        <v>29</v>
      </c>
      <c r="B13" s="53" t="s">
        <v>55</v>
      </c>
      <c r="C13" s="53" t="s">
        <v>56</v>
      </c>
      <c r="D13" s="14" t="s">
        <v>82</v>
      </c>
      <c r="E13" s="32" t="s">
        <v>64</v>
      </c>
      <c r="F13" s="15" t="s">
        <v>26</v>
      </c>
      <c r="G13" s="47" t="s">
        <v>150</v>
      </c>
      <c r="H13" s="51" t="s">
        <v>152</v>
      </c>
      <c r="I13" s="93" t="s">
        <v>5</v>
      </c>
      <c r="J13" s="38"/>
      <c r="K13" s="38"/>
      <c r="L13" s="6"/>
      <c r="M13" s="6"/>
    </row>
    <row r="14" spans="1:13" s="17" customFormat="1" ht="3.75" customHeight="1" x14ac:dyDescent="0.25">
      <c r="B14" s="60"/>
      <c r="C14" s="54"/>
      <c r="D14" s="18"/>
      <c r="E14" s="34"/>
      <c r="F14" s="19"/>
      <c r="G14" s="46"/>
      <c r="H14" s="46"/>
      <c r="I14" s="70"/>
      <c r="J14" s="20"/>
      <c r="K14" s="20"/>
    </row>
    <row r="15" spans="1:13" s="5" customFormat="1" ht="141.75" x14ac:dyDescent="0.25">
      <c r="A15" s="13" t="s">
        <v>30</v>
      </c>
      <c r="B15" s="53" t="s">
        <v>55</v>
      </c>
      <c r="C15" s="53" t="s">
        <v>56</v>
      </c>
      <c r="D15" s="14" t="s">
        <v>81</v>
      </c>
      <c r="E15" s="32" t="s">
        <v>78</v>
      </c>
      <c r="F15" s="105" t="s">
        <v>65</v>
      </c>
      <c r="G15" s="45" t="s">
        <v>66</v>
      </c>
      <c r="H15" s="103" t="s">
        <v>73</v>
      </c>
      <c r="I15" s="94" t="s">
        <v>5</v>
      </c>
      <c r="J15" s="64"/>
    </row>
    <row r="16" spans="1:13" s="17" customFormat="1" ht="3.75" customHeight="1" x14ac:dyDescent="0.25">
      <c r="B16" s="60"/>
      <c r="C16" s="54"/>
      <c r="D16" s="18"/>
      <c r="E16" s="34"/>
      <c r="F16" s="19"/>
      <c r="G16" s="46"/>
      <c r="H16" s="104"/>
      <c r="I16" s="70"/>
      <c r="J16" s="20"/>
      <c r="K16" s="20"/>
    </row>
    <row r="17" spans="1:11" s="5" customFormat="1" ht="141.75" x14ac:dyDescent="0.25">
      <c r="A17" s="13" t="s">
        <v>31</v>
      </c>
      <c r="B17" s="53" t="s">
        <v>55</v>
      </c>
      <c r="C17" s="53" t="s">
        <v>56</v>
      </c>
      <c r="D17" s="14" t="s">
        <v>81</v>
      </c>
      <c r="E17" s="32" t="s">
        <v>75</v>
      </c>
      <c r="F17" s="105" t="s">
        <v>67</v>
      </c>
      <c r="G17" s="45" t="s">
        <v>69</v>
      </c>
      <c r="H17" s="103" t="s">
        <v>68</v>
      </c>
      <c r="I17" s="94" t="s">
        <v>9</v>
      </c>
      <c r="J17" s="65" t="s">
        <v>70</v>
      </c>
    </row>
    <row r="18" spans="1:11" s="17" customFormat="1" ht="3.75" customHeight="1" x14ac:dyDescent="0.25">
      <c r="B18" s="60"/>
      <c r="C18" s="54"/>
      <c r="D18" s="18"/>
      <c r="E18" s="34"/>
      <c r="F18" s="19"/>
      <c r="G18" s="46"/>
      <c r="H18" s="46"/>
      <c r="I18" s="70"/>
      <c r="J18" s="20"/>
      <c r="K18" s="20"/>
    </row>
    <row r="19" spans="1:11" s="5" customFormat="1" ht="141.75" x14ac:dyDescent="0.25">
      <c r="A19" s="13" t="s">
        <v>32</v>
      </c>
      <c r="B19" s="53" t="s">
        <v>55</v>
      </c>
      <c r="C19" s="53" t="s">
        <v>56</v>
      </c>
      <c r="D19" s="14" t="s">
        <v>81</v>
      </c>
      <c r="E19" s="32" t="s">
        <v>75</v>
      </c>
      <c r="F19" s="42" t="s">
        <v>85</v>
      </c>
      <c r="G19" s="47" t="s">
        <v>71</v>
      </c>
      <c r="H19" s="51" t="s">
        <v>72</v>
      </c>
      <c r="I19" s="94" t="s">
        <v>5</v>
      </c>
      <c r="J19" s="66"/>
    </row>
    <row r="20" spans="1:11" s="17" customFormat="1" ht="3.75" customHeight="1" x14ac:dyDescent="0.25">
      <c r="B20" s="60"/>
      <c r="C20" s="54"/>
      <c r="D20" s="18"/>
      <c r="E20" s="34"/>
      <c r="F20" s="19"/>
      <c r="G20" s="46"/>
      <c r="H20" s="46"/>
      <c r="I20" s="70"/>
      <c r="J20" s="20"/>
      <c r="K20" s="20"/>
    </row>
    <row r="21" spans="1:11" s="5" customFormat="1" ht="141.75" x14ac:dyDescent="0.25">
      <c r="A21" s="13" t="s">
        <v>74</v>
      </c>
      <c r="B21" s="53" t="s">
        <v>55</v>
      </c>
      <c r="C21" s="53" t="s">
        <v>56</v>
      </c>
      <c r="D21" s="14" t="s">
        <v>80</v>
      </c>
      <c r="E21" s="32" t="s">
        <v>76</v>
      </c>
      <c r="F21" s="21" t="s">
        <v>86</v>
      </c>
      <c r="G21" s="47" t="s">
        <v>147</v>
      </c>
      <c r="H21" s="51" t="s">
        <v>146</v>
      </c>
      <c r="I21" s="94" t="s">
        <v>5</v>
      </c>
      <c r="J21" s="67"/>
    </row>
    <row r="22" spans="1:11" s="17" customFormat="1" ht="3.75" customHeight="1" x14ac:dyDescent="0.25">
      <c r="B22" s="60"/>
      <c r="C22" s="54"/>
      <c r="D22" s="18"/>
      <c r="E22" s="34"/>
      <c r="F22" s="19"/>
      <c r="G22" s="46"/>
      <c r="H22" s="46"/>
      <c r="I22" s="70"/>
      <c r="J22" s="20"/>
      <c r="K22" s="20"/>
    </row>
    <row r="23" spans="1:11" s="5" customFormat="1" ht="154.5" customHeight="1" x14ac:dyDescent="0.25">
      <c r="A23" s="13" t="s">
        <v>33</v>
      </c>
      <c r="B23" s="53" t="s">
        <v>55</v>
      </c>
      <c r="C23" s="53" t="s">
        <v>56</v>
      </c>
      <c r="D23" s="14" t="s">
        <v>79</v>
      </c>
      <c r="E23" s="32" t="s">
        <v>77</v>
      </c>
      <c r="F23" s="43" t="s">
        <v>87</v>
      </c>
      <c r="G23" s="47" t="s">
        <v>153</v>
      </c>
      <c r="H23" s="51" t="s">
        <v>154</v>
      </c>
      <c r="I23" s="94" t="s">
        <v>5</v>
      </c>
      <c r="J23" s="67"/>
    </row>
    <row r="24" spans="1:11" s="17" customFormat="1" ht="3.75" customHeight="1" x14ac:dyDescent="0.25">
      <c r="B24" s="60"/>
      <c r="C24" s="54"/>
      <c r="D24" s="18"/>
      <c r="E24" s="34"/>
      <c r="F24" s="19"/>
      <c r="G24" s="46"/>
      <c r="H24" s="46"/>
      <c r="I24" s="70"/>
      <c r="J24" s="20"/>
      <c r="K24" s="20"/>
    </row>
    <row r="25" spans="1:11" s="5" customFormat="1" ht="157.5" x14ac:dyDescent="0.25">
      <c r="A25" s="13" t="s">
        <v>34</v>
      </c>
      <c r="B25" s="53" t="s">
        <v>55</v>
      </c>
      <c r="C25" s="53" t="s">
        <v>56</v>
      </c>
      <c r="D25" s="14" t="s">
        <v>130</v>
      </c>
      <c r="E25" s="32" t="s">
        <v>98</v>
      </c>
      <c r="F25" s="21" t="s">
        <v>86</v>
      </c>
      <c r="G25" s="47" t="s">
        <v>88</v>
      </c>
      <c r="H25" s="51" t="s">
        <v>89</v>
      </c>
      <c r="I25" s="94" t="s">
        <v>5</v>
      </c>
      <c r="J25" s="67"/>
    </row>
    <row r="26" spans="1:11" s="17" customFormat="1" ht="3.75" customHeight="1" x14ac:dyDescent="0.25">
      <c r="B26" s="60"/>
      <c r="C26" s="54"/>
      <c r="D26" s="18"/>
      <c r="E26" s="34"/>
      <c r="F26" s="19"/>
      <c r="G26" s="46"/>
      <c r="H26" s="46"/>
      <c r="I26" s="70"/>
      <c r="J26" s="20"/>
      <c r="K26" s="20"/>
    </row>
    <row r="27" spans="1:11" s="5" customFormat="1" ht="157.5" x14ac:dyDescent="0.25">
      <c r="A27" s="13" t="s">
        <v>35</v>
      </c>
      <c r="B27" s="53" t="s">
        <v>55</v>
      </c>
      <c r="C27" s="53" t="s">
        <v>56</v>
      </c>
      <c r="D27" s="14" t="s">
        <v>90</v>
      </c>
      <c r="E27" s="32" t="s">
        <v>98</v>
      </c>
      <c r="F27" s="21" t="s">
        <v>86</v>
      </c>
      <c r="G27" s="47" t="s">
        <v>95</v>
      </c>
      <c r="H27" s="51" t="s">
        <v>96</v>
      </c>
      <c r="I27" s="94" t="s">
        <v>9</v>
      </c>
      <c r="J27" s="68" t="s">
        <v>133</v>
      </c>
    </row>
    <row r="28" spans="1:11" s="17" customFormat="1" ht="3.75" customHeight="1" x14ac:dyDescent="0.25">
      <c r="B28" s="60"/>
      <c r="C28" s="54"/>
      <c r="D28" s="18"/>
      <c r="E28" s="34"/>
      <c r="F28" s="19"/>
      <c r="G28" s="46"/>
      <c r="H28" s="46"/>
      <c r="I28" s="70"/>
      <c r="J28" s="20"/>
      <c r="K28" s="20"/>
    </row>
    <row r="29" spans="1:11" s="5" customFormat="1" ht="157.5" x14ac:dyDescent="0.25">
      <c r="A29" s="13" t="s">
        <v>36</v>
      </c>
      <c r="B29" s="53" t="s">
        <v>55</v>
      </c>
      <c r="C29" s="53" t="s">
        <v>56</v>
      </c>
      <c r="D29" s="14" t="s">
        <v>92</v>
      </c>
      <c r="E29" s="32" t="s">
        <v>98</v>
      </c>
      <c r="F29" s="21" t="s">
        <v>86</v>
      </c>
      <c r="G29" s="47" t="s">
        <v>94</v>
      </c>
      <c r="H29" s="47" t="s">
        <v>93</v>
      </c>
      <c r="I29" s="94" t="s">
        <v>9</v>
      </c>
      <c r="J29" s="68" t="s">
        <v>91</v>
      </c>
    </row>
    <row r="30" spans="1:11" s="17" customFormat="1" ht="3.75" customHeight="1" x14ac:dyDescent="0.25">
      <c r="B30" s="60"/>
      <c r="C30" s="54"/>
      <c r="D30" s="18"/>
      <c r="E30" s="34"/>
      <c r="F30" s="19"/>
      <c r="G30" s="46"/>
      <c r="H30" s="46"/>
      <c r="I30" s="70"/>
      <c r="J30" s="20"/>
      <c r="K30" s="20"/>
    </row>
    <row r="31" spans="1:11" s="5" customFormat="1" ht="173.25" x14ac:dyDescent="0.25">
      <c r="A31" s="13" t="s">
        <v>37</v>
      </c>
      <c r="B31" s="53" t="s">
        <v>55</v>
      </c>
      <c r="C31" s="53" t="s">
        <v>56</v>
      </c>
      <c r="D31" s="14" t="s">
        <v>97</v>
      </c>
      <c r="E31" s="32" t="s">
        <v>99</v>
      </c>
      <c r="F31" s="21" t="s">
        <v>100</v>
      </c>
      <c r="G31" s="47" t="s">
        <v>101</v>
      </c>
      <c r="H31" s="47" t="s">
        <v>102</v>
      </c>
      <c r="I31" s="94" t="s">
        <v>5</v>
      </c>
      <c r="J31" s="67"/>
    </row>
    <row r="32" spans="1:11" s="17" customFormat="1" ht="3.75" customHeight="1" x14ac:dyDescent="0.25">
      <c r="B32" s="60"/>
      <c r="C32" s="54"/>
      <c r="D32" s="18"/>
      <c r="E32" s="34"/>
      <c r="F32" s="19"/>
      <c r="G32" s="46"/>
      <c r="H32" s="46"/>
      <c r="I32" s="70"/>
      <c r="J32" s="20"/>
      <c r="K32" s="20"/>
    </row>
    <row r="33" spans="1:13" s="5" customFormat="1" ht="173.25" x14ac:dyDescent="0.25">
      <c r="A33" s="13" t="s">
        <v>38</v>
      </c>
      <c r="B33" s="53" t="s">
        <v>55</v>
      </c>
      <c r="C33" s="53" t="s">
        <v>56</v>
      </c>
      <c r="D33" s="14" t="s">
        <v>103</v>
      </c>
      <c r="E33" s="32" t="s">
        <v>104</v>
      </c>
      <c r="F33" s="21" t="s">
        <v>100</v>
      </c>
      <c r="G33" s="47" t="s">
        <v>105</v>
      </c>
      <c r="H33" s="47" t="s">
        <v>106</v>
      </c>
      <c r="I33" s="94" t="s">
        <v>5</v>
      </c>
      <c r="J33" s="67"/>
    </row>
    <row r="34" spans="1:13" s="17" customFormat="1" ht="3.75" customHeight="1" x14ac:dyDescent="0.25">
      <c r="B34" s="60"/>
      <c r="C34" s="54"/>
      <c r="D34" s="18"/>
      <c r="E34" s="34"/>
      <c r="F34" s="19"/>
      <c r="G34" s="46"/>
      <c r="H34" s="46"/>
      <c r="I34" s="70"/>
      <c r="J34" s="20"/>
      <c r="K34" s="20"/>
    </row>
    <row r="35" spans="1:13" s="5" customFormat="1" ht="173.25" x14ac:dyDescent="0.25">
      <c r="A35" s="22" t="s">
        <v>39</v>
      </c>
      <c r="B35" s="53" t="s">
        <v>55</v>
      </c>
      <c r="C35" s="53" t="s">
        <v>56</v>
      </c>
      <c r="D35" s="23" t="s">
        <v>107</v>
      </c>
      <c r="E35" s="32" t="s">
        <v>108</v>
      </c>
      <c r="F35" s="21" t="s">
        <v>100</v>
      </c>
      <c r="G35" s="48" t="s">
        <v>109</v>
      </c>
      <c r="H35" s="52" t="s">
        <v>110</v>
      </c>
      <c r="I35" s="94" t="s">
        <v>5</v>
      </c>
      <c r="J35" s="69"/>
    </row>
    <row r="36" spans="1:13" s="9" customFormat="1" ht="26.25" customHeight="1" x14ac:dyDescent="0.25">
      <c r="B36" s="56"/>
      <c r="C36" s="56"/>
      <c r="D36" s="10"/>
      <c r="E36" s="33"/>
      <c r="F36" s="11"/>
      <c r="G36" s="49"/>
      <c r="H36" s="49"/>
      <c r="I36" s="92"/>
      <c r="J36" s="12"/>
      <c r="K36" s="12"/>
    </row>
    <row r="37" spans="1:13" s="5" customFormat="1" ht="110.25" x14ac:dyDescent="0.25">
      <c r="A37" s="13" t="s">
        <v>40</v>
      </c>
      <c r="B37" s="53" t="s">
        <v>55</v>
      </c>
      <c r="C37" s="57" t="s">
        <v>111</v>
      </c>
      <c r="D37" s="7" t="s">
        <v>113</v>
      </c>
      <c r="E37" s="32" t="s">
        <v>114</v>
      </c>
      <c r="F37" s="15" t="s">
        <v>26</v>
      </c>
      <c r="G37" s="47" t="s">
        <v>148</v>
      </c>
      <c r="H37" s="51" t="s">
        <v>149</v>
      </c>
      <c r="I37" s="93" t="s">
        <v>5</v>
      </c>
      <c r="J37" s="39"/>
      <c r="K37" s="39"/>
      <c r="L37" s="87"/>
      <c r="M37" s="6"/>
    </row>
    <row r="38" spans="1:13" s="17" customFormat="1" ht="3.75" customHeight="1" x14ac:dyDescent="0.25">
      <c r="B38" s="60"/>
      <c r="C38" s="54"/>
      <c r="D38" s="18"/>
      <c r="E38" s="34"/>
      <c r="F38" s="19"/>
      <c r="G38" s="46"/>
      <c r="H38" s="46"/>
      <c r="I38" s="95"/>
      <c r="J38" s="20"/>
      <c r="K38" s="20"/>
      <c r="L38" s="80"/>
    </row>
    <row r="39" spans="1:13" s="5" customFormat="1" ht="126" x14ac:dyDescent="0.25">
      <c r="A39" s="13" t="s">
        <v>41</v>
      </c>
      <c r="B39" s="53" t="s">
        <v>55</v>
      </c>
      <c r="C39" s="57" t="s">
        <v>111</v>
      </c>
      <c r="D39" s="14" t="s">
        <v>82</v>
      </c>
      <c r="E39" s="32" t="s">
        <v>115</v>
      </c>
      <c r="F39" s="15" t="s">
        <v>26</v>
      </c>
      <c r="G39" s="47" t="s">
        <v>150</v>
      </c>
      <c r="H39" s="51" t="s">
        <v>151</v>
      </c>
      <c r="I39" s="93" t="s">
        <v>5</v>
      </c>
      <c r="J39" s="38"/>
      <c r="K39" s="38"/>
      <c r="L39" s="87"/>
      <c r="M39" s="6"/>
    </row>
    <row r="40" spans="1:13" s="17" customFormat="1" ht="3.75" customHeight="1" x14ac:dyDescent="0.25">
      <c r="B40" s="60"/>
      <c r="C40" s="54"/>
      <c r="D40" s="18"/>
      <c r="E40" s="34"/>
      <c r="F40" s="19"/>
      <c r="G40" s="46"/>
      <c r="H40" s="46"/>
      <c r="I40" s="95"/>
      <c r="J40" s="20"/>
      <c r="K40" s="20"/>
      <c r="L40" s="80"/>
    </row>
    <row r="41" spans="1:13" s="5" customFormat="1" ht="141.75" x14ac:dyDescent="0.25">
      <c r="A41" s="13" t="s">
        <v>42</v>
      </c>
      <c r="B41" s="53" t="s">
        <v>55</v>
      </c>
      <c r="C41" s="53" t="s">
        <v>111</v>
      </c>
      <c r="D41" s="14" t="s">
        <v>81</v>
      </c>
      <c r="E41" s="32" t="s">
        <v>116</v>
      </c>
      <c r="F41" s="37" t="s">
        <v>117</v>
      </c>
      <c r="G41" s="47" t="s">
        <v>118</v>
      </c>
      <c r="H41" s="51" t="s">
        <v>119</v>
      </c>
      <c r="I41" s="93" t="s">
        <v>5</v>
      </c>
      <c r="J41" s="38"/>
      <c r="K41" s="6"/>
    </row>
    <row r="42" spans="1:13" s="17" customFormat="1" ht="3.75" customHeight="1" x14ac:dyDescent="0.25">
      <c r="B42" s="60"/>
      <c r="C42" s="54"/>
      <c r="D42" s="18"/>
      <c r="E42" s="34"/>
      <c r="F42" s="19"/>
      <c r="G42" s="46"/>
      <c r="H42" s="46"/>
      <c r="I42" s="70"/>
      <c r="J42" s="20"/>
      <c r="K42" s="20"/>
    </row>
    <row r="43" spans="1:13" s="5" customFormat="1" ht="141.75" x14ac:dyDescent="0.25">
      <c r="A43" s="13" t="s">
        <v>43</v>
      </c>
      <c r="B43" s="53" t="s">
        <v>55</v>
      </c>
      <c r="C43" s="53" t="s">
        <v>111</v>
      </c>
      <c r="D43" s="14" t="s">
        <v>81</v>
      </c>
      <c r="E43" s="32" t="s">
        <v>116</v>
      </c>
      <c r="F43" s="37" t="s">
        <v>117</v>
      </c>
      <c r="G43" s="47" t="s">
        <v>118</v>
      </c>
      <c r="H43" s="51" t="s">
        <v>119</v>
      </c>
      <c r="I43" s="93" t="s">
        <v>5</v>
      </c>
      <c r="J43" s="38"/>
      <c r="K43" s="6"/>
      <c r="L43" s="6"/>
    </row>
    <row r="44" spans="1:13" s="17" customFormat="1" ht="3.75" customHeight="1" x14ac:dyDescent="0.25">
      <c r="B44" s="60"/>
      <c r="C44" s="54"/>
      <c r="D44" s="18"/>
      <c r="E44" s="34"/>
      <c r="F44" s="19"/>
      <c r="G44" s="46"/>
      <c r="H44" s="46"/>
      <c r="I44" s="95"/>
      <c r="J44" s="20"/>
      <c r="K44" s="20"/>
      <c r="M44" s="80"/>
    </row>
    <row r="45" spans="1:13" s="5" customFormat="1" ht="141.75" x14ac:dyDescent="0.25">
      <c r="A45" s="13" t="s">
        <v>44</v>
      </c>
      <c r="B45" s="53" t="s">
        <v>55</v>
      </c>
      <c r="C45" s="53" t="s">
        <v>111</v>
      </c>
      <c r="D45" s="59" t="s">
        <v>120</v>
      </c>
      <c r="E45" s="32" t="s">
        <v>116</v>
      </c>
      <c r="F45" s="37" t="s">
        <v>117</v>
      </c>
      <c r="G45" s="47" t="s">
        <v>122</v>
      </c>
      <c r="H45" s="47" t="s">
        <v>121</v>
      </c>
      <c r="I45" s="96" t="s">
        <v>9</v>
      </c>
      <c r="J45" s="81" t="s">
        <v>123</v>
      </c>
      <c r="K45" s="6"/>
      <c r="L45" s="6"/>
    </row>
    <row r="46" spans="1:13" s="17" customFormat="1" ht="3.75" customHeight="1" x14ac:dyDescent="0.25">
      <c r="B46" s="60"/>
      <c r="C46" s="54"/>
      <c r="D46" s="18"/>
      <c r="E46" s="34"/>
      <c r="F46" s="19"/>
      <c r="G46" s="46"/>
      <c r="H46" s="46"/>
      <c r="I46" s="95"/>
      <c r="J46" s="20"/>
      <c r="K46" s="20"/>
      <c r="M46" s="80"/>
    </row>
    <row r="47" spans="1:13" s="5" customFormat="1" ht="141.75" x14ac:dyDescent="0.25">
      <c r="A47" s="13" t="s">
        <v>45</v>
      </c>
      <c r="B47" s="53" t="s">
        <v>55</v>
      </c>
      <c r="C47" s="53" t="s">
        <v>111</v>
      </c>
      <c r="D47" s="14" t="s">
        <v>81</v>
      </c>
      <c r="E47" s="32" t="s">
        <v>124</v>
      </c>
      <c r="F47" s="37" t="s">
        <v>127</v>
      </c>
      <c r="G47" s="47" t="s">
        <v>69</v>
      </c>
      <c r="H47" s="51" t="s">
        <v>68</v>
      </c>
      <c r="I47" s="93" t="s">
        <v>9</v>
      </c>
      <c r="J47" s="82" t="s">
        <v>125</v>
      </c>
      <c r="K47" s="6"/>
      <c r="L47" s="6"/>
    </row>
    <row r="48" spans="1:13" s="17" customFormat="1" ht="3.75" customHeight="1" x14ac:dyDescent="0.25">
      <c r="B48" s="60"/>
      <c r="C48" s="54"/>
      <c r="D48" s="18"/>
      <c r="E48" s="34"/>
      <c r="F48" s="19"/>
      <c r="G48" s="46"/>
      <c r="H48" s="46"/>
      <c r="I48" s="95"/>
      <c r="J48" s="20"/>
      <c r="K48" s="20"/>
      <c r="M48" s="80"/>
    </row>
    <row r="49" spans="1:13" s="5" customFormat="1" ht="141.75" x14ac:dyDescent="0.25">
      <c r="A49" s="13" t="s">
        <v>46</v>
      </c>
      <c r="B49" s="53" t="s">
        <v>55</v>
      </c>
      <c r="C49" s="53" t="s">
        <v>111</v>
      </c>
      <c r="D49" s="14" t="s">
        <v>80</v>
      </c>
      <c r="E49" s="32" t="s">
        <v>126</v>
      </c>
      <c r="F49" s="21" t="s">
        <v>128</v>
      </c>
      <c r="G49" s="47" t="s">
        <v>147</v>
      </c>
      <c r="H49" s="51" t="s">
        <v>146</v>
      </c>
      <c r="I49" s="93" t="s">
        <v>5</v>
      </c>
      <c r="J49" s="83"/>
      <c r="K49" s="6"/>
      <c r="L49" s="6"/>
    </row>
    <row r="50" spans="1:13" s="17" customFormat="1" ht="3.75" customHeight="1" x14ac:dyDescent="0.25">
      <c r="B50" s="60"/>
      <c r="C50" s="54"/>
      <c r="D50" s="18"/>
      <c r="E50" s="34"/>
      <c r="F50" s="19"/>
      <c r="G50" s="46"/>
      <c r="H50" s="46"/>
      <c r="I50" s="95"/>
      <c r="J50" s="20"/>
      <c r="K50" s="20"/>
      <c r="M50" s="80"/>
    </row>
    <row r="51" spans="1:13" s="5" customFormat="1" ht="154.5" customHeight="1" x14ac:dyDescent="0.25">
      <c r="A51" s="13" t="s">
        <v>47</v>
      </c>
      <c r="B51" s="53" t="s">
        <v>55</v>
      </c>
      <c r="C51" s="53" t="s">
        <v>111</v>
      </c>
      <c r="D51" s="14" t="s">
        <v>79</v>
      </c>
      <c r="E51" s="32" t="s">
        <v>129</v>
      </c>
      <c r="F51" s="43" t="s">
        <v>87</v>
      </c>
      <c r="G51" s="47" t="s">
        <v>155</v>
      </c>
      <c r="H51" s="51" t="s">
        <v>156</v>
      </c>
      <c r="I51" s="93" t="s">
        <v>5</v>
      </c>
      <c r="J51" s="83"/>
      <c r="K51" s="6"/>
      <c r="L51" s="6"/>
    </row>
    <row r="52" spans="1:13" s="17" customFormat="1" ht="3.75" customHeight="1" x14ac:dyDescent="0.25">
      <c r="B52" s="60"/>
      <c r="C52" s="54"/>
      <c r="D52" s="18"/>
      <c r="E52" s="34"/>
      <c r="F52" s="19"/>
      <c r="G52" s="46"/>
      <c r="H52" s="46"/>
      <c r="I52" s="95"/>
      <c r="J52" s="20"/>
      <c r="K52" s="20"/>
      <c r="M52" s="80"/>
    </row>
    <row r="53" spans="1:13" s="5" customFormat="1" ht="157.5" x14ac:dyDescent="0.25">
      <c r="A53" s="13" t="s">
        <v>48</v>
      </c>
      <c r="B53" s="53" t="s">
        <v>55</v>
      </c>
      <c r="C53" s="53" t="s">
        <v>111</v>
      </c>
      <c r="D53" s="14" t="s">
        <v>130</v>
      </c>
      <c r="E53" s="32" t="s">
        <v>131</v>
      </c>
      <c r="F53" s="21" t="s">
        <v>128</v>
      </c>
      <c r="G53" s="47" t="s">
        <v>88</v>
      </c>
      <c r="H53" s="51" t="s">
        <v>89</v>
      </c>
      <c r="I53" s="93" t="s">
        <v>5</v>
      </c>
      <c r="J53" s="83"/>
      <c r="K53" s="6"/>
      <c r="L53" s="6"/>
    </row>
    <row r="54" spans="1:13" s="17" customFormat="1" ht="3.75" customHeight="1" x14ac:dyDescent="0.25">
      <c r="B54" s="60"/>
      <c r="C54" s="54"/>
      <c r="D54" s="18"/>
      <c r="E54" s="34"/>
      <c r="F54" s="19"/>
      <c r="G54" s="46"/>
      <c r="H54" s="46"/>
      <c r="I54" s="95"/>
      <c r="J54" s="20"/>
      <c r="K54" s="20"/>
      <c r="M54" s="80"/>
    </row>
    <row r="55" spans="1:13" s="5" customFormat="1" ht="157.5" x14ac:dyDescent="0.25">
      <c r="A55" s="13" t="s">
        <v>49</v>
      </c>
      <c r="B55" s="53" t="s">
        <v>55</v>
      </c>
      <c r="C55" s="53" t="s">
        <v>111</v>
      </c>
      <c r="D55" s="14" t="s">
        <v>90</v>
      </c>
      <c r="E55" s="32" t="s">
        <v>131</v>
      </c>
      <c r="F55" s="21" t="s">
        <v>128</v>
      </c>
      <c r="G55" s="47" t="s">
        <v>95</v>
      </c>
      <c r="H55" s="51" t="s">
        <v>96</v>
      </c>
      <c r="I55" s="93" t="s">
        <v>9</v>
      </c>
      <c r="J55" s="81" t="s">
        <v>132</v>
      </c>
      <c r="K55" s="6"/>
      <c r="L55" s="6"/>
    </row>
    <row r="56" spans="1:13" s="17" customFormat="1" ht="3.75" customHeight="1" x14ac:dyDescent="0.25">
      <c r="B56" s="60"/>
      <c r="C56" s="54"/>
      <c r="D56" s="18"/>
      <c r="E56" s="34"/>
      <c r="F56" s="19"/>
      <c r="G56" s="46"/>
      <c r="H56" s="46"/>
      <c r="I56" s="95"/>
      <c r="J56" s="20"/>
      <c r="K56" s="20"/>
      <c r="M56" s="80"/>
    </row>
    <row r="57" spans="1:13" s="5" customFormat="1" ht="157.5" x14ac:dyDescent="0.25">
      <c r="A57" s="13" t="s">
        <v>50</v>
      </c>
      <c r="B57" s="53" t="s">
        <v>55</v>
      </c>
      <c r="C57" s="53" t="s">
        <v>111</v>
      </c>
      <c r="D57" s="14" t="s">
        <v>92</v>
      </c>
      <c r="E57" s="32" t="s">
        <v>131</v>
      </c>
      <c r="F57" s="21" t="s">
        <v>128</v>
      </c>
      <c r="G57" s="47" t="s">
        <v>94</v>
      </c>
      <c r="H57" s="47" t="s">
        <v>93</v>
      </c>
      <c r="I57" s="93" t="s">
        <v>9</v>
      </c>
      <c r="J57" s="81" t="s">
        <v>134</v>
      </c>
      <c r="K57" s="6"/>
      <c r="L57" s="6"/>
    </row>
    <row r="58" spans="1:13" s="17" customFormat="1" ht="3.75" customHeight="1" x14ac:dyDescent="0.25">
      <c r="B58" s="60"/>
      <c r="C58" s="54"/>
      <c r="D58" s="18"/>
      <c r="E58" s="34"/>
      <c r="F58" s="19"/>
      <c r="G58" s="46"/>
      <c r="H58" s="46"/>
      <c r="I58" s="95"/>
      <c r="J58" s="20"/>
      <c r="K58" s="20"/>
      <c r="M58" s="80"/>
    </row>
    <row r="59" spans="1:13" s="5" customFormat="1" ht="173.25" x14ac:dyDescent="0.25">
      <c r="A59" s="13" t="s">
        <v>51</v>
      </c>
      <c r="B59" s="53" t="s">
        <v>55</v>
      </c>
      <c r="C59" s="53" t="s">
        <v>111</v>
      </c>
      <c r="D59" s="14" t="s">
        <v>97</v>
      </c>
      <c r="E59" s="32" t="s">
        <v>135</v>
      </c>
      <c r="F59" s="21" t="s">
        <v>100</v>
      </c>
      <c r="G59" s="47" t="s">
        <v>101</v>
      </c>
      <c r="H59" s="47" t="s">
        <v>102</v>
      </c>
      <c r="I59" s="93" t="s">
        <v>5</v>
      </c>
      <c r="J59" s="83"/>
      <c r="K59" s="6"/>
      <c r="L59" s="6"/>
    </row>
    <row r="60" spans="1:13" s="17" customFormat="1" ht="3.75" customHeight="1" x14ac:dyDescent="0.25">
      <c r="B60" s="60"/>
      <c r="C60" s="54"/>
      <c r="D60" s="18"/>
      <c r="E60" s="34"/>
      <c r="F60" s="19"/>
      <c r="G60" s="46"/>
      <c r="H60" s="46"/>
      <c r="I60" s="95"/>
      <c r="J60" s="20"/>
      <c r="K60" s="20"/>
      <c r="M60" s="80"/>
    </row>
    <row r="61" spans="1:13" s="5" customFormat="1" ht="173.25" x14ac:dyDescent="0.25">
      <c r="A61" s="13" t="s">
        <v>52</v>
      </c>
      <c r="B61" s="53" t="s">
        <v>55</v>
      </c>
      <c r="C61" s="53" t="s">
        <v>111</v>
      </c>
      <c r="D61" s="14" t="s">
        <v>103</v>
      </c>
      <c r="E61" s="32" t="s">
        <v>136</v>
      </c>
      <c r="F61" s="21" t="s">
        <v>100</v>
      </c>
      <c r="G61" s="47" t="s">
        <v>105</v>
      </c>
      <c r="H61" s="47" t="s">
        <v>106</v>
      </c>
      <c r="I61" s="93" t="s">
        <v>5</v>
      </c>
      <c r="J61" s="83"/>
      <c r="K61" s="6"/>
      <c r="L61" s="6"/>
    </row>
    <row r="62" spans="1:13" s="17" customFormat="1" ht="3.75" customHeight="1" x14ac:dyDescent="0.25">
      <c r="B62" s="60"/>
      <c r="C62" s="54"/>
      <c r="D62" s="18"/>
      <c r="E62" s="34"/>
      <c r="F62" s="19"/>
      <c r="G62" s="46"/>
      <c r="H62" s="46"/>
      <c r="I62" s="95"/>
      <c r="J62" s="20"/>
      <c r="K62" s="20"/>
      <c r="M62" s="80"/>
    </row>
    <row r="63" spans="1:13" s="5" customFormat="1" ht="173.25" x14ac:dyDescent="0.25">
      <c r="A63" s="22" t="s">
        <v>53</v>
      </c>
      <c r="B63" s="57" t="s">
        <v>55</v>
      </c>
      <c r="C63" s="53" t="s">
        <v>111</v>
      </c>
      <c r="D63" s="23" t="s">
        <v>107</v>
      </c>
      <c r="E63" s="32" t="s">
        <v>112</v>
      </c>
      <c r="F63" s="21" t="s">
        <v>100</v>
      </c>
      <c r="G63" s="48" t="s">
        <v>109</v>
      </c>
      <c r="H63" s="52" t="s">
        <v>110</v>
      </c>
      <c r="I63" s="97" t="s">
        <v>5</v>
      </c>
      <c r="J63" s="85"/>
      <c r="K63" s="86"/>
      <c r="L63" s="86"/>
    </row>
    <row r="64" spans="1:13" s="17" customFormat="1" ht="3.75" customHeight="1" x14ac:dyDescent="0.25">
      <c r="B64" s="60"/>
      <c r="C64" s="54"/>
      <c r="D64" s="18"/>
      <c r="E64" s="34"/>
      <c r="F64" s="19"/>
      <c r="G64" s="46"/>
      <c r="H64" s="46"/>
      <c r="I64" s="95"/>
      <c r="J64" s="20"/>
      <c r="K64" s="20"/>
      <c r="M64" s="80"/>
    </row>
    <row r="65" spans="1:12" s="5" customFormat="1" ht="141.75" x14ac:dyDescent="0.25">
      <c r="A65" s="22" t="s">
        <v>54</v>
      </c>
      <c r="B65" s="57" t="s">
        <v>55</v>
      </c>
      <c r="C65" s="57"/>
      <c r="D65" s="23" t="s">
        <v>142</v>
      </c>
      <c r="E65" s="35" t="s">
        <v>143</v>
      </c>
      <c r="F65" s="84" t="s">
        <v>26</v>
      </c>
      <c r="G65" s="110" t="s">
        <v>157</v>
      </c>
      <c r="H65" s="110" t="s">
        <v>158</v>
      </c>
      <c r="I65" s="93" t="s">
        <v>9</v>
      </c>
      <c r="J65" s="125" t="s">
        <v>159</v>
      </c>
      <c r="K65" s="86"/>
      <c r="L65" s="86"/>
    </row>
    <row r="66" spans="1:12" s="6" customFormat="1" ht="15.75" x14ac:dyDescent="0.25">
      <c r="B66" s="55"/>
      <c r="C66" s="55"/>
      <c r="D66" s="7"/>
      <c r="E66" s="32"/>
      <c r="F66" s="24"/>
      <c r="G66" s="45"/>
      <c r="H66" s="110"/>
      <c r="I66" s="124"/>
      <c r="J66" s="85"/>
      <c r="K66" s="86"/>
    </row>
    <row r="67" spans="1:12" s="28" customFormat="1" ht="15.75" x14ac:dyDescent="0.25">
      <c r="B67" s="58"/>
      <c r="C67" s="58"/>
      <c r="D67" s="111"/>
      <c r="E67" s="112"/>
      <c r="F67" s="115"/>
      <c r="G67" s="113"/>
      <c r="H67" s="113"/>
      <c r="I67" s="114"/>
      <c r="J67" s="71"/>
    </row>
    <row r="68" spans="1:12" s="106" customFormat="1" x14ac:dyDescent="0.25">
      <c r="B68" s="108"/>
      <c r="C68" s="108"/>
      <c r="D68" s="116"/>
      <c r="E68" s="117"/>
      <c r="F68" s="118"/>
      <c r="G68" s="119"/>
      <c r="H68" s="119"/>
      <c r="I68" s="120"/>
      <c r="J68" s="72"/>
    </row>
    <row r="69" spans="1:12" s="106" customFormat="1" ht="15.75" customHeight="1" x14ac:dyDescent="0.25">
      <c r="B69" s="108"/>
      <c r="C69" s="108"/>
      <c r="D69" s="116"/>
      <c r="E69" s="121"/>
      <c r="F69" s="122"/>
      <c r="G69" s="119"/>
      <c r="H69" s="119"/>
      <c r="I69" s="116"/>
      <c r="J69" s="120"/>
      <c r="K69" s="123"/>
    </row>
    <row r="70" spans="1:12" s="106" customFormat="1" ht="15.75" customHeight="1" x14ac:dyDescent="0.25">
      <c r="B70" s="108"/>
      <c r="C70" s="108"/>
      <c r="D70" s="116"/>
      <c r="E70" s="121"/>
      <c r="F70" s="122"/>
      <c r="G70" s="119"/>
      <c r="H70" s="119"/>
      <c r="I70" s="116"/>
      <c r="J70" s="120"/>
      <c r="K70" s="123"/>
    </row>
    <row r="71" spans="1:12" s="106" customFormat="1" ht="15.75" customHeight="1" x14ac:dyDescent="0.25">
      <c r="B71" s="108"/>
      <c r="C71" s="108"/>
      <c r="D71" s="108"/>
      <c r="E71" s="109"/>
      <c r="G71" s="107"/>
      <c r="H71" s="107"/>
      <c r="I71" s="108"/>
      <c r="J71" s="108"/>
    </row>
    <row r="72" spans="1:12" s="106" customFormat="1" ht="15.75" customHeight="1" x14ac:dyDescent="0.25">
      <c r="B72" s="58"/>
      <c r="C72" s="58"/>
      <c r="D72" s="108"/>
      <c r="E72" s="109"/>
      <c r="G72" s="107"/>
      <c r="H72" s="107"/>
      <c r="I72" s="108"/>
      <c r="J72" s="108"/>
    </row>
    <row r="73" spans="1:12" s="106" customFormat="1" ht="15.75" customHeight="1" x14ac:dyDescent="0.25">
      <c r="B73" s="108"/>
      <c r="C73" s="108"/>
      <c r="D73" s="108"/>
      <c r="E73" s="109"/>
      <c r="G73" s="107"/>
      <c r="H73" s="107"/>
      <c r="I73" s="108"/>
      <c r="J73" s="108"/>
    </row>
    <row r="74" spans="1:12" s="106" customFormat="1" ht="15.75" customHeight="1" x14ac:dyDescent="0.25">
      <c r="B74" s="108"/>
      <c r="C74" s="108"/>
      <c r="D74" s="108"/>
      <c r="E74" s="109"/>
      <c r="G74" s="107"/>
      <c r="H74" s="107"/>
      <c r="I74" s="108"/>
      <c r="J74" s="108"/>
    </row>
    <row r="75" spans="1:12" s="106" customFormat="1" ht="15.75" customHeight="1" x14ac:dyDescent="0.25">
      <c r="B75" s="108"/>
      <c r="C75" s="108"/>
      <c r="D75" s="108"/>
      <c r="E75" s="109"/>
      <c r="G75" s="107"/>
      <c r="H75" s="107"/>
      <c r="I75" s="108"/>
      <c r="J75" s="108"/>
    </row>
    <row r="76" spans="1:12" s="106" customFormat="1" ht="15.75" customHeight="1" x14ac:dyDescent="0.25">
      <c r="B76" s="108"/>
      <c r="C76" s="108"/>
      <c r="D76" s="108"/>
      <c r="E76" s="109"/>
      <c r="G76" s="107"/>
      <c r="H76" s="107"/>
      <c r="I76" s="108"/>
      <c r="J76" s="108"/>
    </row>
    <row r="77" spans="1:12" s="106" customFormat="1" ht="15.75" customHeight="1" x14ac:dyDescent="0.25">
      <c r="B77" s="108"/>
      <c r="C77" s="108"/>
      <c r="D77" s="108"/>
      <c r="E77" s="109"/>
      <c r="G77" s="107"/>
      <c r="H77" s="107"/>
      <c r="I77" s="108"/>
      <c r="J77" s="108"/>
    </row>
    <row r="78" spans="1:12" s="106" customFormat="1" ht="15.75" customHeight="1" x14ac:dyDescent="0.25">
      <c r="B78" s="108"/>
      <c r="C78" s="108"/>
      <c r="D78" s="108"/>
      <c r="E78" s="109"/>
      <c r="G78" s="107"/>
      <c r="H78" s="107"/>
      <c r="I78" s="108"/>
      <c r="J78" s="108"/>
    </row>
    <row r="79" spans="1:12" s="106" customFormat="1" ht="15.75" customHeight="1" x14ac:dyDescent="0.25">
      <c r="B79" s="108"/>
      <c r="C79" s="108"/>
      <c r="D79" s="108"/>
      <c r="E79" s="109"/>
      <c r="G79" s="107"/>
      <c r="H79" s="107"/>
      <c r="I79" s="108"/>
      <c r="J79" s="108"/>
    </row>
    <row r="80" spans="1:12" s="106" customFormat="1" ht="15.75" customHeight="1" x14ac:dyDescent="0.25">
      <c r="B80" s="108"/>
      <c r="C80" s="108"/>
      <c r="D80" s="108"/>
      <c r="E80" s="109"/>
      <c r="G80" s="107"/>
      <c r="H80" s="107"/>
      <c r="I80" s="108"/>
      <c r="J80" s="108"/>
    </row>
    <row r="81" spans="1:35" s="106" customFormat="1" ht="15.75" customHeight="1" x14ac:dyDescent="0.25">
      <c r="B81" s="108"/>
      <c r="C81" s="108"/>
      <c r="D81" s="108"/>
      <c r="E81" s="109"/>
      <c r="G81" s="107"/>
      <c r="H81" s="107"/>
      <c r="I81" s="108"/>
      <c r="J81" s="108"/>
    </row>
    <row r="82" spans="1:35" s="106" customFormat="1" ht="15.75" customHeight="1" x14ac:dyDescent="0.25">
      <c r="B82" s="108"/>
      <c r="C82" s="108"/>
      <c r="D82" s="108"/>
      <c r="E82" s="109"/>
      <c r="G82" s="107"/>
      <c r="H82" s="107"/>
      <c r="I82" s="108"/>
      <c r="J82" s="108"/>
    </row>
    <row r="83" spans="1:35" s="106" customFormat="1" ht="15.75" customHeight="1" x14ac:dyDescent="0.25">
      <c r="B83" s="108"/>
      <c r="C83" s="108"/>
      <c r="D83" s="108"/>
      <c r="E83" s="109"/>
      <c r="G83" s="107"/>
      <c r="H83" s="107"/>
      <c r="I83" s="108"/>
      <c r="J83" s="108"/>
    </row>
    <row r="84" spans="1:35" s="106" customFormat="1" ht="15.75" customHeight="1" x14ac:dyDescent="0.25">
      <c r="B84" s="108"/>
      <c r="C84" s="108"/>
      <c r="D84" s="108"/>
      <c r="E84" s="109"/>
      <c r="G84" s="107"/>
      <c r="H84" s="107"/>
      <c r="I84" s="108"/>
      <c r="J84" s="108"/>
    </row>
    <row r="85" spans="1:35" ht="15.75" customHeight="1" x14ac:dyDescent="0.25">
      <c r="A85" s="106"/>
      <c r="B85" s="108"/>
      <c r="C85" s="108"/>
      <c r="D85" s="108"/>
      <c r="E85" s="109"/>
      <c r="F85" s="106"/>
      <c r="G85" s="107"/>
      <c r="H85" s="107"/>
      <c r="I85" s="108"/>
      <c r="J85" s="108"/>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row>
    <row r="86" spans="1:35" ht="15.75" customHeight="1" x14ac:dyDescent="0.25">
      <c r="A86" s="106"/>
      <c r="B86" s="108"/>
      <c r="C86" s="108"/>
      <c r="D86" s="108"/>
      <c r="E86" s="109"/>
      <c r="F86" s="106"/>
      <c r="G86" s="107"/>
      <c r="H86" s="107"/>
      <c r="I86" s="108"/>
      <c r="J86" s="108"/>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row>
    <row r="87" spans="1:35" ht="15.75" customHeight="1" x14ac:dyDescent="0.25">
      <c r="A87" s="106"/>
      <c r="B87" s="108"/>
      <c r="C87" s="108"/>
      <c r="D87" s="108"/>
      <c r="E87" s="109"/>
      <c r="F87" s="106"/>
      <c r="G87" s="107"/>
      <c r="H87" s="107"/>
      <c r="I87" s="108"/>
      <c r="J87" s="108"/>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row>
    <row r="88" spans="1:35" ht="15.75" customHeight="1" x14ac:dyDescent="0.25">
      <c r="A88" s="106"/>
      <c r="B88" s="108"/>
      <c r="C88" s="108"/>
      <c r="D88" s="108"/>
      <c r="E88" s="109"/>
      <c r="F88" s="106"/>
      <c r="G88" s="107"/>
      <c r="H88" s="107"/>
      <c r="I88" s="108"/>
      <c r="J88" s="108"/>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row>
    <row r="89" spans="1:35" ht="15.75" customHeight="1" x14ac:dyDescent="0.25">
      <c r="A89" s="106"/>
      <c r="B89" s="108"/>
      <c r="C89" s="108"/>
      <c r="D89" s="108"/>
      <c r="E89" s="109"/>
      <c r="F89" s="106"/>
      <c r="G89" s="107"/>
      <c r="H89" s="107"/>
      <c r="I89" s="108"/>
      <c r="J89" s="108"/>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row>
    <row r="90" spans="1:35" ht="15.75" customHeight="1" x14ac:dyDescent="0.25">
      <c r="A90" s="106"/>
      <c r="B90" s="108"/>
      <c r="C90" s="108"/>
      <c r="D90" s="108"/>
      <c r="E90" s="109"/>
      <c r="F90" s="106"/>
      <c r="G90" s="107"/>
      <c r="H90" s="107"/>
      <c r="I90" s="108"/>
      <c r="J90" s="108"/>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row>
    <row r="91" spans="1:35" ht="15.75" customHeight="1" x14ac:dyDescent="0.25">
      <c r="A91" s="106"/>
      <c r="B91" s="108"/>
      <c r="C91" s="108"/>
      <c r="D91" s="108"/>
      <c r="E91" s="109"/>
      <c r="F91" s="106"/>
      <c r="G91" s="107"/>
      <c r="H91" s="107"/>
      <c r="I91" s="108"/>
      <c r="J91" s="108"/>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6"/>
      <c r="AI91" s="106"/>
    </row>
    <row r="92" spans="1:35" ht="15.75" customHeight="1" x14ac:dyDescent="0.25">
      <c r="A92" s="106"/>
      <c r="B92" s="108"/>
      <c r="C92" s="108"/>
      <c r="D92" s="108"/>
      <c r="E92" s="109"/>
      <c r="F92" s="106"/>
      <c r="G92" s="107"/>
      <c r="H92" s="107"/>
      <c r="I92" s="108"/>
      <c r="J92" s="108"/>
      <c r="K92" s="106"/>
      <c r="L92" s="106"/>
      <c r="M92" s="106"/>
      <c r="N92" s="106"/>
      <c r="O92" s="106"/>
      <c r="P92" s="106"/>
      <c r="Q92" s="106"/>
      <c r="R92" s="106"/>
      <c r="S92" s="106"/>
      <c r="T92" s="106"/>
      <c r="U92" s="106"/>
      <c r="V92" s="106"/>
      <c r="W92" s="106"/>
      <c r="X92" s="106"/>
      <c r="Y92" s="106"/>
      <c r="Z92" s="106"/>
      <c r="AA92" s="106"/>
      <c r="AB92" s="106"/>
      <c r="AC92" s="106"/>
      <c r="AD92" s="106"/>
      <c r="AE92" s="106"/>
      <c r="AF92" s="106"/>
      <c r="AG92" s="106"/>
      <c r="AH92" s="106"/>
      <c r="AI92" s="106"/>
    </row>
    <row r="93" spans="1:35" ht="15.75" customHeight="1" x14ac:dyDescent="0.25">
      <c r="A93" s="106"/>
      <c r="B93" s="108"/>
      <c r="C93" s="108"/>
      <c r="D93" s="108"/>
      <c r="E93" s="109"/>
      <c r="F93" s="106"/>
      <c r="G93" s="107"/>
      <c r="H93" s="107"/>
      <c r="I93" s="108"/>
      <c r="J93" s="108"/>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row>
    <row r="94" spans="1:35" ht="15.75" customHeight="1" x14ac:dyDescent="0.25">
      <c r="A94" s="106"/>
      <c r="B94" s="108"/>
      <c r="C94" s="108"/>
      <c r="D94" s="108"/>
      <c r="E94" s="109"/>
      <c r="F94" s="106"/>
      <c r="G94" s="107"/>
      <c r="H94" s="107"/>
      <c r="I94" s="108"/>
      <c r="J94" s="108"/>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row>
    <row r="95" spans="1:35" ht="15.75" customHeight="1" x14ac:dyDescent="0.25">
      <c r="A95" s="106"/>
      <c r="B95" s="108"/>
      <c r="C95" s="108"/>
      <c r="D95" s="108"/>
      <c r="E95" s="109"/>
      <c r="F95" s="106"/>
      <c r="G95" s="107"/>
      <c r="H95" s="107"/>
      <c r="I95" s="108"/>
      <c r="J95" s="108"/>
      <c r="K95" s="106"/>
      <c r="L95" s="106"/>
      <c r="M95" s="106"/>
      <c r="N95" s="106"/>
      <c r="O95" s="106"/>
      <c r="P95" s="106"/>
      <c r="Q95" s="106"/>
      <c r="R95" s="106"/>
      <c r="S95" s="106"/>
      <c r="T95" s="106"/>
      <c r="U95" s="106"/>
      <c r="V95" s="106"/>
      <c r="W95" s="106"/>
      <c r="X95" s="106"/>
      <c r="Y95" s="106"/>
      <c r="Z95" s="106"/>
      <c r="AA95" s="106"/>
      <c r="AB95" s="106"/>
      <c r="AC95" s="106"/>
      <c r="AD95" s="106"/>
      <c r="AE95" s="106"/>
      <c r="AF95" s="106"/>
      <c r="AG95" s="106"/>
      <c r="AH95" s="106"/>
      <c r="AI95" s="106"/>
    </row>
    <row r="96" spans="1:35" ht="15.75" customHeight="1" x14ac:dyDescent="0.25">
      <c r="A96" s="106"/>
      <c r="B96" s="108"/>
      <c r="C96" s="108"/>
      <c r="D96" s="108"/>
      <c r="E96" s="109"/>
      <c r="F96" s="106"/>
      <c r="G96" s="107"/>
      <c r="H96" s="107"/>
      <c r="I96" s="108"/>
      <c r="J96" s="108"/>
      <c r="K96" s="106"/>
      <c r="L96" s="106"/>
      <c r="M96" s="106"/>
      <c r="N96" s="106"/>
      <c r="O96" s="106"/>
      <c r="P96" s="106"/>
      <c r="Q96" s="106"/>
      <c r="R96" s="106"/>
      <c r="S96" s="106"/>
      <c r="T96" s="106"/>
      <c r="U96" s="106"/>
      <c r="V96" s="106"/>
      <c r="W96" s="106"/>
      <c r="X96" s="106"/>
      <c r="Y96" s="106"/>
      <c r="Z96" s="106"/>
      <c r="AA96" s="106"/>
      <c r="AB96" s="106"/>
      <c r="AC96" s="106"/>
      <c r="AD96" s="106"/>
      <c r="AE96" s="106"/>
      <c r="AF96" s="106"/>
      <c r="AG96" s="106"/>
      <c r="AH96" s="106"/>
      <c r="AI96" s="106"/>
    </row>
    <row r="97" spans="1:35" ht="15.75" customHeight="1" x14ac:dyDescent="0.25">
      <c r="A97" s="106"/>
      <c r="B97" s="108"/>
      <c r="C97" s="108"/>
      <c r="D97" s="108"/>
      <c r="E97" s="109"/>
      <c r="F97" s="106"/>
      <c r="G97" s="107"/>
      <c r="H97" s="107"/>
      <c r="I97" s="108"/>
      <c r="J97" s="108"/>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106"/>
      <c r="AI97" s="106"/>
    </row>
    <row r="98" spans="1:35" ht="15.75" customHeight="1" x14ac:dyDescent="0.25">
      <c r="A98" s="106"/>
      <c r="B98" s="108"/>
      <c r="C98" s="108"/>
      <c r="D98" s="108"/>
      <c r="E98" s="109"/>
      <c r="F98" s="106"/>
      <c r="G98" s="107"/>
      <c r="H98" s="107"/>
      <c r="I98" s="108"/>
      <c r="J98" s="108"/>
      <c r="K98" s="106"/>
      <c r="L98" s="106"/>
      <c r="M98" s="106"/>
      <c r="N98" s="106"/>
      <c r="O98" s="106"/>
      <c r="P98" s="106"/>
      <c r="Q98" s="106"/>
      <c r="R98" s="106"/>
      <c r="S98" s="106"/>
      <c r="T98" s="106"/>
      <c r="U98" s="106"/>
      <c r="V98" s="106"/>
      <c r="W98" s="106"/>
      <c r="X98" s="106"/>
      <c r="Y98" s="106"/>
      <c r="Z98" s="106"/>
      <c r="AA98" s="106"/>
      <c r="AB98" s="106"/>
      <c r="AC98" s="106"/>
      <c r="AD98" s="106"/>
      <c r="AE98" s="106"/>
      <c r="AF98" s="106"/>
      <c r="AG98" s="106"/>
      <c r="AH98" s="106"/>
      <c r="AI98" s="106"/>
    </row>
    <row r="99" spans="1:35" ht="15.75" customHeight="1" x14ac:dyDescent="0.25">
      <c r="A99" s="106"/>
      <c r="B99" s="108"/>
      <c r="C99" s="108"/>
      <c r="D99" s="108"/>
      <c r="E99" s="109"/>
      <c r="F99" s="106"/>
      <c r="G99" s="107"/>
      <c r="H99" s="107"/>
      <c r="I99" s="108"/>
      <c r="J99" s="108"/>
      <c r="K99" s="106"/>
      <c r="L99" s="106"/>
      <c r="M99" s="106"/>
      <c r="N99" s="106"/>
      <c r="O99" s="106"/>
      <c r="P99" s="106"/>
      <c r="Q99" s="106"/>
      <c r="R99" s="106"/>
      <c r="S99" s="106"/>
      <c r="T99" s="106"/>
      <c r="U99" s="106"/>
      <c r="V99" s="106"/>
      <c r="W99" s="106"/>
      <c r="X99" s="106"/>
      <c r="Y99" s="106"/>
      <c r="Z99" s="106"/>
      <c r="AA99" s="106"/>
      <c r="AB99" s="106"/>
      <c r="AC99" s="106"/>
      <c r="AD99" s="106"/>
      <c r="AE99" s="106"/>
      <c r="AF99" s="106"/>
      <c r="AG99" s="106"/>
      <c r="AH99" s="106"/>
      <c r="AI99" s="106"/>
    </row>
    <row r="100" spans="1:35" ht="15.75" customHeight="1" x14ac:dyDescent="0.25">
      <c r="A100" s="106"/>
      <c r="B100" s="108"/>
      <c r="C100" s="108"/>
      <c r="D100" s="108"/>
      <c r="E100" s="109"/>
      <c r="F100" s="106"/>
      <c r="G100" s="107"/>
      <c r="H100" s="107"/>
      <c r="I100" s="108"/>
      <c r="J100" s="108"/>
      <c r="K100" s="106"/>
      <c r="L100" s="106"/>
      <c r="M100" s="106"/>
      <c r="N100" s="106"/>
      <c r="O100" s="106"/>
      <c r="P100" s="106"/>
      <c r="Q100" s="106"/>
      <c r="R100" s="106"/>
      <c r="S100" s="106"/>
      <c r="T100" s="106"/>
      <c r="U100" s="106"/>
      <c r="V100" s="106"/>
      <c r="W100" s="106"/>
      <c r="X100" s="106"/>
      <c r="Y100" s="106"/>
      <c r="Z100" s="106"/>
      <c r="AA100" s="106"/>
      <c r="AB100" s="106"/>
      <c r="AC100" s="106"/>
      <c r="AD100" s="106"/>
      <c r="AE100" s="106"/>
      <c r="AF100" s="106"/>
      <c r="AG100" s="106"/>
      <c r="AH100" s="106"/>
      <c r="AI100" s="106"/>
    </row>
    <row r="101" spans="1:35" ht="15.75" customHeight="1" x14ac:dyDescent="0.25">
      <c r="A101" s="106"/>
      <c r="B101" s="108"/>
      <c r="C101" s="108"/>
      <c r="D101" s="108"/>
      <c r="E101" s="109"/>
      <c r="F101" s="106"/>
      <c r="G101" s="107"/>
      <c r="H101" s="107"/>
      <c r="I101" s="108"/>
      <c r="J101" s="108"/>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row>
    <row r="102" spans="1:35" ht="15.75" customHeight="1" x14ac:dyDescent="0.25">
      <c r="A102" s="106"/>
      <c r="B102" s="108"/>
      <c r="C102" s="108"/>
      <c r="D102" s="108"/>
      <c r="E102" s="109"/>
      <c r="F102" s="106"/>
      <c r="G102" s="107"/>
      <c r="H102" s="107"/>
      <c r="I102" s="108"/>
      <c r="J102" s="108"/>
      <c r="K102" s="106"/>
      <c r="L102" s="106"/>
      <c r="M102" s="10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row>
    <row r="103" spans="1:35" ht="15.75" customHeight="1" x14ac:dyDescent="0.25">
      <c r="A103" s="106"/>
      <c r="B103" s="108"/>
      <c r="C103" s="108"/>
      <c r="D103" s="108"/>
      <c r="E103" s="109"/>
      <c r="F103" s="106"/>
      <c r="G103" s="107"/>
      <c r="H103" s="107"/>
      <c r="I103" s="108"/>
      <c r="J103" s="108"/>
      <c r="K103" s="106"/>
      <c r="L103" s="106"/>
      <c r="M103" s="10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row>
    <row r="104" spans="1:35" ht="15.75" customHeight="1" x14ac:dyDescent="0.25">
      <c r="A104" s="106"/>
      <c r="B104" s="108"/>
      <c r="C104" s="108"/>
      <c r="D104" s="108"/>
      <c r="E104" s="109"/>
      <c r="F104" s="106"/>
      <c r="G104" s="107"/>
      <c r="H104" s="107"/>
      <c r="I104" s="108"/>
      <c r="J104" s="108"/>
      <c r="K104" s="106"/>
      <c r="L104" s="106"/>
      <c r="M104" s="10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row>
    <row r="105" spans="1:35" ht="15.75" customHeight="1" x14ac:dyDescent="0.25">
      <c r="A105" s="106"/>
      <c r="B105" s="108"/>
      <c r="C105" s="108"/>
      <c r="D105" s="108"/>
      <c r="E105" s="109"/>
      <c r="F105" s="106"/>
      <c r="G105" s="107"/>
      <c r="H105" s="107"/>
      <c r="I105" s="108"/>
      <c r="J105" s="108"/>
      <c r="K105" s="106"/>
      <c r="L105" s="106"/>
      <c r="M105" s="10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row>
    <row r="106" spans="1:35" ht="15.75" customHeight="1" x14ac:dyDescent="0.25">
      <c r="A106" s="106"/>
      <c r="B106" s="108"/>
      <c r="C106" s="108"/>
      <c r="D106" s="108"/>
      <c r="E106" s="109"/>
      <c r="F106" s="106"/>
      <c r="G106" s="107"/>
      <c r="H106" s="107"/>
      <c r="I106" s="108"/>
      <c r="J106" s="108"/>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row>
    <row r="107" spans="1:35" ht="15.75" customHeight="1" x14ac:dyDescent="0.25">
      <c r="A107" s="106"/>
      <c r="B107" s="108"/>
      <c r="C107" s="108"/>
      <c r="D107" s="108"/>
      <c r="E107" s="109"/>
      <c r="F107" s="106"/>
      <c r="G107" s="107"/>
      <c r="H107" s="107"/>
      <c r="I107" s="108"/>
      <c r="J107" s="108"/>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row>
    <row r="108" spans="1:35" ht="15.75" customHeight="1" x14ac:dyDescent="0.25">
      <c r="A108" s="106"/>
      <c r="B108" s="108"/>
      <c r="C108" s="108"/>
      <c r="D108" s="108"/>
      <c r="E108" s="109"/>
      <c r="F108" s="106"/>
      <c r="G108" s="107"/>
      <c r="H108" s="107"/>
      <c r="I108" s="108"/>
      <c r="J108" s="108"/>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row>
    <row r="109" spans="1:35" ht="15.75" customHeight="1" x14ac:dyDescent="0.25">
      <c r="A109" s="106"/>
      <c r="B109" s="108"/>
      <c r="C109" s="108"/>
      <c r="D109" s="108"/>
      <c r="E109" s="109"/>
      <c r="F109" s="106"/>
      <c r="G109" s="107"/>
      <c r="H109" s="107"/>
      <c r="I109" s="108"/>
      <c r="J109" s="108"/>
      <c r="K109" s="106"/>
      <c r="L109" s="106"/>
      <c r="M109" s="10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row>
    <row r="110" spans="1:35" ht="15.75" customHeight="1" x14ac:dyDescent="0.25">
      <c r="A110" s="106"/>
      <c r="B110" s="108"/>
      <c r="C110" s="108"/>
      <c r="D110" s="108"/>
      <c r="E110" s="109"/>
      <c r="F110" s="106"/>
      <c r="G110" s="107"/>
      <c r="H110" s="107"/>
      <c r="I110" s="108"/>
      <c r="J110" s="108"/>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row>
    <row r="111" spans="1:35" ht="15.75" customHeight="1" x14ac:dyDescent="0.25">
      <c r="A111" s="106"/>
      <c r="B111" s="108"/>
      <c r="C111" s="108"/>
      <c r="D111" s="108"/>
      <c r="E111" s="109"/>
      <c r="F111" s="106"/>
      <c r="G111" s="107"/>
      <c r="H111" s="107"/>
      <c r="I111" s="108"/>
      <c r="J111" s="108"/>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row>
    <row r="112" spans="1:35" ht="15.75" customHeight="1" x14ac:dyDescent="0.25">
      <c r="A112" s="106"/>
      <c r="B112" s="108"/>
      <c r="C112" s="108"/>
      <c r="D112" s="108"/>
      <c r="E112" s="109"/>
      <c r="F112" s="106"/>
      <c r="G112" s="107"/>
      <c r="H112" s="107"/>
      <c r="I112" s="108"/>
      <c r="J112" s="108"/>
      <c r="K112" s="106"/>
      <c r="L112" s="106"/>
      <c r="M112" s="10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row>
    <row r="113" spans="1:35" ht="15.75" customHeight="1" x14ac:dyDescent="0.25">
      <c r="A113" s="106"/>
      <c r="B113" s="108"/>
      <c r="C113" s="108"/>
      <c r="D113" s="108"/>
      <c r="E113" s="109"/>
      <c r="F113" s="106"/>
      <c r="G113" s="107"/>
      <c r="H113" s="107"/>
      <c r="I113" s="108"/>
      <c r="J113" s="108"/>
      <c r="K113" s="106"/>
      <c r="L113" s="106"/>
      <c r="M113" s="10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row>
    <row r="114" spans="1:35" ht="15.75" customHeight="1" x14ac:dyDescent="0.25"/>
    <row r="115" spans="1:35" ht="15.75" customHeight="1" x14ac:dyDescent="0.25"/>
    <row r="116" spans="1:35" ht="15.75" customHeight="1" x14ac:dyDescent="0.25"/>
    <row r="117" spans="1:35" ht="15.75" customHeight="1" x14ac:dyDescent="0.25"/>
    <row r="118" spans="1:35" ht="15.75" customHeight="1" x14ac:dyDescent="0.25"/>
    <row r="119" spans="1:35" ht="15.75" customHeight="1" x14ac:dyDescent="0.25"/>
    <row r="120" spans="1:35" ht="15.75" customHeight="1" x14ac:dyDescent="0.25"/>
    <row r="121" spans="1:35" ht="15.75" customHeight="1" x14ac:dyDescent="0.25"/>
    <row r="122" spans="1:35" ht="15.75" customHeight="1" x14ac:dyDescent="0.25"/>
    <row r="123" spans="1:35" ht="15.75" customHeight="1" x14ac:dyDescent="0.25"/>
    <row r="124" spans="1:35" ht="15.75" customHeight="1" x14ac:dyDescent="0.25"/>
    <row r="125" spans="1:35" ht="15.75" customHeight="1" x14ac:dyDescent="0.25"/>
    <row r="126" spans="1:35" ht="15.75" customHeight="1" x14ac:dyDescent="0.25"/>
    <row r="127" spans="1:35" ht="15.75" customHeight="1" x14ac:dyDescent="0.25"/>
    <row r="128" spans="1:35"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6">
    <mergeCell ref="A5:D5"/>
    <mergeCell ref="A1:D1"/>
    <mergeCell ref="K1:L1"/>
    <mergeCell ref="A2:D2"/>
    <mergeCell ref="A3:D3"/>
    <mergeCell ref="A4:D4"/>
  </mergeCells>
  <conditionalFormatting sqref="I7 I9 I25:I35 I11:I23">
    <cfRule type="cellIs" dxfId="151" priority="213" operator="equal">
      <formula>"FAIL"</formula>
    </cfRule>
  </conditionalFormatting>
  <conditionalFormatting sqref="I7 I9 I25:I35 I11:I23">
    <cfRule type="cellIs" dxfId="150" priority="214" operator="equal">
      <formula>"PASS"</formula>
    </cfRule>
  </conditionalFormatting>
  <conditionalFormatting sqref="I7 I9 I25:I35 I11:I23">
    <cfRule type="cellIs" dxfId="149" priority="215" operator="equal">
      <formula>"WARNING"</formula>
    </cfRule>
  </conditionalFormatting>
  <conditionalFormatting sqref="I7 I9 I25:I35 I11:I23">
    <cfRule type="containsBlanks" dxfId="148" priority="216">
      <formula>LEN(TRIM(I7))=0</formula>
    </cfRule>
  </conditionalFormatting>
  <conditionalFormatting sqref="I68">
    <cfRule type="cellIs" dxfId="147" priority="209" operator="equal">
      <formula>"FAIL"</formula>
    </cfRule>
  </conditionalFormatting>
  <conditionalFormatting sqref="I68">
    <cfRule type="cellIs" dxfId="146" priority="210" operator="equal">
      <formula>"PASS"</formula>
    </cfRule>
  </conditionalFormatting>
  <conditionalFormatting sqref="I68">
    <cfRule type="cellIs" dxfId="145" priority="211" operator="equal">
      <formula>"WARNING"</formula>
    </cfRule>
  </conditionalFormatting>
  <conditionalFormatting sqref="I68">
    <cfRule type="containsBlanks" dxfId="144" priority="212">
      <formula>LEN(TRIM(I68))=0</formula>
    </cfRule>
  </conditionalFormatting>
  <conditionalFormatting sqref="L2">
    <cfRule type="cellIs" dxfId="143" priority="205" operator="equal">
      <formula>"FAIL"</formula>
    </cfRule>
  </conditionalFormatting>
  <conditionalFormatting sqref="L2">
    <cfRule type="cellIs" dxfId="142" priority="206" operator="equal">
      <formula>"PASS"</formula>
    </cfRule>
  </conditionalFormatting>
  <conditionalFormatting sqref="L2">
    <cfRule type="cellIs" dxfId="141" priority="207" operator="equal">
      <formula>"WARNING"</formula>
    </cfRule>
  </conditionalFormatting>
  <conditionalFormatting sqref="L2">
    <cfRule type="containsBlanks" dxfId="140" priority="208">
      <formula>LEN(TRIM(L2))=0</formula>
    </cfRule>
  </conditionalFormatting>
  <conditionalFormatting sqref="L3">
    <cfRule type="cellIs" dxfId="139" priority="201" operator="equal">
      <formula>"FAIL"</formula>
    </cfRule>
  </conditionalFormatting>
  <conditionalFormatting sqref="L3">
    <cfRule type="cellIs" dxfId="138" priority="202" operator="equal">
      <formula>"PASS"</formula>
    </cfRule>
  </conditionalFormatting>
  <conditionalFormatting sqref="L3">
    <cfRule type="cellIs" dxfId="137" priority="203" operator="equal">
      <formula>"WARNING"</formula>
    </cfRule>
  </conditionalFormatting>
  <conditionalFormatting sqref="L3">
    <cfRule type="containsBlanks" dxfId="136" priority="204">
      <formula>LEN(TRIM(L3))=0</formula>
    </cfRule>
  </conditionalFormatting>
  <conditionalFormatting sqref="J69">
    <cfRule type="cellIs" dxfId="135" priority="197" operator="equal">
      <formula>"FAIL"</formula>
    </cfRule>
  </conditionalFormatting>
  <conditionalFormatting sqref="J69">
    <cfRule type="cellIs" dxfId="134" priority="198" operator="equal">
      <formula>"PASS"</formula>
    </cfRule>
  </conditionalFormatting>
  <conditionalFormatting sqref="J69">
    <cfRule type="cellIs" dxfId="133" priority="199" operator="equal">
      <formula>"WARNING"</formula>
    </cfRule>
  </conditionalFormatting>
  <conditionalFormatting sqref="J69">
    <cfRule type="containsBlanks" dxfId="132" priority="200">
      <formula>LEN(TRIM(J69))=0</formula>
    </cfRule>
  </conditionalFormatting>
  <conditionalFormatting sqref="J70">
    <cfRule type="cellIs" dxfId="131" priority="193" operator="equal">
      <formula>"FAIL"</formula>
    </cfRule>
  </conditionalFormatting>
  <conditionalFormatting sqref="J70">
    <cfRule type="cellIs" dxfId="130" priority="194" operator="equal">
      <formula>"PASS"</formula>
    </cfRule>
  </conditionalFormatting>
  <conditionalFormatting sqref="J70">
    <cfRule type="cellIs" dxfId="129" priority="195" operator="equal">
      <formula>"WARNING"</formula>
    </cfRule>
  </conditionalFormatting>
  <conditionalFormatting sqref="J70">
    <cfRule type="containsBlanks" dxfId="128" priority="196">
      <formula>LEN(TRIM(J70))=0</formula>
    </cfRule>
  </conditionalFormatting>
  <conditionalFormatting sqref="I50">
    <cfRule type="cellIs" dxfId="127" priority="141" operator="equal">
      <formula>"FAIL"</formula>
    </cfRule>
  </conditionalFormatting>
  <conditionalFormatting sqref="I50">
    <cfRule type="cellIs" dxfId="126" priority="142" operator="equal">
      <formula>"PASS"</formula>
    </cfRule>
  </conditionalFormatting>
  <conditionalFormatting sqref="I50">
    <cfRule type="cellIs" dxfId="125" priority="143" operator="equal">
      <formula>"WARNING"</formula>
    </cfRule>
  </conditionalFormatting>
  <conditionalFormatting sqref="I50">
    <cfRule type="containsBlanks" dxfId="124" priority="144">
      <formula>LEN(TRIM(I50))=0</formula>
    </cfRule>
  </conditionalFormatting>
  <conditionalFormatting sqref="I60">
    <cfRule type="cellIs" dxfId="123" priority="129" operator="equal">
      <formula>"FAIL"</formula>
    </cfRule>
  </conditionalFormatting>
  <conditionalFormatting sqref="I60">
    <cfRule type="cellIs" dxfId="122" priority="130" operator="equal">
      <formula>"PASS"</formula>
    </cfRule>
  </conditionalFormatting>
  <conditionalFormatting sqref="I60">
    <cfRule type="cellIs" dxfId="121" priority="131" operator="equal">
      <formula>"WARNING"</formula>
    </cfRule>
  </conditionalFormatting>
  <conditionalFormatting sqref="I60">
    <cfRule type="containsBlanks" dxfId="120" priority="132">
      <formula>LEN(TRIM(I60))=0</formula>
    </cfRule>
  </conditionalFormatting>
  <conditionalFormatting sqref="I48">
    <cfRule type="cellIs" dxfId="119" priority="149" operator="equal">
      <formula>"FAIL"</formula>
    </cfRule>
  </conditionalFormatting>
  <conditionalFormatting sqref="I48">
    <cfRule type="cellIs" dxfId="118" priority="150" operator="equal">
      <formula>"PASS"</formula>
    </cfRule>
  </conditionalFormatting>
  <conditionalFormatting sqref="I48">
    <cfRule type="cellIs" dxfId="117" priority="151" operator="equal">
      <formula>"WARNING"</formula>
    </cfRule>
  </conditionalFormatting>
  <conditionalFormatting sqref="I48">
    <cfRule type="containsBlanks" dxfId="116" priority="152">
      <formula>LEN(TRIM(I48))=0</formula>
    </cfRule>
  </conditionalFormatting>
  <conditionalFormatting sqref="I38">
    <cfRule type="cellIs" dxfId="115" priority="165" operator="equal">
      <formula>"FAIL"</formula>
    </cfRule>
  </conditionalFormatting>
  <conditionalFormatting sqref="I38">
    <cfRule type="cellIs" dxfId="114" priority="166" operator="equal">
      <formula>"PASS"</formula>
    </cfRule>
  </conditionalFormatting>
  <conditionalFormatting sqref="I38">
    <cfRule type="cellIs" dxfId="113" priority="167" operator="equal">
      <formula>"WARNING"</formula>
    </cfRule>
  </conditionalFormatting>
  <conditionalFormatting sqref="I38">
    <cfRule type="containsBlanks" dxfId="112" priority="168">
      <formula>LEN(TRIM(I38))=0</formula>
    </cfRule>
  </conditionalFormatting>
  <conditionalFormatting sqref="I52">
    <cfRule type="cellIs" dxfId="111" priority="145" operator="equal">
      <formula>"FAIL"</formula>
    </cfRule>
  </conditionalFormatting>
  <conditionalFormatting sqref="I52">
    <cfRule type="cellIs" dxfId="110" priority="146" operator="equal">
      <formula>"PASS"</formula>
    </cfRule>
  </conditionalFormatting>
  <conditionalFormatting sqref="I52">
    <cfRule type="cellIs" dxfId="109" priority="147" operator="equal">
      <formula>"WARNING"</formula>
    </cfRule>
  </conditionalFormatting>
  <conditionalFormatting sqref="I52">
    <cfRule type="containsBlanks" dxfId="108" priority="148">
      <formula>LEN(TRIM(I52))=0</formula>
    </cfRule>
  </conditionalFormatting>
  <conditionalFormatting sqref="I40">
    <cfRule type="cellIs" dxfId="107" priority="161" operator="equal">
      <formula>"FAIL"</formula>
    </cfRule>
  </conditionalFormatting>
  <conditionalFormatting sqref="I40">
    <cfRule type="cellIs" dxfId="106" priority="162" operator="equal">
      <formula>"PASS"</formula>
    </cfRule>
  </conditionalFormatting>
  <conditionalFormatting sqref="I40">
    <cfRule type="cellIs" dxfId="105" priority="163" operator="equal">
      <formula>"WARNING"</formula>
    </cfRule>
  </conditionalFormatting>
  <conditionalFormatting sqref="I40">
    <cfRule type="containsBlanks" dxfId="104" priority="164">
      <formula>LEN(TRIM(I40))=0</formula>
    </cfRule>
  </conditionalFormatting>
  <conditionalFormatting sqref="I42">
    <cfRule type="cellIs" dxfId="103" priority="157" operator="equal">
      <formula>"FAIL"</formula>
    </cfRule>
  </conditionalFormatting>
  <conditionalFormatting sqref="I42">
    <cfRule type="cellIs" dxfId="102" priority="158" operator="equal">
      <formula>"PASS"</formula>
    </cfRule>
  </conditionalFormatting>
  <conditionalFormatting sqref="I42">
    <cfRule type="cellIs" dxfId="101" priority="159" operator="equal">
      <formula>"WARNING"</formula>
    </cfRule>
  </conditionalFormatting>
  <conditionalFormatting sqref="I42">
    <cfRule type="containsBlanks" dxfId="100" priority="160">
      <formula>LEN(TRIM(I42))=0</formula>
    </cfRule>
  </conditionalFormatting>
  <conditionalFormatting sqref="I46">
    <cfRule type="cellIs" dxfId="99" priority="153" operator="equal">
      <formula>"FAIL"</formula>
    </cfRule>
  </conditionalFormatting>
  <conditionalFormatting sqref="I46">
    <cfRule type="cellIs" dxfId="98" priority="154" operator="equal">
      <formula>"PASS"</formula>
    </cfRule>
  </conditionalFormatting>
  <conditionalFormatting sqref="I46">
    <cfRule type="cellIs" dxfId="97" priority="155" operator="equal">
      <formula>"WARNING"</formula>
    </cfRule>
  </conditionalFormatting>
  <conditionalFormatting sqref="I46">
    <cfRule type="containsBlanks" dxfId="96" priority="156">
      <formula>LEN(TRIM(I46))=0</formula>
    </cfRule>
  </conditionalFormatting>
  <conditionalFormatting sqref="I56">
    <cfRule type="cellIs" dxfId="95" priority="137" operator="equal">
      <formula>"FAIL"</formula>
    </cfRule>
  </conditionalFormatting>
  <conditionalFormatting sqref="I56">
    <cfRule type="cellIs" dxfId="94" priority="138" operator="equal">
      <formula>"PASS"</formula>
    </cfRule>
  </conditionalFormatting>
  <conditionalFormatting sqref="I56">
    <cfRule type="cellIs" dxfId="93" priority="139" operator="equal">
      <formula>"WARNING"</formula>
    </cfRule>
  </conditionalFormatting>
  <conditionalFormatting sqref="I56">
    <cfRule type="containsBlanks" dxfId="92" priority="140">
      <formula>LEN(TRIM(I56))=0</formula>
    </cfRule>
  </conditionalFormatting>
  <conditionalFormatting sqref="I58">
    <cfRule type="cellIs" dxfId="91" priority="133" operator="equal">
      <formula>"FAIL"</formula>
    </cfRule>
  </conditionalFormatting>
  <conditionalFormatting sqref="I58">
    <cfRule type="cellIs" dxfId="90" priority="134" operator="equal">
      <formula>"PASS"</formula>
    </cfRule>
  </conditionalFormatting>
  <conditionalFormatting sqref="I58">
    <cfRule type="cellIs" dxfId="89" priority="135" operator="equal">
      <formula>"WARNING"</formula>
    </cfRule>
  </conditionalFormatting>
  <conditionalFormatting sqref="I58">
    <cfRule type="containsBlanks" dxfId="88" priority="136">
      <formula>LEN(TRIM(I58))=0</formula>
    </cfRule>
  </conditionalFormatting>
  <conditionalFormatting sqref="I62">
    <cfRule type="cellIs" dxfId="87" priority="125" operator="equal">
      <formula>"FAIL"</formula>
    </cfRule>
  </conditionalFormatting>
  <conditionalFormatting sqref="I62">
    <cfRule type="cellIs" dxfId="86" priority="126" operator="equal">
      <formula>"PASS"</formula>
    </cfRule>
  </conditionalFormatting>
  <conditionalFormatting sqref="I62">
    <cfRule type="cellIs" dxfId="85" priority="127" operator="equal">
      <formula>"WARNING"</formula>
    </cfRule>
  </conditionalFormatting>
  <conditionalFormatting sqref="I62">
    <cfRule type="containsBlanks" dxfId="84" priority="128">
      <formula>LEN(TRIM(I62))=0</formula>
    </cfRule>
  </conditionalFormatting>
  <conditionalFormatting sqref="I44">
    <cfRule type="cellIs" dxfId="83" priority="105" operator="equal">
      <formula>"FAIL"</formula>
    </cfRule>
  </conditionalFormatting>
  <conditionalFormatting sqref="I44">
    <cfRule type="cellIs" dxfId="82" priority="106" operator="equal">
      <formula>"PASS"</formula>
    </cfRule>
  </conditionalFormatting>
  <conditionalFormatting sqref="I44">
    <cfRule type="cellIs" dxfId="81" priority="107" operator="equal">
      <formula>"WARNING"</formula>
    </cfRule>
  </conditionalFormatting>
  <conditionalFormatting sqref="I44">
    <cfRule type="containsBlanks" dxfId="80" priority="108">
      <formula>LEN(TRIM(I44))=0</formula>
    </cfRule>
  </conditionalFormatting>
  <conditionalFormatting sqref="I8">
    <cfRule type="cellIs" dxfId="79" priority="85" operator="equal">
      <formula>"FAIL"</formula>
    </cfRule>
  </conditionalFormatting>
  <conditionalFormatting sqref="I8">
    <cfRule type="cellIs" dxfId="78" priority="86" operator="equal">
      <formula>"PASS"</formula>
    </cfRule>
  </conditionalFormatting>
  <conditionalFormatting sqref="I8">
    <cfRule type="cellIs" dxfId="77" priority="87" operator="equal">
      <formula>"WARNING"</formula>
    </cfRule>
  </conditionalFormatting>
  <conditionalFormatting sqref="I8">
    <cfRule type="containsBlanks" dxfId="76" priority="88">
      <formula>LEN(TRIM(I8))=0</formula>
    </cfRule>
  </conditionalFormatting>
  <conditionalFormatting sqref="I24">
    <cfRule type="cellIs" dxfId="75" priority="81" operator="equal">
      <formula>"FAIL"</formula>
    </cfRule>
  </conditionalFormatting>
  <conditionalFormatting sqref="I24">
    <cfRule type="cellIs" dxfId="74" priority="82" operator="equal">
      <formula>"PASS"</formula>
    </cfRule>
  </conditionalFormatting>
  <conditionalFormatting sqref="I24">
    <cfRule type="cellIs" dxfId="73" priority="83" operator="equal">
      <formula>"WARNING"</formula>
    </cfRule>
  </conditionalFormatting>
  <conditionalFormatting sqref="I24">
    <cfRule type="containsBlanks" dxfId="72" priority="84">
      <formula>LEN(TRIM(I24))=0</formula>
    </cfRule>
  </conditionalFormatting>
  <conditionalFormatting sqref="I37">
    <cfRule type="cellIs" dxfId="71" priority="65" operator="equal">
      <formula>"FAIL"</formula>
    </cfRule>
  </conditionalFormatting>
  <conditionalFormatting sqref="I36">
    <cfRule type="cellIs" dxfId="70" priority="77" operator="equal">
      <formula>"FAIL"</formula>
    </cfRule>
  </conditionalFormatting>
  <conditionalFormatting sqref="I36">
    <cfRule type="cellIs" dxfId="69" priority="78" operator="equal">
      <formula>"PASS"</formula>
    </cfRule>
  </conditionalFormatting>
  <conditionalFormatting sqref="I36">
    <cfRule type="cellIs" dxfId="68" priority="79" operator="equal">
      <formula>"WARNING"</formula>
    </cfRule>
  </conditionalFormatting>
  <conditionalFormatting sqref="I36">
    <cfRule type="containsBlanks" dxfId="67" priority="80">
      <formula>LEN(TRIM(I36))=0</formula>
    </cfRule>
  </conditionalFormatting>
  <conditionalFormatting sqref="I10">
    <cfRule type="cellIs" dxfId="66" priority="73" operator="equal">
      <formula>"FAIL"</formula>
    </cfRule>
  </conditionalFormatting>
  <conditionalFormatting sqref="I10">
    <cfRule type="cellIs" dxfId="65" priority="74" operator="equal">
      <formula>"PASS"</formula>
    </cfRule>
  </conditionalFormatting>
  <conditionalFormatting sqref="I10">
    <cfRule type="cellIs" dxfId="64" priority="75" operator="equal">
      <formula>"WARNING"</formula>
    </cfRule>
  </conditionalFormatting>
  <conditionalFormatting sqref="I10">
    <cfRule type="containsBlanks" dxfId="63" priority="76">
      <formula>LEN(TRIM(I10))=0</formula>
    </cfRule>
  </conditionalFormatting>
  <conditionalFormatting sqref="I61">
    <cfRule type="cellIs" dxfId="62" priority="13" operator="equal">
      <formula>"FAIL"</formula>
    </cfRule>
  </conditionalFormatting>
  <conditionalFormatting sqref="I61">
    <cfRule type="cellIs" dxfId="61" priority="14" operator="equal">
      <formula>"PASS"</formula>
    </cfRule>
  </conditionalFormatting>
  <conditionalFormatting sqref="I61">
    <cfRule type="cellIs" dxfId="60" priority="15" operator="equal">
      <formula>"WARNING"</formula>
    </cfRule>
  </conditionalFormatting>
  <conditionalFormatting sqref="I61">
    <cfRule type="containsBlanks" dxfId="59" priority="16">
      <formula>LEN(TRIM(I61))=0</formula>
    </cfRule>
  </conditionalFormatting>
  <conditionalFormatting sqref="I63">
    <cfRule type="cellIs" dxfId="58" priority="9" operator="equal">
      <formula>"FAIL"</formula>
    </cfRule>
  </conditionalFormatting>
  <conditionalFormatting sqref="I37">
    <cfRule type="cellIs" dxfId="57" priority="66" operator="equal">
      <formula>"PASS"</formula>
    </cfRule>
  </conditionalFormatting>
  <conditionalFormatting sqref="I37">
    <cfRule type="cellIs" dxfId="56" priority="67" operator="equal">
      <formula>"WARNING"</formula>
    </cfRule>
  </conditionalFormatting>
  <conditionalFormatting sqref="I37">
    <cfRule type="containsBlanks" dxfId="55" priority="68">
      <formula>LEN(TRIM(I37))=0</formula>
    </cfRule>
  </conditionalFormatting>
  <conditionalFormatting sqref="I39">
    <cfRule type="cellIs" dxfId="54" priority="61" operator="equal">
      <formula>"FAIL"</formula>
    </cfRule>
  </conditionalFormatting>
  <conditionalFormatting sqref="I39">
    <cfRule type="cellIs" dxfId="53" priority="62" operator="equal">
      <formula>"PASS"</formula>
    </cfRule>
  </conditionalFormatting>
  <conditionalFormatting sqref="I39">
    <cfRule type="cellIs" dxfId="52" priority="63" operator="equal">
      <formula>"WARNING"</formula>
    </cfRule>
  </conditionalFormatting>
  <conditionalFormatting sqref="I39">
    <cfRule type="containsBlanks" dxfId="51" priority="64">
      <formula>LEN(TRIM(I39))=0</formula>
    </cfRule>
  </conditionalFormatting>
  <conditionalFormatting sqref="I41">
    <cfRule type="cellIs" dxfId="50" priority="57" operator="equal">
      <formula>"FAIL"</formula>
    </cfRule>
  </conditionalFormatting>
  <conditionalFormatting sqref="I41">
    <cfRule type="cellIs" dxfId="49" priority="58" operator="equal">
      <formula>"PASS"</formula>
    </cfRule>
  </conditionalFormatting>
  <conditionalFormatting sqref="I41">
    <cfRule type="cellIs" dxfId="48" priority="59" operator="equal">
      <formula>"WARNING"</formula>
    </cfRule>
  </conditionalFormatting>
  <conditionalFormatting sqref="I41">
    <cfRule type="containsBlanks" dxfId="47" priority="60">
      <formula>LEN(TRIM(I41))=0</formula>
    </cfRule>
  </conditionalFormatting>
  <conditionalFormatting sqref="I43">
    <cfRule type="cellIs" dxfId="46" priority="53" operator="equal">
      <formula>"FAIL"</formula>
    </cfRule>
  </conditionalFormatting>
  <conditionalFormatting sqref="I43">
    <cfRule type="cellIs" dxfId="45" priority="54" operator="equal">
      <formula>"PASS"</formula>
    </cfRule>
  </conditionalFormatting>
  <conditionalFormatting sqref="I43">
    <cfRule type="cellIs" dxfId="44" priority="55" operator="equal">
      <formula>"WARNING"</formula>
    </cfRule>
  </conditionalFormatting>
  <conditionalFormatting sqref="I43">
    <cfRule type="containsBlanks" dxfId="43" priority="56">
      <formula>LEN(TRIM(I43))=0</formula>
    </cfRule>
  </conditionalFormatting>
  <conditionalFormatting sqref="I63">
    <cfRule type="cellIs" dxfId="42" priority="10" operator="equal">
      <formula>"PASS"</formula>
    </cfRule>
  </conditionalFormatting>
  <conditionalFormatting sqref="I63">
    <cfRule type="cellIs" dxfId="41" priority="11" operator="equal">
      <formula>"WARNING"</formula>
    </cfRule>
  </conditionalFormatting>
  <conditionalFormatting sqref="I63">
    <cfRule type="containsBlanks" dxfId="40" priority="12">
      <formula>LEN(TRIM(I63))=0</formula>
    </cfRule>
  </conditionalFormatting>
  <conditionalFormatting sqref="I47">
    <cfRule type="cellIs" dxfId="39" priority="45" operator="equal">
      <formula>"FAIL"</formula>
    </cfRule>
  </conditionalFormatting>
  <conditionalFormatting sqref="I47">
    <cfRule type="cellIs" dxfId="38" priority="46" operator="equal">
      <formula>"PASS"</formula>
    </cfRule>
  </conditionalFormatting>
  <conditionalFormatting sqref="I47">
    <cfRule type="cellIs" dxfId="37" priority="47" operator="equal">
      <formula>"WARNING"</formula>
    </cfRule>
  </conditionalFormatting>
  <conditionalFormatting sqref="I47">
    <cfRule type="containsBlanks" dxfId="36" priority="48">
      <formula>LEN(TRIM(I47))=0</formula>
    </cfRule>
  </conditionalFormatting>
  <conditionalFormatting sqref="I49">
    <cfRule type="cellIs" dxfId="35" priority="41" operator="equal">
      <formula>"FAIL"</formula>
    </cfRule>
  </conditionalFormatting>
  <conditionalFormatting sqref="I49">
    <cfRule type="cellIs" dxfId="34" priority="42" operator="equal">
      <formula>"PASS"</formula>
    </cfRule>
  </conditionalFormatting>
  <conditionalFormatting sqref="I49">
    <cfRule type="cellIs" dxfId="33" priority="43" operator="equal">
      <formula>"WARNING"</formula>
    </cfRule>
  </conditionalFormatting>
  <conditionalFormatting sqref="I49">
    <cfRule type="containsBlanks" dxfId="32" priority="44">
      <formula>LEN(TRIM(I49))=0</formula>
    </cfRule>
  </conditionalFormatting>
  <conditionalFormatting sqref="I51">
    <cfRule type="cellIs" dxfId="31" priority="37" operator="equal">
      <formula>"FAIL"</formula>
    </cfRule>
  </conditionalFormatting>
  <conditionalFormatting sqref="I51">
    <cfRule type="cellIs" dxfId="30" priority="38" operator="equal">
      <formula>"PASS"</formula>
    </cfRule>
  </conditionalFormatting>
  <conditionalFormatting sqref="I51">
    <cfRule type="cellIs" dxfId="29" priority="39" operator="equal">
      <formula>"WARNING"</formula>
    </cfRule>
  </conditionalFormatting>
  <conditionalFormatting sqref="I51">
    <cfRule type="containsBlanks" dxfId="28" priority="40">
      <formula>LEN(TRIM(I51))=0</formula>
    </cfRule>
  </conditionalFormatting>
  <conditionalFormatting sqref="I53">
    <cfRule type="cellIs" dxfId="27" priority="33" operator="equal">
      <formula>"FAIL"</formula>
    </cfRule>
  </conditionalFormatting>
  <conditionalFormatting sqref="I53">
    <cfRule type="cellIs" dxfId="26" priority="34" operator="equal">
      <formula>"PASS"</formula>
    </cfRule>
  </conditionalFormatting>
  <conditionalFormatting sqref="I53">
    <cfRule type="cellIs" dxfId="25" priority="35" operator="equal">
      <formula>"WARNING"</formula>
    </cfRule>
  </conditionalFormatting>
  <conditionalFormatting sqref="I53">
    <cfRule type="containsBlanks" dxfId="24" priority="36">
      <formula>LEN(TRIM(I53))=0</formula>
    </cfRule>
  </conditionalFormatting>
  <conditionalFormatting sqref="I54">
    <cfRule type="cellIs" dxfId="23" priority="29" operator="equal">
      <formula>"FAIL"</formula>
    </cfRule>
  </conditionalFormatting>
  <conditionalFormatting sqref="I54">
    <cfRule type="cellIs" dxfId="22" priority="30" operator="equal">
      <formula>"PASS"</formula>
    </cfRule>
  </conditionalFormatting>
  <conditionalFormatting sqref="I54">
    <cfRule type="cellIs" dxfId="21" priority="31" operator="equal">
      <formula>"WARNING"</formula>
    </cfRule>
  </conditionalFormatting>
  <conditionalFormatting sqref="I54">
    <cfRule type="containsBlanks" dxfId="20" priority="32">
      <formula>LEN(TRIM(I54))=0</formula>
    </cfRule>
  </conditionalFormatting>
  <conditionalFormatting sqref="I55">
    <cfRule type="cellIs" dxfId="19" priority="25" operator="equal">
      <formula>"FAIL"</formula>
    </cfRule>
  </conditionalFormatting>
  <conditionalFormatting sqref="I55">
    <cfRule type="cellIs" dxfId="18" priority="26" operator="equal">
      <formula>"PASS"</formula>
    </cfRule>
  </conditionalFormatting>
  <conditionalFormatting sqref="I55">
    <cfRule type="cellIs" dxfId="17" priority="27" operator="equal">
      <formula>"WARNING"</formula>
    </cfRule>
  </conditionalFormatting>
  <conditionalFormatting sqref="I55">
    <cfRule type="containsBlanks" dxfId="16" priority="28">
      <formula>LEN(TRIM(I55))=0</formula>
    </cfRule>
  </conditionalFormatting>
  <conditionalFormatting sqref="I57">
    <cfRule type="cellIs" dxfId="15" priority="21" operator="equal">
      <formula>"FAIL"</formula>
    </cfRule>
  </conditionalFormatting>
  <conditionalFormatting sqref="I57">
    <cfRule type="cellIs" dxfId="14" priority="22" operator="equal">
      <formula>"PASS"</formula>
    </cfRule>
  </conditionalFormatting>
  <conditionalFormatting sqref="I57">
    <cfRule type="cellIs" dxfId="13" priority="23" operator="equal">
      <formula>"WARNING"</formula>
    </cfRule>
  </conditionalFormatting>
  <conditionalFormatting sqref="I57">
    <cfRule type="containsBlanks" dxfId="12" priority="24">
      <formula>LEN(TRIM(I57))=0</formula>
    </cfRule>
  </conditionalFormatting>
  <conditionalFormatting sqref="I59">
    <cfRule type="cellIs" dxfId="11" priority="17" operator="equal">
      <formula>"FAIL"</formula>
    </cfRule>
  </conditionalFormatting>
  <conditionalFormatting sqref="I59">
    <cfRule type="cellIs" dxfId="10" priority="18" operator="equal">
      <formula>"PASS"</formula>
    </cfRule>
  </conditionalFormatting>
  <conditionalFormatting sqref="I59">
    <cfRule type="cellIs" dxfId="9" priority="19" operator="equal">
      <formula>"WARNING"</formula>
    </cfRule>
  </conditionalFormatting>
  <conditionalFormatting sqref="I59">
    <cfRule type="containsBlanks" dxfId="8" priority="20">
      <formula>LEN(TRIM(I59))=0</formula>
    </cfRule>
  </conditionalFormatting>
  <conditionalFormatting sqref="I64">
    <cfRule type="cellIs" dxfId="7" priority="5" operator="equal">
      <formula>"FAIL"</formula>
    </cfRule>
  </conditionalFormatting>
  <conditionalFormatting sqref="I64">
    <cfRule type="cellIs" dxfId="6" priority="6" operator="equal">
      <formula>"PASS"</formula>
    </cfRule>
  </conditionalFormatting>
  <conditionalFormatting sqref="I64">
    <cfRule type="cellIs" dxfId="5" priority="7" operator="equal">
      <formula>"WARNING"</formula>
    </cfRule>
  </conditionalFormatting>
  <conditionalFormatting sqref="I64">
    <cfRule type="containsBlanks" dxfId="4" priority="8">
      <formula>LEN(TRIM(I64))=0</formula>
    </cfRule>
  </conditionalFormatting>
  <conditionalFormatting sqref="I65">
    <cfRule type="cellIs" dxfId="3" priority="1" operator="equal">
      <formula>"FAIL"</formula>
    </cfRule>
  </conditionalFormatting>
  <conditionalFormatting sqref="I65">
    <cfRule type="cellIs" dxfId="2" priority="2" operator="equal">
      <formula>"PASS"</formula>
    </cfRule>
  </conditionalFormatting>
  <conditionalFormatting sqref="I65">
    <cfRule type="cellIs" dxfId="1" priority="3" operator="equal">
      <formula>"WARNING"</formula>
    </cfRule>
  </conditionalFormatting>
  <conditionalFormatting sqref="I65">
    <cfRule type="containsBlanks" dxfId="0" priority="4">
      <formula>LEN(TRIM(I65))=0</formula>
    </cfRule>
  </conditionalFormatting>
  <dataValidations count="1">
    <dataValidation type="list" allowBlank="1" showInputMessage="1" showErrorMessage="1" prompt="Click and enter a value from the list of items" sqref="I7:I44 J69:J70 I68 I46:I65" xr:uid="{1035CD45-4E20-483F-BE4D-8C560E0B2AC9}">
      <formula1>"PASS,FAIL,WARNING"</formula1>
    </dataValidation>
  </dataValidations>
  <hyperlinks>
    <hyperlink ref="F7" r:id="rId1" display="https://tenbea.com/" xr:uid="{64AD1B92-BFDF-4A01-8F25-BF1146870E78}"/>
    <hyperlink ref="J57" r:id="rId2" xr:uid="{A4279963-33B4-4E51-8CF2-6B519672B36C}"/>
    <hyperlink ref="J55" r:id="rId3" xr:uid="{118FED21-DED7-48BB-A006-1D12D06C4712}"/>
    <hyperlink ref="J47" r:id="rId4" xr:uid="{8F952F78-0606-4C00-8750-CD3E7622693A}"/>
    <hyperlink ref="J45" r:id="rId5" xr:uid="{0B86C334-E5C2-4B09-8E9C-775C446351E3}"/>
    <hyperlink ref="J29" r:id="rId6" xr:uid="{19ACF4AA-1B82-4745-9501-5359AF9CC543}"/>
    <hyperlink ref="J17" r:id="rId7" xr:uid="{28D8BE5F-DB11-44E4-8357-8FFC5C6F263E}"/>
    <hyperlink ref="J27" r:id="rId8" xr:uid="{EE70A57C-F3C2-49B1-AE20-5D7A9BB2043F}"/>
    <hyperlink ref="J65" r:id="rId9" xr:uid="{1286B88E-20B3-40F2-B2A1-8EDE4DD0CC30}"/>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Musthafiz</dc:creator>
  <cp:lastModifiedBy>Musthafiz</cp:lastModifiedBy>
  <dcterms:created xsi:type="dcterms:W3CDTF">2022-12-28T17:56:58Z</dcterms:created>
  <dcterms:modified xsi:type="dcterms:W3CDTF">2022-12-29T10:18:33Z</dcterms:modified>
</cp:coreProperties>
</file>