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F:\SQA\Class-3-30.07.22(Test Case  Writing)\Tenbea\"/>
    </mc:Choice>
  </mc:AlternateContent>
  <xr:revisionPtr revIDLastSave="0" documentId="13_ncr:1_{FE8EC506-D79C-4870-8DA1-EFC8E91FC0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Test Case for Web" sheetId="3" r:id="rId1"/>
    <sheet name="Test Case for Android" sheetId="4" r:id="rId2"/>
  </sheets>
  <definedNames>
    <definedName name="mm">' Test Case for Web'!#REF!</definedName>
    <definedName name="verify_package_Design">' Test Case for Web'!#REF!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3" i="4"/>
  <c r="J2" i="4"/>
  <c r="J2" i="3"/>
  <c r="J5" i="4" l="1"/>
  <c r="J4" i="3"/>
  <c r="J3" i="3"/>
  <c r="J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49" authorId="0" shapeId="0" xr:uid="{ED915021-CC7A-4E84-B44A-A48B7DEE1B9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49" authorId="0" shapeId="0" xr:uid="{2309B4E0-CB4E-4176-8D45-EF6B9928A93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<sst xmlns="http://schemas.openxmlformats.org/spreadsheetml/2006/main" count="615" uniqueCount="209">
  <si>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</si>
  <si>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</si>
  <si>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</si>
  <si>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</si>
  <si>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</si>
  <si>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</si>
  <si>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</si>
  <si>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</si>
  <si>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</si>
  <si>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</si>
  <si>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</si>
  <si>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</si>
  <si>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</si>
  <si>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</si>
  <si>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</si>
  <si>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</si>
  <si>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</si>
  <si>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</si>
  <si>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</si>
  <si>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</si>
  <si>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</si>
  <si>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</si>
  <si>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</si>
  <si>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</si>
  <si>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</si>
  <si>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</si>
  <si>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</si>
  <si>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1.Click On Register Button</t>
  </si>
  <si>
    <t>User name field blank</t>
  </si>
  <si>
    <t>@@@ @## ## $$</t>
  </si>
  <si>
    <t>Rakibba</t>
  </si>
  <si>
    <t>Remove +880 from phome number field</t>
  </si>
  <si>
    <t>phone number field blank</t>
  </si>
  <si>
    <t>1.Registration should not  be complited.
2.notification should be appear as "Phone is a required field"
3.But +880 is not automically appearing in phone number field.</t>
  </si>
  <si>
    <t>Tenbea</t>
  </si>
  <si>
    <t>Test Cases for registration</t>
  </si>
  <si>
    <t>Musthafiz</t>
  </si>
  <si>
    <t>Sabiul Islam</t>
  </si>
  <si>
    <t>1.The registration form page should appear and notification should be appear as "Username already in use".</t>
  </si>
  <si>
    <t xml:space="preserve">1.Registration form page should appear.
</t>
  </si>
  <si>
    <t>1. Registration form page has appeared.</t>
  </si>
  <si>
    <t>1. Registration should be completed.</t>
  </si>
  <si>
    <t>1. Registration has been completed successfully.</t>
  </si>
  <si>
    <t xml:space="preserve">1. Registration should not be completed and notification should appear as "Username is a required field". </t>
  </si>
  <si>
    <t>1. Notification has appeared as "Username is a required field".</t>
  </si>
  <si>
    <t>Goto-&gt;https://tenbea.com/</t>
  </si>
  <si>
    <t>Test with existing user name.</t>
  </si>
  <si>
    <t>Keeping user name field blank</t>
  </si>
  <si>
    <t>using special character in user name field</t>
  </si>
  <si>
    <t>using  character  value in user name field</t>
  </si>
  <si>
    <t>Test with new numerical user name</t>
  </si>
  <si>
    <t>https://tenbea.com/</t>
  </si>
  <si>
    <t>Mitu123</t>
  </si>
  <si>
    <t>using  alphabetical and numerical character  values in user name field</t>
  </si>
  <si>
    <t>using alphabetical, space, and numeric character values in the user name field</t>
  </si>
  <si>
    <t>1. Notification has appeared as "Username already in use".</t>
  </si>
  <si>
    <t>single alphabetical or numeric character values in the user name field</t>
  </si>
  <si>
    <t>Phone number using country code</t>
  </si>
  <si>
    <t xml:space="preserve">1.Click On Register Button
2. By typing mixed characters
3.Press on create account
4.other input field is valid.
</t>
  </si>
  <si>
    <t xml:space="preserve">1.Click On Register Button
2.Type 1540240211 in user name text field
3.Press on create account
4.other input field is valid.
</t>
  </si>
  <si>
    <t>Phone number without using country code</t>
  </si>
  <si>
    <t>1. Registration has not been completed successfully and Notification has appeared as "Phone number must be valid number".</t>
  </si>
  <si>
    <t>using invaid phone number</t>
  </si>
  <si>
    <t>gggggg</t>
  </si>
  <si>
    <t>using  character  value in phone number field</t>
  </si>
  <si>
    <t>using  numeric character values in phone number field</t>
  </si>
  <si>
    <t>Using the same phone number for two different account</t>
  </si>
  <si>
    <t>same phone number allowed</t>
  </si>
  <si>
    <t>1.+880 should automatically appear in phone number field
2.Registration should not  be complited.
3.notification should be appear as "Phone is a required field"</t>
  </si>
  <si>
    <t>automatically phone number not appear</t>
  </si>
  <si>
    <t>Test with existing Email.</t>
  </si>
  <si>
    <t>musthafizchowdhury@gmail.com</t>
  </si>
  <si>
    <t>Habib @  343</t>
  </si>
  <si>
    <t>1. notification has been  appear as "E-mail already in use".</t>
  </si>
  <si>
    <t>1. notification should be appear as "E-mail already in use".</t>
  </si>
  <si>
    <t>using Special character Email</t>
  </si>
  <si>
    <t>$%^@hhh.ooo</t>
  </si>
  <si>
    <t>1. notification should be appear as "Email must be a valid email".</t>
  </si>
  <si>
    <t>Special Character Email</t>
  </si>
  <si>
    <t>######@gggggggg.uuuuuuu</t>
  </si>
  <si>
    <t>using Special character and Invalid Email</t>
  </si>
  <si>
    <t>Invalid Domain</t>
  </si>
  <si>
    <t>Keeping Email Address field blank</t>
  </si>
  <si>
    <t>Email Address field blank</t>
  </si>
  <si>
    <t>1.Click On Register Button
2.keep Email Address field blank
3.Press on create account
4.other input field is valid.</t>
  </si>
  <si>
    <t xml:space="preserve">1. Registration should not be completed and notification should appear as "Email is a required field". </t>
  </si>
  <si>
    <t>1. Notification has appeared as "Email is a required field".</t>
  </si>
  <si>
    <t>eee@###.&amp;&amp;&amp;</t>
  </si>
  <si>
    <t>using Special character domain and Invalid Email</t>
  </si>
  <si>
    <t>1. notification has been  appear as "Email must be a valid email".</t>
  </si>
  <si>
    <t>ee%%%e@rr.rr</t>
  </si>
  <si>
    <t>using  Invalid Email</t>
  </si>
  <si>
    <t>Invalid Email</t>
  </si>
  <si>
    <t xml:space="preserve">         @ddd.jjj</t>
  </si>
  <si>
    <t xml:space="preserve">rr   @   rrr.  ff   </t>
  </si>
  <si>
    <t>Keeping blank space and character</t>
  </si>
  <si>
    <t>using not existing  Email address</t>
  </si>
  <si>
    <t>ttt@rrr.ggg</t>
  </si>
  <si>
    <t>Not Existing Email</t>
  </si>
  <si>
    <t>Keeping Password field  blank</t>
  </si>
  <si>
    <t>Password field blank</t>
  </si>
  <si>
    <t>1.Click On Register Button
2.keep Password field blank
3.Press on create account
4.other input field is valid.</t>
  </si>
  <si>
    <t xml:space="preserve">1. Registration should not be completed and notification should appear as "Password is a required field". </t>
  </si>
  <si>
    <t>1. Notification has appeared as "Password is a required field".</t>
  </si>
  <si>
    <t>using only 2 character in password field</t>
  </si>
  <si>
    <t xml:space="preserve">1. Registration should not be completed and notification should appear as "Password must contain at least 5 characters". </t>
  </si>
  <si>
    <t>1. Notification has appeared as "Password must contain at least 5 characters".</t>
  </si>
  <si>
    <t xml:space="preserve">1. Registration should not be completed and notification should appear as "Confirm password not matched with passwords". </t>
  </si>
  <si>
    <t>1. Notification has appeared as "Confirm password not matched with password".</t>
  </si>
  <si>
    <t>11223 and 11332</t>
  </si>
  <si>
    <t>using two different password</t>
  </si>
  <si>
    <t>@@@&amp;&amp;</t>
  </si>
  <si>
    <t>using only special character</t>
  </si>
  <si>
    <t>1. Registration has been completed.</t>
  </si>
  <si>
    <t>using character and blank space total 5 length</t>
  </si>
  <si>
    <t>"2     "</t>
  </si>
  <si>
    <t>"q     "</t>
  </si>
  <si>
    <t>using  almost 100 chracter in password field</t>
  </si>
  <si>
    <t>100 character</t>
  </si>
  <si>
    <r>
      <t>1.Click On Register Button
2.</t>
    </r>
    <r>
      <rPr>
        <u/>
        <sz val="12"/>
        <color rgb="FF000000"/>
        <rFont val="Calibri"/>
        <family val="2"/>
      </rPr>
      <t>Type 123456 in user name text field</t>
    </r>
    <r>
      <rPr>
        <sz val="12"/>
        <color rgb="FF000000"/>
        <rFont val="Calibri"/>
        <family val="2"/>
      </rPr>
      <t xml:space="preserve">
3.Press on create account
4.other input field is valid.</t>
    </r>
  </si>
  <si>
    <r>
      <t>1.Click On Register Button
2.</t>
    </r>
    <r>
      <rPr>
        <u/>
        <sz val="12"/>
        <color rgb="FF000000"/>
        <rFont val="Calibri"/>
        <family val="2"/>
      </rPr>
      <t>Type 654123 in user name text field</t>
    </r>
    <r>
      <rPr>
        <sz val="12"/>
        <color rgb="FF000000"/>
        <rFont val="Calibri"/>
        <family val="2"/>
      </rPr>
      <t xml:space="preserve">
3.Press on create account
4.other input field is valid.</t>
    </r>
  </si>
  <si>
    <r>
      <t>1.Click On Register Button
2.</t>
    </r>
    <r>
      <rPr>
        <u/>
        <sz val="12"/>
        <color rgb="FF000000"/>
        <rFont val="Calibri"/>
        <family val="2"/>
      </rPr>
      <t>keep User name field blank</t>
    </r>
    <r>
      <rPr>
        <sz val="12"/>
        <color rgb="FF000000"/>
        <rFont val="Calibri"/>
        <family val="2"/>
      </rPr>
      <t xml:space="preserve">
3.Press on create account
4.other input field is valid.</t>
    </r>
  </si>
  <si>
    <r>
      <t>1.Click On Register Button
2.</t>
    </r>
    <r>
      <rPr>
        <u/>
        <sz val="12"/>
        <color rgb="FF000000"/>
        <rFont val="Calibri"/>
        <family val="2"/>
      </rPr>
      <t>Type special character</t>
    </r>
    <r>
      <rPr>
        <sz val="12"/>
        <color rgb="FF000000"/>
        <rFont val="Calibri"/>
        <family val="2"/>
      </rPr>
      <t xml:space="preserve">
3.Press on create account
4.other input field is valid.</t>
    </r>
  </si>
  <si>
    <r>
      <t>1.Click On Register Button
2.</t>
    </r>
    <r>
      <rPr>
        <u/>
        <sz val="12"/>
        <color rgb="FF000000"/>
        <rFont val="Calibri"/>
        <family val="2"/>
      </rPr>
      <t>By type alphabetical character</t>
    </r>
    <r>
      <rPr>
        <sz val="12"/>
        <color rgb="FF000000"/>
        <rFont val="Calibri"/>
        <family val="2"/>
      </rPr>
      <t xml:space="preserve">
3.Press on create account
4.other input field is valid.
</t>
    </r>
  </si>
  <si>
    <r>
      <t xml:space="preserve">1.Click On Register Button
2. </t>
    </r>
    <r>
      <rPr>
        <u/>
        <sz val="12"/>
        <color rgb="FF000000"/>
        <rFont val="Calibri"/>
        <family val="2"/>
      </rPr>
      <t>By typing mixed characters</t>
    </r>
    <r>
      <rPr>
        <sz val="12"/>
        <color rgb="FF000000"/>
        <rFont val="Calibri"/>
        <family val="2"/>
      </rPr>
      <t xml:space="preserve">
3.Press on create account
4.other input field is valid.
</t>
    </r>
  </si>
  <si>
    <r>
      <t xml:space="preserve">1.Click On Register Button
2. </t>
    </r>
    <r>
      <rPr>
        <u/>
        <sz val="12"/>
        <color rgb="FF000000"/>
        <rFont val="Calibri"/>
        <family val="2"/>
      </rPr>
      <t>By typing single character</t>
    </r>
    <r>
      <rPr>
        <sz val="12"/>
        <color rgb="FF000000"/>
        <rFont val="Calibri"/>
        <family val="2"/>
      </rPr>
      <t xml:space="preserve">
3.Press on create account
4.other input field is valid.
</t>
    </r>
  </si>
  <si>
    <r>
      <t xml:space="preserve">1.Click On Register Button
</t>
    </r>
    <r>
      <rPr>
        <u/>
        <sz val="12"/>
        <color rgb="FF000000"/>
        <rFont val="Calibri"/>
        <family val="2"/>
      </rPr>
      <t>2.Type 01540240211 in user name text field</t>
    </r>
    <r>
      <rPr>
        <sz val="12"/>
        <color rgb="FF000000"/>
        <rFont val="Calibri"/>
        <family val="2"/>
      </rPr>
      <t xml:space="preserve">
3.Press on create account
4.other input field is valid.
</t>
    </r>
  </si>
  <si>
    <r>
      <t xml:space="preserve">1.Click On Register Button
</t>
    </r>
    <r>
      <rPr>
        <u/>
        <sz val="12"/>
        <color rgb="FF000000"/>
        <rFont val="Calibri"/>
        <family val="2"/>
      </rPr>
      <t>2.Type 01222000011 in user name text field</t>
    </r>
    <r>
      <rPr>
        <sz val="12"/>
        <color rgb="FF000000"/>
        <rFont val="Calibri"/>
        <family val="2"/>
      </rPr>
      <t xml:space="preserve">
3.Press on create account
4.other input field is valid.
</t>
    </r>
  </si>
  <si>
    <r>
      <t xml:space="preserve">1. Registration </t>
    </r>
    <r>
      <rPr>
        <b/>
        <sz val="12"/>
        <color rgb="FF000000"/>
        <rFont val="Calibri"/>
        <family val="2"/>
      </rPr>
      <t>should not</t>
    </r>
    <r>
      <rPr>
        <sz val="12"/>
        <color rgb="FF000000"/>
        <rFont val="Calibri"/>
        <family val="2"/>
      </rPr>
      <t xml:space="preserve"> be completed and notification should appear as "Phone number must be valid number". </t>
    </r>
  </si>
  <si>
    <r>
      <t xml:space="preserve">1.Click On Register Button
</t>
    </r>
    <r>
      <rPr>
        <u/>
        <sz val="12"/>
        <color rgb="FF000000"/>
        <rFont val="Calibri"/>
        <family val="2"/>
      </rPr>
      <t>2.Type gggggg in user name text field</t>
    </r>
    <r>
      <rPr>
        <sz val="12"/>
        <color rgb="FF000000"/>
        <rFont val="Calibri"/>
        <family val="2"/>
      </rPr>
      <t xml:space="preserve">
3.Press on create account
4.other input field is valid.
</t>
    </r>
  </si>
  <si>
    <r>
      <t xml:space="preserve">1.Click On Register Button
</t>
    </r>
    <r>
      <rPr>
        <u/>
        <sz val="12"/>
        <color rgb="FF000000"/>
        <rFont val="Calibri"/>
        <family val="2"/>
      </rPr>
      <t>2.Type 54321741666 in user name text field</t>
    </r>
    <r>
      <rPr>
        <sz val="12"/>
        <color rgb="FF000000"/>
        <rFont val="Calibri"/>
        <family val="2"/>
      </rPr>
      <t xml:space="preserve">
3.Press on create account
4.other input field is valid.
</t>
    </r>
  </si>
  <si>
    <r>
      <t xml:space="preserve">1.Click On Register Button
</t>
    </r>
    <r>
      <rPr>
        <u/>
        <sz val="12"/>
        <color rgb="FF000000"/>
        <rFont val="Calibri"/>
        <family val="2"/>
      </rPr>
      <t>2.Type 1869220854 in user name text field</t>
    </r>
    <r>
      <rPr>
        <sz val="12"/>
        <color rgb="FF000000"/>
        <rFont val="Calibri"/>
        <family val="2"/>
      </rPr>
      <t xml:space="preserve">
3.Press on create account
4.other input field is valid.
</t>
    </r>
  </si>
  <si>
    <r>
      <t xml:space="preserve">1. Registration </t>
    </r>
    <r>
      <rPr>
        <b/>
        <sz val="12"/>
        <color rgb="FF000000"/>
        <rFont val="Calibri"/>
        <family val="2"/>
      </rPr>
      <t>should not</t>
    </r>
    <r>
      <rPr>
        <sz val="12"/>
        <color rgb="FF000000"/>
        <rFont val="Calibri"/>
        <family val="2"/>
      </rPr>
      <t xml:space="preserve"> be completed and notification should appear as "Phone number already in use". </t>
    </r>
  </si>
  <si>
    <r>
      <t xml:space="preserve">1.Click On Register Button
2.Go to phone number field 
</t>
    </r>
    <r>
      <rPr>
        <u/>
        <sz val="12"/>
        <color rgb="FF000000"/>
        <rFont val="Calibri"/>
        <family val="2"/>
      </rPr>
      <t>3.remove +880 from here</t>
    </r>
    <r>
      <rPr>
        <sz val="12"/>
        <color rgb="FF000000"/>
        <rFont val="Calibri"/>
        <family val="2"/>
      </rPr>
      <t xml:space="preserve">
4.Press on create account
5.other input field is valid.</t>
    </r>
  </si>
  <si>
    <r>
      <t xml:space="preserve">1.Click On Register Button
</t>
    </r>
    <r>
      <rPr>
        <u/>
        <sz val="12"/>
        <color rgb="FF000000"/>
        <rFont val="Calibri"/>
        <family val="2"/>
      </rPr>
      <t>2.Type musthafizchowdhury@gmail.com in Email address field.</t>
    </r>
    <r>
      <rPr>
        <sz val="12"/>
        <color rgb="FF000000"/>
        <rFont val="Calibri"/>
        <family val="2"/>
      </rPr>
      <t xml:space="preserve">
3.Press on create account
4.other input field is valid.
</t>
    </r>
  </si>
  <si>
    <r>
      <t xml:space="preserve">1.Click On Register Button
</t>
    </r>
    <r>
      <rPr>
        <u/>
        <sz val="12"/>
        <color rgb="FF000000"/>
        <rFont val="Calibri"/>
        <family val="2"/>
      </rPr>
      <t>2.Type $%^@hhh.ooo in Email address field.</t>
    </r>
    <r>
      <rPr>
        <sz val="12"/>
        <color rgb="FF000000"/>
        <rFont val="Calibri"/>
        <family val="2"/>
      </rPr>
      <t xml:space="preserve">
3.Press on create account
4.other input field is valid.
</t>
    </r>
  </si>
  <si>
    <r>
      <t xml:space="preserve">1.Click On Register Button
</t>
    </r>
    <r>
      <rPr>
        <u/>
        <sz val="12"/>
        <color rgb="FF000000"/>
        <rFont val="Calibri"/>
        <family val="2"/>
      </rPr>
      <t>2.Type ######@gggggggg.uuuuuuu in Email address field.</t>
    </r>
    <r>
      <rPr>
        <sz val="12"/>
        <color rgb="FF000000"/>
        <rFont val="Calibri"/>
        <family val="2"/>
      </rPr>
      <t xml:space="preserve">
3.Press on create account
4.other input field is valid.
</t>
    </r>
  </si>
  <si>
    <r>
      <t xml:space="preserve">1. Registration </t>
    </r>
    <r>
      <rPr>
        <b/>
        <sz val="12"/>
        <color rgb="FF000000"/>
        <rFont val="Calibri"/>
        <family val="2"/>
      </rPr>
      <t xml:space="preserve">should not </t>
    </r>
    <r>
      <rPr>
        <sz val="12"/>
        <color rgb="FF000000"/>
        <rFont val="Calibri"/>
        <family val="2"/>
      </rPr>
      <t xml:space="preserve">be completed and notification should appear as "Email is a required field". </t>
    </r>
  </si>
  <si>
    <r>
      <t xml:space="preserve">1.Click On Register Button
</t>
    </r>
    <r>
      <rPr>
        <u/>
        <sz val="12"/>
        <color rgb="FF000000"/>
        <rFont val="Calibri"/>
        <family val="2"/>
      </rPr>
      <t>2.Type eee@###.&amp;&amp;&amp; in Email address field.</t>
    </r>
    <r>
      <rPr>
        <sz val="12"/>
        <color rgb="FF000000"/>
        <rFont val="Calibri"/>
        <family val="2"/>
      </rPr>
      <t xml:space="preserve">
3.Press on create account
4.other input field is valid.
</t>
    </r>
  </si>
  <si>
    <r>
      <t xml:space="preserve">1.Click On Register Button
</t>
    </r>
    <r>
      <rPr>
        <u/>
        <sz val="12"/>
        <color rgb="FF000000"/>
        <rFont val="Calibri"/>
        <family val="2"/>
      </rPr>
      <t>2.Type ee%%%e@rr.rr in Email address field.</t>
    </r>
    <r>
      <rPr>
        <sz val="12"/>
        <color rgb="FF000000"/>
        <rFont val="Calibri"/>
        <family val="2"/>
      </rPr>
      <t xml:space="preserve">
3.Press on create account
4.other input field is valid.
</t>
    </r>
  </si>
  <si>
    <r>
      <t xml:space="preserve">1.Click On Register Button
</t>
    </r>
    <r>
      <rPr>
        <u/>
        <sz val="12"/>
        <color rgb="FF000000"/>
        <rFont val="Calibri"/>
        <family val="2"/>
      </rPr>
      <t>2.keep Email Address field blank</t>
    </r>
    <r>
      <rPr>
        <sz val="12"/>
        <color rgb="FF000000"/>
        <rFont val="Calibri"/>
        <family val="2"/>
      </rPr>
      <t xml:space="preserve">
3.Press on create account
4.other input field is valid.</t>
    </r>
  </si>
  <si>
    <r>
      <t xml:space="preserve">1. Registration </t>
    </r>
    <r>
      <rPr>
        <b/>
        <sz val="12"/>
        <color rgb="FF000000"/>
        <rFont val="Calibri"/>
        <family val="2"/>
      </rPr>
      <t>should not</t>
    </r>
    <r>
      <rPr>
        <sz val="12"/>
        <color rgb="FF000000"/>
        <rFont val="Calibri"/>
        <family val="2"/>
      </rPr>
      <t xml:space="preserve"> be completed and notification should appear as "Email is a required field". </t>
    </r>
  </si>
  <si>
    <r>
      <t xml:space="preserve">1.Click On Register Button
</t>
    </r>
    <r>
      <rPr>
        <u/>
        <sz val="12"/>
        <color rgb="FF000000"/>
        <rFont val="Calibri"/>
        <family val="2"/>
      </rPr>
      <t>2.Type     rr   @   rrr.  ff    in Email address field.</t>
    </r>
    <r>
      <rPr>
        <sz val="12"/>
        <color rgb="FF000000"/>
        <rFont val="Calibri"/>
        <family val="2"/>
      </rPr>
      <t xml:space="preserve">
3.Press on create account
4.other input field is valid.
</t>
    </r>
  </si>
  <si>
    <r>
      <t xml:space="preserve">1.Click On Register Button
</t>
    </r>
    <r>
      <rPr>
        <u/>
        <sz val="12"/>
        <color rgb="FF000000"/>
        <rFont val="Calibri"/>
        <family val="2"/>
      </rPr>
      <t>2.Type    ttt@rrr.ggg   in Email address field.</t>
    </r>
    <r>
      <rPr>
        <sz val="12"/>
        <color rgb="FF000000"/>
        <rFont val="Calibri"/>
        <family val="2"/>
      </rPr>
      <t xml:space="preserve">
3.Press on create account
4.other input field is valid.
</t>
    </r>
  </si>
  <si>
    <r>
      <t xml:space="preserve">1.Click On Register Button
</t>
    </r>
    <r>
      <rPr>
        <u/>
        <sz val="12"/>
        <color rgb="FF000000"/>
        <rFont val="Calibri"/>
        <family val="2"/>
      </rPr>
      <t>2.Type    11   in Password field.</t>
    </r>
    <r>
      <rPr>
        <sz val="12"/>
        <color rgb="FF000000"/>
        <rFont val="Calibri"/>
        <family val="2"/>
      </rPr>
      <t xml:space="preserve">
3.Press on create account
4.other input field is valid.
</t>
    </r>
  </si>
  <si>
    <r>
      <t xml:space="preserve">1.Click On Register Button
</t>
    </r>
    <r>
      <rPr>
        <u/>
        <sz val="12"/>
        <color rgb="FF000000"/>
        <rFont val="Calibri"/>
        <family val="2"/>
      </rPr>
      <t>2.Type    11223 and 11332   in Password field.</t>
    </r>
    <r>
      <rPr>
        <sz val="12"/>
        <color rgb="FF000000"/>
        <rFont val="Calibri"/>
        <family val="2"/>
      </rPr>
      <t xml:space="preserve">
3.Press on create account
4.other input field is valid.
</t>
    </r>
  </si>
  <si>
    <r>
      <t xml:space="preserve">1.Click On Register Button
</t>
    </r>
    <r>
      <rPr>
        <u/>
        <sz val="12"/>
        <color rgb="FF000000"/>
        <rFont val="Calibri"/>
        <family val="2"/>
      </rPr>
      <t>2.Type    @@@&amp;&amp;   in Password  field.</t>
    </r>
    <r>
      <rPr>
        <sz val="12"/>
        <color rgb="FF000000"/>
        <rFont val="Calibri"/>
        <family val="2"/>
      </rPr>
      <t xml:space="preserve">
3.Press on create account
4.other input field is valid.
</t>
    </r>
  </si>
  <si>
    <r>
      <t xml:space="preserve">1.Click On Register Button
</t>
    </r>
    <r>
      <rPr>
        <u/>
        <sz val="12"/>
        <color rgb="FF000000"/>
        <rFont val="Calibri"/>
        <family val="2"/>
      </rPr>
      <t>2.Type    "2     "   in Email address field.</t>
    </r>
    <r>
      <rPr>
        <sz val="12"/>
        <color rgb="FF000000"/>
        <rFont val="Calibri"/>
        <family val="2"/>
      </rPr>
      <t xml:space="preserve">
3.Press on create account
4.other input field is valid.
</t>
    </r>
  </si>
  <si>
    <r>
      <t xml:space="preserve">1.Click On Register Button
</t>
    </r>
    <r>
      <rPr>
        <u/>
        <sz val="12"/>
        <color rgb="FF000000"/>
        <rFont val="Calibri"/>
        <family val="2"/>
      </rPr>
      <t>2.Type    "q     "   in Password field.</t>
    </r>
    <r>
      <rPr>
        <sz val="12"/>
        <color rgb="FF000000"/>
        <rFont val="Calibri"/>
        <family val="2"/>
      </rPr>
      <t xml:space="preserve">
3.Press on create account
4.other input field is valid.
</t>
    </r>
  </si>
  <si>
    <r>
      <t xml:space="preserve">1.Click On Register Button
</t>
    </r>
    <r>
      <rPr>
        <u/>
        <sz val="12"/>
        <color rgb="FF000000"/>
        <rFont val="Calibri"/>
        <family val="2"/>
      </rPr>
      <t>2.Type 100 character in Password field.</t>
    </r>
    <r>
      <rPr>
        <sz val="12"/>
        <color rgb="FF000000"/>
        <rFont val="Calibri"/>
        <family val="2"/>
      </rPr>
      <t xml:space="preserve">
3.Press on create account
4.other input field is valid.
</t>
    </r>
  </si>
  <si>
    <t>Continue</t>
  </si>
  <si>
    <t>Ajhar Mahmud</t>
  </si>
  <si>
    <t>Modiul</t>
  </si>
  <si>
    <t>User Name</t>
  </si>
  <si>
    <t>Environment</t>
  </si>
  <si>
    <t>Web Browser</t>
  </si>
  <si>
    <t>0 or j or &amp;</t>
  </si>
  <si>
    <t>"             6"</t>
  </si>
  <si>
    <t>Using placeholders first and letters later</t>
  </si>
  <si>
    <r>
      <t xml:space="preserve">1.Click On Register Button
</t>
    </r>
    <r>
      <rPr>
        <u/>
        <sz val="12"/>
        <color rgb="FF000000"/>
        <rFont val="Calibri"/>
        <family val="2"/>
      </rPr>
      <t>2.Type "       6" character in Password field.</t>
    </r>
    <r>
      <rPr>
        <sz val="12"/>
        <color rgb="FF000000"/>
        <rFont val="Calibri"/>
        <family val="2"/>
      </rPr>
      <t xml:space="preserve">
3.Press on create account
4.other input field is valid.
</t>
    </r>
  </si>
  <si>
    <t>1. Registration should not be completed.</t>
  </si>
  <si>
    <t>accept Blank Space before</t>
  </si>
  <si>
    <t>Phone Number</t>
  </si>
  <si>
    <t>TC017</t>
  </si>
  <si>
    <t>Email Address</t>
  </si>
  <si>
    <t>TC026</t>
  </si>
  <si>
    <t>Password</t>
  </si>
  <si>
    <t>TC002</t>
  </si>
  <si>
    <t>TC003</t>
  </si>
  <si>
    <t>TC004</t>
  </si>
  <si>
    <t>TC005</t>
  </si>
  <si>
    <t>TC006</t>
  </si>
  <si>
    <t>TC007</t>
  </si>
  <si>
    <t>TC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</si>
  <si>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</si>
  <si>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</si>
  <si>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</si>
  <si>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</si>
  <si>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</si>
  <si>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</si>
  <si>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</si>
  <si>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</si>
  <si>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</si>
  <si>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</si>
  <si>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</si>
  <si>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</si>
  <si>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</si>
  <si>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</si>
  <si>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</si>
  <si>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</si>
  <si>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TC027</t>
  </si>
  <si>
    <t>TC028</t>
  </si>
  <si>
    <t>TC029</t>
  </si>
  <si>
    <t>TC030</t>
  </si>
  <si>
    <t>TC032</t>
  </si>
  <si>
    <t>TC033</t>
  </si>
  <si>
    <t>Using copy paste in the password field</t>
  </si>
  <si>
    <t>TC034</t>
  </si>
  <si>
    <t>maramari  and  maramari</t>
  </si>
  <si>
    <r>
      <t xml:space="preserve">1.Click On Register Button
</t>
    </r>
    <r>
      <rPr>
        <u/>
        <sz val="12"/>
        <color rgb="FF000000"/>
        <rFont val="Calibri"/>
        <family val="2"/>
      </rPr>
      <t xml:space="preserve">2.Type maramari character in Password field and copy this password
3.  paste this copy password </t>
    </r>
    <r>
      <rPr>
        <sz val="12"/>
        <color rgb="FF000000"/>
        <rFont val="Calibri"/>
        <family val="2"/>
      </rPr>
      <t xml:space="preserve">
4.Press on create account
5.other input field is valid.
</t>
    </r>
  </si>
  <si>
    <t>1. Cannot be pasted into the confirm password field and cannot be posted by mouse</t>
  </si>
  <si>
    <t>1. Allow paste.</t>
  </si>
  <si>
    <t>Allow Copy</t>
  </si>
  <si>
    <t>Android</t>
  </si>
  <si>
    <t>Module</t>
  </si>
  <si>
    <t xml:space="preserve">
Click On Register Button</t>
  </si>
  <si>
    <t>Registration</t>
  </si>
  <si>
    <t>1.Open Chrome
2.Go to https://tenbea.com/
3.Click on Register</t>
  </si>
  <si>
    <r>
      <t>1.</t>
    </r>
    <r>
      <rPr>
        <b/>
        <sz val="12"/>
        <color rgb="FF000000"/>
        <rFont val="Calibri"/>
        <family val="2"/>
      </rPr>
      <t>+880 should automatically appear in phone number field</t>
    </r>
    <r>
      <rPr>
        <sz val="12"/>
        <color rgb="FF000000"/>
        <rFont val="Calibri"/>
        <family val="2"/>
      </rPr>
      <t xml:space="preserve">
2.Registration should not  be complited.
3.notification should be appear as "Phone is a required field"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</si>
</sst>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0000000000000"/>
    <numFmt numFmtId="165" formatCode="00000000000"/>
  </numFmts>
  <fonts count="28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b/>
      <sz val="1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Arial"/>
      <family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</font>
    <font>
      <u/>
      <sz val="12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4" tint="0.59999389629810485"/>
      <name val="Calibri"/>
      <family val="2"/>
    </font>
    <font>
      <u/>
      <sz val="12"/>
      <color theme="4" tint="0.59999389629810485"/>
      <name val="Arial"/>
      <family val="2"/>
    </font>
    <font>
      <sz val="12"/>
      <color theme="4" tint="0.59999389629810485"/>
      <name val="Calibri"/>
      <family val="2"/>
      <scheme val="minor"/>
    </font>
    <font>
      <b/>
      <sz val="12"/>
      <name val="Calibri"/>
      <family val="2"/>
    </font>
    <font>
      <sz val="12"/>
      <color theme="5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FF00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00FF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5" fillId="2" borderId="9" xfId="0" applyFont="1" applyFill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12" fillId="0" borderId="9" xfId="0" applyFont="1" applyBorder="1" applyAlignment="1">
      <alignment vertical="top" wrapText="1"/>
    </xf>
    <xf numFmtId="0" fontId="13" fillId="0" borderId="9" xfId="1" applyFont="1" applyBorder="1" applyAlignment="1">
      <alignment vertical="center"/>
    </xf>
    <xf numFmtId="0" fontId="12" fillId="2" borderId="9" xfId="0" applyFont="1" applyFill="1" applyBorder="1" applyAlignment="1">
      <alignment vertical="center" wrapText="1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vertical="top" wrapText="1"/>
    </xf>
    <xf numFmtId="0" fontId="16" fillId="0" borderId="8" xfId="0" applyFont="1" applyBorder="1" applyAlignment="1">
      <alignment horizontal="left" vertical="center"/>
    </xf>
    <xf numFmtId="0" fontId="12" fillId="2" borderId="11" xfId="0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vertical="top" wrapText="1"/>
    </xf>
    <xf numFmtId="0" fontId="12" fillId="2" borderId="4" xfId="0" applyFont="1" applyFill="1" applyBorder="1" applyAlignment="1">
      <alignment vertical="center" wrapText="1"/>
    </xf>
    <xf numFmtId="0" fontId="16" fillId="0" borderId="8" xfId="0" applyFont="1" applyBorder="1" applyAlignment="1">
      <alignment vertical="center"/>
    </xf>
    <xf numFmtId="0" fontId="12" fillId="0" borderId="1" xfId="0" applyFont="1" applyBorder="1" applyAlignment="1">
      <alignment horizontal="left"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8" xfId="0" applyFont="1" applyBorder="1" applyAlignment="1">
      <alignment vertical="center"/>
    </xf>
    <xf numFmtId="0" fontId="16" fillId="0" borderId="8" xfId="0" quotePrefix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164" fontId="16" fillId="0" borderId="8" xfId="0" applyNumberFormat="1" applyFont="1" applyBorder="1" applyAlignment="1">
      <alignment horizontal="left" vertical="center"/>
    </xf>
    <xf numFmtId="165" fontId="16" fillId="0" borderId="8" xfId="0" applyNumberFormat="1" applyFont="1" applyBorder="1" applyAlignment="1">
      <alignment horizontal="left" vertical="center"/>
    </xf>
    <xf numFmtId="0" fontId="13" fillId="0" borderId="1" xfId="1" applyFont="1" applyBorder="1" applyAlignment="1">
      <alignment vertical="center" wrapText="1"/>
    </xf>
    <xf numFmtId="0" fontId="16" fillId="0" borderId="12" xfId="0" applyFont="1" applyBorder="1" applyAlignment="1">
      <alignment vertical="center"/>
    </xf>
    <xf numFmtId="0" fontId="12" fillId="0" borderId="12" xfId="0" applyFont="1" applyBorder="1" applyAlignment="1">
      <alignment vertical="top" wrapText="1"/>
    </xf>
    <xf numFmtId="0" fontId="12" fillId="0" borderId="1" xfId="0" applyFont="1" applyBorder="1" applyAlignment="1">
      <alignment vertical="center" wrapText="1"/>
    </xf>
    <xf numFmtId="0" fontId="19" fillId="9" borderId="1" xfId="0" applyFont="1" applyFill="1" applyBorder="1" applyAlignment="1">
      <alignment vertical="center" wrapText="1"/>
    </xf>
    <xf numFmtId="0" fontId="13" fillId="0" borderId="7" xfId="1" applyFont="1" applyBorder="1" applyAlignment="1">
      <alignment vertical="center"/>
    </xf>
    <xf numFmtId="0" fontId="13" fillId="0" borderId="6" xfId="1" applyFont="1" applyBorder="1" applyAlignment="1">
      <alignment vertical="center" wrapText="1"/>
    </xf>
    <xf numFmtId="0" fontId="13" fillId="0" borderId="1" xfId="1" applyFont="1" applyBorder="1" applyAlignment="1">
      <alignment vertical="center"/>
    </xf>
    <xf numFmtId="0" fontId="12" fillId="0" borderId="8" xfId="0" applyFont="1" applyBorder="1" applyAlignment="1">
      <alignment vertical="center" wrapText="1"/>
    </xf>
    <xf numFmtId="0" fontId="18" fillId="0" borderId="1" xfId="1" applyFont="1" applyBorder="1" applyAlignment="1">
      <alignment vertical="center" wrapText="1"/>
    </xf>
    <xf numFmtId="0" fontId="16" fillId="0" borderId="0" xfId="0" applyFont="1" applyFill="1" applyAlignment="1">
      <alignment vertical="center"/>
    </xf>
    <xf numFmtId="0" fontId="14" fillId="0" borderId="1" xfId="1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4" fillId="0" borderId="1" xfId="1" quotePrefix="1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12" fillId="10" borderId="9" xfId="0" applyFont="1" applyFill="1" applyBorder="1" applyAlignment="1">
      <alignment vertical="center"/>
    </xf>
    <xf numFmtId="0" fontId="12" fillId="10" borderId="9" xfId="0" applyFont="1" applyFill="1" applyBorder="1" applyAlignment="1">
      <alignment vertical="top" wrapText="1"/>
    </xf>
    <xf numFmtId="0" fontId="13" fillId="10" borderId="9" xfId="1" applyFont="1" applyFill="1" applyBorder="1" applyAlignment="1">
      <alignment vertical="center"/>
    </xf>
    <xf numFmtId="0" fontId="14" fillId="10" borderId="9" xfId="0" applyFont="1" applyFill="1" applyBorder="1" applyAlignment="1">
      <alignment horizontal="center" vertical="center"/>
    </xf>
    <xf numFmtId="164" fontId="16" fillId="0" borderId="12" xfId="0" applyNumberFormat="1" applyFont="1" applyBorder="1" applyAlignment="1">
      <alignment horizontal="left" vertical="center"/>
    </xf>
    <xf numFmtId="0" fontId="12" fillId="0" borderId="16" xfId="0" applyFont="1" applyBorder="1" applyAlignment="1">
      <alignment vertical="center"/>
    </xf>
    <xf numFmtId="0" fontId="13" fillId="0" borderId="5" xfId="1" applyFont="1" applyBorder="1" applyAlignment="1">
      <alignment vertical="center" wrapText="1"/>
    </xf>
    <xf numFmtId="0" fontId="13" fillId="0" borderId="13" xfId="1" quotePrefix="1" applyFont="1" applyFill="1" applyBorder="1" applyAlignment="1">
      <alignment vertical="center" wrapText="1"/>
    </xf>
    <xf numFmtId="0" fontId="12" fillId="0" borderId="13" xfId="0" applyFont="1" applyBorder="1" applyAlignment="1">
      <alignment vertical="top" wrapText="1"/>
    </xf>
    <xf numFmtId="0" fontId="12" fillId="2" borderId="7" xfId="0" applyFont="1" applyFill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2" fillId="0" borderId="5" xfId="0" applyFont="1" applyBorder="1" applyAlignment="1">
      <alignment vertical="top" wrapText="1"/>
    </xf>
    <xf numFmtId="0" fontId="12" fillId="2" borderId="5" xfId="0" applyFont="1" applyFill="1" applyBorder="1" applyAlignment="1">
      <alignment vertical="center" wrapText="1"/>
    </xf>
    <xf numFmtId="0" fontId="12" fillId="0" borderId="16" xfId="0" quotePrefix="1" applyFont="1" applyBorder="1" applyAlignment="1">
      <alignment vertical="center" wrapText="1"/>
    </xf>
    <xf numFmtId="0" fontId="12" fillId="0" borderId="16" xfId="0" applyFont="1" applyBorder="1" applyAlignment="1">
      <alignment vertical="center" wrapText="1"/>
    </xf>
    <xf numFmtId="0" fontId="19" fillId="9" borderId="16" xfId="0" applyFont="1" applyFill="1" applyBorder="1" applyAlignment="1">
      <alignment vertical="center" wrapText="1"/>
    </xf>
    <xf numFmtId="0" fontId="13" fillId="0" borderId="16" xfId="1" applyFont="1" applyBorder="1" applyAlignment="1">
      <alignment vertical="center" wrapText="1"/>
    </xf>
    <xf numFmtId="0" fontId="12" fillId="12" borderId="9" xfId="0" applyFont="1" applyFill="1" applyBorder="1" applyAlignment="1">
      <alignment vertical="center"/>
    </xf>
    <xf numFmtId="0" fontId="12" fillId="12" borderId="9" xfId="0" applyFont="1" applyFill="1" applyBorder="1" applyAlignment="1">
      <alignment vertical="top" wrapText="1"/>
    </xf>
    <xf numFmtId="0" fontId="13" fillId="12" borderId="9" xfId="1" applyFont="1" applyFill="1" applyBorder="1" applyAlignment="1">
      <alignment vertical="center"/>
    </xf>
    <xf numFmtId="0" fontId="12" fillId="13" borderId="9" xfId="0" applyFont="1" applyFill="1" applyBorder="1" applyAlignment="1">
      <alignment vertical="center" wrapText="1"/>
    </xf>
    <xf numFmtId="0" fontId="14" fillId="12" borderId="9" xfId="0" applyFont="1" applyFill="1" applyBorder="1" applyAlignment="1">
      <alignment horizontal="center" vertical="center"/>
    </xf>
    <xf numFmtId="0" fontId="21" fillId="10" borderId="9" xfId="0" applyFont="1" applyFill="1" applyBorder="1" applyAlignment="1">
      <alignment vertical="center"/>
    </xf>
    <xf numFmtId="0" fontId="21" fillId="10" borderId="9" xfId="0" applyFont="1" applyFill="1" applyBorder="1" applyAlignment="1">
      <alignment vertical="top" wrapText="1"/>
    </xf>
    <xf numFmtId="0" fontId="22" fillId="10" borderId="9" xfId="1" applyFont="1" applyFill="1" applyBorder="1" applyAlignment="1">
      <alignment vertical="center"/>
    </xf>
    <xf numFmtId="0" fontId="21" fillId="11" borderId="9" xfId="0" applyFont="1" applyFill="1" applyBorder="1" applyAlignment="1">
      <alignment vertical="center" wrapText="1"/>
    </xf>
    <xf numFmtId="0" fontId="23" fillId="10" borderId="9" xfId="0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20" fillId="0" borderId="5" xfId="1" quotePrefix="1" applyFont="1" applyBorder="1" applyAlignment="1">
      <alignment vertical="center"/>
    </xf>
    <xf numFmtId="0" fontId="12" fillId="0" borderId="17" xfId="0" applyFont="1" applyBorder="1" applyAlignment="1">
      <alignment vertical="top" wrapText="1"/>
    </xf>
    <xf numFmtId="0" fontId="12" fillId="2" borderId="18" xfId="0" applyFont="1" applyFill="1" applyBorder="1" applyAlignment="1">
      <alignment vertical="center" wrapText="1"/>
    </xf>
    <xf numFmtId="0" fontId="18" fillId="0" borderId="5" xfId="1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/>
    </xf>
    <xf numFmtId="0" fontId="9" fillId="0" borderId="9" xfId="0" applyFont="1" applyBorder="1" applyAlignment="1">
      <alignment vertical="center" wrapText="1"/>
    </xf>
    <xf numFmtId="0" fontId="7" fillId="0" borderId="9" xfId="1" quotePrefix="1" applyFont="1" applyBorder="1" applyAlignment="1">
      <alignment vertical="center"/>
    </xf>
    <xf numFmtId="0" fontId="8" fillId="0" borderId="9" xfId="1" applyFont="1" applyBorder="1" applyAlignment="1">
      <alignment vertical="center" wrapText="1"/>
    </xf>
    <xf numFmtId="0" fontId="9" fillId="0" borderId="9" xfId="1" quotePrefix="1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5" fillId="13" borderId="9" xfId="0" applyFont="1" applyFill="1" applyBorder="1" applyAlignment="1">
      <alignment vertical="center" wrapText="1"/>
    </xf>
    <xf numFmtId="0" fontId="24" fillId="3" borderId="1" xfId="0" applyFont="1" applyFill="1" applyBorder="1" applyAlignment="1">
      <alignment vertical="center" wrapText="1"/>
    </xf>
    <xf numFmtId="0" fontId="24" fillId="3" borderId="3" xfId="0" applyFont="1" applyFill="1" applyBorder="1" applyAlignment="1">
      <alignment vertical="center" wrapText="1"/>
    </xf>
    <xf numFmtId="0" fontId="24" fillId="3" borderId="10" xfId="0" applyFont="1" applyFill="1" applyBorder="1" applyAlignment="1">
      <alignment vertical="center" wrapText="1"/>
    </xf>
    <xf numFmtId="0" fontId="24" fillId="3" borderId="6" xfId="0" applyFont="1" applyFill="1" applyBorder="1" applyAlignment="1">
      <alignment vertical="center" wrapText="1"/>
    </xf>
    <xf numFmtId="0" fontId="12" fillId="0" borderId="8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9" xfId="0" applyFont="1" applyBorder="1" applyAlignment="1">
      <alignment vertical="center" wrapText="1"/>
    </xf>
    <xf numFmtId="0" fontId="14" fillId="0" borderId="9" xfId="0" applyFont="1" applyBorder="1" applyAlignment="1">
      <alignment horizontal="center" vertical="center"/>
    </xf>
    <xf numFmtId="0" fontId="18" fillId="0" borderId="9" xfId="1" applyFont="1" applyBorder="1" applyAlignment="1">
      <alignment horizontal="center" vertical="center"/>
    </xf>
    <xf numFmtId="0" fontId="16" fillId="0" borderId="9" xfId="0" applyFont="1" applyBorder="1" applyAlignment="1">
      <alignment vertical="center"/>
    </xf>
    <xf numFmtId="0" fontId="13" fillId="0" borderId="9" xfId="1" applyFont="1" applyBorder="1" applyAlignment="1">
      <alignment vertical="center" wrapText="1"/>
    </xf>
    <xf numFmtId="0" fontId="20" fillId="0" borderId="9" xfId="1" quotePrefix="1" applyFont="1" applyBorder="1" applyAlignment="1">
      <alignment vertical="center"/>
    </xf>
    <xf numFmtId="0" fontId="12" fillId="2" borderId="14" xfId="0" applyFont="1" applyFill="1" applyBorder="1" applyAlignment="1">
      <alignment vertical="center" wrapText="1"/>
    </xf>
    <xf numFmtId="0" fontId="25" fillId="13" borderId="14" xfId="0" applyFont="1" applyFill="1" applyBorder="1" applyAlignment="1">
      <alignment vertical="center" wrapText="1"/>
    </xf>
    <xf numFmtId="0" fontId="12" fillId="0" borderId="15" xfId="0" applyFont="1" applyBorder="1" applyAlignment="1">
      <alignment vertical="center"/>
    </xf>
    <xf numFmtId="0" fontId="12" fillId="12" borderId="15" xfId="0" applyFont="1" applyFill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12" fillId="10" borderId="15" xfId="0" applyFont="1" applyFill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24" fillId="3" borderId="20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2" fillId="10" borderId="8" xfId="0" applyFont="1" applyFill="1" applyBorder="1" applyAlignment="1">
      <alignment vertical="center"/>
    </xf>
    <xf numFmtId="0" fontId="25" fillId="11" borderId="1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12" fontId="2" fillId="4" borderId="4" xfId="0" applyNumberFormat="1" applyFont="1" applyFill="1" applyBorder="1" applyAlignment="1">
      <alignment vertical="center" wrapText="1"/>
    </xf>
    <xf numFmtId="12" fontId="2" fillId="4" borderId="2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8" fillId="0" borderId="9" xfId="1" applyFont="1" applyBorder="1" applyAlignment="1">
      <alignment horizontal="center" vertical="center"/>
    </xf>
    <xf numFmtId="0" fontId="2" fillId="6" borderId="4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21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######@gggggggg.uuuuuuu" TargetMode="External"/><Relationship Id="rId13" Type="http://schemas.openxmlformats.org/officeDocument/2006/relationships/hyperlink" Target="mailto:ttt@rrr.ggg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drive.google.com/drive/u/1/folders/1jdyDui5tpOE6mXWhlyU7DOZqNQ7aLDTd" TargetMode="External"/><Relationship Id="rId7" Type="http://schemas.openxmlformats.org/officeDocument/2006/relationships/hyperlink" Target="https://drive.google.com/drive/u/1/folders/1BLUnKt67cep_yhFevtqFGYUtmUF5wjsR" TargetMode="External"/><Relationship Id="rId12" Type="http://schemas.openxmlformats.org/officeDocument/2006/relationships/hyperlink" Target="https://drive.google.com/drive/u/1/folders/1c5Uqq1vOX3H5MFwFM5PQE87DLRjga6b1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drive/u/1/folders/16QO7fciIXma4nOzhj7FU0IgLUtjovPTs" TargetMode="External"/><Relationship Id="rId16" Type="http://schemas.openxmlformats.org/officeDocument/2006/relationships/hyperlink" Target="https://drive.google.com/drive/u/1/folders/16PFocTgcaCWya0u6W5wq0i3-PGazHP3d" TargetMode="External"/><Relationship Id="rId1" Type="http://schemas.openxmlformats.org/officeDocument/2006/relationships/hyperlink" Target="https://tenbea.com/" TargetMode="External"/><Relationship Id="rId6" Type="http://schemas.openxmlformats.org/officeDocument/2006/relationships/hyperlink" Target="mailto:$%25%5e@hhh.ooo" TargetMode="External"/><Relationship Id="rId11" Type="http://schemas.openxmlformats.org/officeDocument/2006/relationships/hyperlink" Target="mailto:ee%25%25%25e@rr.rr" TargetMode="External"/><Relationship Id="rId5" Type="http://schemas.openxmlformats.org/officeDocument/2006/relationships/hyperlink" Target="mailto:musthafizchowdhury@gmail.com" TargetMode="External"/><Relationship Id="rId15" Type="http://schemas.openxmlformats.org/officeDocument/2006/relationships/hyperlink" Target="https://drive.google.com/drive/u/1/folders/1OQ_8aBq75BYr_pGdcuOi5npqY-awFKeU" TargetMode="External"/><Relationship Id="rId10" Type="http://schemas.openxmlformats.org/officeDocument/2006/relationships/hyperlink" Target="mailto:eee@###.&amp;&amp;&amp;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drive.google.com/drive/u/1/folders/1QfTO1jtJMKr0-f-05JsbafHjycI_8_sw" TargetMode="External"/><Relationship Id="rId9" Type="http://schemas.openxmlformats.org/officeDocument/2006/relationships/hyperlink" Target="https://drive.google.com/drive/u/1/folders/1m5NVkoVqkmFhmBmUB7osGuQJkRZukjUE" TargetMode="External"/><Relationship Id="rId14" Type="http://schemas.openxmlformats.org/officeDocument/2006/relationships/hyperlink" Target="https://drive.google.com/drive/u/1/folders/1PSvu_ih9Y-XqY9vYdVa-Klqa6SvoDraz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######@gggggggg.uuuuuuu" TargetMode="External"/><Relationship Id="rId13" Type="http://schemas.openxmlformats.org/officeDocument/2006/relationships/hyperlink" Target="mailto:ttt@rrr.ggg" TargetMode="External"/><Relationship Id="rId18" Type="http://schemas.openxmlformats.org/officeDocument/2006/relationships/comments" Target="../comments2.xml"/><Relationship Id="rId3" Type="http://schemas.openxmlformats.org/officeDocument/2006/relationships/hyperlink" Target="https://drive.google.com/drive/u/1/folders/1jdyDui5tpOE6mXWhlyU7DOZqNQ7aLDTd" TargetMode="External"/><Relationship Id="rId7" Type="http://schemas.openxmlformats.org/officeDocument/2006/relationships/hyperlink" Target="https://drive.google.com/drive/u/1/folders/1BLUnKt67cep_yhFevtqFGYUtmUF5wjsR" TargetMode="External"/><Relationship Id="rId12" Type="http://schemas.openxmlformats.org/officeDocument/2006/relationships/hyperlink" Target="https://drive.google.com/drive/u/1/folders/1c5Uqq1vOX3H5MFwFM5PQE87DLRjga6b1" TargetMode="External"/><Relationship Id="rId17" Type="http://schemas.openxmlformats.org/officeDocument/2006/relationships/vmlDrawing" Target="../drawings/vmlDrawing2.vml"/><Relationship Id="rId2" Type="http://schemas.openxmlformats.org/officeDocument/2006/relationships/hyperlink" Target="https://drive.google.com/drive/u/1/folders/16QO7fciIXma4nOzhj7FU0IgLUtjovPTs" TargetMode="External"/><Relationship Id="rId16" Type="http://schemas.openxmlformats.org/officeDocument/2006/relationships/hyperlink" Target="https://drive.google.com/drive/u/1/folders/16PFocTgcaCWya0u6W5wq0i3-PGazHP3d" TargetMode="External"/><Relationship Id="rId1" Type="http://schemas.openxmlformats.org/officeDocument/2006/relationships/hyperlink" Target="https://tenbea.com/" TargetMode="External"/><Relationship Id="rId6" Type="http://schemas.openxmlformats.org/officeDocument/2006/relationships/hyperlink" Target="mailto:$%25%5e@hhh.ooo" TargetMode="External"/><Relationship Id="rId11" Type="http://schemas.openxmlformats.org/officeDocument/2006/relationships/hyperlink" Target="mailto:ee%25%25%25e@rr.rr" TargetMode="External"/><Relationship Id="rId5" Type="http://schemas.openxmlformats.org/officeDocument/2006/relationships/hyperlink" Target="mailto:musthafizchowdhury@gmail.com" TargetMode="External"/><Relationship Id="rId15" Type="http://schemas.openxmlformats.org/officeDocument/2006/relationships/hyperlink" Target="https://drive.google.com/drive/u/1/folders/1OQ_8aBq75BYr_pGdcuOi5npqY-awFKeU" TargetMode="External"/><Relationship Id="rId10" Type="http://schemas.openxmlformats.org/officeDocument/2006/relationships/hyperlink" Target="mailto:eee@###.&amp;&amp;&amp;" TargetMode="External"/><Relationship Id="rId4" Type="http://schemas.openxmlformats.org/officeDocument/2006/relationships/hyperlink" Target="https://drive.google.com/drive/u/1/folders/1QfTO1jtJMKr0-f-05JsbafHjycI_8_sw" TargetMode="External"/><Relationship Id="rId9" Type="http://schemas.openxmlformats.org/officeDocument/2006/relationships/hyperlink" Target="https://drive.google.com/drive/u/1/folders/1m5NVkoVqkmFhmBmUB7osGuQJkRZukjUE" TargetMode="External"/><Relationship Id="rId14" Type="http://schemas.openxmlformats.org/officeDocument/2006/relationships/hyperlink" Target="https://drive.google.com/drive/u/1/folders/1PSvu_ih9Y-XqY9vYdVa-Klqa6SvoDra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L1011"/>
  <sheetViews>
    <sheetView showGridLines="0" tabSelected="1" zoomScaleNormal="100" workbookViewId="0">
      <pane ySplit="6" topLeftCell="A16" activePane="bottomLeft" state="frozen"/>
      <selection pane="bottomLeft" activeCell="F37" sqref="F37"/>
    </sheetView>
  </sheetViews>
  <sheetFormatPr defaultColWidth="14.42578125" defaultRowHeight="15" customHeight="1" x14ac:dyDescent="0.2"/>
  <cols>
    <col min="1" max="1" width="20.140625" style="7" bestFit="1" customWidth="1"/>
    <col min="2" max="2" width="15.7109375" style="7" bestFit="1" customWidth="1"/>
    <col min="3" max="3" width="31.7109375" style="7" customWidth="1"/>
    <col min="4" max="4" width="31.28515625" style="7" bestFit="1" customWidth="1"/>
    <col min="5" max="5" width="65.5703125" style="7" bestFit="1" customWidth="1"/>
    <col min="6" max="7" width="41.5703125" style="7" bestFit="1" customWidth="1"/>
    <col min="8" max="8" width="15" style="7" customWidth="1"/>
    <col min="9" max="9" width="19.85546875" style="7" customWidth="1"/>
    <col min="10" max="10" width="11.140625" style="7" customWidth="1"/>
    <col min="11" max="16384" width="14.42578125" style="7"/>
  </cols>
  <sheetData>
    <row r="1" spans="1:12" ht="18" customHeight="1" x14ac:dyDescent="0.2">
      <c r="A1" s="128" t="s">
        <v>4</v>
      </c>
      <c r="B1" s="129"/>
      <c r="C1" s="127"/>
      <c r="D1" s="17" t="s">
        <v>34</v>
      </c>
      <c r="E1" s="4" t="s">
        <v>5</v>
      </c>
      <c r="F1" s="96">
        <v>44774</v>
      </c>
      <c r="G1" s="6" t="s">
        <v>6</v>
      </c>
      <c r="H1" s="96">
        <v>44778</v>
      </c>
      <c r="I1" s="130" t="s">
        <v>7</v>
      </c>
      <c r="J1" s="127"/>
    </row>
    <row r="2" spans="1:12" ht="15.75" x14ac:dyDescent="0.2">
      <c r="A2" s="125" t="s">
        <v>8</v>
      </c>
      <c r="B2" s="126"/>
      <c r="C2" s="127"/>
      <c r="D2" s="95" t="s">
        <v>35</v>
      </c>
      <c r="E2" s="4" t="s">
        <v>9</v>
      </c>
      <c r="F2" s="5" t="s">
        <v>150</v>
      </c>
      <c r="G2" s="8" t="s">
        <v>10</v>
      </c>
      <c r="H2" s="96">
        <v>46970</v>
      </c>
      <c r="I2" s="4" t="s">
        <v>0</v>
      </c>
      <c r="J2" s="13">
        <f>COUNTIF(H7:H80, "PASS")</f>
        <v>25</v>
      </c>
    </row>
    <row r="3" spans="1:12" ht="18" customHeight="1" x14ac:dyDescent="0.2">
      <c r="A3" s="125" t="s">
        <v>154</v>
      </c>
      <c r="B3" s="126"/>
      <c r="C3" s="127"/>
      <c r="D3" s="95" t="s">
        <v>155</v>
      </c>
      <c r="E3" s="9" t="s">
        <v>11</v>
      </c>
      <c r="F3" s="3" t="s">
        <v>36</v>
      </c>
      <c r="G3" s="1" t="s">
        <v>12</v>
      </c>
      <c r="H3" s="97">
        <v>1</v>
      </c>
      <c r="I3" s="10" t="s">
        <v>1</v>
      </c>
      <c r="J3" s="14">
        <f>COUNTIF(H7:H80, "Fail")</f>
        <v>9</v>
      </c>
    </row>
    <row r="4" spans="1:12" ht="18" customHeight="1" x14ac:dyDescent="0.2">
      <c r="A4" s="125" t="s">
        <v>13</v>
      </c>
      <c r="B4" s="126"/>
      <c r="C4" s="127"/>
      <c r="D4" s="95" t="s">
        <v>151</v>
      </c>
      <c r="E4" s="9" t="s">
        <v>14</v>
      </c>
      <c r="F4" s="2" t="s">
        <v>37</v>
      </c>
      <c r="G4" s="1" t="s">
        <v>15</v>
      </c>
      <c r="H4" s="11" t="s">
        <v>3</v>
      </c>
      <c r="I4" s="4" t="s">
        <v>16</v>
      </c>
      <c r="J4" s="15">
        <f>COUNTIF(H7:H80, "WARNING")</f>
        <v>0</v>
      </c>
    </row>
    <row r="5" spans="1:12" ht="18" customHeight="1" x14ac:dyDescent="0.2">
      <c r="A5" s="135" t="s">
        <v>17</v>
      </c>
      <c r="B5" s="136"/>
      <c r="C5" s="127"/>
      <c r="D5" s="135"/>
      <c r="E5" s="137"/>
      <c r="F5" s="137"/>
      <c r="G5" s="137"/>
      <c r="H5" s="127"/>
      <c r="I5" s="12" t="s">
        <v>18</v>
      </c>
      <c r="J5" s="16">
        <f>SUM(J2:J4:J3)</f>
        <v>34</v>
      </c>
    </row>
    <row r="6" spans="1:12" s="28" customFormat="1" ht="15.75" x14ac:dyDescent="0.2">
      <c r="A6" s="99" t="s">
        <v>19</v>
      </c>
      <c r="B6" s="102" t="s">
        <v>152</v>
      </c>
      <c r="C6" s="100" t="s">
        <v>20</v>
      </c>
      <c r="D6" s="100" t="s">
        <v>23</v>
      </c>
      <c r="E6" s="100" t="s">
        <v>24</v>
      </c>
      <c r="F6" s="100" t="s">
        <v>21</v>
      </c>
      <c r="G6" s="100" t="s">
        <v>25</v>
      </c>
      <c r="H6" s="100" t="s">
        <v>22</v>
      </c>
      <c r="I6" s="101" t="s">
        <v>2</v>
      </c>
    </row>
    <row r="7" spans="1:12" s="20" customFormat="1" ht="58.5" customHeight="1" x14ac:dyDescent="0.2">
      <c r="A7" s="20" t="s">
        <v>26</v>
      </c>
      <c r="B7" s="20" t="s">
        <v>206</v>
      </c>
      <c r="C7" s="21" t="s">
        <v>205</v>
      </c>
      <c r="D7" s="122" t="s">
        <v>51</v>
      </c>
      <c r="E7" s="21" t="s">
        <v>207</v>
      </c>
      <c r="F7" s="21" t="s">
        <v>39</v>
      </c>
      <c r="G7" s="21" t="s">
        <v>40</v>
      </c>
      <c r="H7" s="23" t="s">
        <v>0</v>
      </c>
      <c r="I7" s="131"/>
      <c r="J7" s="131"/>
    </row>
    <row r="8" spans="1:12" s="73" customFormat="1" ht="15" customHeight="1" x14ac:dyDescent="0.2">
      <c r="C8" s="74"/>
      <c r="D8" s="75"/>
      <c r="E8" s="74"/>
      <c r="F8" s="74"/>
      <c r="G8" s="74"/>
      <c r="H8" s="98"/>
      <c r="I8" s="77"/>
      <c r="J8" s="77"/>
    </row>
    <row r="9" spans="1:12" s="28" customFormat="1" ht="66.75" customHeight="1" x14ac:dyDescent="0.2">
      <c r="A9" s="24" t="s">
        <v>167</v>
      </c>
      <c r="B9" s="103" t="s">
        <v>153</v>
      </c>
      <c r="C9" s="25" t="s">
        <v>46</v>
      </c>
      <c r="D9" s="26">
        <v>123456</v>
      </c>
      <c r="E9" s="25" t="s">
        <v>119</v>
      </c>
      <c r="F9" s="25" t="s">
        <v>38</v>
      </c>
      <c r="G9" s="25" t="s">
        <v>55</v>
      </c>
      <c r="H9" s="27" t="s">
        <v>0</v>
      </c>
      <c r="I9" s="132"/>
      <c r="J9" s="133"/>
      <c r="K9" s="55"/>
      <c r="L9" s="55"/>
    </row>
    <row r="10" spans="1:12" s="78" customFormat="1" ht="3.75" customHeight="1" x14ac:dyDescent="0.2">
      <c r="B10" s="123"/>
      <c r="C10" s="79"/>
      <c r="D10" s="80"/>
      <c r="E10" s="79"/>
      <c r="F10" s="79"/>
      <c r="G10" s="79"/>
      <c r="H10" s="81"/>
      <c r="I10" s="82"/>
      <c r="J10" s="82"/>
    </row>
    <row r="11" spans="1:12" s="28" customFormat="1" ht="76.5" customHeight="1" x14ac:dyDescent="0.2">
      <c r="A11" s="24" t="s">
        <v>168</v>
      </c>
      <c r="B11" s="103" t="s">
        <v>153</v>
      </c>
      <c r="C11" s="25" t="s">
        <v>50</v>
      </c>
      <c r="D11" s="26">
        <v>654123</v>
      </c>
      <c r="E11" s="25" t="s">
        <v>120</v>
      </c>
      <c r="F11" s="25" t="s">
        <v>41</v>
      </c>
      <c r="G11" s="29" t="s">
        <v>42</v>
      </c>
      <c r="H11" s="30" t="s">
        <v>0</v>
      </c>
      <c r="I11" s="134"/>
      <c r="J11" s="134"/>
      <c r="K11" s="20"/>
      <c r="L11" s="20"/>
    </row>
    <row r="12" spans="1:12" s="78" customFormat="1" ht="3.75" customHeight="1" x14ac:dyDescent="0.2">
      <c r="B12" s="123"/>
      <c r="C12" s="79"/>
      <c r="D12" s="80"/>
      <c r="E12" s="79"/>
      <c r="F12" s="79"/>
      <c r="G12" s="79"/>
      <c r="H12" s="81"/>
      <c r="I12" s="82"/>
      <c r="J12" s="82"/>
    </row>
    <row r="13" spans="1:12" s="28" customFormat="1" ht="88.5" customHeight="1" x14ac:dyDescent="0.2">
      <c r="A13" s="24" t="s">
        <v>169</v>
      </c>
      <c r="B13" s="103" t="s">
        <v>153</v>
      </c>
      <c r="C13" s="25" t="s">
        <v>47</v>
      </c>
      <c r="D13" s="31" t="s">
        <v>28</v>
      </c>
      <c r="E13" s="25" t="s">
        <v>121</v>
      </c>
      <c r="F13" s="25" t="s">
        <v>43</v>
      </c>
      <c r="G13" s="32" t="s">
        <v>44</v>
      </c>
      <c r="H13" s="30" t="s">
        <v>0</v>
      </c>
      <c r="I13" s="131"/>
      <c r="J13" s="131"/>
      <c r="K13" s="20"/>
      <c r="L13" s="20"/>
    </row>
    <row r="14" spans="1:12" s="78" customFormat="1" ht="3.75" customHeight="1" x14ac:dyDescent="0.2">
      <c r="B14" s="123"/>
      <c r="C14" s="79"/>
      <c r="D14" s="80"/>
      <c r="E14" s="79"/>
      <c r="F14" s="79"/>
      <c r="G14" s="79"/>
      <c r="H14" s="81"/>
      <c r="I14" s="82"/>
      <c r="J14" s="82"/>
    </row>
    <row r="15" spans="1:12" s="28" customFormat="1" ht="68.25" customHeight="1" x14ac:dyDescent="0.2">
      <c r="A15" s="24" t="s">
        <v>170</v>
      </c>
      <c r="B15" s="103" t="s">
        <v>153</v>
      </c>
      <c r="C15" s="25" t="s">
        <v>48</v>
      </c>
      <c r="D15" s="31" t="s">
        <v>29</v>
      </c>
      <c r="E15" s="25" t="s">
        <v>122</v>
      </c>
      <c r="F15" s="25" t="s">
        <v>41</v>
      </c>
      <c r="G15" s="29" t="s">
        <v>42</v>
      </c>
      <c r="H15" s="33" t="s">
        <v>0</v>
      </c>
      <c r="I15" s="34"/>
    </row>
    <row r="16" spans="1:12" s="78" customFormat="1" ht="3.75" customHeight="1" x14ac:dyDescent="0.2">
      <c r="B16" s="123"/>
      <c r="C16" s="79"/>
      <c r="D16" s="80"/>
      <c r="E16" s="79"/>
      <c r="F16" s="79"/>
      <c r="G16" s="79"/>
      <c r="H16" s="81"/>
      <c r="I16" s="82"/>
      <c r="J16" s="82"/>
    </row>
    <row r="17" spans="1:10" s="28" customFormat="1" ht="78.75" x14ac:dyDescent="0.2">
      <c r="A17" s="24" t="s">
        <v>171</v>
      </c>
      <c r="B17" s="103" t="s">
        <v>153</v>
      </c>
      <c r="C17" s="25" t="s">
        <v>49</v>
      </c>
      <c r="D17" s="35" t="s">
        <v>30</v>
      </c>
      <c r="E17" s="25" t="s">
        <v>123</v>
      </c>
      <c r="F17" s="25" t="s">
        <v>41</v>
      </c>
      <c r="G17" s="29" t="s">
        <v>42</v>
      </c>
      <c r="H17" s="33" t="s">
        <v>0</v>
      </c>
      <c r="I17" s="36"/>
    </row>
    <row r="18" spans="1:10" s="78" customFormat="1" ht="3.75" customHeight="1" x14ac:dyDescent="0.2">
      <c r="B18" s="123"/>
      <c r="C18" s="79"/>
      <c r="D18" s="80"/>
      <c r="E18" s="79"/>
      <c r="F18" s="79"/>
      <c r="G18" s="79"/>
      <c r="H18" s="81"/>
      <c r="I18" s="82"/>
      <c r="J18" s="82"/>
    </row>
    <row r="19" spans="1:10" s="28" customFormat="1" ht="82.5" customHeight="1" x14ac:dyDescent="0.2">
      <c r="A19" s="24" t="s">
        <v>172</v>
      </c>
      <c r="B19" s="103" t="s">
        <v>153</v>
      </c>
      <c r="C19" s="25" t="s">
        <v>53</v>
      </c>
      <c r="D19" s="35" t="s">
        <v>52</v>
      </c>
      <c r="E19" s="25" t="s">
        <v>58</v>
      </c>
      <c r="F19" s="25" t="s">
        <v>41</v>
      </c>
      <c r="G19" s="29" t="s">
        <v>42</v>
      </c>
      <c r="H19" s="33" t="s">
        <v>0</v>
      </c>
      <c r="I19" s="36"/>
    </row>
    <row r="20" spans="1:10" s="78" customFormat="1" ht="3.75" customHeight="1" x14ac:dyDescent="0.2">
      <c r="B20" s="123"/>
      <c r="C20" s="79"/>
      <c r="D20" s="80"/>
      <c r="E20" s="79"/>
      <c r="F20" s="79"/>
      <c r="G20" s="79"/>
      <c r="H20" s="81"/>
      <c r="I20" s="82"/>
      <c r="J20" s="82"/>
    </row>
    <row r="21" spans="1:10" s="28" customFormat="1" ht="73.5" customHeight="1" x14ac:dyDescent="0.2">
      <c r="A21" s="24" t="s">
        <v>173</v>
      </c>
      <c r="B21" s="103" t="s">
        <v>153</v>
      </c>
      <c r="C21" s="25" t="s">
        <v>54</v>
      </c>
      <c r="D21" s="37" t="s">
        <v>72</v>
      </c>
      <c r="E21" s="25" t="s">
        <v>124</v>
      </c>
      <c r="F21" s="25" t="s">
        <v>41</v>
      </c>
      <c r="G21" s="29" t="s">
        <v>42</v>
      </c>
      <c r="H21" s="33" t="s">
        <v>0</v>
      </c>
      <c r="I21" s="38"/>
    </row>
    <row r="22" spans="1:10" s="78" customFormat="1" ht="3.75" customHeight="1" x14ac:dyDescent="0.2">
      <c r="B22" s="123"/>
      <c r="C22" s="79"/>
      <c r="D22" s="80"/>
      <c r="E22" s="79"/>
      <c r="F22" s="79"/>
      <c r="G22" s="79"/>
      <c r="H22" s="81"/>
      <c r="I22" s="82"/>
      <c r="J22" s="82"/>
    </row>
    <row r="23" spans="1:10" s="28" customFormat="1" ht="73.5" customHeight="1" x14ac:dyDescent="0.2">
      <c r="A23" s="24" t="s">
        <v>174</v>
      </c>
      <c r="B23" s="103" t="s">
        <v>153</v>
      </c>
      <c r="C23" s="25" t="s">
        <v>56</v>
      </c>
      <c r="D23" s="26" t="s">
        <v>156</v>
      </c>
      <c r="E23" s="25" t="s">
        <v>125</v>
      </c>
      <c r="F23" s="25" t="s">
        <v>41</v>
      </c>
      <c r="G23" s="29" t="s">
        <v>42</v>
      </c>
      <c r="H23" s="33" t="s">
        <v>0</v>
      </c>
      <c r="I23" s="38"/>
    </row>
    <row r="24" spans="1:10" s="73" customFormat="1" ht="15" customHeight="1" x14ac:dyDescent="0.2">
      <c r="C24" s="74"/>
      <c r="D24" s="75"/>
      <c r="E24" s="74"/>
      <c r="F24" s="74"/>
      <c r="G24" s="74"/>
      <c r="H24" s="76"/>
      <c r="I24" s="77"/>
      <c r="J24" s="77"/>
    </row>
    <row r="25" spans="1:10" s="28" customFormat="1" ht="73.5" customHeight="1" x14ac:dyDescent="0.2">
      <c r="A25" s="24" t="s">
        <v>175</v>
      </c>
      <c r="B25" s="103" t="s">
        <v>162</v>
      </c>
      <c r="C25" s="25" t="s">
        <v>57</v>
      </c>
      <c r="D25" s="39">
        <v>8801540240211</v>
      </c>
      <c r="E25" s="25" t="s">
        <v>59</v>
      </c>
      <c r="F25" s="25" t="s">
        <v>41</v>
      </c>
      <c r="G25" s="29" t="s">
        <v>42</v>
      </c>
      <c r="H25" s="33" t="s">
        <v>0</v>
      </c>
      <c r="I25" s="38"/>
    </row>
    <row r="26" spans="1:10" s="78" customFormat="1" ht="3.75" customHeight="1" x14ac:dyDescent="0.2">
      <c r="B26" s="123"/>
      <c r="C26" s="79"/>
      <c r="D26" s="80"/>
      <c r="E26" s="79"/>
      <c r="F26" s="79"/>
      <c r="G26" s="79"/>
      <c r="H26" s="81"/>
      <c r="I26" s="82"/>
      <c r="J26" s="82"/>
    </row>
    <row r="27" spans="1:10" s="28" customFormat="1" ht="73.5" customHeight="1" x14ac:dyDescent="0.2">
      <c r="A27" s="24" t="s">
        <v>176</v>
      </c>
      <c r="B27" s="103" t="s">
        <v>162</v>
      </c>
      <c r="C27" s="25" t="s">
        <v>60</v>
      </c>
      <c r="D27" s="40">
        <v>1540240211</v>
      </c>
      <c r="E27" s="25" t="s">
        <v>126</v>
      </c>
      <c r="F27" s="25" t="s">
        <v>41</v>
      </c>
      <c r="G27" s="29" t="s">
        <v>61</v>
      </c>
      <c r="H27" s="33" t="s">
        <v>1</v>
      </c>
      <c r="I27" s="41" t="s">
        <v>60</v>
      </c>
    </row>
    <row r="28" spans="1:10" s="78" customFormat="1" ht="3.75" customHeight="1" x14ac:dyDescent="0.2">
      <c r="B28" s="123"/>
      <c r="C28" s="79"/>
      <c r="D28" s="80"/>
      <c r="E28" s="79"/>
      <c r="F28" s="79"/>
      <c r="G28" s="79"/>
      <c r="H28" s="81"/>
      <c r="I28" s="82"/>
      <c r="J28" s="82"/>
    </row>
    <row r="29" spans="1:10" s="28" customFormat="1" ht="73.5" customHeight="1" x14ac:dyDescent="0.2">
      <c r="A29" s="24" t="s">
        <v>177</v>
      </c>
      <c r="B29" s="103" t="s">
        <v>162</v>
      </c>
      <c r="C29" s="25" t="s">
        <v>62</v>
      </c>
      <c r="D29" s="39">
        <v>8801222000011</v>
      </c>
      <c r="E29" s="25" t="s">
        <v>127</v>
      </c>
      <c r="F29" s="25" t="s">
        <v>128</v>
      </c>
      <c r="G29" s="25" t="s">
        <v>61</v>
      </c>
      <c r="H29" s="33" t="s">
        <v>0</v>
      </c>
      <c r="I29" s="38"/>
    </row>
    <row r="30" spans="1:10" s="78" customFormat="1" ht="3.75" customHeight="1" x14ac:dyDescent="0.2">
      <c r="B30" s="123"/>
      <c r="C30" s="79"/>
      <c r="D30" s="80"/>
      <c r="E30" s="79"/>
      <c r="F30" s="79"/>
      <c r="G30" s="79"/>
      <c r="H30" s="81"/>
      <c r="I30" s="82"/>
      <c r="J30" s="82"/>
    </row>
    <row r="31" spans="1:10" s="28" customFormat="1" ht="73.5" customHeight="1" x14ac:dyDescent="0.2">
      <c r="A31" s="24" t="s">
        <v>178</v>
      </c>
      <c r="B31" s="103" t="s">
        <v>162</v>
      </c>
      <c r="C31" s="25" t="s">
        <v>64</v>
      </c>
      <c r="D31" s="26" t="s">
        <v>63</v>
      </c>
      <c r="E31" s="25" t="s">
        <v>129</v>
      </c>
      <c r="F31" s="25" t="s">
        <v>128</v>
      </c>
      <c r="G31" s="25" t="s">
        <v>61</v>
      </c>
      <c r="H31" s="33" t="s">
        <v>0</v>
      </c>
      <c r="I31" s="38"/>
    </row>
    <row r="32" spans="1:10" s="78" customFormat="1" ht="3.75" customHeight="1" x14ac:dyDescent="0.2">
      <c r="B32" s="123"/>
      <c r="C32" s="79"/>
      <c r="D32" s="80"/>
      <c r="E32" s="79"/>
      <c r="F32" s="79"/>
      <c r="G32" s="79"/>
      <c r="H32" s="81"/>
      <c r="I32" s="82"/>
      <c r="J32" s="82"/>
    </row>
    <row r="33" spans="1:10" s="28" customFormat="1" ht="73.5" customHeight="1" x14ac:dyDescent="0.2">
      <c r="A33" s="24" t="s">
        <v>179</v>
      </c>
      <c r="B33" s="103" t="s">
        <v>162</v>
      </c>
      <c r="C33" s="25" t="s">
        <v>65</v>
      </c>
      <c r="D33" s="26">
        <v>54321741666</v>
      </c>
      <c r="E33" s="25" t="s">
        <v>130</v>
      </c>
      <c r="F33" s="25" t="s">
        <v>128</v>
      </c>
      <c r="G33" s="25" t="s">
        <v>61</v>
      </c>
      <c r="H33" s="33" t="s">
        <v>0</v>
      </c>
      <c r="I33" s="38"/>
    </row>
    <row r="34" spans="1:10" s="78" customFormat="1" ht="3.75" customHeight="1" x14ac:dyDescent="0.2">
      <c r="B34" s="123"/>
      <c r="C34" s="79"/>
      <c r="D34" s="80"/>
      <c r="E34" s="79"/>
      <c r="F34" s="79"/>
      <c r="G34" s="79"/>
      <c r="H34" s="81"/>
      <c r="I34" s="82"/>
      <c r="J34" s="82"/>
    </row>
    <row r="35" spans="1:10" s="28" customFormat="1" ht="73.5" customHeight="1" x14ac:dyDescent="0.2">
      <c r="A35" s="61" t="s">
        <v>180</v>
      </c>
      <c r="B35" s="103" t="s">
        <v>162</v>
      </c>
      <c r="C35" s="43" t="s">
        <v>66</v>
      </c>
      <c r="D35" s="60">
        <v>8801869220854</v>
      </c>
      <c r="E35" s="43" t="s">
        <v>131</v>
      </c>
      <c r="F35" s="43" t="s">
        <v>132</v>
      </c>
      <c r="G35" s="67" t="s">
        <v>42</v>
      </c>
      <c r="H35" s="68" t="s">
        <v>1</v>
      </c>
      <c r="I35" s="62" t="s">
        <v>67</v>
      </c>
    </row>
    <row r="36" spans="1:10" s="78" customFormat="1" ht="3.75" customHeight="1" x14ac:dyDescent="0.2">
      <c r="B36" s="123"/>
      <c r="C36" s="79"/>
      <c r="D36" s="80"/>
      <c r="E36" s="79"/>
      <c r="F36" s="79"/>
      <c r="G36" s="79"/>
      <c r="H36" s="81"/>
      <c r="I36" s="82"/>
      <c r="J36" s="82"/>
    </row>
    <row r="37" spans="1:10" s="28" customFormat="1" ht="78.75" x14ac:dyDescent="0.2">
      <c r="A37" s="61" t="s">
        <v>181</v>
      </c>
      <c r="B37" s="103" t="s">
        <v>162</v>
      </c>
      <c r="C37" s="69" t="s">
        <v>31</v>
      </c>
      <c r="D37" s="42" t="s">
        <v>32</v>
      </c>
      <c r="E37" s="43" t="s">
        <v>133</v>
      </c>
      <c r="F37" s="70" t="s">
        <v>208</v>
      </c>
      <c r="G37" s="70" t="s">
        <v>33</v>
      </c>
      <c r="H37" s="71" t="s">
        <v>1</v>
      </c>
      <c r="I37" s="72" t="s">
        <v>69</v>
      </c>
    </row>
    <row r="38" spans="1:10" s="73" customFormat="1" ht="15" customHeight="1" x14ac:dyDescent="0.2">
      <c r="C38" s="74"/>
      <c r="D38" s="75"/>
      <c r="E38" s="74"/>
      <c r="F38" s="74"/>
      <c r="G38" s="74"/>
      <c r="H38" s="76"/>
      <c r="I38" s="77"/>
      <c r="J38" s="77"/>
    </row>
    <row r="39" spans="1:10" s="28" customFormat="1" ht="86.25" customHeight="1" x14ac:dyDescent="0.2">
      <c r="A39" s="105" t="s">
        <v>163</v>
      </c>
      <c r="B39" s="20" t="s">
        <v>164</v>
      </c>
      <c r="C39" s="106" t="s">
        <v>70</v>
      </c>
      <c r="D39" s="63" t="s">
        <v>71</v>
      </c>
      <c r="E39" s="64" t="s">
        <v>134</v>
      </c>
      <c r="F39" s="25" t="s">
        <v>74</v>
      </c>
      <c r="G39" s="25" t="s">
        <v>73</v>
      </c>
      <c r="H39" s="65" t="s">
        <v>0</v>
      </c>
      <c r="I39" s="66"/>
    </row>
    <row r="40" spans="1:10" s="78" customFormat="1" ht="3.75" customHeight="1" x14ac:dyDescent="0.2">
      <c r="B40" s="123"/>
      <c r="C40" s="79"/>
      <c r="D40" s="80"/>
      <c r="E40" s="79"/>
      <c r="F40" s="79"/>
      <c r="G40" s="79"/>
      <c r="H40" s="81"/>
      <c r="I40" s="82"/>
      <c r="J40" s="82"/>
    </row>
    <row r="41" spans="1:10" s="28" customFormat="1" ht="73.5" customHeight="1" x14ac:dyDescent="0.2">
      <c r="A41" s="24" t="s">
        <v>182</v>
      </c>
      <c r="B41" s="20" t="s">
        <v>164</v>
      </c>
      <c r="C41" s="44" t="s">
        <v>75</v>
      </c>
      <c r="D41" s="46" t="s">
        <v>76</v>
      </c>
      <c r="E41" s="21" t="s">
        <v>135</v>
      </c>
      <c r="F41" s="25" t="s">
        <v>77</v>
      </c>
      <c r="G41" s="29" t="s">
        <v>42</v>
      </c>
      <c r="H41" s="45" t="s">
        <v>1</v>
      </c>
      <c r="I41" s="47" t="s">
        <v>78</v>
      </c>
    </row>
    <row r="42" spans="1:10" s="78" customFormat="1" ht="3.75" customHeight="1" x14ac:dyDescent="0.2">
      <c r="B42" s="123"/>
      <c r="C42" s="79"/>
      <c r="D42" s="80"/>
      <c r="E42" s="79"/>
      <c r="F42" s="79"/>
      <c r="G42" s="79"/>
      <c r="H42" s="81"/>
      <c r="I42" s="82"/>
      <c r="J42" s="82"/>
    </row>
    <row r="43" spans="1:10" s="28" customFormat="1" ht="78.75" x14ac:dyDescent="0.2">
      <c r="A43" s="24" t="s">
        <v>183</v>
      </c>
      <c r="B43" s="20" t="s">
        <v>164</v>
      </c>
      <c r="C43" s="44" t="s">
        <v>80</v>
      </c>
      <c r="D43" s="48" t="s">
        <v>79</v>
      </c>
      <c r="E43" s="21" t="s">
        <v>136</v>
      </c>
      <c r="F43" s="25" t="s">
        <v>77</v>
      </c>
      <c r="G43" s="29" t="s">
        <v>42</v>
      </c>
      <c r="H43" s="45" t="s">
        <v>1</v>
      </c>
      <c r="I43" s="41" t="s">
        <v>81</v>
      </c>
    </row>
    <row r="44" spans="1:10" s="78" customFormat="1" ht="3.75" customHeight="1" x14ac:dyDescent="0.2">
      <c r="B44" s="123"/>
      <c r="C44" s="79"/>
      <c r="D44" s="80"/>
      <c r="E44" s="79"/>
      <c r="F44" s="79"/>
      <c r="G44" s="79"/>
      <c r="H44" s="81"/>
      <c r="I44" s="82"/>
      <c r="J44" s="82"/>
    </row>
    <row r="45" spans="1:10" s="28" customFormat="1" ht="74.25" customHeight="1" x14ac:dyDescent="0.2">
      <c r="A45" s="24" t="s">
        <v>184</v>
      </c>
      <c r="B45" s="20" t="s">
        <v>164</v>
      </c>
      <c r="C45" s="49" t="s">
        <v>82</v>
      </c>
      <c r="D45" s="31" t="s">
        <v>83</v>
      </c>
      <c r="E45" s="44" t="s">
        <v>84</v>
      </c>
      <c r="F45" s="25" t="s">
        <v>137</v>
      </c>
      <c r="G45" s="29" t="s">
        <v>86</v>
      </c>
      <c r="H45" s="33" t="s">
        <v>0</v>
      </c>
      <c r="I45" s="50"/>
    </row>
    <row r="46" spans="1:10" s="78" customFormat="1" ht="3.75" customHeight="1" x14ac:dyDescent="0.2">
      <c r="B46" s="123"/>
      <c r="C46" s="79"/>
      <c r="D46" s="80"/>
      <c r="E46" s="79"/>
      <c r="F46" s="79"/>
      <c r="G46" s="79"/>
      <c r="H46" s="81"/>
      <c r="I46" s="82"/>
      <c r="J46" s="82"/>
    </row>
    <row r="47" spans="1:10" s="28" customFormat="1" ht="78.75" x14ac:dyDescent="0.2">
      <c r="A47" s="24" t="s">
        <v>185</v>
      </c>
      <c r="B47" s="20" t="s">
        <v>164</v>
      </c>
      <c r="C47" s="44" t="s">
        <v>88</v>
      </c>
      <c r="D47" s="48" t="s">
        <v>87</v>
      </c>
      <c r="E47" s="21" t="s">
        <v>138</v>
      </c>
      <c r="F47" s="25" t="s">
        <v>77</v>
      </c>
      <c r="G47" s="25" t="s">
        <v>89</v>
      </c>
      <c r="H47" s="33" t="s">
        <v>0</v>
      </c>
      <c r="I47" s="38"/>
    </row>
    <row r="48" spans="1:10" s="78" customFormat="1" ht="3.75" customHeight="1" x14ac:dyDescent="0.2">
      <c r="B48" s="123"/>
      <c r="C48" s="79"/>
      <c r="D48" s="80"/>
      <c r="E48" s="79"/>
      <c r="F48" s="79"/>
      <c r="G48" s="79"/>
      <c r="H48" s="81"/>
      <c r="I48" s="82"/>
      <c r="J48" s="82"/>
    </row>
    <row r="49" spans="1:10" s="28" customFormat="1" ht="64.5" customHeight="1" x14ac:dyDescent="0.2">
      <c r="A49" s="122" t="s">
        <v>186</v>
      </c>
      <c r="B49" s="20" t="s">
        <v>164</v>
      </c>
      <c r="C49" s="44" t="s">
        <v>91</v>
      </c>
      <c r="D49" s="48" t="s">
        <v>90</v>
      </c>
      <c r="E49" s="21" t="s">
        <v>139</v>
      </c>
      <c r="F49" s="25" t="s">
        <v>77</v>
      </c>
      <c r="G49" s="29" t="s">
        <v>42</v>
      </c>
      <c r="H49" s="45" t="s">
        <v>1</v>
      </c>
      <c r="I49" s="41" t="s">
        <v>92</v>
      </c>
    </row>
    <row r="50" spans="1:10" s="78" customFormat="1" ht="3.75" customHeight="1" x14ac:dyDescent="0.2">
      <c r="B50" s="123"/>
      <c r="C50" s="79"/>
      <c r="D50" s="80"/>
      <c r="E50" s="79"/>
      <c r="F50" s="79"/>
      <c r="G50" s="79"/>
      <c r="H50" s="81"/>
      <c r="I50" s="82"/>
      <c r="J50" s="82"/>
    </row>
    <row r="51" spans="1:10" s="28" customFormat="1" ht="109.5" customHeight="1" x14ac:dyDescent="0.2">
      <c r="A51" s="24" t="s">
        <v>187</v>
      </c>
      <c r="B51" s="20" t="s">
        <v>164</v>
      </c>
      <c r="C51" s="49" t="s">
        <v>82</v>
      </c>
      <c r="D51" s="51" t="s">
        <v>93</v>
      </c>
      <c r="E51" s="44" t="s">
        <v>140</v>
      </c>
      <c r="F51" s="25" t="s">
        <v>141</v>
      </c>
      <c r="G51" s="29" t="s">
        <v>86</v>
      </c>
      <c r="H51" s="33" t="s">
        <v>0</v>
      </c>
      <c r="I51" s="50"/>
    </row>
    <row r="52" spans="1:10" s="78" customFormat="1" ht="3.75" customHeight="1" x14ac:dyDescent="0.2">
      <c r="B52" s="123"/>
      <c r="C52" s="79"/>
      <c r="D52" s="80"/>
      <c r="E52" s="79"/>
      <c r="F52" s="79"/>
      <c r="G52" s="79"/>
      <c r="H52" s="81"/>
      <c r="I52" s="82"/>
      <c r="J52" s="82"/>
    </row>
    <row r="53" spans="1:10" s="28" customFormat="1" ht="103.5" customHeight="1" x14ac:dyDescent="0.2">
      <c r="A53" s="24" t="s">
        <v>188</v>
      </c>
      <c r="B53" s="20" t="s">
        <v>164</v>
      </c>
      <c r="C53" s="44" t="s">
        <v>95</v>
      </c>
      <c r="D53" s="37" t="s">
        <v>94</v>
      </c>
      <c r="E53" s="21" t="s">
        <v>142</v>
      </c>
      <c r="F53" s="25" t="s">
        <v>85</v>
      </c>
      <c r="G53" s="29" t="s">
        <v>86</v>
      </c>
      <c r="H53" s="33" t="s">
        <v>0</v>
      </c>
      <c r="I53" s="38"/>
    </row>
    <row r="54" spans="1:10" s="78" customFormat="1" ht="3.75" customHeight="1" x14ac:dyDescent="0.2">
      <c r="B54" s="123"/>
      <c r="C54" s="79"/>
      <c r="D54" s="80"/>
      <c r="E54" s="79"/>
      <c r="F54" s="79"/>
      <c r="G54" s="79"/>
      <c r="H54" s="81"/>
      <c r="I54" s="82"/>
      <c r="J54" s="82"/>
    </row>
    <row r="55" spans="1:10" s="28" customFormat="1" ht="99" customHeight="1" x14ac:dyDescent="0.2">
      <c r="A55" s="24" t="s">
        <v>189</v>
      </c>
      <c r="B55" s="20" t="s">
        <v>164</v>
      </c>
      <c r="C55" s="49" t="s">
        <v>96</v>
      </c>
      <c r="D55" s="48" t="s">
        <v>97</v>
      </c>
      <c r="E55" s="21" t="s">
        <v>143</v>
      </c>
      <c r="F55" s="25" t="s">
        <v>77</v>
      </c>
      <c r="G55" s="29" t="s">
        <v>42</v>
      </c>
      <c r="H55" s="45" t="s">
        <v>1</v>
      </c>
      <c r="I55" s="41" t="s">
        <v>98</v>
      </c>
    </row>
    <row r="56" spans="1:10" s="73" customFormat="1" ht="15" customHeight="1" x14ac:dyDescent="0.2">
      <c r="C56" s="74"/>
      <c r="D56" s="75"/>
      <c r="E56" s="74"/>
      <c r="F56" s="74"/>
      <c r="G56" s="74"/>
      <c r="H56" s="76"/>
      <c r="I56" s="77"/>
      <c r="J56" s="77"/>
    </row>
    <row r="57" spans="1:10" s="28" customFormat="1" ht="101.25" customHeight="1" x14ac:dyDescent="0.2">
      <c r="A57" s="24" t="s">
        <v>165</v>
      </c>
      <c r="B57" s="103" t="s">
        <v>166</v>
      </c>
      <c r="C57" s="49" t="s">
        <v>99</v>
      </c>
      <c r="D57" s="52" t="s">
        <v>100</v>
      </c>
      <c r="E57" s="29" t="s">
        <v>101</v>
      </c>
      <c r="F57" s="25" t="s">
        <v>102</v>
      </c>
      <c r="G57" s="32" t="s">
        <v>103</v>
      </c>
      <c r="H57" s="30" t="s">
        <v>0</v>
      </c>
      <c r="I57" s="50"/>
    </row>
    <row r="58" spans="1:10" s="78" customFormat="1" ht="3.75" customHeight="1" x14ac:dyDescent="0.2">
      <c r="B58" s="123"/>
      <c r="C58" s="79"/>
      <c r="D58" s="80"/>
      <c r="E58" s="79"/>
      <c r="F58" s="79"/>
      <c r="G58" s="79"/>
      <c r="H58" s="81"/>
      <c r="I58" s="82"/>
      <c r="J58" s="82"/>
    </row>
    <row r="59" spans="1:10" s="28" customFormat="1" ht="98.25" customHeight="1" x14ac:dyDescent="0.2">
      <c r="A59" s="24" t="s">
        <v>190</v>
      </c>
      <c r="B59" s="24" t="s">
        <v>166</v>
      </c>
      <c r="C59" s="44" t="s">
        <v>104</v>
      </c>
      <c r="D59" s="53">
        <v>11</v>
      </c>
      <c r="E59" s="21" t="s">
        <v>144</v>
      </c>
      <c r="F59" s="25" t="s">
        <v>105</v>
      </c>
      <c r="G59" s="32" t="s">
        <v>106</v>
      </c>
      <c r="H59" s="30" t="s">
        <v>0</v>
      </c>
      <c r="I59" s="38"/>
    </row>
    <row r="60" spans="1:10" s="78" customFormat="1" ht="3.75" customHeight="1" x14ac:dyDescent="0.2">
      <c r="B60" s="123"/>
      <c r="C60" s="79"/>
      <c r="D60" s="80"/>
      <c r="E60" s="79"/>
      <c r="F60" s="79"/>
      <c r="G60" s="79"/>
      <c r="H60" s="81"/>
      <c r="I60" s="82"/>
      <c r="J60" s="82"/>
    </row>
    <row r="61" spans="1:10" s="28" customFormat="1" ht="84" customHeight="1" x14ac:dyDescent="0.2">
      <c r="A61" s="24" t="s">
        <v>191</v>
      </c>
      <c r="B61" s="103" t="s">
        <v>166</v>
      </c>
      <c r="C61" s="49" t="s">
        <v>110</v>
      </c>
      <c r="D61" s="37" t="s">
        <v>109</v>
      </c>
      <c r="E61" s="21" t="s">
        <v>145</v>
      </c>
      <c r="F61" s="25" t="s">
        <v>107</v>
      </c>
      <c r="G61" s="32" t="s">
        <v>108</v>
      </c>
      <c r="H61" s="30" t="s">
        <v>0</v>
      </c>
      <c r="I61" s="38"/>
    </row>
    <row r="62" spans="1:10" s="78" customFormat="1" ht="3.75" customHeight="1" x14ac:dyDescent="0.2">
      <c r="B62" s="123"/>
      <c r="C62" s="79"/>
      <c r="D62" s="80"/>
      <c r="E62" s="79"/>
      <c r="F62" s="79"/>
      <c r="G62" s="79"/>
      <c r="H62" s="81"/>
      <c r="I62" s="82"/>
      <c r="J62" s="82"/>
    </row>
    <row r="63" spans="1:10" s="28" customFormat="1" ht="95.25" customHeight="1" x14ac:dyDescent="0.2">
      <c r="A63" s="24" t="s">
        <v>192</v>
      </c>
      <c r="B63" s="103" t="s">
        <v>166</v>
      </c>
      <c r="C63" s="49" t="s">
        <v>112</v>
      </c>
      <c r="D63" s="54" t="s">
        <v>111</v>
      </c>
      <c r="E63" s="21" t="s">
        <v>146</v>
      </c>
      <c r="F63" s="25" t="s">
        <v>41</v>
      </c>
      <c r="G63" s="25" t="s">
        <v>113</v>
      </c>
      <c r="H63" s="30" t="s">
        <v>0</v>
      </c>
      <c r="I63" s="50"/>
    </row>
    <row r="64" spans="1:10" s="78" customFormat="1" ht="3.75" customHeight="1" x14ac:dyDescent="0.2">
      <c r="B64" s="123"/>
      <c r="C64" s="79"/>
      <c r="D64" s="80"/>
      <c r="E64" s="79"/>
      <c r="F64" s="79"/>
      <c r="G64" s="79"/>
      <c r="H64" s="81"/>
      <c r="I64" s="82"/>
      <c r="J64" s="82"/>
    </row>
    <row r="65" spans="1:10" s="28" customFormat="1" ht="91.5" customHeight="1" x14ac:dyDescent="0.2">
      <c r="A65" s="24" t="s">
        <v>193</v>
      </c>
      <c r="B65" s="24" t="s">
        <v>166</v>
      </c>
      <c r="C65" s="44" t="s">
        <v>114</v>
      </c>
      <c r="D65" s="37" t="s">
        <v>115</v>
      </c>
      <c r="E65" s="21" t="s">
        <v>147</v>
      </c>
      <c r="F65" s="25" t="s">
        <v>41</v>
      </c>
      <c r="G65" s="25" t="s">
        <v>113</v>
      </c>
      <c r="H65" s="30" t="s">
        <v>0</v>
      </c>
      <c r="I65" s="38"/>
    </row>
    <row r="66" spans="1:10" s="78" customFormat="1" ht="3.75" customHeight="1" x14ac:dyDescent="0.2">
      <c r="B66" s="123"/>
      <c r="C66" s="79"/>
      <c r="D66" s="80"/>
      <c r="E66" s="79"/>
      <c r="F66" s="79"/>
      <c r="G66" s="79"/>
      <c r="H66" s="81"/>
      <c r="I66" s="82"/>
      <c r="J66" s="82"/>
    </row>
    <row r="67" spans="1:10" s="28" customFormat="1" ht="108.75" customHeight="1" x14ac:dyDescent="0.2">
      <c r="A67" s="24" t="s">
        <v>194</v>
      </c>
      <c r="B67" s="24" t="s">
        <v>166</v>
      </c>
      <c r="C67" s="44" t="s">
        <v>114</v>
      </c>
      <c r="D67" s="37" t="s">
        <v>116</v>
      </c>
      <c r="E67" s="21" t="s">
        <v>148</v>
      </c>
      <c r="F67" s="25" t="s">
        <v>41</v>
      </c>
      <c r="G67" s="25" t="s">
        <v>113</v>
      </c>
      <c r="H67" s="30" t="s">
        <v>0</v>
      </c>
      <c r="I67" s="38"/>
    </row>
    <row r="68" spans="1:10" s="78" customFormat="1" ht="3.75" customHeight="1" x14ac:dyDescent="0.2">
      <c r="B68" s="123"/>
      <c r="C68" s="79"/>
      <c r="D68" s="80"/>
      <c r="E68" s="79"/>
      <c r="F68" s="79"/>
      <c r="G68" s="79"/>
      <c r="H68" s="81"/>
      <c r="I68" s="82"/>
      <c r="J68" s="82"/>
    </row>
    <row r="69" spans="1:10" s="28" customFormat="1" ht="121.5" customHeight="1" x14ac:dyDescent="0.2">
      <c r="A69" s="24" t="s">
        <v>194</v>
      </c>
      <c r="B69" s="104" t="s">
        <v>166</v>
      </c>
      <c r="C69" s="83" t="s">
        <v>117</v>
      </c>
      <c r="D69" s="84" t="s">
        <v>118</v>
      </c>
      <c r="E69" s="85" t="s">
        <v>149</v>
      </c>
      <c r="F69" s="43" t="s">
        <v>41</v>
      </c>
      <c r="G69" s="43" t="s">
        <v>113</v>
      </c>
      <c r="H69" s="86" t="s">
        <v>0</v>
      </c>
      <c r="I69" s="87"/>
    </row>
    <row r="70" spans="1:10" s="78" customFormat="1" ht="3.75" customHeight="1" x14ac:dyDescent="0.2">
      <c r="B70" s="123"/>
      <c r="C70" s="79"/>
      <c r="D70" s="80"/>
      <c r="E70" s="79"/>
      <c r="F70" s="79"/>
      <c r="G70" s="79"/>
      <c r="H70" s="81"/>
      <c r="I70" s="82"/>
      <c r="J70" s="82"/>
    </row>
    <row r="71" spans="1:10" s="28" customFormat="1" ht="80.45" customHeight="1" x14ac:dyDescent="0.2">
      <c r="A71" s="24" t="s">
        <v>195</v>
      </c>
      <c r="B71" s="20" t="s">
        <v>166</v>
      </c>
      <c r="C71" s="106" t="s">
        <v>158</v>
      </c>
      <c r="D71" s="109" t="s">
        <v>157</v>
      </c>
      <c r="E71" s="85" t="s">
        <v>159</v>
      </c>
      <c r="F71" s="43" t="s">
        <v>160</v>
      </c>
      <c r="G71" s="43" t="s">
        <v>113</v>
      </c>
      <c r="H71" s="45" t="s">
        <v>1</v>
      </c>
      <c r="I71" s="110" t="s">
        <v>161</v>
      </c>
    </row>
    <row r="72" spans="1:10" s="78" customFormat="1" ht="3.75" customHeight="1" x14ac:dyDescent="0.2">
      <c r="B72" s="123"/>
      <c r="C72" s="79"/>
      <c r="D72" s="80"/>
      <c r="E72" s="79"/>
      <c r="F72" s="79"/>
      <c r="G72" s="79"/>
      <c r="H72" s="81"/>
      <c r="I72" s="82"/>
      <c r="J72" s="82"/>
    </row>
    <row r="73" spans="1:10" s="28" customFormat="1" ht="66.599999999999994" customHeight="1" x14ac:dyDescent="0.2">
      <c r="A73" s="24" t="s">
        <v>197</v>
      </c>
      <c r="B73" s="20" t="s">
        <v>166</v>
      </c>
      <c r="C73" s="106" t="s">
        <v>196</v>
      </c>
      <c r="D73" s="111" t="s">
        <v>198</v>
      </c>
      <c r="E73" s="85" t="s">
        <v>199</v>
      </c>
      <c r="F73" s="21" t="s">
        <v>200</v>
      </c>
      <c r="G73" s="21" t="s">
        <v>201</v>
      </c>
      <c r="H73" s="45" t="s">
        <v>1</v>
      </c>
      <c r="I73" s="110" t="s">
        <v>202</v>
      </c>
    </row>
    <row r="74" spans="1:10" ht="15.75" customHeight="1" x14ac:dyDescent="0.2">
      <c r="A74" s="18"/>
      <c r="B74" s="18"/>
      <c r="C74" s="88"/>
      <c r="D74" s="89"/>
      <c r="E74" s="88"/>
      <c r="F74" s="88"/>
      <c r="G74" s="88"/>
      <c r="H74" s="88"/>
      <c r="I74" s="90"/>
    </row>
    <row r="75" spans="1:10" ht="15.75" customHeight="1" x14ac:dyDescent="0.2">
      <c r="A75" s="18"/>
      <c r="B75" s="18"/>
      <c r="C75" s="88"/>
      <c r="D75" s="93"/>
      <c r="E75" s="88"/>
      <c r="F75" s="88"/>
      <c r="G75" s="88"/>
      <c r="H75" s="19"/>
      <c r="I75" s="92"/>
    </row>
    <row r="76" spans="1:10" ht="15.75" customHeight="1" x14ac:dyDescent="0.2">
      <c r="A76" s="18"/>
      <c r="B76" s="18"/>
      <c r="C76" s="88"/>
      <c r="D76" s="94"/>
      <c r="E76" s="88"/>
      <c r="F76" s="88"/>
      <c r="G76" s="88"/>
      <c r="H76" s="88"/>
      <c r="I76" s="90"/>
    </row>
    <row r="77" spans="1:10" ht="15.75" customHeight="1" x14ac:dyDescent="0.2">
      <c r="A77" s="18"/>
      <c r="B77" s="18"/>
      <c r="C77" s="88"/>
      <c r="D77" s="91"/>
      <c r="E77" s="88"/>
      <c r="F77" s="88"/>
      <c r="G77" s="88"/>
      <c r="H77" s="19"/>
      <c r="I77" s="92"/>
    </row>
    <row r="78" spans="1:10" ht="15.75" customHeight="1" x14ac:dyDescent="0.2">
      <c r="A78" s="18"/>
      <c r="B78" s="18"/>
      <c r="C78" s="88"/>
      <c r="D78" s="89"/>
      <c r="E78" s="88"/>
      <c r="F78" s="88"/>
      <c r="G78" s="88"/>
      <c r="H78" s="88"/>
      <c r="I78" s="90"/>
    </row>
    <row r="79" spans="1:10" ht="15.75" customHeight="1" x14ac:dyDescent="0.2">
      <c r="A79" s="18"/>
      <c r="B79" s="18"/>
      <c r="C79" s="88"/>
      <c r="D79" s="91"/>
      <c r="E79" s="88"/>
      <c r="F79" s="88"/>
      <c r="G79" s="88"/>
      <c r="H79" s="19"/>
      <c r="I79" s="92"/>
    </row>
    <row r="80" spans="1:10" ht="15.75" customHeight="1" x14ac:dyDescent="0.2">
      <c r="A80" s="18"/>
      <c r="B80" s="18"/>
      <c r="C80" s="88"/>
      <c r="D80" s="89"/>
      <c r="E80" s="88"/>
      <c r="F80" s="88"/>
      <c r="G80" s="88"/>
      <c r="H80" s="88"/>
      <c r="I80" s="90"/>
    </row>
    <row r="81" spans="1:9" ht="15.75" customHeight="1" x14ac:dyDescent="0.2">
      <c r="A81" s="18"/>
      <c r="B81" s="18"/>
      <c r="C81" s="18"/>
      <c r="D81" s="18"/>
      <c r="E81" s="18"/>
      <c r="F81" s="18"/>
      <c r="G81" s="18"/>
      <c r="H81" s="18"/>
      <c r="I81" s="18"/>
    </row>
    <row r="82" spans="1:9" ht="15.75" customHeight="1" x14ac:dyDescent="0.2">
      <c r="A82" s="18"/>
      <c r="B82" s="18"/>
      <c r="C82" s="18"/>
      <c r="D82" s="18"/>
      <c r="E82" s="18"/>
      <c r="F82" s="18"/>
      <c r="G82" s="18"/>
      <c r="H82" s="18"/>
      <c r="I82" s="18"/>
    </row>
    <row r="83" spans="1:9" ht="15.75" customHeight="1" x14ac:dyDescent="0.2">
      <c r="A83" s="18"/>
      <c r="B83" s="18"/>
      <c r="C83" s="18"/>
      <c r="D83" s="18"/>
      <c r="E83" s="18"/>
      <c r="F83" s="18"/>
      <c r="G83" s="18"/>
      <c r="H83" s="18"/>
      <c r="I83" s="18"/>
    </row>
    <row r="84" spans="1:9" ht="15.75" customHeight="1" x14ac:dyDescent="0.2">
      <c r="A84" s="18"/>
      <c r="B84" s="18"/>
      <c r="C84" s="18"/>
      <c r="D84" s="18"/>
      <c r="E84" s="18"/>
      <c r="F84" s="18"/>
      <c r="G84" s="18"/>
      <c r="H84" s="18"/>
      <c r="I84" s="18"/>
    </row>
    <row r="85" spans="1:9" ht="15.75" customHeight="1" x14ac:dyDescent="0.2">
      <c r="A85" s="18"/>
      <c r="B85" s="18"/>
      <c r="C85" s="18"/>
      <c r="D85" s="18"/>
      <c r="E85" s="18"/>
      <c r="F85" s="18"/>
      <c r="G85" s="18"/>
      <c r="H85" s="18"/>
      <c r="I85" s="18"/>
    </row>
    <row r="86" spans="1:9" ht="15.75" customHeight="1" x14ac:dyDescent="0.2">
      <c r="A86" s="18"/>
      <c r="B86" s="18"/>
      <c r="C86" s="18"/>
      <c r="D86" s="18"/>
      <c r="E86" s="18"/>
      <c r="F86" s="18"/>
      <c r="G86" s="18"/>
      <c r="H86" s="18"/>
      <c r="I86" s="18"/>
    </row>
    <row r="87" spans="1:9" ht="15.75" customHeight="1" x14ac:dyDescent="0.2">
      <c r="A87" s="18"/>
      <c r="B87" s="18"/>
      <c r="C87" s="18"/>
      <c r="D87" s="18"/>
      <c r="E87" s="18"/>
      <c r="F87" s="18"/>
      <c r="G87" s="18"/>
      <c r="H87" s="18"/>
      <c r="I87" s="18"/>
    </row>
    <row r="88" spans="1:9" ht="15.75" customHeight="1" x14ac:dyDescent="0.2">
      <c r="A88" s="18"/>
      <c r="B88" s="18"/>
      <c r="C88" s="18"/>
      <c r="D88" s="18"/>
      <c r="E88" s="18"/>
      <c r="F88" s="18"/>
      <c r="G88" s="18"/>
      <c r="H88" s="18"/>
      <c r="I88" s="18"/>
    </row>
    <row r="89" spans="1:9" ht="15.75" customHeight="1" x14ac:dyDescent="0.2">
      <c r="A89" s="18"/>
      <c r="B89" s="18"/>
      <c r="C89" s="18"/>
      <c r="D89" s="18"/>
      <c r="E89" s="18"/>
      <c r="F89" s="18"/>
      <c r="G89" s="18"/>
      <c r="H89" s="18"/>
      <c r="I89" s="18"/>
    </row>
    <row r="90" spans="1:9" ht="15.75" customHeight="1" x14ac:dyDescent="0.2">
      <c r="A90" s="18"/>
      <c r="B90" s="18"/>
      <c r="C90" s="18"/>
      <c r="D90" s="18"/>
      <c r="E90" s="18"/>
      <c r="F90" s="18"/>
      <c r="G90" s="18"/>
      <c r="H90" s="18"/>
      <c r="I90" s="18"/>
    </row>
    <row r="91" spans="1:9" ht="15.75" customHeight="1" x14ac:dyDescent="0.2">
      <c r="A91" s="18"/>
      <c r="B91" s="18"/>
      <c r="C91" s="18"/>
      <c r="D91" s="18"/>
      <c r="E91" s="18"/>
      <c r="F91" s="18"/>
      <c r="G91" s="18"/>
      <c r="H91" s="18"/>
      <c r="I91" s="18"/>
    </row>
    <row r="92" spans="1:9" ht="15.75" customHeight="1" x14ac:dyDescent="0.2">
      <c r="A92" s="18"/>
      <c r="B92" s="18"/>
      <c r="C92" s="18"/>
      <c r="D92" s="18"/>
      <c r="E92" s="18"/>
      <c r="F92" s="18"/>
      <c r="G92" s="18"/>
      <c r="H92" s="18"/>
      <c r="I92" s="18"/>
    </row>
    <row r="93" spans="1:9" ht="15.75" customHeight="1" x14ac:dyDescent="0.2">
      <c r="A93" s="18"/>
      <c r="B93" s="18"/>
      <c r="C93" s="18"/>
      <c r="D93" s="18"/>
      <c r="E93" s="18"/>
      <c r="F93" s="18"/>
      <c r="G93" s="18"/>
      <c r="H93" s="18"/>
      <c r="I93" s="18"/>
    </row>
    <row r="94" spans="1:9" ht="15.75" customHeight="1" x14ac:dyDescent="0.2">
      <c r="A94" s="18"/>
      <c r="B94" s="18"/>
      <c r="C94" s="18"/>
      <c r="D94" s="18"/>
      <c r="E94" s="18"/>
      <c r="F94" s="18"/>
      <c r="G94" s="18"/>
      <c r="H94" s="18"/>
      <c r="I94" s="18"/>
    </row>
    <row r="95" spans="1:9" ht="15.75" customHeight="1" x14ac:dyDescent="0.2">
      <c r="A95" s="18"/>
      <c r="B95" s="18"/>
      <c r="C95" s="18"/>
      <c r="D95" s="18"/>
      <c r="E95" s="18"/>
      <c r="F95" s="18"/>
      <c r="G95" s="18"/>
      <c r="H95" s="18"/>
      <c r="I95" s="18"/>
    </row>
    <row r="96" spans="1:9" ht="15.75" customHeight="1" x14ac:dyDescent="0.2">
      <c r="A96" s="18"/>
      <c r="B96" s="18"/>
      <c r="C96" s="18"/>
      <c r="D96" s="18"/>
      <c r="E96" s="18"/>
      <c r="F96" s="18"/>
      <c r="G96" s="18"/>
      <c r="H96" s="18"/>
      <c r="I96" s="18"/>
    </row>
    <row r="97" spans="1:9" ht="15.75" customHeight="1" x14ac:dyDescent="0.2">
      <c r="A97" s="18"/>
      <c r="B97" s="18"/>
      <c r="C97" s="18"/>
      <c r="D97" s="18"/>
      <c r="E97" s="18"/>
      <c r="F97" s="18"/>
      <c r="G97" s="18"/>
      <c r="H97" s="18"/>
      <c r="I97" s="18"/>
    </row>
    <row r="98" spans="1:9" ht="15.75" customHeight="1" x14ac:dyDescent="0.2">
      <c r="A98" s="18"/>
      <c r="B98" s="18"/>
      <c r="C98" s="18"/>
      <c r="D98" s="18"/>
      <c r="E98" s="18"/>
      <c r="F98" s="18"/>
      <c r="G98" s="18"/>
      <c r="H98" s="18"/>
      <c r="I98" s="18"/>
    </row>
    <row r="99" spans="1:9" ht="15.75" customHeight="1" x14ac:dyDescent="0.2">
      <c r="A99" s="18"/>
      <c r="B99" s="18"/>
      <c r="C99" s="18"/>
      <c r="D99" s="18"/>
      <c r="E99" s="18"/>
      <c r="F99" s="18"/>
      <c r="G99" s="18"/>
      <c r="H99" s="18"/>
      <c r="I99" s="18"/>
    </row>
    <row r="100" spans="1:9" ht="15.75" customHeight="1" x14ac:dyDescent="0.2">
      <c r="A100" s="18"/>
      <c r="B100" s="18"/>
      <c r="C100" s="18"/>
      <c r="D100" s="18"/>
      <c r="E100" s="18"/>
      <c r="F100" s="18"/>
      <c r="G100" s="18"/>
      <c r="H100" s="18"/>
      <c r="I100" s="18"/>
    </row>
    <row r="101" spans="1:9" ht="15.75" customHeight="1" x14ac:dyDescent="0.2">
      <c r="A101" s="18"/>
      <c r="B101" s="18"/>
      <c r="C101" s="18"/>
      <c r="D101" s="18"/>
      <c r="E101" s="18"/>
      <c r="F101" s="18"/>
      <c r="G101" s="18"/>
      <c r="H101" s="18"/>
      <c r="I101" s="18"/>
    </row>
    <row r="102" spans="1:9" ht="15.75" customHeight="1" x14ac:dyDescent="0.2">
      <c r="A102" s="18"/>
      <c r="B102" s="18"/>
      <c r="C102" s="18"/>
      <c r="D102" s="18"/>
      <c r="E102" s="18"/>
      <c r="F102" s="18"/>
      <c r="G102" s="18"/>
      <c r="H102" s="18"/>
      <c r="I102" s="18"/>
    </row>
    <row r="103" spans="1:9" ht="15.75" customHeight="1" x14ac:dyDescent="0.2">
      <c r="A103" s="18"/>
      <c r="B103" s="18"/>
      <c r="C103" s="18"/>
      <c r="D103" s="18"/>
      <c r="E103" s="18"/>
      <c r="F103" s="18"/>
      <c r="G103" s="18"/>
      <c r="H103" s="18"/>
      <c r="I103" s="18"/>
    </row>
    <row r="104" spans="1:9" ht="15.75" customHeight="1" x14ac:dyDescent="0.2">
      <c r="A104" s="18"/>
      <c r="B104" s="18"/>
      <c r="C104" s="18"/>
      <c r="D104" s="18"/>
      <c r="E104" s="18"/>
      <c r="F104" s="18"/>
      <c r="G104" s="18"/>
      <c r="H104" s="18"/>
      <c r="I104" s="18"/>
    </row>
    <row r="105" spans="1:9" ht="15.75" customHeight="1" x14ac:dyDescent="0.2">
      <c r="A105" s="18"/>
      <c r="B105" s="18"/>
      <c r="C105" s="18"/>
      <c r="D105" s="18"/>
      <c r="E105" s="18"/>
      <c r="F105" s="18"/>
      <c r="G105" s="18"/>
      <c r="H105" s="18"/>
      <c r="I105" s="18"/>
    </row>
    <row r="106" spans="1:9" ht="15.75" customHeight="1" x14ac:dyDescent="0.2">
      <c r="A106" s="18"/>
      <c r="B106" s="18"/>
      <c r="C106" s="18"/>
      <c r="D106" s="18"/>
      <c r="E106" s="18"/>
      <c r="F106" s="18"/>
      <c r="G106" s="18"/>
      <c r="H106" s="18"/>
      <c r="I106" s="18"/>
    </row>
    <row r="107" spans="1:9" ht="15.75" customHeight="1" x14ac:dyDescent="0.2">
      <c r="A107" s="18"/>
      <c r="B107" s="18"/>
      <c r="C107" s="18"/>
      <c r="D107" s="18"/>
      <c r="E107" s="18"/>
      <c r="F107" s="18"/>
      <c r="G107" s="18"/>
      <c r="H107" s="18"/>
      <c r="I107" s="18"/>
    </row>
    <row r="108" spans="1:9" ht="15.75" customHeight="1" x14ac:dyDescent="0.2">
      <c r="A108" s="18"/>
      <c r="B108" s="18"/>
      <c r="C108" s="18"/>
      <c r="D108" s="18"/>
      <c r="E108" s="18"/>
      <c r="F108" s="18"/>
      <c r="G108" s="18"/>
      <c r="H108" s="18"/>
      <c r="I108" s="18"/>
    </row>
    <row r="109" spans="1:9" ht="15.75" customHeight="1" x14ac:dyDescent="0.2">
      <c r="A109" s="18"/>
      <c r="B109" s="18"/>
      <c r="C109" s="18"/>
      <c r="D109" s="18"/>
      <c r="E109" s="18"/>
      <c r="F109" s="18"/>
      <c r="G109" s="18"/>
      <c r="H109" s="18"/>
      <c r="I109" s="18"/>
    </row>
    <row r="110" spans="1:9" ht="15.75" customHeight="1" x14ac:dyDescent="0.2">
      <c r="A110" s="18"/>
      <c r="B110" s="18"/>
      <c r="C110" s="18"/>
      <c r="D110" s="18"/>
      <c r="E110" s="18"/>
      <c r="F110" s="18"/>
      <c r="G110" s="18"/>
      <c r="H110" s="18"/>
      <c r="I110" s="18"/>
    </row>
    <row r="111" spans="1:9" ht="15.75" customHeight="1" x14ac:dyDescent="0.2">
      <c r="A111" s="18"/>
      <c r="B111" s="18"/>
      <c r="C111" s="18"/>
      <c r="D111" s="18"/>
      <c r="E111" s="18"/>
      <c r="F111" s="18"/>
      <c r="G111" s="18"/>
      <c r="H111" s="18"/>
      <c r="I111" s="18"/>
    </row>
    <row r="112" spans="1:9" ht="15.75" customHeight="1" x14ac:dyDescent="0.2">
      <c r="A112" s="18"/>
      <c r="B112" s="18"/>
      <c r="C112" s="18"/>
      <c r="D112" s="18"/>
      <c r="E112" s="18"/>
      <c r="F112" s="18"/>
      <c r="G112" s="18"/>
      <c r="H112" s="18"/>
      <c r="I112" s="18"/>
    </row>
    <row r="113" spans="1:9" ht="15.75" customHeight="1" x14ac:dyDescent="0.2">
      <c r="A113" s="18"/>
      <c r="B113" s="18"/>
      <c r="C113" s="18"/>
      <c r="D113" s="18"/>
      <c r="E113" s="18"/>
      <c r="F113" s="18"/>
      <c r="G113" s="18"/>
      <c r="H113" s="18"/>
      <c r="I113" s="18"/>
    </row>
    <row r="114" spans="1:9" ht="15.75" customHeight="1" x14ac:dyDescent="0.2">
      <c r="A114" s="18"/>
      <c r="B114" s="18"/>
      <c r="C114" s="18"/>
      <c r="D114" s="18"/>
      <c r="E114" s="18"/>
      <c r="F114" s="18"/>
      <c r="G114" s="18"/>
      <c r="H114" s="18"/>
      <c r="I114" s="18"/>
    </row>
    <row r="115" spans="1:9" ht="15.75" customHeight="1" x14ac:dyDescent="0.2">
      <c r="A115" s="18"/>
      <c r="B115" s="18"/>
      <c r="C115" s="18"/>
      <c r="D115" s="18"/>
      <c r="E115" s="18"/>
      <c r="F115" s="18"/>
      <c r="G115" s="18"/>
      <c r="H115" s="18"/>
      <c r="I115" s="18"/>
    </row>
    <row r="116" spans="1:9" ht="15.75" customHeight="1" x14ac:dyDescent="0.2">
      <c r="A116" s="18"/>
      <c r="B116" s="18"/>
      <c r="C116" s="18"/>
      <c r="D116" s="18"/>
      <c r="E116" s="18"/>
      <c r="F116" s="18"/>
      <c r="G116" s="18"/>
      <c r="H116" s="18"/>
      <c r="I116" s="18"/>
    </row>
    <row r="117" spans="1:9" ht="15.75" customHeight="1" x14ac:dyDescent="0.2">
      <c r="A117" s="18"/>
      <c r="B117" s="18"/>
      <c r="C117" s="18"/>
      <c r="D117" s="18"/>
      <c r="E117" s="18"/>
      <c r="F117" s="18"/>
      <c r="G117" s="18"/>
      <c r="H117" s="18"/>
      <c r="I117" s="18"/>
    </row>
    <row r="118" spans="1:9" ht="15.75" customHeight="1" x14ac:dyDescent="0.2">
      <c r="A118" s="18"/>
      <c r="B118" s="18"/>
      <c r="C118" s="18"/>
      <c r="D118" s="18"/>
      <c r="E118" s="18"/>
      <c r="F118" s="18"/>
      <c r="G118" s="18"/>
      <c r="H118" s="18"/>
      <c r="I118" s="18"/>
    </row>
    <row r="119" spans="1:9" ht="15.75" customHeight="1" x14ac:dyDescent="0.2">
      <c r="A119" s="18"/>
      <c r="B119" s="18"/>
      <c r="C119" s="18"/>
      <c r="D119" s="18"/>
      <c r="E119" s="18"/>
      <c r="F119" s="18"/>
      <c r="G119" s="18"/>
      <c r="H119" s="18"/>
      <c r="I119" s="18"/>
    </row>
    <row r="120" spans="1:9" ht="15.75" customHeight="1" x14ac:dyDescent="0.2">
      <c r="A120" s="18"/>
      <c r="B120" s="18"/>
      <c r="C120" s="18"/>
      <c r="D120" s="18"/>
      <c r="E120" s="18"/>
      <c r="F120" s="18"/>
      <c r="G120" s="18"/>
      <c r="H120" s="18"/>
      <c r="I120" s="18"/>
    </row>
    <row r="121" spans="1:9" ht="15.75" customHeight="1" x14ac:dyDescent="0.2">
      <c r="A121" s="18"/>
      <c r="B121" s="18"/>
      <c r="C121" s="18"/>
      <c r="D121" s="18"/>
      <c r="E121" s="18"/>
      <c r="F121" s="18"/>
      <c r="G121" s="18"/>
      <c r="H121" s="18"/>
      <c r="I121" s="18"/>
    </row>
    <row r="122" spans="1:9" ht="15.75" customHeight="1" x14ac:dyDescent="0.2"/>
    <row r="123" spans="1:9" ht="15.75" customHeight="1" x14ac:dyDescent="0.2"/>
    <row r="124" spans="1:9" ht="15.75" customHeight="1" x14ac:dyDescent="0.2"/>
    <row r="125" spans="1:9" ht="15.75" customHeight="1" x14ac:dyDescent="0.2"/>
    <row r="126" spans="1:9" ht="15.75" customHeight="1" x14ac:dyDescent="0.2"/>
    <row r="127" spans="1:9" ht="15.75" customHeight="1" x14ac:dyDescent="0.2"/>
    <row r="128" spans="1:9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</sheetData>
  <mergeCells count="11">
    <mergeCell ref="I7:J7"/>
    <mergeCell ref="I9:J9"/>
    <mergeCell ref="I11:J11"/>
    <mergeCell ref="I13:J13"/>
    <mergeCell ref="A5:C5"/>
    <mergeCell ref="D5:H5"/>
    <mergeCell ref="A4:C4"/>
    <mergeCell ref="A1:C1"/>
    <mergeCell ref="I1:J1"/>
    <mergeCell ref="A2:C2"/>
    <mergeCell ref="A3:C3"/>
  </mergeCells>
  <phoneticPr fontId="10" type="noConversion"/>
  <conditionalFormatting sqref="H7:H36">
    <cfRule type="cellIs" dxfId="211" priority="205" operator="equal">
      <formula>"FAIL"</formula>
    </cfRule>
  </conditionalFormatting>
  <conditionalFormatting sqref="H7:H36">
    <cfRule type="cellIs" dxfId="210" priority="206" operator="equal">
      <formula>"PASS"</formula>
    </cfRule>
  </conditionalFormatting>
  <conditionalFormatting sqref="H7:H36">
    <cfRule type="cellIs" dxfId="209" priority="207" operator="equal">
      <formula>"WARNING"</formula>
    </cfRule>
  </conditionalFormatting>
  <conditionalFormatting sqref="H7:H36">
    <cfRule type="containsBlanks" dxfId="208" priority="208">
      <formula>LEN(TRIM(H7))=0</formula>
    </cfRule>
  </conditionalFormatting>
  <conditionalFormatting sqref="H75">
    <cfRule type="cellIs" dxfId="207" priority="181" operator="equal">
      <formula>"FAIL"</formula>
    </cfRule>
  </conditionalFormatting>
  <conditionalFormatting sqref="H75">
    <cfRule type="cellIs" dxfId="206" priority="182" operator="equal">
      <formula>"PASS"</formula>
    </cfRule>
  </conditionalFormatting>
  <conditionalFormatting sqref="H75">
    <cfRule type="cellIs" dxfId="205" priority="183" operator="equal">
      <formula>"WARNING"</formula>
    </cfRule>
  </conditionalFormatting>
  <conditionalFormatting sqref="H75">
    <cfRule type="containsBlanks" dxfId="204" priority="184">
      <formula>LEN(TRIM(H75))=0</formula>
    </cfRule>
  </conditionalFormatting>
  <conditionalFormatting sqref="J2">
    <cfRule type="cellIs" dxfId="203" priority="177" operator="equal">
      <formula>"FAIL"</formula>
    </cfRule>
  </conditionalFormatting>
  <conditionalFormatting sqref="J2">
    <cfRule type="cellIs" dxfId="202" priority="178" operator="equal">
      <formula>"PASS"</formula>
    </cfRule>
  </conditionalFormatting>
  <conditionalFormatting sqref="J2">
    <cfRule type="cellIs" dxfId="201" priority="179" operator="equal">
      <formula>"WARNING"</formula>
    </cfRule>
  </conditionalFormatting>
  <conditionalFormatting sqref="J2">
    <cfRule type="containsBlanks" dxfId="200" priority="180">
      <formula>LEN(TRIM(J2))=0</formula>
    </cfRule>
  </conditionalFormatting>
  <conditionalFormatting sqref="J3">
    <cfRule type="cellIs" dxfId="199" priority="173" operator="equal">
      <formula>"FAIL"</formula>
    </cfRule>
  </conditionalFormatting>
  <conditionalFormatting sqref="J3">
    <cfRule type="cellIs" dxfId="198" priority="174" operator="equal">
      <formula>"PASS"</formula>
    </cfRule>
  </conditionalFormatting>
  <conditionalFormatting sqref="J3">
    <cfRule type="cellIs" dxfId="197" priority="175" operator="equal">
      <formula>"WARNING"</formula>
    </cfRule>
  </conditionalFormatting>
  <conditionalFormatting sqref="J3">
    <cfRule type="containsBlanks" dxfId="196" priority="176">
      <formula>LEN(TRIM(J3))=0</formula>
    </cfRule>
  </conditionalFormatting>
  <conditionalFormatting sqref="H77">
    <cfRule type="cellIs" dxfId="195" priority="157" operator="equal">
      <formula>"FAIL"</formula>
    </cfRule>
  </conditionalFormatting>
  <conditionalFormatting sqref="H77">
    <cfRule type="cellIs" dxfId="194" priority="158" operator="equal">
      <formula>"PASS"</formula>
    </cfRule>
  </conditionalFormatting>
  <conditionalFormatting sqref="H77">
    <cfRule type="cellIs" dxfId="193" priority="159" operator="equal">
      <formula>"WARNING"</formula>
    </cfRule>
  </conditionalFormatting>
  <conditionalFormatting sqref="H77">
    <cfRule type="containsBlanks" dxfId="192" priority="160">
      <formula>LEN(TRIM(H77))=0</formula>
    </cfRule>
  </conditionalFormatting>
  <conditionalFormatting sqref="H79">
    <cfRule type="cellIs" dxfId="191" priority="153" operator="equal">
      <formula>"FAIL"</formula>
    </cfRule>
  </conditionalFormatting>
  <conditionalFormatting sqref="H79">
    <cfRule type="cellIs" dxfId="190" priority="154" operator="equal">
      <formula>"PASS"</formula>
    </cfRule>
  </conditionalFormatting>
  <conditionalFormatting sqref="H79">
    <cfRule type="cellIs" dxfId="189" priority="155" operator="equal">
      <formula>"WARNING"</formula>
    </cfRule>
  </conditionalFormatting>
  <conditionalFormatting sqref="H79">
    <cfRule type="containsBlanks" dxfId="188" priority="156">
      <formula>LEN(TRIM(H79))=0</formula>
    </cfRule>
  </conditionalFormatting>
  <conditionalFormatting sqref="H39">
    <cfRule type="cellIs" dxfId="187" priority="149" operator="equal">
      <formula>"FAIL"</formula>
    </cfRule>
  </conditionalFormatting>
  <conditionalFormatting sqref="H39">
    <cfRule type="cellIs" dxfId="186" priority="150" operator="equal">
      <formula>"PASS"</formula>
    </cfRule>
  </conditionalFormatting>
  <conditionalFormatting sqref="H39">
    <cfRule type="cellIs" dxfId="185" priority="151" operator="equal">
      <formula>"WARNING"</formula>
    </cfRule>
  </conditionalFormatting>
  <conditionalFormatting sqref="H39">
    <cfRule type="containsBlanks" dxfId="184" priority="152">
      <formula>LEN(TRIM(H39))=0</formula>
    </cfRule>
  </conditionalFormatting>
  <conditionalFormatting sqref="H45 H47">
    <cfRule type="cellIs" dxfId="183" priority="145" operator="equal">
      <formula>"FAIL"</formula>
    </cfRule>
  </conditionalFormatting>
  <conditionalFormatting sqref="H45 H47">
    <cfRule type="cellIs" dxfId="182" priority="146" operator="equal">
      <formula>"PASS"</formula>
    </cfRule>
  </conditionalFormatting>
  <conditionalFormatting sqref="H45 H47">
    <cfRule type="cellIs" dxfId="181" priority="147" operator="equal">
      <formula>"WARNING"</formula>
    </cfRule>
  </conditionalFormatting>
  <conditionalFormatting sqref="H45 H47">
    <cfRule type="containsBlanks" dxfId="180" priority="148">
      <formula>LEN(TRIM(H45))=0</formula>
    </cfRule>
  </conditionalFormatting>
  <conditionalFormatting sqref="H51 H53">
    <cfRule type="cellIs" dxfId="179" priority="141" operator="equal">
      <formula>"FAIL"</formula>
    </cfRule>
  </conditionalFormatting>
  <conditionalFormatting sqref="H51 H53">
    <cfRule type="cellIs" dxfId="178" priority="142" operator="equal">
      <formula>"PASS"</formula>
    </cfRule>
  </conditionalFormatting>
  <conditionalFormatting sqref="H51 H53">
    <cfRule type="cellIs" dxfId="177" priority="143" operator="equal">
      <formula>"WARNING"</formula>
    </cfRule>
  </conditionalFormatting>
  <conditionalFormatting sqref="H51 H53">
    <cfRule type="containsBlanks" dxfId="176" priority="144">
      <formula>LEN(TRIM(H51))=0</formula>
    </cfRule>
  </conditionalFormatting>
  <conditionalFormatting sqref="H57 H59 H61 H63 H65 H67 H69">
    <cfRule type="cellIs" dxfId="175" priority="137" operator="equal">
      <formula>"FAIL"</formula>
    </cfRule>
  </conditionalFormatting>
  <conditionalFormatting sqref="H57 H59 H61 H63 H65 H67 H69">
    <cfRule type="cellIs" dxfId="174" priority="138" operator="equal">
      <formula>"PASS"</formula>
    </cfRule>
  </conditionalFormatting>
  <conditionalFormatting sqref="H57 H59 H61 H63 H65 H67 H69">
    <cfRule type="cellIs" dxfId="173" priority="139" operator="equal">
      <formula>"WARNING"</formula>
    </cfRule>
  </conditionalFormatting>
  <conditionalFormatting sqref="H57 H59 H61 H63 H65 H67 H69">
    <cfRule type="containsBlanks" dxfId="172" priority="140">
      <formula>LEN(TRIM(H57))=0</formula>
    </cfRule>
  </conditionalFormatting>
  <conditionalFormatting sqref="H38">
    <cfRule type="cellIs" dxfId="171" priority="133" operator="equal">
      <formula>"FAIL"</formula>
    </cfRule>
  </conditionalFormatting>
  <conditionalFormatting sqref="H38">
    <cfRule type="cellIs" dxfId="170" priority="134" operator="equal">
      <formula>"PASS"</formula>
    </cfRule>
  </conditionalFormatting>
  <conditionalFormatting sqref="H38">
    <cfRule type="cellIs" dxfId="169" priority="135" operator="equal">
      <formula>"WARNING"</formula>
    </cfRule>
  </conditionalFormatting>
  <conditionalFormatting sqref="H38">
    <cfRule type="containsBlanks" dxfId="168" priority="136">
      <formula>LEN(TRIM(H38))=0</formula>
    </cfRule>
  </conditionalFormatting>
  <conditionalFormatting sqref="H56">
    <cfRule type="cellIs" dxfId="167" priority="97" operator="equal">
      <formula>"FAIL"</formula>
    </cfRule>
  </conditionalFormatting>
  <conditionalFormatting sqref="H56">
    <cfRule type="cellIs" dxfId="166" priority="98" operator="equal">
      <formula>"PASS"</formula>
    </cfRule>
  </conditionalFormatting>
  <conditionalFormatting sqref="H56">
    <cfRule type="cellIs" dxfId="165" priority="99" operator="equal">
      <formula>"WARNING"</formula>
    </cfRule>
  </conditionalFormatting>
  <conditionalFormatting sqref="H56">
    <cfRule type="containsBlanks" dxfId="164" priority="100">
      <formula>LEN(TRIM(H56))=0</formula>
    </cfRule>
  </conditionalFormatting>
  <conditionalFormatting sqref="H40">
    <cfRule type="cellIs" dxfId="163" priority="61" operator="equal">
      <formula>"FAIL"</formula>
    </cfRule>
  </conditionalFormatting>
  <conditionalFormatting sqref="H40">
    <cfRule type="cellIs" dxfId="162" priority="62" operator="equal">
      <formula>"PASS"</formula>
    </cfRule>
  </conditionalFormatting>
  <conditionalFormatting sqref="H40">
    <cfRule type="cellIs" dxfId="161" priority="63" operator="equal">
      <formula>"WARNING"</formula>
    </cfRule>
  </conditionalFormatting>
  <conditionalFormatting sqref="H40">
    <cfRule type="containsBlanks" dxfId="160" priority="64">
      <formula>LEN(TRIM(H40))=0</formula>
    </cfRule>
  </conditionalFormatting>
  <conditionalFormatting sqref="H42">
    <cfRule type="cellIs" dxfId="159" priority="57" operator="equal">
      <formula>"FAIL"</formula>
    </cfRule>
  </conditionalFormatting>
  <conditionalFormatting sqref="H42">
    <cfRule type="cellIs" dxfId="158" priority="58" operator="equal">
      <formula>"PASS"</formula>
    </cfRule>
  </conditionalFormatting>
  <conditionalFormatting sqref="H42">
    <cfRule type="cellIs" dxfId="157" priority="59" operator="equal">
      <formula>"WARNING"</formula>
    </cfRule>
  </conditionalFormatting>
  <conditionalFormatting sqref="H42">
    <cfRule type="containsBlanks" dxfId="156" priority="60">
      <formula>LEN(TRIM(H42))=0</formula>
    </cfRule>
  </conditionalFormatting>
  <conditionalFormatting sqref="H44">
    <cfRule type="cellIs" dxfId="155" priority="53" operator="equal">
      <formula>"FAIL"</formula>
    </cfRule>
  </conditionalFormatting>
  <conditionalFormatting sqref="H44">
    <cfRule type="cellIs" dxfId="154" priority="54" operator="equal">
      <formula>"PASS"</formula>
    </cfRule>
  </conditionalFormatting>
  <conditionalFormatting sqref="H44">
    <cfRule type="cellIs" dxfId="153" priority="55" operator="equal">
      <formula>"WARNING"</formula>
    </cfRule>
  </conditionalFormatting>
  <conditionalFormatting sqref="H44">
    <cfRule type="containsBlanks" dxfId="152" priority="56">
      <formula>LEN(TRIM(H44))=0</formula>
    </cfRule>
  </conditionalFormatting>
  <conditionalFormatting sqref="H48">
    <cfRule type="cellIs" dxfId="151" priority="49" operator="equal">
      <formula>"FAIL"</formula>
    </cfRule>
  </conditionalFormatting>
  <conditionalFormatting sqref="H48">
    <cfRule type="cellIs" dxfId="150" priority="50" operator="equal">
      <formula>"PASS"</formula>
    </cfRule>
  </conditionalFormatting>
  <conditionalFormatting sqref="H48">
    <cfRule type="cellIs" dxfId="149" priority="51" operator="equal">
      <formula>"WARNING"</formula>
    </cfRule>
  </conditionalFormatting>
  <conditionalFormatting sqref="H48">
    <cfRule type="containsBlanks" dxfId="148" priority="52">
      <formula>LEN(TRIM(H48))=0</formula>
    </cfRule>
  </conditionalFormatting>
  <conditionalFormatting sqref="H50">
    <cfRule type="cellIs" dxfId="147" priority="45" operator="equal">
      <formula>"FAIL"</formula>
    </cfRule>
  </conditionalFormatting>
  <conditionalFormatting sqref="H50">
    <cfRule type="cellIs" dxfId="146" priority="46" operator="equal">
      <formula>"PASS"</formula>
    </cfRule>
  </conditionalFormatting>
  <conditionalFormatting sqref="H50">
    <cfRule type="cellIs" dxfId="145" priority="47" operator="equal">
      <formula>"WARNING"</formula>
    </cfRule>
  </conditionalFormatting>
  <conditionalFormatting sqref="H50">
    <cfRule type="containsBlanks" dxfId="144" priority="48">
      <formula>LEN(TRIM(H50))=0</formula>
    </cfRule>
  </conditionalFormatting>
  <conditionalFormatting sqref="H54">
    <cfRule type="cellIs" dxfId="143" priority="41" operator="equal">
      <formula>"FAIL"</formula>
    </cfRule>
  </conditionalFormatting>
  <conditionalFormatting sqref="H54">
    <cfRule type="cellIs" dxfId="142" priority="42" operator="equal">
      <formula>"PASS"</formula>
    </cfRule>
  </conditionalFormatting>
  <conditionalFormatting sqref="H54">
    <cfRule type="cellIs" dxfId="141" priority="43" operator="equal">
      <formula>"WARNING"</formula>
    </cfRule>
  </conditionalFormatting>
  <conditionalFormatting sqref="H54">
    <cfRule type="containsBlanks" dxfId="140" priority="44">
      <formula>LEN(TRIM(H54))=0</formula>
    </cfRule>
  </conditionalFormatting>
  <conditionalFormatting sqref="H52">
    <cfRule type="cellIs" dxfId="139" priority="37" operator="equal">
      <formula>"FAIL"</formula>
    </cfRule>
  </conditionalFormatting>
  <conditionalFormatting sqref="H52">
    <cfRule type="cellIs" dxfId="138" priority="38" operator="equal">
      <formula>"PASS"</formula>
    </cfRule>
  </conditionalFormatting>
  <conditionalFormatting sqref="H52">
    <cfRule type="cellIs" dxfId="137" priority="39" operator="equal">
      <formula>"WARNING"</formula>
    </cfRule>
  </conditionalFormatting>
  <conditionalFormatting sqref="H52">
    <cfRule type="containsBlanks" dxfId="136" priority="40">
      <formula>LEN(TRIM(H52))=0</formula>
    </cfRule>
  </conditionalFormatting>
  <conditionalFormatting sqref="H58">
    <cfRule type="cellIs" dxfId="135" priority="33" operator="equal">
      <formula>"FAIL"</formula>
    </cfRule>
  </conditionalFormatting>
  <conditionalFormatting sqref="H58">
    <cfRule type="cellIs" dxfId="134" priority="34" operator="equal">
      <formula>"PASS"</formula>
    </cfRule>
  </conditionalFormatting>
  <conditionalFormatting sqref="H58">
    <cfRule type="cellIs" dxfId="133" priority="35" operator="equal">
      <formula>"WARNING"</formula>
    </cfRule>
  </conditionalFormatting>
  <conditionalFormatting sqref="H58">
    <cfRule type="containsBlanks" dxfId="132" priority="36">
      <formula>LEN(TRIM(H58))=0</formula>
    </cfRule>
  </conditionalFormatting>
  <conditionalFormatting sqref="H60">
    <cfRule type="cellIs" dxfId="131" priority="29" operator="equal">
      <formula>"FAIL"</formula>
    </cfRule>
  </conditionalFormatting>
  <conditionalFormatting sqref="H60">
    <cfRule type="cellIs" dxfId="130" priority="30" operator="equal">
      <formula>"PASS"</formula>
    </cfRule>
  </conditionalFormatting>
  <conditionalFormatting sqref="H60">
    <cfRule type="cellIs" dxfId="129" priority="31" operator="equal">
      <formula>"WARNING"</formula>
    </cfRule>
  </conditionalFormatting>
  <conditionalFormatting sqref="H60">
    <cfRule type="containsBlanks" dxfId="128" priority="32">
      <formula>LEN(TRIM(H60))=0</formula>
    </cfRule>
  </conditionalFormatting>
  <conditionalFormatting sqref="H62">
    <cfRule type="cellIs" dxfId="127" priority="25" operator="equal">
      <formula>"FAIL"</formula>
    </cfRule>
  </conditionalFormatting>
  <conditionalFormatting sqref="H62">
    <cfRule type="cellIs" dxfId="126" priority="26" operator="equal">
      <formula>"PASS"</formula>
    </cfRule>
  </conditionalFormatting>
  <conditionalFormatting sqref="H62">
    <cfRule type="cellIs" dxfId="125" priority="27" operator="equal">
      <formula>"WARNING"</formula>
    </cfRule>
  </conditionalFormatting>
  <conditionalFormatting sqref="H62">
    <cfRule type="containsBlanks" dxfId="124" priority="28">
      <formula>LEN(TRIM(H62))=0</formula>
    </cfRule>
  </conditionalFormatting>
  <conditionalFormatting sqref="H64">
    <cfRule type="cellIs" dxfId="123" priority="21" operator="equal">
      <formula>"FAIL"</formula>
    </cfRule>
  </conditionalFormatting>
  <conditionalFormatting sqref="H64">
    <cfRule type="cellIs" dxfId="122" priority="22" operator="equal">
      <formula>"PASS"</formula>
    </cfRule>
  </conditionalFormatting>
  <conditionalFormatting sqref="H64">
    <cfRule type="cellIs" dxfId="121" priority="23" operator="equal">
      <formula>"WARNING"</formula>
    </cfRule>
  </conditionalFormatting>
  <conditionalFormatting sqref="H64">
    <cfRule type="containsBlanks" dxfId="120" priority="24">
      <formula>LEN(TRIM(H64))=0</formula>
    </cfRule>
  </conditionalFormatting>
  <conditionalFormatting sqref="H66">
    <cfRule type="cellIs" dxfId="119" priority="17" operator="equal">
      <formula>"FAIL"</formula>
    </cfRule>
  </conditionalFormatting>
  <conditionalFormatting sqref="H66">
    <cfRule type="cellIs" dxfId="118" priority="18" operator="equal">
      <formula>"PASS"</formula>
    </cfRule>
  </conditionalFormatting>
  <conditionalFormatting sqref="H66">
    <cfRule type="cellIs" dxfId="117" priority="19" operator="equal">
      <formula>"WARNING"</formula>
    </cfRule>
  </conditionalFormatting>
  <conditionalFormatting sqref="H66">
    <cfRule type="containsBlanks" dxfId="116" priority="20">
      <formula>LEN(TRIM(H66))=0</formula>
    </cfRule>
  </conditionalFormatting>
  <conditionalFormatting sqref="H68">
    <cfRule type="cellIs" dxfId="115" priority="13" operator="equal">
      <formula>"FAIL"</formula>
    </cfRule>
  </conditionalFormatting>
  <conditionalFormatting sqref="H68">
    <cfRule type="cellIs" dxfId="114" priority="14" operator="equal">
      <formula>"PASS"</formula>
    </cfRule>
  </conditionalFormatting>
  <conditionalFormatting sqref="H68">
    <cfRule type="cellIs" dxfId="113" priority="15" operator="equal">
      <formula>"WARNING"</formula>
    </cfRule>
  </conditionalFormatting>
  <conditionalFormatting sqref="H68">
    <cfRule type="containsBlanks" dxfId="112" priority="16">
      <formula>LEN(TRIM(H68))=0</formula>
    </cfRule>
  </conditionalFormatting>
  <conditionalFormatting sqref="H70">
    <cfRule type="cellIs" dxfId="111" priority="9" operator="equal">
      <formula>"FAIL"</formula>
    </cfRule>
  </conditionalFormatting>
  <conditionalFormatting sqref="H70">
    <cfRule type="cellIs" dxfId="110" priority="10" operator="equal">
      <formula>"PASS"</formula>
    </cfRule>
  </conditionalFormatting>
  <conditionalFormatting sqref="H70">
    <cfRule type="cellIs" dxfId="109" priority="11" operator="equal">
      <formula>"WARNING"</formula>
    </cfRule>
  </conditionalFormatting>
  <conditionalFormatting sqref="H70">
    <cfRule type="containsBlanks" dxfId="108" priority="12">
      <formula>LEN(TRIM(H70))=0</formula>
    </cfRule>
  </conditionalFormatting>
  <conditionalFormatting sqref="H72">
    <cfRule type="cellIs" dxfId="107" priority="5" operator="equal">
      <formula>"FAIL"</formula>
    </cfRule>
  </conditionalFormatting>
  <conditionalFormatting sqref="H72">
    <cfRule type="cellIs" dxfId="106" priority="6" operator="equal">
      <formula>"PASS"</formula>
    </cfRule>
  </conditionalFormatting>
  <conditionalFormatting sqref="H72">
    <cfRule type="cellIs" dxfId="105" priority="7" operator="equal">
      <formula>"WARNING"</formula>
    </cfRule>
  </conditionalFormatting>
  <conditionalFormatting sqref="H72">
    <cfRule type="containsBlanks" dxfId="104" priority="8">
      <formula>LEN(TRIM(H72))=0</formula>
    </cfRule>
  </conditionalFormatting>
  <conditionalFormatting sqref="H46">
    <cfRule type="cellIs" dxfId="103" priority="1" operator="equal">
      <formula>"FAIL"</formula>
    </cfRule>
  </conditionalFormatting>
  <conditionalFormatting sqref="H46">
    <cfRule type="cellIs" dxfId="102" priority="2" operator="equal">
      <formula>"PASS"</formula>
    </cfRule>
  </conditionalFormatting>
  <conditionalFormatting sqref="H46">
    <cfRule type="cellIs" dxfId="101" priority="3" operator="equal">
      <formula>"WARNING"</formula>
    </cfRule>
  </conditionalFormatting>
  <conditionalFormatting sqref="H46">
    <cfRule type="containsBlanks" dxfId="100" priority="4">
      <formula>LEN(TRIM(H46))=0</formula>
    </cfRule>
  </conditionalFormatting>
  <dataValidations disablePrompts="1" xWindow="1346" yWindow="406" count="1">
    <dataValidation type="list" allowBlank="1" showInputMessage="1" showErrorMessage="1" prompt="Click and enter a value from the list of items" sqref="H79 H77 H38:H40 H42 H50:H54 H7:H36 H75 H72 H56:H70 H44:H48" xr:uid="{00000000-0002-0000-0000-000000000000}">
      <formula1>"PASS,FAIL,WARNING"</formula1>
    </dataValidation>
  </dataValidations>
  <hyperlinks>
    <hyperlink ref="D7" r:id="rId1" xr:uid="{EEE14686-0241-4FC5-AAB9-D9A42C456790}"/>
    <hyperlink ref="I27" r:id="rId2" xr:uid="{BDF2BB6A-CCBB-4BDA-8DED-B23F3FD4C0BA}"/>
    <hyperlink ref="I35" r:id="rId3" xr:uid="{9482DD8E-54B7-4FF9-95C8-7D49BAD97CB0}"/>
    <hyperlink ref="I37" r:id="rId4" display="automitically phone number not appear" xr:uid="{1A6AB929-2D98-4738-BD08-0B91B2DEA8F1}"/>
    <hyperlink ref="D39" r:id="rId5" xr:uid="{AAC05B82-FAF5-4CCB-88AA-EB96A340AFEE}"/>
    <hyperlink ref="D41" r:id="rId6" xr:uid="{97C5FB5D-E59A-4083-8338-003B6C966488}"/>
    <hyperlink ref="I41" r:id="rId7" xr:uid="{978762F6-99AD-445D-A2D4-7FFB17B5EC8A}"/>
    <hyperlink ref="D43" r:id="rId8" xr:uid="{75D576DD-C9CD-4E8F-B87D-84A839B555E0}"/>
    <hyperlink ref="I43" r:id="rId9" xr:uid="{36CA9A10-4099-4C6D-AF4D-2A439ADC3C80}"/>
    <hyperlink ref="D47" r:id="rId10" xr:uid="{E3F5147D-43C8-4156-8014-59467A600A97}"/>
    <hyperlink ref="D49" r:id="rId11" xr:uid="{43728B50-340E-4A16-90D6-8BFEFB90EEA7}"/>
    <hyperlink ref="I49" r:id="rId12" xr:uid="{B53A66FF-4B6B-4223-B69F-2C708487D855}"/>
    <hyperlink ref="D55" r:id="rId13" xr:uid="{40A1FB61-BB27-4B8A-8E73-F5A16A575E57}"/>
    <hyperlink ref="I55" r:id="rId14" xr:uid="{C22DEEB8-55A4-4CB3-9582-DA3059B13BDF}"/>
    <hyperlink ref="I71" r:id="rId15" xr:uid="{22EA8566-9C3C-4DE2-BA0A-D1B68EA66957}"/>
    <hyperlink ref="I73" r:id="rId16" xr:uid="{0DAA57EC-A8DA-46CD-81F4-34FF94E1DE03}"/>
  </hyperlinks>
  <pageMargins left="0.7" right="0.7" top="0.75" bottom="0.75" header="0" footer="0"/>
  <pageSetup orientation="landscape" r:id="rId17"/>
  <legacy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886FB-3DF9-4434-B424-30225ACD272A}">
  <dimension ref="A1:AE73"/>
  <sheetViews>
    <sheetView zoomScale="110" zoomScaleNormal="110" workbookViewId="0">
      <selection activeCell="D17" sqref="D17"/>
    </sheetView>
  </sheetViews>
  <sheetFormatPr defaultRowHeight="12.75" x14ac:dyDescent="0.2"/>
  <cols>
    <col min="1" max="1" width="9.85546875" bestFit="1" customWidth="1"/>
    <col min="2" max="2" width="14.7109375" bestFit="1" customWidth="1"/>
    <col min="3" max="3" width="19.28515625" bestFit="1" customWidth="1"/>
    <col min="4" max="4" width="30.85546875" bestFit="1" customWidth="1"/>
    <col min="5" max="5" width="61.140625" bestFit="1" customWidth="1"/>
    <col min="6" max="6" width="30.7109375" bestFit="1" customWidth="1"/>
    <col min="7" max="7" width="35.7109375" bestFit="1" customWidth="1"/>
    <col min="8" max="8" width="8.140625" bestFit="1" customWidth="1"/>
    <col min="9" max="9" width="17" customWidth="1"/>
    <col min="10" max="10" width="8.7109375" customWidth="1"/>
  </cols>
  <sheetData>
    <row r="1" spans="1:31" s="7" customFormat="1" ht="18" customHeight="1" x14ac:dyDescent="0.2">
      <c r="A1" s="128" t="s">
        <v>4</v>
      </c>
      <c r="B1" s="129"/>
      <c r="C1" s="127"/>
      <c r="D1" s="17" t="s">
        <v>34</v>
      </c>
      <c r="E1" s="4" t="s">
        <v>5</v>
      </c>
      <c r="F1" s="96">
        <v>44774</v>
      </c>
      <c r="G1" s="6" t="s">
        <v>6</v>
      </c>
      <c r="H1" s="96">
        <v>44778</v>
      </c>
      <c r="I1" s="130" t="s">
        <v>7</v>
      </c>
      <c r="J1" s="127"/>
    </row>
    <row r="2" spans="1:31" s="7" customFormat="1" ht="15.75" x14ac:dyDescent="0.2">
      <c r="A2" s="125" t="s">
        <v>8</v>
      </c>
      <c r="B2" s="126"/>
      <c r="C2" s="127"/>
      <c r="D2" s="95" t="s">
        <v>35</v>
      </c>
      <c r="E2" s="4" t="s">
        <v>9</v>
      </c>
      <c r="F2" s="5" t="s">
        <v>150</v>
      </c>
      <c r="G2" s="8" t="s">
        <v>10</v>
      </c>
      <c r="H2" s="96">
        <v>46970</v>
      </c>
      <c r="I2" s="4" t="s">
        <v>0</v>
      </c>
      <c r="J2" s="13">
        <f>COUNTIF(H7:H80, "PASS")</f>
        <v>25</v>
      </c>
    </row>
    <row r="3" spans="1:31" s="7" customFormat="1" ht="18" customHeight="1" x14ac:dyDescent="0.2">
      <c r="A3" s="125" t="s">
        <v>154</v>
      </c>
      <c r="B3" s="126"/>
      <c r="C3" s="127"/>
      <c r="D3" s="95" t="s">
        <v>203</v>
      </c>
      <c r="E3" s="9" t="s">
        <v>11</v>
      </c>
      <c r="F3" s="3" t="s">
        <v>36</v>
      </c>
      <c r="G3" s="1" t="s">
        <v>12</v>
      </c>
      <c r="H3" s="97">
        <v>1</v>
      </c>
      <c r="I3" s="10" t="s">
        <v>1</v>
      </c>
      <c r="J3" s="14">
        <f>COUNTIF(H7:H80, "Fail")</f>
        <v>9</v>
      </c>
    </row>
    <row r="4" spans="1:31" s="7" customFormat="1" ht="18" customHeight="1" x14ac:dyDescent="0.2">
      <c r="A4" s="125" t="s">
        <v>13</v>
      </c>
      <c r="B4" s="126"/>
      <c r="C4" s="127"/>
      <c r="D4" s="95" t="s">
        <v>151</v>
      </c>
      <c r="E4" s="9" t="s">
        <v>14</v>
      </c>
      <c r="F4" s="2" t="s">
        <v>37</v>
      </c>
      <c r="G4" s="1" t="s">
        <v>15</v>
      </c>
      <c r="H4" s="11" t="s">
        <v>3</v>
      </c>
      <c r="I4" s="4" t="s">
        <v>16</v>
      </c>
      <c r="J4" s="15">
        <f>COUNTIF(H7:H80, "WARNING")</f>
        <v>0</v>
      </c>
    </row>
    <row r="5" spans="1:31" s="7" customFormat="1" ht="18" customHeight="1" x14ac:dyDescent="0.2">
      <c r="A5" s="135" t="s">
        <v>17</v>
      </c>
      <c r="B5" s="136"/>
      <c r="C5" s="127"/>
      <c r="D5" s="135"/>
      <c r="E5" s="137"/>
      <c r="F5" s="137"/>
      <c r="G5" s="137"/>
      <c r="H5" s="127"/>
      <c r="I5" s="12" t="s">
        <v>18</v>
      </c>
      <c r="J5" s="120">
        <f>SUM(J2:J4:J3)</f>
        <v>34</v>
      </c>
    </row>
    <row r="6" spans="1:31" s="28" customFormat="1" ht="31.5" x14ac:dyDescent="0.2">
      <c r="A6" s="99" t="s">
        <v>19</v>
      </c>
      <c r="B6" s="102" t="s">
        <v>204</v>
      </c>
      <c r="C6" s="100" t="s">
        <v>20</v>
      </c>
      <c r="D6" s="100" t="s">
        <v>23</v>
      </c>
      <c r="E6" s="100" t="s">
        <v>24</v>
      </c>
      <c r="F6" s="100" t="s">
        <v>21</v>
      </c>
      <c r="G6" s="100" t="s">
        <v>25</v>
      </c>
      <c r="H6" s="100" t="s">
        <v>22</v>
      </c>
      <c r="I6" s="119" t="s">
        <v>2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</row>
    <row r="7" spans="1:31" s="20" customFormat="1" ht="58.5" customHeight="1" x14ac:dyDescent="0.2">
      <c r="A7" s="20" t="s">
        <v>26</v>
      </c>
      <c r="C7" s="21" t="s">
        <v>45</v>
      </c>
      <c r="D7" s="22" t="s">
        <v>51</v>
      </c>
      <c r="E7" s="21" t="s">
        <v>27</v>
      </c>
      <c r="F7" s="21" t="s">
        <v>39</v>
      </c>
      <c r="G7" s="21" t="s">
        <v>40</v>
      </c>
      <c r="H7" s="112" t="s">
        <v>0</v>
      </c>
      <c r="I7" s="107"/>
      <c r="J7" s="107"/>
      <c r="K7" s="114"/>
    </row>
    <row r="8" spans="1:31" s="73" customFormat="1" ht="3" customHeight="1" x14ac:dyDescent="0.2">
      <c r="C8" s="74"/>
      <c r="D8" s="75"/>
      <c r="E8" s="74"/>
      <c r="F8" s="74"/>
      <c r="G8" s="74"/>
      <c r="H8" s="113"/>
      <c r="I8" s="77"/>
      <c r="J8" s="77"/>
      <c r="K8" s="115"/>
    </row>
    <row r="9" spans="1:31" s="28" customFormat="1" ht="66.75" customHeight="1" x14ac:dyDescent="0.2">
      <c r="A9" s="24" t="s">
        <v>167</v>
      </c>
      <c r="B9" s="103" t="s">
        <v>153</v>
      </c>
      <c r="C9" s="25" t="s">
        <v>46</v>
      </c>
      <c r="D9" s="26">
        <v>123456</v>
      </c>
      <c r="E9" s="25" t="s">
        <v>119</v>
      </c>
      <c r="F9" s="25" t="s">
        <v>38</v>
      </c>
      <c r="G9" s="25" t="s">
        <v>55</v>
      </c>
      <c r="H9" s="27" t="s">
        <v>0</v>
      </c>
      <c r="I9" s="121"/>
      <c r="J9" s="121"/>
      <c r="K9" s="116"/>
      <c r="L9" s="55"/>
    </row>
    <row r="10" spans="1:31" s="56" customFormat="1" ht="3.75" customHeight="1" x14ac:dyDescent="0.2">
      <c r="C10" s="57"/>
      <c r="D10" s="58"/>
      <c r="E10" s="57"/>
      <c r="F10" s="57"/>
      <c r="G10" s="57"/>
      <c r="H10" s="124"/>
      <c r="I10" s="59"/>
      <c r="J10" s="59"/>
      <c r="K10" s="117"/>
    </row>
    <row r="11" spans="1:31" s="28" customFormat="1" ht="76.5" customHeight="1" x14ac:dyDescent="0.2">
      <c r="A11" s="24" t="s">
        <v>168</v>
      </c>
      <c r="B11" s="103" t="s">
        <v>153</v>
      </c>
      <c r="C11" s="25" t="s">
        <v>50</v>
      </c>
      <c r="D11" s="26">
        <v>654123</v>
      </c>
      <c r="E11" s="25" t="s">
        <v>120</v>
      </c>
      <c r="F11" s="25" t="s">
        <v>41</v>
      </c>
      <c r="G11" s="29" t="s">
        <v>42</v>
      </c>
      <c r="H11" s="30" t="s">
        <v>0</v>
      </c>
      <c r="I11" s="108"/>
      <c r="J11" s="108"/>
      <c r="K11" s="114"/>
      <c r="L11" s="20"/>
    </row>
    <row r="12" spans="1:31" s="56" customFormat="1" ht="3.75" customHeight="1" x14ac:dyDescent="0.2">
      <c r="C12" s="57"/>
      <c r="D12" s="58"/>
      <c r="E12" s="57"/>
      <c r="F12" s="57"/>
      <c r="G12" s="57"/>
      <c r="H12" s="124"/>
      <c r="I12" s="59"/>
      <c r="J12" s="59"/>
      <c r="K12" s="117"/>
    </row>
    <row r="13" spans="1:31" s="28" customFormat="1" ht="88.5" customHeight="1" x14ac:dyDescent="0.2">
      <c r="A13" s="24" t="s">
        <v>169</v>
      </c>
      <c r="B13" s="103" t="s">
        <v>153</v>
      </c>
      <c r="C13" s="25" t="s">
        <v>47</v>
      </c>
      <c r="D13" s="31" t="s">
        <v>28</v>
      </c>
      <c r="E13" s="25" t="s">
        <v>121</v>
      </c>
      <c r="F13" s="25" t="s">
        <v>43</v>
      </c>
      <c r="G13" s="32" t="s">
        <v>44</v>
      </c>
      <c r="H13" s="30" t="s">
        <v>0</v>
      </c>
      <c r="I13" s="107"/>
      <c r="J13" s="107"/>
      <c r="K13" s="114"/>
      <c r="L13" s="20"/>
    </row>
    <row r="14" spans="1:31" s="56" customFormat="1" ht="3.75" customHeight="1" x14ac:dyDescent="0.2">
      <c r="C14" s="57"/>
      <c r="D14" s="58"/>
      <c r="E14" s="57"/>
      <c r="F14" s="57"/>
      <c r="G14" s="57"/>
      <c r="H14" s="124"/>
      <c r="I14" s="59"/>
      <c r="J14" s="59"/>
      <c r="K14" s="117"/>
    </row>
    <row r="15" spans="1:31" s="28" customFormat="1" ht="68.25" customHeight="1" x14ac:dyDescent="0.2">
      <c r="A15" s="24" t="s">
        <v>170</v>
      </c>
      <c r="B15" s="103" t="s">
        <v>153</v>
      </c>
      <c r="C15" s="25" t="s">
        <v>48</v>
      </c>
      <c r="D15" s="31" t="s">
        <v>29</v>
      </c>
      <c r="E15" s="25" t="s">
        <v>122</v>
      </c>
      <c r="F15" s="25" t="s">
        <v>41</v>
      </c>
      <c r="G15" s="29" t="s">
        <v>42</v>
      </c>
      <c r="H15" s="30" t="s">
        <v>0</v>
      </c>
      <c r="I15" s="118"/>
      <c r="J15" s="20"/>
    </row>
    <row r="16" spans="1:31" s="56" customFormat="1" ht="3.75" customHeight="1" x14ac:dyDescent="0.2">
      <c r="C16" s="57"/>
      <c r="D16" s="58"/>
      <c r="E16" s="57"/>
      <c r="F16" s="57"/>
      <c r="G16" s="57"/>
      <c r="H16" s="124"/>
      <c r="I16" s="59"/>
      <c r="J16" s="59"/>
      <c r="K16" s="117"/>
    </row>
    <row r="17" spans="1:11" s="28" customFormat="1" ht="78.75" x14ac:dyDescent="0.2">
      <c r="A17" s="24" t="s">
        <v>171</v>
      </c>
      <c r="B17" s="103" t="s">
        <v>153</v>
      </c>
      <c r="C17" s="25" t="s">
        <v>49</v>
      </c>
      <c r="D17" s="35" t="s">
        <v>30</v>
      </c>
      <c r="E17" s="25" t="s">
        <v>123</v>
      </c>
      <c r="F17" s="25" t="s">
        <v>41</v>
      </c>
      <c r="G17" s="29" t="s">
        <v>42</v>
      </c>
      <c r="H17" s="33" t="s">
        <v>0</v>
      </c>
      <c r="I17" s="36"/>
    </row>
    <row r="18" spans="1:11" s="56" customFormat="1" ht="3.75" customHeight="1" x14ac:dyDescent="0.2">
      <c r="C18" s="57"/>
      <c r="D18" s="58"/>
      <c r="E18" s="57"/>
      <c r="F18" s="57"/>
      <c r="G18" s="57"/>
      <c r="H18" s="124"/>
      <c r="I18" s="59"/>
      <c r="J18" s="59"/>
      <c r="K18" s="117"/>
    </row>
    <row r="19" spans="1:11" s="28" customFormat="1" ht="82.5" customHeight="1" x14ac:dyDescent="0.2">
      <c r="A19" s="24" t="s">
        <v>172</v>
      </c>
      <c r="B19" s="103" t="s">
        <v>153</v>
      </c>
      <c r="C19" s="25" t="s">
        <v>53</v>
      </c>
      <c r="D19" s="35" t="s">
        <v>52</v>
      </c>
      <c r="E19" s="25" t="s">
        <v>58</v>
      </c>
      <c r="F19" s="25" t="s">
        <v>41</v>
      </c>
      <c r="G19" s="29" t="s">
        <v>42</v>
      </c>
      <c r="H19" s="33" t="s">
        <v>0</v>
      </c>
      <c r="I19" s="36"/>
    </row>
    <row r="20" spans="1:11" s="56" customFormat="1" ht="3.75" customHeight="1" x14ac:dyDescent="0.2">
      <c r="C20" s="57"/>
      <c r="D20" s="58"/>
      <c r="E20" s="57"/>
      <c r="F20" s="57"/>
      <c r="G20" s="57"/>
      <c r="H20" s="124"/>
      <c r="I20" s="59"/>
      <c r="J20" s="59"/>
      <c r="K20" s="117"/>
    </row>
    <row r="21" spans="1:11" s="28" customFormat="1" ht="73.5" customHeight="1" x14ac:dyDescent="0.2">
      <c r="A21" s="24" t="s">
        <v>173</v>
      </c>
      <c r="B21" s="103" t="s">
        <v>153</v>
      </c>
      <c r="C21" s="25" t="s">
        <v>54</v>
      </c>
      <c r="D21" s="37" t="s">
        <v>72</v>
      </c>
      <c r="E21" s="25" t="s">
        <v>124</v>
      </c>
      <c r="F21" s="25" t="s">
        <v>41</v>
      </c>
      <c r="G21" s="29" t="s">
        <v>42</v>
      </c>
      <c r="H21" s="33" t="s">
        <v>0</v>
      </c>
      <c r="I21" s="38"/>
    </row>
    <row r="22" spans="1:11" s="56" customFormat="1" ht="3.75" customHeight="1" x14ac:dyDescent="0.2">
      <c r="C22" s="57"/>
      <c r="D22" s="58"/>
      <c r="E22" s="57"/>
      <c r="F22" s="57"/>
      <c r="G22" s="57"/>
      <c r="H22" s="124"/>
      <c r="I22" s="59"/>
      <c r="J22" s="59"/>
      <c r="K22" s="117"/>
    </row>
    <row r="23" spans="1:11" s="28" customFormat="1" ht="73.5" customHeight="1" x14ac:dyDescent="0.2">
      <c r="A23" s="24" t="s">
        <v>174</v>
      </c>
      <c r="B23" s="103" t="s">
        <v>153</v>
      </c>
      <c r="C23" s="25" t="s">
        <v>56</v>
      </c>
      <c r="D23" s="26" t="s">
        <v>156</v>
      </c>
      <c r="E23" s="25" t="s">
        <v>125</v>
      </c>
      <c r="F23" s="25" t="s">
        <v>41</v>
      </c>
      <c r="G23" s="29" t="s">
        <v>42</v>
      </c>
      <c r="H23" s="33" t="s">
        <v>0</v>
      </c>
      <c r="I23" s="38"/>
    </row>
    <row r="24" spans="1:11" s="73" customFormat="1" ht="3.75" customHeight="1" x14ac:dyDescent="0.2">
      <c r="C24" s="74"/>
      <c r="D24" s="75"/>
      <c r="E24" s="74"/>
      <c r="F24" s="74"/>
      <c r="G24" s="74"/>
      <c r="H24" s="76"/>
      <c r="I24" s="77"/>
      <c r="J24" s="77"/>
    </row>
    <row r="25" spans="1:11" s="28" customFormat="1" ht="73.5" customHeight="1" x14ac:dyDescent="0.2">
      <c r="A25" s="24" t="s">
        <v>175</v>
      </c>
      <c r="B25" s="103" t="s">
        <v>162</v>
      </c>
      <c r="C25" s="25" t="s">
        <v>57</v>
      </c>
      <c r="D25" s="39">
        <v>8801540240211</v>
      </c>
      <c r="E25" s="25" t="s">
        <v>59</v>
      </c>
      <c r="F25" s="25" t="s">
        <v>41</v>
      </c>
      <c r="G25" s="29" t="s">
        <v>42</v>
      </c>
      <c r="H25" s="33" t="s">
        <v>0</v>
      </c>
      <c r="I25" s="38"/>
    </row>
    <row r="26" spans="1:11" s="56" customFormat="1" ht="3.75" customHeight="1" x14ac:dyDescent="0.2">
      <c r="C26" s="57"/>
      <c r="D26" s="58"/>
      <c r="E26" s="57"/>
      <c r="F26" s="57"/>
      <c r="G26" s="57"/>
      <c r="H26" s="124"/>
      <c r="I26" s="59"/>
      <c r="J26" s="59"/>
      <c r="K26" s="117"/>
    </row>
    <row r="27" spans="1:11" s="28" customFormat="1" ht="73.5" customHeight="1" x14ac:dyDescent="0.2">
      <c r="A27" s="24" t="s">
        <v>176</v>
      </c>
      <c r="B27" s="103" t="s">
        <v>162</v>
      </c>
      <c r="C27" s="25" t="s">
        <v>60</v>
      </c>
      <c r="D27" s="40">
        <v>1540240211</v>
      </c>
      <c r="E27" s="25" t="s">
        <v>126</v>
      </c>
      <c r="F27" s="25" t="s">
        <v>41</v>
      </c>
      <c r="G27" s="29" t="s">
        <v>61</v>
      </c>
      <c r="H27" s="33" t="s">
        <v>1</v>
      </c>
      <c r="I27" s="41" t="s">
        <v>60</v>
      </c>
    </row>
    <row r="28" spans="1:11" s="56" customFormat="1" ht="3.75" customHeight="1" x14ac:dyDescent="0.2">
      <c r="C28" s="57"/>
      <c r="D28" s="58"/>
      <c r="E28" s="57"/>
      <c r="F28" s="57"/>
      <c r="G28" s="57"/>
      <c r="H28" s="124"/>
      <c r="I28" s="59"/>
      <c r="J28" s="59"/>
      <c r="K28" s="117"/>
    </row>
    <row r="29" spans="1:11" s="28" customFormat="1" ht="73.5" customHeight="1" x14ac:dyDescent="0.2">
      <c r="A29" s="24" t="s">
        <v>177</v>
      </c>
      <c r="B29" s="103" t="s">
        <v>162</v>
      </c>
      <c r="C29" s="25" t="s">
        <v>62</v>
      </c>
      <c r="D29" s="39">
        <v>8801222000011</v>
      </c>
      <c r="E29" s="25" t="s">
        <v>127</v>
      </c>
      <c r="F29" s="25" t="s">
        <v>128</v>
      </c>
      <c r="G29" s="25" t="s">
        <v>61</v>
      </c>
      <c r="H29" s="33" t="s">
        <v>0</v>
      </c>
      <c r="I29" s="38"/>
    </row>
    <row r="30" spans="1:11" s="56" customFormat="1" ht="3.75" customHeight="1" x14ac:dyDescent="0.2">
      <c r="C30" s="57"/>
      <c r="D30" s="58"/>
      <c r="E30" s="57"/>
      <c r="F30" s="57"/>
      <c r="G30" s="57"/>
      <c r="H30" s="124"/>
      <c r="I30" s="59"/>
      <c r="J30" s="59"/>
      <c r="K30" s="117"/>
    </row>
    <row r="31" spans="1:11" s="28" customFormat="1" ht="73.5" customHeight="1" x14ac:dyDescent="0.2">
      <c r="A31" s="24" t="s">
        <v>178</v>
      </c>
      <c r="B31" s="103" t="s">
        <v>162</v>
      </c>
      <c r="C31" s="25" t="s">
        <v>64</v>
      </c>
      <c r="D31" s="26" t="s">
        <v>63</v>
      </c>
      <c r="E31" s="25" t="s">
        <v>129</v>
      </c>
      <c r="F31" s="25" t="s">
        <v>128</v>
      </c>
      <c r="G31" s="25" t="s">
        <v>61</v>
      </c>
      <c r="H31" s="33" t="s">
        <v>0</v>
      </c>
      <c r="I31" s="38"/>
    </row>
    <row r="32" spans="1:11" s="56" customFormat="1" ht="3.75" customHeight="1" x14ac:dyDescent="0.2">
      <c r="C32" s="57"/>
      <c r="D32" s="58"/>
      <c r="E32" s="57"/>
      <c r="F32" s="57"/>
      <c r="G32" s="57"/>
      <c r="H32" s="124"/>
      <c r="I32" s="59"/>
      <c r="J32" s="59"/>
      <c r="K32" s="117"/>
    </row>
    <row r="33" spans="1:11" s="28" customFormat="1" ht="73.5" customHeight="1" x14ac:dyDescent="0.2">
      <c r="A33" s="24" t="s">
        <v>179</v>
      </c>
      <c r="B33" s="103" t="s">
        <v>162</v>
      </c>
      <c r="C33" s="25" t="s">
        <v>65</v>
      </c>
      <c r="D33" s="26">
        <v>54321741666</v>
      </c>
      <c r="E33" s="25" t="s">
        <v>130</v>
      </c>
      <c r="F33" s="25" t="s">
        <v>128</v>
      </c>
      <c r="G33" s="25" t="s">
        <v>61</v>
      </c>
      <c r="H33" s="33" t="s">
        <v>0</v>
      </c>
      <c r="I33" s="38"/>
    </row>
    <row r="34" spans="1:11" s="56" customFormat="1" ht="3.75" customHeight="1" x14ac:dyDescent="0.2">
      <c r="C34" s="57"/>
      <c r="D34" s="58"/>
      <c r="E34" s="57"/>
      <c r="F34" s="57"/>
      <c r="G34" s="57"/>
      <c r="H34" s="124"/>
      <c r="I34" s="59"/>
      <c r="J34" s="59"/>
      <c r="K34" s="117"/>
    </row>
    <row r="35" spans="1:11" s="28" customFormat="1" ht="73.5" customHeight="1" x14ac:dyDescent="0.2">
      <c r="A35" s="61" t="s">
        <v>180</v>
      </c>
      <c r="B35" s="103" t="s">
        <v>162</v>
      </c>
      <c r="C35" s="43" t="s">
        <v>66</v>
      </c>
      <c r="D35" s="60">
        <v>8801869220854</v>
      </c>
      <c r="E35" s="43" t="s">
        <v>131</v>
      </c>
      <c r="F35" s="43" t="s">
        <v>132</v>
      </c>
      <c r="G35" s="67" t="s">
        <v>42</v>
      </c>
      <c r="H35" s="68" t="s">
        <v>1</v>
      </c>
      <c r="I35" s="62" t="s">
        <v>67</v>
      </c>
    </row>
    <row r="36" spans="1:11" s="56" customFormat="1" ht="3.75" customHeight="1" x14ac:dyDescent="0.2">
      <c r="C36" s="57"/>
      <c r="D36" s="58"/>
      <c r="E36" s="57"/>
      <c r="F36" s="57"/>
      <c r="G36" s="57"/>
      <c r="H36" s="124"/>
      <c r="I36" s="59"/>
      <c r="J36" s="59"/>
      <c r="K36" s="117"/>
    </row>
    <row r="37" spans="1:11" s="28" customFormat="1" ht="94.5" x14ac:dyDescent="0.2">
      <c r="A37" s="61" t="s">
        <v>181</v>
      </c>
      <c r="B37" s="103" t="s">
        <v>162</v>
      </c>
      <c r="C37" s="69" t="s">
        <v>31</v>
      </c>
      <c r="D37" s="42" t="s">
        <v>32</v>
      </c>
      <c r="E37" s="43" t="s">
        <v>133</v>
      </c>
      <c r="F37" s="70" t="s">
        <v>68</v>
      </c>
      <c r="G37" s="70" t="s">
        <v>33</v>
      </c>
      <c r="H37" s="71" t="s">
        <v>1</v>
      </c>
      <c r="I37" s="72" t="s">
        <v>69</v>
      </c>
    </row>
    <row r="38" spans="1:11" s="73" customFormat="1" ht="4.5" customHeight="1" x14ac:dyDescent="0.2">
      <c r="C38" s="74"/>
      <c r="D38" s="75"/>
      <c r="E38" s="74"/>
      <c r="F38" s="74"/>
      <c r="G38" s="74"/>
      <c r="H38" s="76"/>
      <c r="I38" s="77"/>
      <c r="J38" s="77"/>
    </row>
    <row r="39" spans="1:11" s="28" customFormat="1" ht="86.25" customHeight="1" x14ac:dyDescent="0.2">
      <c r="A39" s="105" t="s">
        <v>163</v>
      </c>
      <c r="B39" s="20" t="s">
        <v>164</v>
      </c>
      <c r="C39" s="106" t="s">
        <v>70</v>
      </c>
      <c r="D39" s="63" t="s">
        <v>71</v>
      </c>
      <c r="E39" s="64" t="s">
        <v>134</v>
      </c>
      <c r="F39" s="25" t="s">
        <v>74</v>
      </c>
      <c r="G39" s="25" t="s">
        <v>73</v>
      </c>
      <c r="H39" s="65" t="s">
        <v>0</v>
      </c>
      <c r="I39" s="66"/>
    </row>
    <row r="40" spans="1:11" s="56" customFormat="1" ht="3.75" customHeight="1" x14ac:dyDescent="0.2">
      <c r="C40" s="57"/>
      <c r="D40" s="58"/>
      <c r="E40" s="57"/>
      <c r="F40" s="57"/>
      <c r="G40" s="57"/>
      <c r="H40" s="124"/>
      <c r="I40" s="59"/>
      <c r="J40" s="59"/>
      <c r="K40" s="117"/>
    </row>
    <row r="41" spans="1:11" s="28" customFormat="1" ht="73.5" customHeight="1" x14ac:dyDescent="0.2">
      <c r="A41" s="24" t="s">
        <v>182</v>
      </c>
      <c r="B41" s="20" t="s">
        <v>164</v>
      </c>
      <c r="C41" s="44" t="s">
        <v>75</v>
      </c>
      <c r="D41" s="46" t="s">
        <v>76</v>
      </c>
      <c r="E41" s="21" t="s">
        <v>135</v>
      </c>
      <c r="F41" s="25" t="s">
        <v>77</v>
      </c>
      <c r="G41" s="29" t="s">
        <v>42</v>
      </c>
      <c r="H41" s="45" t="s">
        <v>1</v>
      </c>
      <c r="I41" s="47" t="s">
        <v>78</v>
      </c>
    </row>
    <row r="42" spans="1:11" s="56" customFormat="1" ht="3.75" customHeight="1" x14ac:dyDescent="0.2">
      <c r="C42" s="57"/>
      <c r="D42" s="58"/>
      <c r="E42" s="57"/>
      <c r="F42" s="57"/>
      <c r="G42" s="57"/>
      <c r="H42" s="124"/>
      <c r="I42" s="59"/>
      <c r="J42" s="59"/>
      <c r="K42" s="117"/>
    </row>
    <row r="43" spans="1:11" s="28" customFormat="1" ht="78.75" x14ac:dyDescent="0.2">
      <c r="A43" s="24" t="s">
        <v>183</v>
      </c>
      <c r="B43" s="20" t="s">
        <v>164</v>
      </c>
      <c r="C43" s="44" t="s">
        <v>80</v>
      </c>
      <c r="D43" s="48" t="s">
        <v>79</v>
      </c>
      <c r="E43" s="21" t="s">
        <v>136</v>
      </c>
      <c r="F43" s="25" t="s">
        <v>77</v>
      </c>
      <c r="G43" s="29" t="s">
        <v>42</v>
      </c>
      <c r="H43" s="45" t="s">
        <v>1</v>
      </c>
      <c r="I43" s="41" t="s">
        <v>81</v>
      </c>
    </row>
    <row r="44" spans="1:11" s="56" customFormat="1" ht="3.75" customHeight="1" x14ac:dyDescent="0.2">
      <c r="C44" s="57"/>
      <c r="D44" s="58"/>
      <c r="E44" s="57"/>
      <c r="F44" s="57"/>
      <c r="G44" s="57"/>
      <c r="H44" s="124"/>
      <c r="I44" s="59"/>
      <c r="J44" s="59"/>
      <c r="K44" s="117"/>
    </row>
    <row r="45" spans="1:11" s="28" customFormat="1" ht="74.25" customHeight="1" x14ac:dyDescent="0.2">
      <c r="A45" s="24" t="s">
        <v>184</v>
      </c>
      <c r="B45" s="20" t="s">
        <v>164</v>
      </c>
      <c r="C45" s="49" t="s">
        <v>82</v>
      </c>
      <c r="D45" s="31" t="s">
        <v>83</v>
      </c>
      <c r="E45" s="44" t="s">
        <v>84</v>
      </c>
      <c r="F45" s="25" t="s">
        <v>137</v>
      </c>
      <c r="G45" s="29" t="s">
        <v>86</v>
      </c>
      <c r="H45" s="33" t="s">
        <v>0</v>
      </c>
      <c r="I45" s="50"/>
    </row>
    <row r="46" spans="1:11" s="56" customFormat="1" ht="3.75" customHeight="1" x14ac:dyDescent="0.2">
      <c r="C46" s="57"/>
      <c r="D46" s="58"/>
      <c r="E46" s="57"/>
      <c r="F46" s="57"/>
      <c r="G46" s="57"/>
      <c r="H46" s="124"/>
      <c r="I46" s="59"/>
      <c r="J46" s="59"/>
      <c r="K46" s="117"/>
    </row>
    <row r="47" spans="1:11" s="28" customFormat="1" ht="78.75" x14ac:dyDescent="0.2">
      <c r="A47" s="24" t="s">
        <v>185</v>
      </c>
      <c r="B47" s="20" t="s">
        <v>164</v>
      </c>
      <c r="C47" s="44" t="s">
        <v>88</v>
      </c>
      <c r="D47" s="48" t="s">
        <v>87</v>
      </c>
      <c r="E47" s="21" t="s">
        <v>138</v>
      </c>
      <c r="F47" s="25" t="s">
        <v>77</v>
      </c>
      <c r="G47" s="25" t="s">
        <v>89</v>
      </c>
      <c r="H47" s="33" t="s">
        <v>0</v>
      </c>
      <c r="I47" s="38"/>
    </row>
    <row r="48" spans="1:11" s="56" customFormat="1" ht="3.75" customHeight="1" x14ac:dyDescent="0.2">
      <c r="C48" s="57"/>
      <c r="D48" s="58"/>
      <c r="E48" s="57"/>
      <c r="F48" s="57"/>
      <c r="G48" s="57"/>
      <c r="H48" s="124"/>
      <c r="I48" s="59"/>
      <c r="J48" s="59"/>
      <c r="K48" s="117"/>
    </row>
    <row r="49" spans="1:11" s="28" customFormat="1" ht="64.5" customHeight="1" x14ac:dyDescent="0.2">
      <c r="A49" s="24" t="s">
        <v>186</v>
      </c>
      <c r="B49" s="20" t="s">
        <v>164</v>
      </c>
      <c r="C49" s="44" t="s">
        <v>91</v>
      </c>
      <c r="D49" s="48" t="s">
        <v>90</v>
      </c>
      <c r="E49" s="21" t="s">
        <v>139</v>
      </c>
      <c r="F49" s="25" t="s">
        <v>77</v>
      </c>
      <c r="G49" s="29" t="s">
        <v>42</v>
      </c>
      <c r="H49" s="45" t="s">
        <v>1</v>
      </c>
      <c r="I49" s="41" t="s">
        <v>92</v>
      </c>
    </row>
    <row r="50" spans="1:11" s="56" customFormat="1" ht="3.75" customHeight="1" x14ac:dyDescent="0.2">
      <c r="C50" s="57"/>
      <c r="D50" s="58"/>
      <c r="E50" s="57"/>
      <c r="F50" s="57"/>
      <c r="G50" s="57"/>
      <c r="H50" s="124"/>
      <c r="I50" s="59"/>
      <c r="J50" s="59"/>
      <c r="K50" s="117"/>
    </row>
    <row r="51" spans="1:11" s="28" customFormat="1" ht="109.5" customHeight="1" x14ac:dyDescent="0.2">
      <c r="A51" s="24" t="s">
        <v>187</v>
      </c>
      <c r="B51" s="20" t="s">
        <v>164</v>
      </c>
      <c r="C51" s="49" t="s">
        <v>82</v>
      </c>
      <c r="D51" s="51" t="s">
        <v>93</v>
      </c>
      <c r="E51" s="44" t="s">
        <v>140</v>
      </c>
      <c r="F51" s="25" t="s">
        <v>141</v>
      </c>
      <c r="G51" s="29" t="s">
        <v>86</v>
      </c>
      <c r="H51" s="33" t="s">
        <v>0</v>
      </c>
      <c r="I51" s="50"/>
    </row>
    <row r="52" spans="1:11" s="56" customFormat="1" ht="3.75" customHeight="1" x14ac:dyDescent="0.2">
      <c r="C52" s="57"/>
      <c r="D52" s="58"/>
      <c r="E52" s="57"/>
      <c r="F52" s="57"/>
      <c r="G52" s="57"/>
      <c r="H52" s="124"/>
      <c r="I52" s="59"/>
      <c r="J52" s="59"/>
      <c r="K52" s="117"/>
    </row>
    <row r="53" spans="1:11" s="28" customFormat="1" ht="103.5" customHeight="1" x14ac:dyDescent="0.2">
      <c r="A53" s="24" t="s">
        <v>188</v>
      </c>
      <c r="B53" s="20" t="s">
        <v>164</v>
      </c>
      <c r="C53" s="44" t="s">
        <v>95</v>
      </c>
      <c r="D53" s="37" t="s">
        <v>94</v>
      </c>
      <c r="E53" s="21" t="s">
        <v>142</v>
      </c>
      <c r="F53" s="25" t="s">
        <v>85</v>
      </c>
      <c r="G53" s="29" t="s">
        <v>86</v>
      </c>
      <c r="H53" s="33" t="s">
        <v>0</v>
      </c>
      <c r="I53" s="38"/>
    </row>
    <row r="54" spans="1:11" s="56" customFormat="1" ht="3.75" customHeight="1" x14ac:dyDescent="0.2">
      <c r="C54" s="57"/>
      <c r="D54" s="58"/>
      <c r="E54" s="57"/>
      <c r="F54" s="57"/>
      <c r="G54" s="57"/>
      <c r="H54" s="124"/>
      <c r="I54" s="59"/>
      <c r="J54" s="59"/>
      <c r="K54" s="117"/>
    </row>
    <row r="55" spans="1:11" s="28" customFormat="1" ht="99" customHeight="1" x14ac:dyDescent="0.2">
      <c r="A55" s="24" t="s">
        <v>189</v>
      </c>
      <c r="B55" s="20" t="s">
        <v>164</v>
      </c>
      <c r="C55" s="49" t="s">
        <v>96</v>
      </c>
      <c r="D55" s="48" t="s">
        <v>97</v>
      </c>
      <c r="E55" s="21" t="s">
        <v>143</v>
      </c>
      <c r="F55" s="25" t="s">
        <v>77</v>
      </c>
      <c r="G55" s="29" t="s">
        <v>42</v>
      </c>
      <c r="H55" s="45" t="s">
        <v>1</v>
      </c>
      <c r="I55" s="41" t="s">
        <v>98</v>
      </c>
    </row>
    <row r="56" spans="1:11" s="73" customFormat="1" ht="5.25" customHeight="1" x14ac:dyDescent="0.2">
      <c r="C56" s="74"/>
      <c r="D56" s="75"/>
      <c r="E56" s="74"/>
      <c r="F56" s="74"/>
      <c r="G56" s="74"/>
      <c r="H56" s="76"/>
      <c r="I56" s="77"/>
      <c r="J56" s="77"/>
    </row>
    <row r="57" spans="1:11" s="28" customFormat="1" ht="101.25" customHeight="1" x14ac:dyDescent="0.2">
      <c r="A57" s="24" t="s">
        <v>165</v>
      </c>
      <c r="B57" s="103" t="s">
        <v>166</v>
      </c>
      <c r="C57" s="49" t="s">
        <v>99</v>
      </c>
      <c r="D57" s="52" t="s">
        <v>100</v>
      </c>
      <c r="E57" s="29" t="s">
        <v>101</v>
      </c>
      <c r="F57" s="25" t="s">
        <v>102</v>
      </c>
      <c r="G57" s="32" t="s">
        <v>103</v>
      </c>
      <c r="H57" s="30" t="s">
        <v>0</v>
      </c>
      <c r="I57" s="50"/>
    </row>
    <row r="58" spans="1:11" s="56" customFormat="1" ht="3.75" customHeight="1" x14ac:dyDescent="0.2">
      <c r="C58" s="57"/>
      <c r="D58" s="58"/>
      <c r="E58" s="57"/>
      <c r="F58" s="57"/>
      <c r="G58" s="57"/>
      <c r="H58" s="124"/>
      <c r="I58" s="59"/>
      <c r="J58" s="59"/>
      <c r="K58" s="117"/>
    </row>
    <row r="59" spans="1:11" s="28" customFormat="1" ht="98.25" customHeight="1" x14ac:dyDescent="0.2">
      <c r="A59" s="24" t="s">
        <v>190</v>
      </c>
      <c r="B59" s="24" t="s">
        <v>166</v>
      </c>
      <c r="C59" s="44" t="s">
        <v>104</v>
      </c>
      <c r="D59" s="53">
        <v>11</v>
      </c>
      <c r="E59" s="21" t="s">
        <v>144</v>
      </c>
      <c r="F59" s="25" t="s">
        <v>105</v>
      </c>
      <c r="G59" s="32" t="s">
        <v>106</v>
      </c>
      <c r="H59" s="30" t="s">
        <v>0</v>
      </c>
      <c r="I59" s="38"/>
    </row>
    <row r="60" spans="1:11" s="56" customFormat="1" ht="3.75" customHeight="1" x14ac:dyDescent="0.2">
      <c r="C60" s="57"/>
      <c r="D60" s="58"/>
      <c r="E60" s="57"/>
      <c r="F60" s="57"/>
      <c r="G60" s="57"/>
      <c r="H60" s="124"/>
      <c r="I60" s="59"/>
      <c r="J60" s="59"/>
      <c r="K60" s="117"/>
    </row>
    <row r="61" spans="1:11" s="28" customFormat="1" ht="84" customHeight="1" x14ac:dyDescent="0.2">
      <c r="A61" s="24" t="s">
        <v>191</v>
      </c>
      <c r="B61" s="103" t="s">
        <v>166</v>
      </c>
      <c r="C61" s="49" t="s">
        <v>110</v>
      </c>
      <c r="D61" s="37" t="s">
        <v>109</v>
      </c>
      <c r="E61" s="21" t="s">
        <v>145</v>
      </c>
      <c r="F61" s="25" t="s">
        <v>107</v>
      </c>
      <c r="G61" s="32" t="s">
        <v>108</v>
      </c>
      <c r="H61" s="30" t="s">
        <v>0</v>
      </c>
      <c r="I61" s="38"/>
    </row>
    <row r="62" spans="1:11" s="56" customFormat="1" ht="3.75" customHeight="1" x14ac:dyDescent="0.2">
      <c r="C62" s="57"/>
      <c r="D62" s="58"/>
      <c r="E62" s="57"/>
      <c r="F62" s="57"/>
      <c r="G62" s="57"/>
      <c r="H62" s="124"/>
      <c r="I62" s="59"/>
      <c r="J62" s="59"/>
      <c r="K62" s="117"/>
    </row>
    <row r="63" spans="1:11" s="28" customFormat="1" ht="95.25" customHeight="1" x14ac:dyDescent="0.2">
      <c r="A63" s="24" t="s">
        <v>192</v>
      </c>
      <c r="B63" s="103" t="s">
        <v>166</v>
      </c>
      <c r="C63" s="49" t="s">
        <v>112</v>
      </c>
      <c r="D63" s="54" t="s">
        <v>111</v>
      </c>
      <c r="E63" s="21" t="s">
        <v>146</v>
      </c>
      <c r="F63" s="25" t="s">
        <v>41</v>
      </c>
      <c r="G63" s="25" t="s">
        <v>113</v>
      </c>
      <c r="H63" s="30" t="s">
        <v>0</v>
      </c>
      <c r="I63" s="50"/>
    </row>
    <row r="64" spans="1:11" s="56" customFormat="1" ht="3.75" customHeight="1" x14ac:dyDescent="0.2">
      <c r="C64" s="57"/>
      <c r="D64" s="58"/>
      <c r="E64" s="57"/>
      <c r="F64" s="57"/>
      <c r="G64" s="57"/>
      <c r="H64" s="124"/>
      <c r="I64" s="59"/>
      <c r="J64" s="59"/>
      <c r="K64" s="117"/>
    </row>
    <row r="65" spans="1:11" s="28" customFormat="1" ht="91.5" customHeight="1" x14ac:dyDescent="0.2">
      <c r="A65" s="24" t="s">
        <v>193</v>
      </c>
      <c r="B65" s="24" t="s">
        <v>166</v>
      </c>
      <c r="C65" s="44" t="s">
        <v>114</v>
      </c>
      <c r="D65" s="37" t="s">
        <v>115</v>
      </c>
      <c r="E65" s="21" t="s">
        <v>147</v>
      </c>
      <c r="F65" s="25" t="s">
        <v>41</v>
      </c>
      <c r="G65" s="25" t="s">
        <v>113</v>
      </c>
      <c r="H65" s="30" t="s">
        <v>0</v>
      </c>
      <c r="I65" s="38"/>
    </row>
    <row r="66" spans="1:11" s="56" customFormat="1" ht="3.75" customHeight="1" x14ac:dyDescent="0.2">
      <c r="C66" s="57"/>
      <c r="D66" s="58"/>
      <c r="E66" s="57"/>
      <c r="F66" s="57"/>
      <c r="G66" s="57"/>
      <c r="H66" s="124"/>
      <c r="I66" s="59"/>
      <c r="J66" s="59"/>
      <c r="K66" s="117"/>
    </row>
    <row r="67" spans="1:11" s="28" customFormat="1" ht="108.75" customHeight="1" x14ac:dyDescent="0.2">
      <c r="A67" s="24" t="s">
        <v>194</v>
      </c>
      <c r="B67" s="24" t="s">
        <v>166</v>
      </c>
      <c r="C67" s="44" t="s">
        <v>114</v>
      </c>
      <c r="D67" s="37" t="s">
        <v>116</v>
      </c>
      <c r="E67" s="21" t="s">
        <v>148</v>
      </c>
      <c r="F67" s="25" t="s">
        <v>41</v>
      </c>
      <c r="G67" s="25" t="s">
        <v>113</v>
      </c>
      <c r="H67" s="30" t="s">
        <v>0</v>
      </c>
      <c r="I67" s="38"/>
    </row>
    <row r="68" spans="1:11" s="56" customFormat="1" ht="3.75" customHeight="1" x14ac:dyDescent="0.2">
      <c r="C68" s="57"/>
      <c r="D68" s="58"/>
      <c r="E68" s="57"/>
      <c r="F68" s="57"/>
      <c r="G68" s="57"/>
      <c r="H68" s="124"/>
      <c r="I68" s="59"/>
      <c r="J68" s="59"/>
      <c r="K68" s="117"/>
    </row>
    <row r="69" spans="1:11" s="28" customFormat="1" ht="121.5" customHeight="1" x14ac:dyDescent="0.2">
      <c r="A69" s="24" t="s">
        <v>194</v>
      </c>
      <c r="B69" s="104" t="s">
        <v>166</v>
      </c>
      <c r="C69" s="83" t="s">
        <v>117</v>
      </c>
      <c r="D69" s="84" t="s">
        <v>118</v>
      </c>
      <c r="E69" s="85" t="s">
        <v>149</v>
      </c>
      <c r="F69" s="43" t="s">
        <v>41</v>
      </c>
      <c r="G69" s="43" t="s">
        <v>113</v>
      </c>
      <c r="H69" s="86" t="s">
        <v>0</v>
      </c>
      <c r="I69" s="87"/>
    </row>
    <row r="70" spans="1:11" s="56" customFormat="1" ht="3.75" customHeight="1" x14ac:dyDescent="0.2">
      <c r="C70" s="57"/>
      <c r="D70" s="58"/>
      <c r="E70" s="57"/>
      <c r="F70" s="57"/>
      <c r="G70" s="57"/>
      <c r="H70" s="124"/>
      <c r="I70" s="59"/>
      <c r="J70" s="59"/>
      <c r="K70" s="117"/>
    </row>
    <row r="71" spans="1:11" s="28" customFormat="1" ht="80.45" customHeight="1" x14ac:dyDescent="0.2">
      <c r="A71" s="24" t="s">
        <v>195</v>
      </c>
      <c r="B71" s="20" t="s">
        <v>166</v>
      </c>
      <c r="C71" s="106" t="s">
        <v>158</v>
      </c>
      <c r="D71" s="109" t="s">
        <v>157</v>
      </c>
      <c r="E71" s="85" t="s">
        <v>159</v>
      </c>
      <c r="F71" s="43" t="s">
        <v>160</v>
      </c>
      <c r="G71" s="43" t="s">
        <v>113</v>
      </c>
      <c r="H71" s="45" t="s">
        <v>1</v>
      </c>
      <c r="I71" s="110" t="s">
        <v>161</v>
      </c>
    </row>
    <row r="72" spans="1:11" s="56" customFormat="1" ht="3.75" customHeight="1" x14ac:dyDescent="0.2">
      <c r="C72" s="57"/>
      <c r="D72" s="58"/>
      <c r="E72" s="57"/>
      <c r="F72" s="57"/>
      <c r="G72" s="57"/>
      <c r="H72" s="124"/>
      <c r="I72" s="59"/>
      <c r="J72" s="59"/>
      <c r="K72" s="117"/>
    </row>
    <row r="73" spans="1:11" s="28" customFormat="1" ht="66.599999999999994" customHeight="1" x14ac:dyDescent="0.2">
      <c r="A73" s="24" t="s">
        <v>197</v>
      </c>
      <c r="B73" s="20" t="s">
        <v>166</v>
      </c>
      <c r="C73" s="106" t="s">
        <v>196</v>
      </c>
      <c r="D73" s="111" t="s">
        <v>198</v>
      </c>
      <c r="E73" s="21" t="s">
        <v>199</v>
      </c>
      <c r="F73" s="21" t="s">
        <v>200</v>
      </c>
      <c r="G73" s="21" t="s">
        <v>201</v>
      </c>
      <c r="H73" s="45" t="s">
        <v>1</v>
      </c>
      <c r="I73" s="110" t="s">
        <v>202</v>
      </c>
    </row>
  </sheetData>
  <mergeCells count="7">
    <mergeCell ref="A5:C5"/>
    <mergeCell ref="D5:H5"/>
    <mergeCell ref="A1:C1"/>
    <mergeCell ref="I1:J1"/>
    <mergeCell ref="A2:C2"/>
    <mergeCell ref="A3:C3"/>
    <mergeCell ref="A4:C4"/>
  </mergeCells>
  <conditionalFormatting sqref="H7:H36">
    <cfRule type="cellIs" dxfId="99" priority="161" operator="equal">
      <formula>"FAIL"</formula>
    </cfRule>
  </conditionalFormatting>
  <conditionalFormatting sqref="H7:H36">
    <cfRule type="cellIs" dxfId="98" priority="162" operator="equal">
      <formula>"PASS"</formula>
    </cfRule>
  </conditionalFormatting>
  <conditionalFormatting sqref="H7:H36">
    <cfRule type="cellIs" dxfId="97" priority="163" operator="equal">
      <formula>"WARNING"</formula>
    </cfRule>
  </conditionalFormatting>
  <conditionalFormatting sqref="H7:H36">
    <cfRule type="containsBlanks" dxfId="96" priority="164">
      <formula>LEN(TRIM(H7))=0</formula>
    </cfRule>
  </conditionalFormatting>
  <conditionalFormatting sqref="J2">
    <cfRule type="cellIs" dxfId="95" priority="157" operator="equal">
      <formula>"FAIL"</formula>
    </cfRule>
  </conditionalFormatting>
  <conditionalFormatting sqref="J2">
    <cfRule type="cellIs" dxfId="94" priority="158" operator="equal">
      <formula>"PASS"</formula>
    </cfRule>
  </conditionalFormatting>
  <conditionalFormatting sqref="J2">
    <cfRule type="cellIs" dxfId="93" priority="159" operator="equal">
      <formula>"WARNING"</formula>
    </cfRule>
  </conditionalFormatting>
  <conditionalFormatting sqref="J2">
    <cfRule type="containsBlanks" dxfId="92" priority="160">
      <formula>LEN(TRIM(J2))=0</formula>
    </cfRule>
  </conditionalFormatting>
  <conditionalFormatting sqref="J3">
    <cfRule type="cellIs" dxfId="91" priority="153" operator="equal">
      <formula>"FAIL"</formula>
    </cfRule>
  </conditionalFormatting>
  <conditionalFormatting sqref="J3">
    <cfRule type="cellIs" dxfId="90" priority="154" operator="equal">
      <formula>"PASS"</formula>
    </cfRule>
  </conditionalFormatting>
  <conditionalFormatting sqref="J3">
    <cfRule type="cellIs" dxfId="89" priority="155" operator="equal">
      <formula>"WARNING"</formula>
    </cfRule>
  </conditionalFormatting>
  <conditionalFormatting sqref="J3">
    <cfRule type="containsBlanks" dxfId="88" priority="156">
      <formula>LEN(TRIM(J3))=0</formula>
    </cfRule>
  </conditionalFormatting>
  <conditionalFormatting sqref="H39">
    <cfRule type="cellIs" dxfId="87" priority="149" operator="equal">
      <formula>"FAIL"</formula>
    </cfRule>
  </conditionalFormatting>
  <conditionalFormatting sqref="H39">
    <cfRule type="cellIs" dxfId="86" priority="150" operator="equal">
      <formula>"PASS"</formula>
    </cfRule>
  </conditionalFormatting>
  <conditionalFormatting sqref="H39">
    <cfRule type="cellIs" dxfId="85" priority="151" operator="equal">
      <formula>"WARNING"</formula>
    </cfRule>
  </conditionalFormatting>
  <conditionalFormatting sqref="H39">
    <cfRule type="containsBlanks" dxfId="84" priority="152">
      <formula>LEN(TRIM(H39))=0</formula>
    </cfRule>
  </conditionalFormatting>
  <conditionalFormatting sqref="H45 H47">
    <cfRule type="cellIs" dxfId="83" priority="145" operator="equal">
      <formula>"FAIL"</formula>
    </cfRule>
  </conditionalFormatting>
  <conditionalFormatting sqref="H45 H47">
    <cfRule type="cellIs" dxfId="82" priority="146" operator="equal">
      <formula>"PASS"</formula>
    </cfRule>
  </conditionalFormatting>
  <conditionalFormatting sqref="H45 H47">
    <cfRule type="cellIs" dxfId="81" priority="147" operator="equal">
      <formula>"WARNING"</formula>
    </cfRule>
  </conditionalFormatting>
  <conditionalFormatting sqref="H45 H47">
    <cfRule type="containsBlanks" dxfId="80" priority="148">
      <formula>LEN(TRIM(H45))=0</formula>
    </cfRule>
  </conditionalFormatting>
  <conditionalFormatting sqref="H51 H53">
    <cfRule type="cellIs" dxfId="79" priority="141" operator="equal">
      <formula>"FAIL"</formula>
    </cfRule>
  </conditionalFormatting>
  <conditionalFormatting sqref="H51 H53">
    <cfRule type="cellIs" dxfId="78" priority="142" operator="equal">
      <formula>"PASS"</formula>
    </cfRule>
  </conditionalFormatting>
  <conditionalFormatting sqref="H51 H53">
    <cfRule type="cellIs" dxfId="77" priority="143" operator="equal">
      <formula>"WARNING"</formula>
    </cfRule>
  </conditionalFormatting>
  <conditionalFormatting sqref="H51 H53">
    <cfRule type="containsBlanks" dxfId="76" priority="144">
      <formula>LEN(TRIM(H51))=0</formula>
    </cfRule>
  </conditionalFormatting>
  <conditionalFormatting sqref="H57 H59 H61 H63 H65 H67 H69">
    <cfRule type="cellIs" dxfId="75" priority="137" operator="equal">
      <formula>"FAIL"</formula>
    </cfRule>
  </conditionalFormatting>
  <conditionalFormatting sqref="H57 H59 H61 H63 H65 H67 H69">
    <cfRule type="cellIs" dxfId="74" priority="138" operator="equal">
      <formula>"PASS"</formula>
    </cfRule>
  </conditionalFormatting>
  <conditionalFormatting sqref="H57 H59 H61 H63 H65 H67 H69">
    <cfRule type="cellIs" dxfId="73" priority="139" operator="equal">
      <formula>"WARNING"</formula>
    </cfRule>
  </conditionalFormatting>
  <conditionalFormatting sqref="H57 H59 H61 H63 H65 H67 H69">
    <cfRule type="containsBlanks" dxfId="72" priority="140">
      <formula>LEN(TRIM(H57))=0</formula>
    </cfRule>
  </conditionalFormatting>
  <conditionalFormatting sqref="H38">
    <cfRule type="cellIs" dxfId="71" priority="133" operator="equal">
      <formula>"FAIL"</formula>
    </cfRule>
  </conditionalFormatting>
  <conditionalFormatting sqref="H38">
    <cfRule type="cellIs" dxfId="70" priority="134" operator="equal">
      <formula>"PASS"</formula>
    </cfRule>
  </conditionalFormatting>
  <conditionalFormatting sqref="H38">
    <cfRule type="cellIs" dxfId="69" priority="135" operator="equal">
      <formula>"WARNING"</formula>
    </cfRule>
  </conditionalFormatting>
  <conditionalFormatting sqref="H38">
    <cfRule type="containsBlanks" dxfId="68" priority="136">
      <formula>LEN(TRIM(H38))=0</formula>
    </cfRule>
  </conditionalFormatting>
  <conditionalFormatting sqref="H56">
    <cfRule type="cellIs" dxfId="67" priority="97" operator="equal">
      <formula>"FAIL"</formula>
    </cfRule>
  </conditionalFormatting>
  <conditionalFormatting sqref="H56">
    <cfRule type="cellIs" dxfId="66" priority="98" operator="equal">
      <formula>"PASS"</formula>
    </cfRule>
  </conditionalFormatting>
  <conditionalFormatting sqref="H56">
    <cfRule type="cellIs" dxfId="65" priority="99" operator="equal">
      <formula>"WARNING"</formula>
    </cfRule>
  </conditionalFormatting>
  <conditionalFormatting sqref="H56">
    <cfRule type="containsBlanks" dxfId="64" priority="100">
      <formula>LEN(TRIM(H56))=0</formula>
    </cfRule>
  </conditionalFormatting>
  <conditionalFormatting sqref="H40">
    <cfRule type="cellIs" dxfId="63" priority="61" operator="equal">
      <formula>"FAIL"</formula>
    </cfRule>
  </conditionalFormatting>
  <conditionalFormatting sqref="H40">
    <cfRule type="cellIs" dxfId="62" priority="62" operator="equal">
      <formula>"PASS"</formula>
    </cfRule>
  </conditionalFormatting>
  <conditionalFormatting sqref="H40">
    <cfRule type="cellIs" dxfId="61" priority="63" operator="equal">
      <formula>"WARNING"</formula>
    </cfRule>
  </conditionalFormatting>
  <conditionalFormatting sqref="H40">
    <cfRule type="containsBlanks" dxfId="60" priority="64">
      <formula>LEN(TRIM(H40))=0</formula>
    </cfRule>
  </conditionalFormatting>
  <conditionalFormatting sqref="H42">
    <cfRule type="cellIs" dxfId="59" priority="57" operator="equal">
      <formula>"FAIL"</formula>
    </cfRule>
  </conditionalFormatting>
  <conditionalFormatting sqref="H42">
    <cfRule type="cellIs" dxfId="58" priority="58" operator="equal">
      <formula>"PASS"</formula>
    </cfRule>
  </conditionalFormatting>
  <conditionalFormatting sqref="H42">
    <cfRule type="cellIs" dxfId="57" priority="59" operator="equal">
      <formula>"WARNING"</formula>
    </cfRule>
  </conditionalFormatting>
  <conditionalFormatting sqref="H42">
    <cfRule type="containsBlanks" dxfId="56" priority="60">
      <formula>LEN(TRIM(H42))=0</formula>
    </cfRule>
  </conditionalFormatting>
  <conditionalFormatting sqref="H44">
    <cfRule type="cellIs" dxfId="55" priority="53" operator="equal">
      <formula>"FAIL"</formula>
    </cfRule>
  </conditionalFormatting>
  <conditionalFormatting sqref="H44">
    <cfRule type="cellIs" dxfId="54" priority="54" operator="equal">
      <formula>"PASS"</formula>
    </cfRule>
  </conditionalFormatting>
  <conditionalFormatting sqref="H44">
    <cfRule type="cellIs" dxfId="53" priority="55" operator="equal">
      <formula>"WARNING"</formula>
    </cfRule>
  </conditionalFormatting>
  <conditionalFormatting sqref="H44">
    <cfRule type="containsBlanks" dxfId="52" priority="56">
      <formula>LEN(TRIM(H44))=0</formula>
    </cfRule>
  </conditionalFormatting>
  <conditionalFormatting sqref="H46">
    <cfRule type="cellIs" dxfId="51" priority="49" operator="equal">
      <formula>"FAIL"</formula>
    </cfRule>
  </conditionalFormatting>
  <conditionalFormatting sqref="H46">
    <cfRule type="cellIs" dxfId="50" priority="50" operator="equal">
      <formula>"PASS"</formula>
    </cfRule>
  </conditionalFormatting>
  <conditionalFormatting sqref="H46">
    <cfRule type="cellIs" dxfId="49" priority="51" operator="equal">
      <formula>"WARNING"</formula>
    </cfRule>
  </conditionalFormatting>
  <conditionalFormatting sqref="H46">
    <cfRule type="containsBlanks" dxfId="48" priority="52">
      <formula>LEN(TRIM(H46))=0</formula>
    </cfRule>
  </conditionalFormatting>
  <conditionalFormatting sqref="H48">
    <cfRule type="cellIs" dxfId="47" priority="45" operator="equal">
      <formula>"FAIL"</formula>
    </cfRule>
  </conditionalFormatting>
  <conditionalFormatting sqref="H48">
    <cfRule type="cellIs" dxfId="46" priority="46" operator="equal">
      <formula>"PASS"</formula>
    </cfRule>
  </conditionalFormatting>
  <conditionalFormatting sqref="H48">
    <cfRule type="cellIs" dxfId="45" priority="47" operator="equal">
      <formula>"WARNING"</formula>
    </cfRule>
  </conditionalFormatting>
  <conditionalFormatting sqref="H48">
    <cfRule type="containsBlanks" dxfId="44" priority="48">
      <formula>LEN(TRIM(H48))=0</formula>
    </cfRule>
  </conditionalFormatting>
  <conditionalFormatting sqref="H50">
    <cfRule type="cellIs" dxfId="43" priority="41" operator="equal">
      <formula>"FAIL"</formula>
    </cfRule>
  </conditionalFormatting>
  <conditionalFormatting sqref="H50">
    <cfRule type="cellIs" dxfId="42" priority="42" operator="equal">
      <formula>"PASS"</formula>
    </cfRule>
  </conditionalFormatting>
  <conditionalFormatting sqref="H50">
    <cfRule type="cellIs" dxfId="41" priority="43" operator="equal">
      <formula>"WARNING"</formula>
    </cfRule>
  </conditionalFormatting>
  <conditionalFormatting sqref="H50">
    <cfRule type="containsBlanks" dxfId="40" priority="44">
      <formula>LEN(TRIM(H50))=0</formula>
    </cfRule>
  </conditionalFormatting>
  <conditionalFormatting sqref="H52">
    <cfRule type="cellIs" dxfId="39" priority="37" operator="equal">
      <formula>"FAIL"</formula>
    </cfRule>
  </conditionalFormatting>
  <conditionalFormatting sqref="H52">
    <cfRule type="cellIs" dxfId="38" priority="38" operator="equal">
      <formula>"PASS"</formula>
    </cfRule>
  </conditionalFormatting>
  <conditionalFormatting sqref="H52">
    <cfRule type="cellIs" dxfId="37" priority="39" operator="equal">
      <formula>"WARNING"</formula>
    </cfRule>
  </conditionalFormatting>
  <conditionalFormatting sqref="H52">
    <cfRule type="containsBlanks" dxfId="36" priority="40">
      <formula>LEN(TRIM(H52))=0</formula>
    </cfRule>
  </conditionalFormatting>
  <conditionalFormatting sqref="H54">
    <cfRule type="cellIs" dxfId="35" priority="33" operator="equal">
      <formula>"FAIL"</formula>
    </cfRule>
  </conditionalFormatting>
  <conditionalFormatting sqref="H54">
    <cfRule type="cellIs" dxfId="34" priority="34" operator="equal">
      <formula>"PASS"</formula>
    </cfRule>
  </conditionalFormatting>
  <conditionalFormatting sqref="H54">
    <cfRule type="cellIs" dxfId="33" priority="35" operator="equal">
      <formula>"WARNING"</formula>
    </cfRule>
  </conditionalFormatting>
  <conditionalFormatting sqref="H54">
    <cfRule type="containsBlanks" dxfId="32" priority="36">
      <formula>LEN(TRIM(H54))=0</formula>
    </cfRule>
  </conditionalFormatting>
  <conditionalFormatting sqref="H58">
    <cfRule type="cellIs" dxfId="31" priority="29" operator="equal">
      <formula>"FAIL"</formula>
    </cfRule>
  </conditionalFormatting>
  <conditionalFormatting sqref="H58">
    <cfRule type="cellIs" dxfId="30" priority="30" operator="equal">
      <formula>"PASS"</formula>
    </cfRule>
  </conditionalFormatting>
  <conditionalFormatting sqref="H58">
    <cfRule type="cellIs" dxfId="29" priority="31" operator="equal">
      <formula>"WARNING"</formula>
    </cfRule>
  </conditionalFormatting>
  <conditionalFormatting sqref="H58">
    <cfRule type="containsBlanks" dxfId="28" priority="32">
      <formula>LEN(TRIM(H58))=0</formula>
    </cfRule>
  </conditionalFormatting>
  <conditionalFormatting sqref="H60">
    <cfRule type="cellIs" dxfId="27" priority="25" operator="equal">
      <formula>"FAIL"</formula>
    </cfRule>
  </conditionalFormatting>
  <conditionalFormatting sqref="H60">
    <cfRule type="cellIs" dxfId="26" priority="26" operator="equal">
      <formula>"PASS"</formula>
    </cfRule>
  </conditionalFormatting>
  <conditionalFormatting sqref="H60">
    <cfRule type="cellIs" dxfId="25" priority="27" operator="equal">
      <formula>"WARNING"</formula>
    </cfRule>
  </conditionalFormatting>
  <conditionalFormatting sqref="H60">
    <cfRule type="containsBlanks" dxfId="24" priority="28">
      <formula>LEN(TRIM(H60))=0</formula>
    </cfRule>
  </conditionalFormatting>
  <conditionalFormatting sqref="H62">
    <cfRule type="cellIs" dxfId="23" priority="21" operator="equal">
      <formula>"FAIL"</formula>
    </cfRule>
  </conditionalFormatting>
  <conditionalFormatting sqref="H62">
    <cfRule type="cellIs" dxfId="22" priority="22" operator="equal">
      <formula>"PASS"</formula>
    </cfRule>
  </conditionalFormatting>
  <conditionalFormatting sqref="H62">
    <cfRule type="cellIs" dxfId="21" priority="23" operator="equal">
      <formula>"WARNING"</formula>
    </cfRule>
  </conditionalFormatting>
  <conditionalFormatting sqref="H62">
    <cfRule type="containsBlanks" dxfId="20" priority="24">
      <formula>LEN(TRIM(H62))=0</formula>
    </cfRule>
  </conditionalFormatting>
  <conditionalFormatting sqref="H64">
    <cfRule type="cellIs" dxfId="19" priority="17" operator="equal">
      <formula>"FAIL"</formula>
    </cfRule>
  </conditionalFormatting>
  <conditionalFormatting sqref="H64">
    <cfRule type="cellIs" dxfId="18" priority="18" operator="equal">
      <formula>"PASS"</formula>
    </cfRule>
  </conditionalFormatting>
  <conditionalFormatting sqref="H64">
    <cfRule type="cellIs" dxfId="17" priority="19" operator="equal">
      <formula>"WARNING"</formula>
    </cfRule>
  </conditionalFormatting>
  <conditionalFormatting sqref="H64">
    <cfRule type="containsBlanks" dxfId="16" priority="20">
      <formula>LEN(TRIM(H64))=0</formula>
    </cfRule>
  </conditionalFormatting>
  <conditionalFormatting sqref="H66">
    <cfRule type="cellIs" dxfId="15" priority="13" operator="equal">
      <formula>"FAIL"</formula>
    </cfRule>
  </conditionalFormatting>
  <conditionalFormatting sqref="H66">
    <cfRule type="cellIs" dxfId="14" priority="14" operator="equal">
      <formula>"PASS"</formula>
    </cfRule>
  </conditionalFormatting>
  <conditionalFormatting sqref="H66">
    <cfRule type="cellIs" dxfId="13" priority="15" operator="equal">
      <formula>"WARNING"</formula>
    </cfRule>
  </conditionalFormatting>
  <conditionalFormatting sqref="H66">
    <cfRule type="containsBlanks" dxfId="12" priority="16">
      <formula>LEN(TRIM(H66))=0</formula>
    </cfRule>
  </conditionalFormatting>
  <conditionalFormatting sqref="H68">
    <cfRule type="cellIs" dxfId="11" priority="9" operator="equal">
      <formula>"FAIL"</formula>
    </cfRule>
  </conditionalFormatting>
  <conditionalFormatting sqref="H68">
    <cfRule type="cellIs" dxfId="10" priority="10" operator="equal">
      <formula>"PASS"</formula>
    </cfRule>
  </conditionalFormatting>
  <conditionalFormatting sqref="H68">
    <cfRule type="cellIs" dxfId="9" priority="11" operator="equal">
      <formula>"WARNING"</formula>
    </cfRule>
  </conditionalFormatting>
  <conditionalFormatting sqref="H68">
    <cfRule type="containsBlanks" dxfId="8" priority="12">
      <formula>LEN(TRIM(H68))=0</formula>
    </cfRule>
  </conditionalFormatting>
  <conditionalFormatting sqref="H70">
    <cfRule type="cellIs" dxfId="7" priority="5" operator="equal">
      <formula>"FAIL"</formula>
    </cfRule>
  </conditionalFormatting>
  <conditionalFormatting sqref="H70">
    <cfRule type="cellIs" dxfId="6" priority="6" operator="equal">
      <formula>"PASS"</formula>
    </cfRule>
  </conditionalFormatting>
  <conditionalFormatting sqref="H70">
    <cfRule type="cellIs" dxfId="5" priority="7" operator="equal">
      <formula>"WARNING"</formula>
    </cfRule>
  </conditionalFormatting>
  <conditionalFormatting sqref="H70">
    <cfRule type="containsBlanks" dxfId="4" priority="8">
      <formula>LEN(TRIM(H70))=0</formula>
    </cfRule>
  </conditionalFormatting>
  <conditionalFormatting sqref="H72">
    <cfRule type="cellIs" dxfId="3" priority="1" operator="equal">
      <formula>"FAIL"</formula>
    </cfRule>
  </conditionalFormatting>
  <conditionalFormatting sqref="H72">
    <cfRule type="cellIs" dxfId="2" priority="2" operator="equal">
      <formula>"PASS"</formula>
    </cfRule>
  </conditionalFormatting>
  <conditionalFormatting sqref="H72">
    <cfRule type="cellIs" dxfId="1" priority="3" operator="equal">
      <formula>"WARNING"</formula>
    </cfRule>
  </conditionalFormatting>
  <conditionalFormatting sqref="H72">
    <cfRule type="containsBlanks" dxfId="0" priority="4">
      <formula>LEN(TRIM(H72))=0</formula>
    </cfRule>
  </conditionalFormatting>
  <dataValidations count="1">
    <dataValidation type="list" allowBlank="1" showInputMessage="1" showErrorMessage="1" prompt="Click and enter a value from the list of items" sqref="H38:H40 H42 H50:H54 H7:H36 H44:H48 H56:H70 H72" xr:uid="{F25255D0-E4AD-4EBF-B7E4-7F131F8E14EC}">
      <formula1>"PASS,FAIL,WARNING"</formula1>
    </dataValidation>
  </dataValidations>
  <hyperlinks>
    <hyperlink ref="D7" r:id="rId1" xr:uid="{031D9E45-6069-4E29-9734-ECD9DCB34298}"/>
    <hyperlink ref="I27" r:id="rId2" xr:uid="{B30E9D5E-93A8-4E70-B857-31DCE6049FE9}"/>
    <hyperlink ref="I35" r:id="rId3" xr:uid="{0D216121-4460-4BAC-9698-043E8B67C23C}"/>
    <hyperlink ref="I37" r:id="rId4" display="automitically phone number not appear" xr:uid="{B8AF5BFD-BC05-449E-8803-C22C38C4C83D}"/>
    <hyperlink ref="D39" r:id="rId5" xr:uid="{3B9E97EC-ACBA-4A5D-8FA3-2A868B4DABC6}"/>
    <hyperlink ref="D41" r:id="rId6" xr:uid="{161C4086-77EB-45B0-8A38-943B096E58D9}"/>
    <hyperlink ref="I41" r:id="rId7" xr:uid="{D5F8A97F-7443-4BE7-A09C-B10B092760AD}"/>
    <hyperlink ref="D43" r:id="rId8" xr:uid="{5C62DBC8-662D-4898-972A-7E6E0DB9E25D}"/>
    <hyperlink ref="I43" r:id="rId9" xr:uid="{9E6FB42B-B7EB-46F3-A5F3-265B563E4F00}"/>
    <hyperlink ref="D47" r:id="rId10" xr:uid="{FB321D40-1DF9-4B8D-B972-9D1D6C453010}"/>
    <hyperlink ref="D49" r:id="rId11" xr:uid="{C1BA743F-E8DA-4B19-AFB1-C704905E4300}"/>
    <hyperlink ref="I49" r:id="rId12" xr:uid="{3DD7D685-9DE7-467F-A430-420860A42C7A}"/>
    <hyperlink ref="D55" r:id="rId13" xr:uid="{8DF19E30-8B3E-4366-86CF-204EFC201BF6}"/>
    <hyperlink ref="I55" r:id="rId14" xr:uid="{5A231754-8F3B-4F07-8981-7EEC3BD950EA}"/>
    <hyperlink ref="I71" r:id="rId15" xr:uid="{C3D070AD-D47B-4C6E-871F-CDD758393D70}"/>
    <hyperlink ref="I73" r:id="rId16" xr:uid="{A669EE38-5FD0-4111-A1CB-3E04E9A2D438}"/>
  </hyperlinks>
  <pageMargins left="0.7" right="0.7" top="0.75" bottom="0.75" header="0.3" footer="0.3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Test Case for Web</vt:lpstr>
      <vt:lpstr>Test Case for Android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Musthafiz Chowdhury</dc:creator>
  <cp:lastModifiedBy>Musthafiz Chowdhury</cp:lastModifiedBy>
  <cp:lastPrinted>2020-08-07T07:40:07Z</cp:lastPrinted>
  <dcterms:created xsi:type="dcterms:W3CDTF">2020-08-07T08:33:33Z</dcterms:created>
  <dcterms:modified xsi:type="dcterms:W3CDTF">2022-08-06T15:22:21Z</dcterms:modified>
</cp:coreProperties>
</file>