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Sprint 1" sheetId="1" state="visible" r:id="rId2"/>
    <sheet name="Sprint 2" sheetId="2" state="visible" r:id="rId3"/>
    <sheet name="Sprint 3" sheetId="3" state="visible" r:id="rId4"/>
    <sheet name="Sprint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<sst xmlns="http://schemas.openxmlformats.org/spreadsheetml/2006/main" count="77" uniqueCount="68">
  <si>
    <t>Hours Spent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</si>
  <si>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</si>
  <si>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</si>
  <si>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</si>
  <si>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</si>
  <si>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</si>
  <si>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</si>
  <si>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</si>
  <si>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</si>
  <si>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</si>
  <si>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</si>
  <si>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Story 8</t>
  </si>
  <si>
    <t>Story 9</t>
  </si>
  <si>
    <t>Story 10</t>
  </si>
  <si>
    <t>Story 11</t>
  </si>
  <si>
    <t>Story 12</t>
  </si>
  <si>
    <t>Story 14</t>
  </si>
  <si>
    <t>Actual Hours Remaining</t>
  </si>
  <si>
    <t>Estimated Hours Remaining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</si>
  <si>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</si>
  <si>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</si>
  <si>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</si>
  <si>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</si>
  <si>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</si>
  <si>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</si>
  <si>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</si>
  <si>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</si>
  <si>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</si>
  <si>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</si>
  <si>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1</t>
  </si>
  <si>
    <t>Story 4</t>
  </si>
  <si>
    <t>Story 5</t>
  </si>
  <si>
    <t>Story 18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</si>
  <si>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</si>
  <si>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</si>
  <si>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</si>
  <si>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</si>
  <si>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</si>
  <si>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</si>
  <si>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</si>
  <si>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</si>
  <si>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</si>
  <si>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</si>
  <si>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Story 19</t>
  </si>
  <si>
    <t>Story 20</t>
  </si>
  <si>
    <t>Story 16</t>
  </si>
  <si>
    <t>Story 17</t>
  </si>
  <si>
    <t>Story 2</t>
  </si>
  <si>
    <t>Story 3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</si>
  <si>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</si>
  <si>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</si>
  <si>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</si>
  <si>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</si>
  <si>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</si>
  <si>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</si>
  <si>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</si>
  <si>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</si>
  <si>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</si>
  <si>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</si>
  <si>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Story 6</t>
  </si>
  <si>
    <t>Sam</t>
  </si>
  <si>
    <t>Story 7</t>
  </si>
  <si>
    <t>Reeve</t>
  </si>
  <si>
    <t>Veronica</t>
  </si>
  <si>
    <t>Story 21</t>
  </si>
  <si>
    <t>Hayden</t>
  </si>
  <si>
    <t>Modification</t>
  </si>
  <si>
    <t>Matthew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</si>
</sst>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1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</c:v>
                </c:pt>
                <c:pt idx="2">
                  <c:v>40.6</c:v>
                </c:pt>
                <c:pt idx="3">
                  <c:v>34.8</c:v>
                </c:pt>
                <c:pt idx="4">
                  <c:v>29</c:v>
                </c:pt>
                <c:pt idx="5">
                  <c:v>23.2</c:v>
                </c:pt>
                <c:pt idx="6">
                  <c:v>17.4</c:v>
                </c:pt>
                <c:pt idx="7">
                  <c:v>11.6</c:v>
                </c:pt>
                <c:pt idx="8">
                  <c:v>5.80000000000001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19868"/>
        <c:axId val="98395799"/>
      </c:lineChart>
      <c:catAx>
        <c:axId val="8319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395799"/>
        <c:crosses val="autoZero"/>
        <c:auto val="1"/>
        <c:lblAlgn val="ctr"/>
        <c:lblOffset val="100"/>
      </c:catAx>
      <c:valAx>
        <c:axId val="98395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986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- Sprint 2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</c:v>
                </c:pt>
                <c:pt idx="3">
                  <c:v>19.2</c:v>
                </c:pt>
                <c:pt idx="4">
                  <c:v>16</c:v>
                </c:pt>
                <c:pt idx="5">
                  <c:v>12.8</c:v>
                </c:pt>
                <c:pt idx="6">
                  <c:v>9.60000000000001</c:v>
                </c:pt>
                <c:pt idx="7">
                  <c:v>6.40000000000001</c:v>
                </c:pt>
                <c:pt idx="8">
                  <c:v>3.2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31101"/>
        <c:axId val="4968619"/>
      </c:lineChart>
      <c:catAx>
        <c:axId val="4331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8619"/>
        <c:crosses val="autoZero"/>
        <c:auto val="1"/>
        <c:lblAlgn val="ctr"/>
        <c:lblOffset val="100"/>
      </c:catAx>
      <c:valAx>
        <c:axId val="49686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110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 Sprint 3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</c:v>
                </c:pt>
                <c:pt idx="2">
                  <c:v>40.6</c:v>
                </c:pt>
                <c:pt idx="3">
                  <c:v>34.8</c:v>
                </c:pt>
                <c:pt idx="4">
                  <c:v>29</c:v>
                </c:pt>
                <c:pt idx="5">
                  <c:v>23.2</c:v>
                </c:pt>
                <c:pt idx="6">
                  <c:v>17.4</c:v>
                </c:pt>
                <c:pt idx="7">
                  <c:v>11.6</c:v>
                </c:pt>
                <c:pt idx="8">
                  <c:v>5.80000000000001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309084"/>
        <c:axId val="839178"/>
      </c:lineChart>
      <c:catAx>
        <c:axId val="4830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Days within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178"/>
        <c:crosses val="autoZero"/>
        <c:auto val="1"/>
        <c:lblAlgn val="ctr"/>
        <c:lblOffset val="100"/>
      </c:catAx>
      <c:valAx>
        <c:axId val="839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Hours of Work Remaining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0908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4'!$C$9:$L$9</c:f>
              <c:numCache>
                <c:formatCode>General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'Sprint 4'!$C$10:$L$10</c:f>
              <c:numCache>
                <c:formatCode>General</c:formatCode>
                <c:ptCount val="10"/>
                <c:pt idx="0">
                  <c:v>52.2</c:v>
                </c:pt>
                <c:pt idx="1">
                  <c:v>46.4</c:v>
                </c:pt>
                <c:pt idx="2">
                  <c:v>40.6</c:v>
                </c:pt>
                <c:pt idx="3">
                  <c:v>34.8</c:v>
                </c:pt>
                <c:pt idx="4">
                  <c:v>29</c:v>
                </c:pt>
                <c:pt idx="5">
                  <c:v>23.2</c:v>
                </c:pt>
                <c:pt idx="6">
                  <c:v>17.4</c:v>
                </c:pt>
                <c:pt idx="7">
                  <c:v>11.6</c:v>
                </c:pt>
                <c:pt idx="8">
                  <c:v>5.80000000000001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6002"/>
        <c:axId val="33169771"/>
      </c:lineChart>
      <c:catAx>
        <c:axId val="9936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169771"/>
        <c:crosses val="autoZero"/>
        <c:auto val="1"/>
        <c:lblAlgn val="ctr"/>
        <c:lblOffset val="100"/>
      </c:catAx>
      <c:valAx>
        <c:axId val="33169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600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60120</xdr:colOff>
      <xdr:row>12</xdr:row>
      <xdr:rowOff>174960</xdr:rowOff>
    </xdr:from>
    <xdr:to>
      <xdr:col>14</xdr:col>
      <xdr:colOff>36000</xdr:colOff>
      <xdr:row>32</xdr:row>
      <xdr:rowOff>174960</xdr:rowOff>
    </xdr:to>
    <xdr:graphicFrame>
      <xdr:nvGraphicFramePr>
        <xdr:cNvPr id="0" name="Chart 4"/>
        <xdr:cNvGraphicFramePr/>
      </xdr:nvGraphicFramePr>
      <xdr:xfrm>
        <a:off x="2184120" y="2384640"/>
        <a:ext cx="7376760" cy="368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31680</xdr:colOff>
      <xdr:row>8</xdr:row>
      <xdr:rowOff>19440</xdr:rowOff>
    </xdr:from>
    <xdr:to>
      <xdr:col>12</xdr:col>
      <xdr:colOff>578880</xdr:colOff>
      <xdr:row>27</xdr:row>
      <xdr:rowOff>57240</xdr:rowOff>
    </xdr:to>
    <xdr:graphicFrame>
      <xdr:nvGraphicFramePr>
        <xdr:cNvPr id="1" name="Chart 1"/>
        <xdr:cNvGraphicFramePr/>
      </xdr:nvGraphicFramePr>
      <xdr:xfrm>
        <a:off x="2155680" y="1492560"/>
        <a:ext cx="6547680" cy="35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27000</xdr:colOff>
      <xdr:row>13</xdr:row>
      <xdr:rowOff>175320</xdr:rowOff>
    </xdr:from>
    <xdr:to>
      <xdr:col>12</xdr:col>
      <xdr:colOff>194760</xdr:colOff>
      <xdr:row>31</xdr:row>
      <xdr:rowOff>88920</xdr:rowOff>
    </xdr:to>
    <xdr:graphicFrame>
      <xdr:nvGraphicFramePr>
        <xdr:cNvPr id="2" name="Chart 1"/>
        <xdr:cNvGraphicFramePr/>
      </xdr:nvGraphicFramePr>
      <xdr:xfrm>
        <a:off x="2427120" y="2568960"/>
        <a:ext cx="616860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61920</xdr:colOff>
      <xdr:row>12</xdr:row>
      <xdr:rowOff>108360</xdr:rowOff>
    </xdr:from>
    <xdr:to>
      <xdr:col>12</xdr:col>
      <xdr:colOff>366480</xdr:colOff>
      <xdr:row>27</xdr:row>
      <xdr:rowOff>88920</xdr:rowOff>
    </xdr:to>
    <xdr:graphicFrame>
      <xdr:nvGraphicFramePr>
        <xdr:cNvPr id="3" name="Chart 1"/>
        <xdr:cNvGraphicFramePr/>
      </xdr:nvGraphicFramePr>
      <xdr:xfrm>
        <a:off x="3062160" y="231804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4.5"/>
  <cols>
    <col collapsed="false" hidden="false" max="1" min="1" style="0" width="21.5969387755102"/>
    <col collapsed="false" hidden="false" max="11" min="2" style="0" width="8.50510204081633"/>
    <col collapsed="false" hidden="false" max="12" min="12" style="0" width="11.3418367346939"/>
    <col collapsed="false" hidden="false" max="1025" min="13" style="0" width="8.50510204081633"/>
  </cols>
  <sheetData>
    <row r="2" customFormat="false" ht="14.5" hidden="false" customHeight="false" outlineLevel="0" collapsed="false">
      <c r="D2" s="1"/>
    </row>
    <row r="3" customFormat="false" ht="14.5" hidden="false" customHeight="false" outlineLevel="0" collapsed="false">
      <c r="C3" s="0" t="s">
        <v>0</v>
      </c>
    </row>
    <row r="4" customFormat="false" ht="14.5" hidden="false" customHeight="false" outlineLevel="0" collapsed="false"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</row>
    <row r="5" customFormat="false" ht="14.5" hidden="false" customHeight="false" outlineLevel="0" collapsed="false">
      <c r="A5" s="0" t="s">
        <v>11</v>
      </c>
      <c r="B5" s="0" t="n">
        <f aca="false">C5+D5+E5+F5+G5+H5+I5+J5+K5+L5</f>
        <v>14.5</v>
      </c>
      <c r="C5" s="0" t="n">
        <v>0</v>
      </c>
      <c r="D5" s="0" t="n">
        <v>2</v>
      </c>
      <c r="E5" s="0" t="n">
        <v>4</v>
      </c>
      <c r="F5" s="0" t="n">
        <v>0</v>
      </c>
      <c r="G5" s="0" t="n">
        <v>2.5</v>
      </c>
      <c r="H5" s="0" t="n">
        <v>0</v>
      </c>
      <c r="I5" s="0" t="n">
        <v>2</v>
      </c>
      <c r="J5" s="0" t="n">
        <v>1</v>
      </c>
      <c r="K5" s="0" t="n">
        <v>0</v>
      </c>
      <c r="L5" s="0" t="n">
        <v>3</v>
      </c>
      <c r="M5" s="0" t="n">
        <f aca="false">SUM(C5:L5)</f>
        <v>14.5</v>
      </c>
    </row>
    <row r="6" customFormat="false" ht="14.5" hidden="false" customHeight="false" outlineLevel="0" collapsed="false">
      <c r="A6" s="0" t="s">
        <v>12</v>
      </c>
      <c r="B6" s="0" t="n">
        <f aca="false">C6+D6+E6+F6+G6+H6+I6+J6+K6+L6</f>
        <v>7.5</v>
      </c>
      <c r="C6" s="0" t="n">
        <v>0</v>
      </c>
      <c r="D6" s="0" t="n">
        <v>0</v>
      </c>
      <c r="E6" s="0" t="n">
        <v>0.5</v>
      </c>
      <c r="F6" s="0" t="n">
        <v>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2</v>
      </c>
      <c r="L6" s="0" t="n">
        <v>2</v>
      </c>
      <c r="M6" s="0" t="n">
        <f aca="false">SUM(C6:L6)</f>
        <v>7.5</v>
      </c>
    </row>
    <row r="7" customFormat="false" ht="14.5" hidden="false" customHeight="false" outlineLevel="0" collapsed="false">
      <c r="A7" s="0" t="s">
        <v>13</v>
      </c>
      <c r="B7" s="0" t="n">
        <f aca="false">C7+D7+E7+F7+G7+H7+I7+J7+K7+L7</f>
        <v>6.5</v>
      </c>
      <c r="C7" s="0" t="n">
        <v>0</v>
      </c>
      <c r="D7" s="0" t="n">
        <v>2</v>
      </c>
      <c r="E7" s="0" t="n">
        <v>0</v>
      </c>
      <c r="F7" s="0" t="n">
        <v>3</v>
      </c>
      <c r="G7" s="0" t="n">
        <v>0</v>
      </c>
      <c r="H7" s="0" t="n">
        <v>1.5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f aca="false">SUM(C7:L7)</f>
        <v>6.5</v>
      </c>
    </row>
    <row r="8" customFormat="false" ht="14.5" hidden="false" customHeight="false" outlineLevel="0" collapsed="false">
      <c r="A8" s="0" t="s">
        <v>14</v>
      </c>
      <c r="B8" s="0" t="n">
        <f aca="false">C8+D8+E8+F8+G8+H8+I8+J8+K8+L8</f>
        <v>6.5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2.5</v>
      </c>
      <c r="I8" s="0" t="n">
        <v>0</v>
      </c>
      <c r="J8" s="0" t="n">
        <v>0</v>
      </c>
      <c r="K8" s="0" t="n">
        <v>2</v>
      </c>
      <c r="L8" s="0" t="n">
        <v>2</v>
      </c>
      <c r="M8" s="0" t="n">
        <f aca="false">SUM(C8:L8)</f>
        <v>6.5</v>
      </c>
    </row>
    <row r="9" customFormat="false" ht="14.5" hidden="false" customHeight="false" outlineLevel="0" collapsed="false">
      <c r="A9" s="0" t="s">
        <v>15</v>
      </c>
      <c r="B9" s="0" t="n">
        <f aca="false">C9+D9+E9+F9+G9+H9+I9+J9+K9+L9</f>
        <v>7</v>
      </c>
      <c r="C9" s="0" t="n">
        <v>0</v>
      </c>
      <c r="D9" s="0" t="n">
        <v>0</v>
      </c>
      <c r="E9" s="0" t="n">
        <v>2</v>
      </c>
      <c r="F9" s="0" t="n">
        <v>0</v>
      </c>
      <c r="G9" s="0" t="n">
        <v>0</v>
      </c>
      <c r="H9" s="0" t="n">
        <v>1</v>
      </c>
      <c r="I9" s="0" t="n">
        <v>3</v>
      </c>
      <c r="J9" s="0" t="n">
        <v>1</v>
      </c>
      <c r="K9" s="0" t="n">
        <v>0</v>
      </c>
      <c r="L9" s="0" t="n">
        <v>0</v>
      </c>
      <c r="M9" s="0" t="n">
        <f aca="false">SUM(C9:L9)</f>
        <v>7</v>
      </c>
    </row>
    <row r="10" customFormat="false" ht="14.5" hidden="false" customHeight="false" outlineLevel="0" collapsed="false">
      <c r="A10" s="0" t="s">
        <v>16</v>
      </c>
      <c r="B10" s="0" t="n">
        <f aca="false">C10+D10+E10+F10+G10+H10+I10+J10+K10+L10</f>
        <v>9</v>
      </c>
      <c r="C10" s="0" t="n">
        <v>0</v>
      </c>
      <c r="D10" s="0" t="n">
        <v>0</v>
      </c>
      <c r="E10" s="0" t="n">
        <v>3</v>
      </c>
      <c r="F10" s="0" t="n">
        <v>0</v>
      </c>
      <c r="G10" s="0" t="n">
        <v>1</v>
      </c>
      <c r="H10" s="0" t="n">
        <v>0</v>
      </c>
      <c r="I10" s="0" t="n">
        <v>2</v>
      </c>
      <c r="J10" s="0" t="n">
        <v>3</v>
      </c>
      <c r="K10" s="0" t="n">
        <v>0</v>
      </c>
      <c r="L10" s="0" t="n">
        <v>0</v>
      </c>
      <c r="M10" s="0" t="n">
        <f aca="false">SUM(C10:L10)</f>
        <v>9</v>
      </c>
    </row>
    <row r="11" customFormat="false" ht="14.5" hidden="false" customHeight="false" outlineLevel="0" collapsed="false">
      <c r="A11" s="0" t="s">
        <v>17</v>
      </c>
      <c r="B11" s="0" t="n">
        <f aca="false">SUM(B5:B10)</f>
        <v>51</v>
      </c>
      <c r="C11" s="0" t="n">
        <f aca="false">B11-SUM(C5:C10)</f>
        <v>51</v>
      </c>
      <c r="D11" s="0" t="n">
        <f aca="false">C11-SUM(D5:D10)</f>
        <v>47</v>
      </c>
      <c r="E11" s="0" t="n">
        <f aca="false">D11-SUM(E5:E10)</f>
        <v>37.5</v>
      </c>
      <c r="F11" s="0" t="n">
        <f aca="false">E11-SUM(F5:F10)</f>
        <v>34.5</v>
      </c>
      <c r="G11" s="0" t="n">
        <f aca="false">F11-SUM(G5:G10)</f>
        <v>28</v>
      </c>
      <c r="H11" s="0" t="n">
        <f aca="false">G11-SUM(H5:H10)</f>
        <v>23</v>
      </c>
      <c r="I11" s="0" t="n">
        <f aca="false">H11-SUM(I5:I10)</f>
        <v>16</v>
      </c>
      <c r="J11" s="0" t="n">
        <f aca="false">I11-SUM(J5:J10)</f>
        <v>11</v>
      </c>
      <c r="K11" s="0" t="n">
        <f aca="false">J11-SUM(K5:K10)</f>
        <v>7</v>
      </c>
      <c r="L11" s="0" t="n">
        <f aca="false">K11-SUM(L5:L10)</f>
        <v>0</v>
      </c>
    </row>
    <row r="12" customFormat="false" ht="14.5" hidden="false" customHeight="false" outlineLevel="0" collapsed="false">
      <c r="A12" s="0" t="s">
        <v>18</v>
      </c>
      <c r="B12" s="0" t="n">
        <v>58</v>
      </c>
      <c r="C12" s="0" t="n">
        <f aca="false">B12-(B12/10)</f>
        <v>52.2</v>
      </c>
      <c r="D12" s="0" t="n">
        <f aca="false">C12-(B12/10)</f>
        <v>46.4</v>
      </c>
      <c r="E12" s="0" t="n">
        <f aca="false">D12-(B12/10)</f>
        <v>40.6</v>
      </c>
      <c r="F12" s="0" t="n">
        <f aca="false">E12-(B12/10)</f>
        <v>34.8</v>
      </c>
      <c r="G12" s="0" t="n">
        <f aca="false">F12-(B12/10)</f>
        <v>29</v>
      </c>
      <c r="H12" s="0" t="n">
        <f aca="false">G12-(B12/10)</f>
        <v>23.2</v>
      </c>
      <c r="I12" s="0" t="n">
        <f aca="false">H12-(B12/10)</f>
        <v>17.4</v>
      </c>
      <c r="J12" s="0" t="n">
        <f aca="false">I12-(B12/10)</f>
        <v>11.6</v>
      </c>
      <c r="K12" s="2" t="n">
        <f aca="false">J12-(B12/10)</f>
        <v>5.80000000000001</v>
      </c>
      <c r="L12" s="0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4.5"/>
  <cols>
    <col collapsed="false" hidden="false" max="1" min="1" style="0" width="21.5969387755102"/>
    <col collapsed="false" hidden="false" max="1025" min="2" style="0" width="8.50510204081633"/>
  </cols>
  <sheetData>
    <row r="1" customFormat="false" ht="14.5" hidden="false" customHeight="false" outlineLevel="0" collapsed="false"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</row>
    <row r="2" customFormat="false" ht="14.5" hidden="false" customHeight="false" outlineLevel="0" collapsed="false">
      <c r="A2" s="0" t="s">
        <v>29</v>
      </c>
      <c r="B2" s="0" t="n">
        <f aca="false">C2+D2+E2+F2+G2+H2+I2+J2+K2+L2</f>
        <v>7</v>
      </c>
      <c r="C2" s="0" t="n">
        <v>0</v>
      </c>
      <c r="D2" s="0" t="n">
        <v>0</v>
      </c>
      <c r="E2" s="0" t="n">
        <v>3</v>
      </c>
      <c r="F2" s="0" t="n">
        <v>2</v>
      </c>
      <c r="G2" s="0" t="n">
        <v>1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f aca="false">SUM(C2:L2)</f>
        <v>7</v>
      </c>
    </row>
    <row r="3" customFormat="false" ht="14.5" hidden="false" customHeight="false" outlineLevel="0" collapsed="false">
      <c r="A3" s="0" t="s">
        <v>30</v>
      </c>
      <c r="B3" s="0" t="n">
        <f aca="false">C3+D3+E3+F3+G3+H3+I3+J3+K3+L3</f>
        <v>8.5</v>
      </c>
      <c r="C3" s="0" t="n">
        <v>0</v>
      </c>
      <c r="D3" s="0" t="n">
        <v>2</v>
      </c>
      <c r="E3" s="0" t="n">
        <v>2</v>
      </c>
      <c r="F3" s="0" t="n">
        <v>3</v>
      </c>
      <c r="G3" s="0" t="n">
        <v>1</v>
      </c>
      <c r="H3" s="0" t="n">
        <v>0</v>
      </c>
      <c r="I3" s="0" t="n">
        <v>0.5</v>
      </c>
      <c r="J3" s="0" t="n">
        <v>0</v>
      </c>
      <c r="K3" s="0" t="n">
        <v>0</v>
      </c>
      <c r="L3" s="0" t="n">
        <v>0</v>
      </c>
      <c r="M3" s="0" t="n">
        <f aca="false">SUM(C3:L3)</f>
        <v>8.5</v>
      </c>
    </row>
    <row r="4" customFormat="false" ht="14.5" hidden="false" customHeight="false" outlineLevel="0" collapsed="false">
      <c r="A4" s="0" t="s">
        <v>31</v>
      </c>
      <c r="B4" s="0" t="n">
        <f aca="false">C4+D4+E4+F4+G4+H4+I4+J4+K4+L4</f>
        <v>5.5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1.5</v>
      </c>
      <c r="J4" s="0" t="n">
        <v>0</v>
      </c>
      <c r="K4" s="0" t="n">
        <v>1</v>
      </c>
      <c r="L4" s="0" t="n">
        <v>2</v>
      </c>
      <c r="M4" s="0" t="n">
        <f aca="false">SUM(C4:L4)</f>
        <v>5.5</v>
      </c>
    </row>
    <row r="5" customFormat="false" ht="14.5" hidden="false" customHeight="false" outlineLevel="0" collapsed="false">
      <c r="A5" s="0" t="s">
        <v>32</v>
      </c>
      <c r="B5" s="0" t="n">
        <f aca="false">C5+D5+E5+F5+G5+H5+I5+J5+K5+L5</f>
        <v>8</v>
      </c>
      <c r="C5" s="0" t="n">
        <v>0</v>
      </c>
      <c r="D5" s="0" t="n">
        <v>1</v>
      </c>
      <c r="E5" s="0" t="n">
        <v>3</v>
      </c>
      <c r="F5" s="0" t="n">
        <v>0</v>
      </c>
      <c r="G5" s="0" t="n">
        <v>2</v>
      </c>
      <c r="H5" s="0" t="n">
        <v>1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f aca="false">SUM(C5:L5)</f>
        <v>8</v>
      </c>
    </row>
    <row r="6" customFormat="false" ht="14.5" hidden="false" customHeight="false" outlineLevel="0" collapsed="false">
      <c r="A6" s="0" t="s">
        <v>17</v>
      </c>
      <c r="B6" s="0" t="n">
        <f aca="false">SUM(B2:B5)</f>
        <v>29</v>
      </c>
      <c r="C6" s="0" t="n">
        <f aca="false">B6-SUM(C2:C5)</f>
        <v>29</v>
      </c>
      <c r="D6" s="0" t="n">
        <f aca="false">C6-SUM(D2:D5)</f>
        <v>26</v>
      </c>
      <c r="E6" s="0" t="n">
        <f aca="false">D6-SUM(E2:E5)</f>
        <v>18</v>
      </c>
      <c r="F6" s="0" t="n">
        <f aca="false">E6-SUM(F2:F5)</f>
        <v>13</v>
      </c>
      <c r="G6" s="0" t="n">
        <f aca="false">F6-SUM(G2:G5)</f>
        <v>9</v>
      </c>
      <c r="H6" s="0" t="n">
        <f aca="false">G6-SUM(H2:H5)</f>
        <v>7</v>
      </c>
      <c r="I6" s="0" t="n">
        <f aca="false">H6-SUM(I2:I5)</f>
        <v>5</v>
      </c>
      <c r="J6" s="0" t="n">
        <f aca="false">I6-SUM(J2:J5)</f>
        <v>3</v>
      </c>
      <c r="K6" s="0" t="n">
        <f aca="false">J6-SUM(K2:K5)</f>
        <v>2</v>
      </c>
      <c r="L6" s="0" t="n">
        <f aca="false">K6-SUM(L2:L5)</f>
        <v>0</v>
      </c>
    </row>
    <row r="7" customFormat="false" ht="14.5" hidden="false" customHeight="false" outlineLevel="0" collapsed="false">
      <c r="A7" s="0" t="s">
        <v>18</v>
      </c>
      <c r="B7" s="0" t="n">
        <v>32</v>
      </c>
      <c r="C7" s="0" t="n">
        <f aca="false">B7-(B7/10)</f>
        <v>28.8</v>
      </c>
      <c r="D7" s="0" t="n">
        <f aca="false">C7-(B7/10)</f>
        <v>25.6</v>
      </c>
      <c r="E7" s="0" t="n">
        <f aca="false">D7-(B7/10)</f>
        <v>22.4</v>
      </c>
      <c r="F7" s="0" t="n">
        <f aca="false">E7-(B7/10)</f>
        <v>19.2</v>
      </c>
      <c r="G7" s="0" t="n">
        <f aca="false">F7-(B7/10)</f>
        <v>16</v>
      </c>
      <c r="H7" s="0" t="n">
        <f aca="false">G7-(B7/10)</f>
        <v>12.8</v>
      </c>
      <c r="I7" s="0" t="n">
        <f aca="false">H7-(B7/10)</f>
        <v>9.60000000000001</v>
      </c>
      <c r="J7" s="0" t="n">
        <f aca="false">I7-(B7/10)</f>
        <v>6.40000000000001</v>
      </c>
      <c r="K7" s="2" t="n">
        <f aca="false">J7-(B7/10)</f>
        <v>3.2</v>
      </c>
      <c r="L7" s="0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1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5.515306122449"/>
    <col collapsed="false" hidden="false" max="1025" min="2" style="0" width="8.50510204081633"/>
  </cols>
  <sheetData>
    <row r="3" customFormat="false" ht="14.5" hidden="false" customHeight="false" outlineLevel="0" collapsed="false">
      <c r="C3" s="0" t="s">
        <v>0</v>
      </c>
    </row>
    <row r="4" customFormat="false" ht="14.5" hidden="false" customHeight="false" outlineLevel="0" collapsed="false">
      <c r="C4" s="0" t="s">
        <v>33</v>
      </c>
      <c r="D4" s="0" t="s">
        <v>34</v>
      </c>
      <c r="E4" s="0" t="s">
        <v>35</v>
      </c>
      <c r="F4" s="0" t="s">
        <v>36</v>
      </c>
      <c r="G4" s="0" t="s">
        <v>37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</row>
    <row r="5" customFormat="false" ht="14.5" hidden="false" customHeight="false" outlineLevel="0" collapsed="false">
      <c r="A5" s="0" t="s">
        <v>43</v>
      </c>
      <c r="B5" s="0" t="n">
        <f aca="false">C5+D5+E5+F5+G5+H5+I5+J5+K5+L5</f>
        <v>7.5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3</v>
      </c>
      <c r="J5" s="0" t="n">
        <v>2</v>
      </c>
      <c r="K5" s="0" t="n">
        <v>2</v>
      </c>
      <c r="L5" s="0" t="n">
        <v>0.5</v>
      </c>
      <c r="M5" s="0" t="n">
        <f aca="false">SUM(C5:L5)</f>
        <v>7.5</v>
      </c>
      <c r="P5" s="0" t="n">
        <v>7</v>
      </c>
    </row>
    <row r="6" customFormat="false" ht="14.5" hidden="false" customHeight="false" outlineLevel="0" collapsed="false">
      <c r="A6" s="0" t="s">
        <v>44</v>
      </c>
      <c r="B6" s="0" t="n">
        <f aca="false">C6+D6+E6+F6+G6+H6+I6+J6+K6+L6</f>
        <v>5.5</v>
      </c>
      <c r="C6" s="0" t="n">
        <v>0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1.5</v>
      </c>
      <c r="L6" s="0" t="n">
        <v>2</v>
      </c>
      <c r="M6" s="0" t="n">
        <f aca="false">SUM(C6:L6)</f>
        <v>5.5</v>
      </c>
      <c r="P6" s="0" t="n">
        <v>5.5</v>
      </c>
    </row>
    <row r="7" customFormat="false" ht="14.5" hidden="false" customHeight="false" outlineLevel="0" collapsed="false">
      <c r="A7" s="0" t="s">
        <v>45</v>
      </c>
      <c r="B7" s="0" t="n">
        <f aca="false">C7+D7+E7+F7+G7+H7+I7+J7+K7+L7</f>
        <v>3</v>
      </c>
      <c r="C7" s="0" t="n">
        <v>0</v>
      </c>
      <c r="D7" s="0" t="n">
        <v>2</v>
      </c>
      <c r="E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f aca="false">SUM(C7:L7)</f>
        <v>3</v>
      </c>
      <c r="P7" s="0" t="n">
        <v>3</v>
      </c>
    </row>
    <row r="8" customFormat="false" ht="14.5" hidden="false" customHeight="false" outlineLevel="0" collapsed="false">
      <c r="A8" s="0" t="s">
        <v>46</v>
      </c>
      <c r="B8" s="0" t="n">
        <f aca="false">C8+D8+E8+F8+G8+H8+I8+J8+K8+L8</f>
        <v>3</v>
      </c>
      <c r="C8" s="0" t="n">
        <v>0</v>
      </c>
      <c r="D8" s="0" t="n">
        <v>0</v>
      </c>
      <c r="E8" s="0" t="n">
        <v>3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f aca="false">SUM(C8:L8)</f>
        <v>3</v>
      </c>
      <c r="P8" s="0" t="n">
        <v>3</v>
      </c>
    </row>
    <row r="9" customFormat="false" ht="14.5" hidden="false" customHeight="false" outlineLevel="0" collapsed="false">
      <c r="A9" s="0" t="s">
        <v>47</v>
      </c>
      <c r="B9" s="0" t="n">
        <f aca="false">C9+D9+E9+F9+G9+H9+I9+J9+K9+L9</f>
        <v>4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2</v>
      </c>
      <c r="L9" s="0" t="n">
        <v>1</v>
      </c>
      <c r="M9" s="0" t="n">
        <f aca="false">SUM(C9:L9)</f>
        <v>4</v>
      </c>
      <c r="P9" s="0" t="n">
        <v>4</v>
      </c>
    </row>
    <row r="10" customFormat="false" ht="14.5" hidden="false" customHeight="false" outlineLevel="0" collapsed="false">
      <c r="A10" s="0" t="s">
        <v>48</v>
      </c>
      <c r="B10" s="0" t="n">
        <f aca="false">C10+D10+E10+F10+G10+H10+I10+J10+K10+L10</f>
        <v>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2</v>
      </c>
      <c r="K10" s="0" t="n">
        <v>2</v>
      </c>
      <c r="L10" s="0" t="n">
        <v>0</v>
      </c>
      <c r="M10" s="0" t="n">
        <f aca="false">SUM(C10:L10)</f>
        <v>4</v>
      </c>
      <c r="P10" s="0" t="n">
        <v>4</v>
      </c>
    </row>
    <row r="11" customFormat="false" ht="14.5" hidden="false" customHeight="false" outlineLevel="0" collapsed="false">
      <c r="A11" s="0" t="s">
        <v>17</v>
      </c>
      <c r="B11" s="0" t="n">
        <f aca="false">SUM(B5:B10)</f>
        <v>27</v>
      </c>
      <c r="C11" s="0" t="n">
        <f aca="false">B11-SUM(C5:C10)</f>
        <v>27</v>
      </c>
      <c r="D11" s="0" t="n">
        <f aca="false">C11-SUM(D5:D10)</f>
        <v>25</v>
      </c>
      <c r="E11" s="0" t="n">
        <f aca="false">D11-SUM(E5:E10)</f>
        <v>20</v>
      </c>
      <c r="F11" s="0" t="n">
        <f aca="false">E11-SUM(F5:F10)</f>
        <v>20</v>
      </c>
      <c r="G11" s="0" t="n">
        <f aca="false">F11-SUM(G5:G10)</f>
        <v>20</v>
      </c>
      <c r="H11" s="0" t="n">
        <f aca="false">G11-SUM(H5:H10)</f>
        <v>20</v>
      </c>
      <c r="I11" s="0" t="n">
        <f aca="false">H11-SUM(I5:I10)</f>
        <v>15</v>
      </c>
      <c r="J11" s="0" t="n">
        <f aca="false">I11-SUM(J5:J10)</f>
        <v>11</v>
      </c>
      <c r="K11" s="0" t="n">
        <f aca="false">J11-SUM(K5:K10)</f>
        <v>3.5</v>
      </c>
      <c r="L11" s="0" t="n">
        <f aca="false">K11-SUM(L5:L10)</f>
        <v>0</v>
      </c>
    </row>
    <row r="12" customFormat="false" ht="14.5" hidden="false" customHeight="false" outlineLevel="0" collapsed="false">
      <c r="A12" s="0" t="s">
        <v>18</v>
      </c>
      <c r="B12" s="0" t="n">
        <v>58</v>
      </c>
      <c r="C12" s="0" t="n">
        <f aca="false">B12-(B12/10)</f>
        <v>52.2</v>
      </c>
      <c r="D12" s="0" t="n">
        <f aca="false">C12-(B12/10)</f>
        <v>46.4</v>
      </c>
      <c r="E12" s="0" t="n">
        <f aca="false">D12-(B12/10)</f>
        <v>40.6</v>
      </c>
      <c r="F12" s="0" t="n">
        <f aca="false">E12-(B12/10)</f>
        <v>34.8</v>
      </c>
      <c r="G12" s="0" t="n">
        <f aca="false">F12-(B12/10)</f>
        <v>29</v>
      </c>
      <c r="H12" s="0" t="n">
        <f aca="false">G12-(B12/10)</f>
        <v>23.2</v>
      </c>
      <c r="I12" s="0" t="n">
        <f aca="false">H12-(B12/10)</f>
        <v>17.4</v>
      </c>
      <c r="J12" s="0" t="n">
        <f aca="false">I12-(B12/10)</f>
        <v>11.6</v>
      </c>
      <c r="K12" s="2" t="n">
        <f aca="false">J12-(B12/10)</f>
        <v>5.80000000000001</v>
      </c>
      <c r="L12" s="0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4.5"/>
  <cols>
    <col collapsed="false" hidden="false" max="1025" min="1" style="0" width="8.50510204081633"/>
  </cols>
  <sheetData>
    <row r="2" customFormat="false" ht="14.5" hidden="false" customHeight="false" outlineLevel="0" collapsed="false">
      <c r="C2" s="0" t="s">
        <v>0</v>
      </c>
    </row>
    <row r="3" customFormat="false" ht="14.5" hidden="false" customHeight="false" outlineLevel="0" collapsed="false">
      <c r="C3" s="0" t="s">
        <v>49</v>
      </c>
      <c r="D3" s="0" t="s">
        <v>50</v>
      </c>
      <c r="E3" s="0" t="s">
        <v>51</v>
      </c>
      <c r="F3" s="0" t="s">
        <v>52</v>
      </c>
      <c r="G3" s="0" t="s">
        <v>53</v>
      </c>
      <c r="H3" s="0" t="s">
        <v>54</v>
      </c>
      <c r="I3" s="0" t="s">
        <v>55</v>
      </c>
      <c r="J3" s="0" t="s">
        <v>56</v>
      </c>
      <c r="K3" s="0" t="s">
        <v>57</v>
      </c>
      <c r="L3" s="0" t="s">
        <v>58</v>
      </c>
    </row>
    <row r="4" customFormat="false" ht="14.5" hidden="false" customHeight="false" outlineLevel="0" collapsed="false">
      <c r="A4" s="0" t="s">
        <v>59</v>
      </c>
      <c r="B4" s="0" t="n">
        <f aca="false">C4+D4+E4+F4+G4+H4+I4+J4+K4+L4</f>
        <v>10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4</v>
      </c>
      <c r="H4" s="0" t="n">
        <v>0</v>
      </c>
      <c r="I4" s="0" t="n">
        <v>6</v>
      </c>
      <c r="J4" s="0" t="n">
        <v>0</v>
      </c>
      <c r="K4" s="0" t="n">
        <v>0</v>
      </c>
      <c r="L4" s="0" t="n">
        <v>0</v>
      </c>
      <c r="M4" s="0" t="n">
        <f aca="false">SUM(C4:L4)</f>
        <v>10</v>
      </c>
      <c r="P4" s="0" t="s">
        <v>60</v>
      </c>
    </row>
    <row r="5" customFormat="false" ht="14.5" hidden="false" customHeight="false" outlineLevel="0" collapsed="false">
      <c r="A5" s="0" t="s">
        <v>61</v>
      </c>
      <c r="B5" s="0" t="n">
        <f aca="false">C5+D5+E5+F5+G5+H5+I5+J5+K5+L5</f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f aca="false">SUM(C5:L5)</f>
        <v>1</v>
      </c>
      <c r="P5" s="0" t="s">
        <v>62</v>
      </c>
    </row>
    <row r="6" customFormat="false" ht="14.5" hidden="false" customHeight="false" outlineLevel="0" collapsed="false">
      <c r="A6" s="0" t="s">
        <v>48</v>
      </c>
      <c r="B6" s="0" t="n">
        <f aca="false">C6+D6+E6+F6+G6+H6+I6+J6+K6+L6</f>
        <v>5</v>
      </c>
      <c r="C6" s="0" t="n">
        <v>0</v>
      </c>
      <c r="D6" s="0" t="n">
        <v>0</v>
      </c>
      <c r="E6" s="0" t="n">
        <v>0</v>
      </c>
      <c r="F6" s="0" t="n">
        <v>3</v>
      </c>
      <c r="G6" s="0" t="n">
        <v>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f aca="false">SUM(C6:L6)</f>
        <v>5</v>
      </c>
      <c r="P6" s="0" t="s">
        <v>63</v>
      </c>
    </row>
    <row r="7" customFormat="false" ht="14.5" hidden="false" customHeight="false" outlineLevel="0" collapsed="false">
      <c r="A7" s="0" t="s">
        <v>64</v>
      </c>
      <c r="B7" s="0" t="n">
        <f aca="false">C7+D7+E7+F7+G7+H7+I7+J7+K7+L7</f>
        <v>1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f aca="false">SUM(C7:L7)</f>
        <v>1</v>
      </c>
      <c r="P7" s="0" t="s">
        <v>65</v>
      </c>
    </row>
    <row r="8" customFormat="false" ht="14.5" hidden="false" customHeight="false" outlineLevel="0" collapsed="false">
      <c r="A8" s="0" t="s">
        <v>66</v>
      </c>
      <c r="B8" s="0" t="n">
        <f aca="false">C8+D8+E8+F8+G8+H8+I8+J8+K8+L8</f>
        <v>7</v>
      </c>
      <c r="C8" s="0" t="n">
        <v>0</v>
      </c>
      <c r="D8" s="0" t="n">
        <v>1</v>
      </c>
      <c r="E8" s="0" t="n">
        <v>2</v>
      </c>
      <c r="F8" s="0" t="n">
        <v>1</v>
      </c>
      <c r="G8" s="0" t="n">
        <v>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f aca="false">SUM(C8:L8)</f>
        <v>7</v>
      </c>
      <c r="P8" s="0" t="s">
        <v>67</v>
      </c>
    </row>
    <row r="9" customFormat="false" ht="14.5" hidden="false" customHeight="false" outlineLevel="0" collapsed="false">
      <c r="A9" s="0" t="s">
        <v>17</v>
      </c>
      <c r="B9" s="0" t="n">
        <f aca="false">SUM(B4:B8)</f>
        <v>24</v>
      </c>
      <c r="C9" s="0" t="n">
        <f aca="false">B9-SUM(C4:C8)</f>
        <v>24</v>
      </c>
      <c r="D9" s="0" t="n">
        <f aca="false">C9-SUM(D4:D8)</f>
        <v>23</v>
      </c>
      <c r="E9" s="0" t="n">
        <f aca="false">D9-SUM(E4:E8)</f>
        <v>21</v>
      </c>
      <c r="F9" s="0" t="n">
        <f aca="false">E9-SUM(F4:F8)</f>
        <v>16</v>
      </c>
      <c r="G9" s="0" t="n">
        <f aca="false">F9-SUM(G4:G8)</f>
        <v>6</v>
      </c>
      <c r="H9" s="0" t="n">
        <f aca="false">G9-SUM(H4:H8)</f>
        <v>6</v>
      </c>
      <c r="I9" s="0" t="n">
        <f aca="false">H9-SUM(I4:I8)</f>
        <v>0</v>
      </c>
      <c r="J9" s="0" t="n">
        <f aca="false">I9-SUM(J4:J8)</f>
        <v>0</v>
      </c>
      <c r="K9" s="0" t="n">
        <f aca="false">J9-SUM(K4:K8)</f>
        <v>0</v>
      </c>
      <c r="L9" s="0" t="n">
        <f aca="false">K9-SUM(L4:L8)</f>
        <v>0</v>
      </c>
    </row>
    <row r="10" customFormat="false" ht="14.5" hidden="false" customHeight="false" outlineLevel="0" collapsed="false">
      <c r="A10" s="0" t="s">
        <v>18</v>
      </c>
      <c r="B10" s="0" t="n">
        <v>58</v>
      </c>
      <c r="C10" s="0" t="n">
        <f aca="false">B10-(B10/10)</f>
        <v>52.2</v>
      </c>
      <c r="D10" s="0" t="n">
        <f aca="false">C10-(B10/10)</f>
        <v>46.4</v>
      </c>
      <c r="E10" s="0" t="n">
        <f aca="false">D10-(B10/10)</f>
        <v>40.6</v>
      </c>
      <c r="F10" s="0" t="n">
        <f aca="false">E10-(B10/10)</f>
        <v>34.8</v>
      </c>
      <c r="G10" s="0" t="n">
        <f aca="false">F10-(B10/10)</f>
        <v>29</v>
      </c>
      <c r="H10" s="0" t="n">
        <f aca="false">G10-(B10/10)</f>
        <v>23.2</v>
      </c>
      <c r="I10" s="0" t="n">
        <f aca="false">H10-(B10/10)</f>
        <v>17.4</v>
      </c>
      <c r="J10" s="0" t="n">
        <f aca="false">I10-(B10/10)</f>
        <v>11.6</v>
      </c>
      <c r="K10" s="2" t="n">
        <f aca="false">J10-(B10/10)</f>
        <v>5.80000000000001</v>
      </c>
      <c r="L10" s="0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2016-09-18T10:54:40Z</dcterms:created>
  <dc:creator>Matthew Magin</dc:creator>
  <dc:language>en-AU</dc:language>
  <dcterms:modified xsi:type="dcterms:W3CDTF">2016-10-19T13:40:11Z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