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E4-12" sheetId="1" r:id="rId1"/>
  </sheets>
  <calcPr calcId="144525"/>
</workbook>
</file>

<file path=xl/sharedStrings.xml><?xml version="1.0" encoding="utf-8"?>
<sst xmlns="http://schemas.openxmlformats.org/spreadsheetml/2006/main" count="32" uniqueCount="25">
  <si>
    <t>Mexican Riviera Tanning Salon worksheet at March 31, 2012</t>
  </si>
  <si>
    <t>Trial Balance</t>
  </si>
  <si>
    <t>Adjustement</t>
  </si>
  <si>
    <t>Adjusted trial Balance</t>
  </si>
  <si>
    <t>Income statement</t>
  </si>
  <si>
    <t>Balance sheet</t>
  </si>
  <si>
    <t>Accounts</t>
  </si>
  <si>
    <t xml:space="preserve">Dr </t>
  </si>
  <si>
    <t>Cr</t>
  </si>
  <si>
    <t>Dr</t>
  </si>
  <si>
    <t>Cash</t>
  </si>
  <si>
    <t>A/C Receivable</t>
  </si>
  <si>
    <t>Supplies</t>
  </si>
  <si>
    <t>Equipments</t>
  </si>
  <si>
    <t>Accumulated Depreciation</t>
  </si>
  <si>
    <t>Account Payable</t>
  </si>
  <si>
    <t>Salary payable</t>
  </si>
  <si>
    <t>Neeland, Capital</t>
  </si>
  <si>
    <t>Neeland, Drawings</t>
  </si>
  <si>
    <t>Service revenue</t>
  </si>
  <si>
    <t>Salary expense</t>
  </si>
  <si>
    <t>Depreciation expense</t>
  </si>
  <si>
    <t>Supllies expense</t>
  </si>
  <si>
    <t>Total</t>
  </si>
  <si>
    <t>Net income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</si>
</sst>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0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14" fillId="21" borderId="1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18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1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3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7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9" sqref="D29"/>
    </sheetView>
  </sheetViews>
  <sheetFormatPr defaultColWidth="8.8" defaultRowHeight="15"/>
  <cols>
    <col min="1" max="1" width="22.4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0"/>
    </row>
    <row r="2" spans="1:1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1"/>
    </row>
    <row r="3" spans="1:14">
      <c r="A3" s="5" t="s">
        <v>1</v>
      </c>
      <c r="B3" s="6"/>
      <c r="C3" s="6"/>
      <c r="D3" s="5" t="s">
        <v>2</v>
      </c>
      <c r="E3" s="6"/>
      <c r="F3" s="5" t="s">
        <v>3</v>
      </c>
      <c r="G3" s="5"/>
      <c r="H3" s="5"/>
      <c r="I3" s="5" t="s">
        <v>4</v>
      </c>
      <c r="J3" s="6"/>
      <c r="K3" s="6"/>
      <c r="L3" s="5" t="s">
        <v>5</v>
      </c>
      <c r="M3" s="6"/>
      <c r="N3" s="6"/>
    </row>
    <row r="4" spans="1:14">
      <c r="A4" s="7"/>
      <c r="B4" s="7"/>
      <c r="C4" s="7"/>
      <c r="D4" s="7"/>
      <c r="E4" s="7"/>
      <c r="F4" s="18"/>
      <c r="G4" s="18"/>
      <c r="H4" s="18"/>
      <c r="I4" s="7"/>
      <c r="J4" s="7"/>
      <c r="K4" s="7"/>
      <c r="L4" s="7"/>
      <c r="M4" s="7"/>
      <c r="N4" s="7"/>
    </row>
    <row r="5" spans="1:14">
      <c r="A5" s="8" t="s">
        <v>6</v>
      </c>
      <c r="B5" s="9" t="s">
        <v>7</v>
      </c>
      <c r="C5" s="9" t="s">
        <v>8</v>
      </c>
      <c r="D5" s="9" t="s">
        <v>9</v>
      </c>
      <c r="E5" s="9" t="s">
        <v>8</v>
      </c>
      <c r="F5" s="9" t="s">
        <v>9</v>
      </c>
      <c r="G5" s="9" t="s">
        <v>8</v>
      </c>
      <c r="H5" s="8"/>
      <c r="I5" s="9" t="s">
        <v>9</v>
      </c>
      <c r="J5" s="9" t="s">
        <v>8</v>
      </c>
      <c r="K5" s="8"/>
      <c r="L5" s="9" t="s">
        <v>9</v>
      </c>
      <c r="M5" s="9" t="s">
        <v>8</v>
      </c>
      <c r="N5" s="8"/>
    </row>
    <row r="6" spans="1:14">
      <c r="A6" s="8" t="s">
        <v>10</v>
      </c>
      <c r="B6" s="8">
        <v>13000</v>
      </c>
      <c r="C6" s="8"/>
      <c r="D6" s="8"/>
      <c r="E6" s="8"/>
      <c r="F6" s="19">
        <v>13000</v>
      </c>
      <c r="G6" s="19"/>
      <c r="H6" s="8"/>
      <c r="I6" s="8"/>
      <c r="J6" s="8"/>
      <c r="K6" s="8"/>
      <c r="L6" s="19">
        <v>13000</v>
      </c>
      <c r="M6" s="19"/>
      <c r="N6" s="8"/>
    </row>
    <row r="7" spans="1:14">
      <c r="A7" s="8" t="s">
        <v>11</v>
      </c>
      <c r="B7" s="8"/>
      <c r="C7" s="8"/>
      <c r="D7" s="8">
        <v>2600</v>
      </c>
      <c r="E7" s="8"/>
      <c r="F7" s="19">
        <v>2600</v>
      </c>
      <c r="G7" s="19"/>
      <c r="H7" s="8"/>
      <c r="I7" s="8"/>
      <c r="J7" s="8"/>
      <c r="K7" s="8"/>
      <c r="L7" s="19">
        <v>2600</v>
      </c>
      <c r="M7" s="19"/>
      <c r="N7" s="8"/>
    </row>
    <row r="8" spans="1:14">
      <c r="A8" s="8" t="s">
        <v>12</v>
      </c>
      <c r="B8" s="8">
        <v>1400</v>
      </c>
      <c r="C8" s="8"/>
      <c r="D8" s="8"/>
      <c r="E8" s="8">
        <v>400</v>
      </c>
      <c r="F8" s="19">
        <v>1000</v>
      </c>
      <c r="G8" s="19"/>
      <c r="H8" s="8"/>
      <c r="I8" s="8"/>
      <c r="J8" s="8"/>
      <c r="K8" s="8"/>
      <c r="L8" s="19">
        <v>1000</v>
      </c>
      <c r="M8" s="19"/>
      <c r="N8" s="8"/>
    </row>
    <row r="9" spans="1:14">
      <c r="A9" s="8" t="s">
        <v>13</v>
      </c>
      <c r="B9" s="8">
        <v>66500</v>
      </c>
      <c r="C9" s="8"/>
      <c r="D9" s="8"/>
      <c r="E9" s="8"/>
      <c r="F9" s="19">
        <v>66500</v>
      </c>
      <c r="G9" s="19"/>
      <c r="H9" s="8"/>
      <c r="I9" s="8"/>
      <c r="J9" s="8"/>
      <c r="K9" s="8"/>
      <c r="L9" s="19">
        <v>66500</v>
      </c>
      <c r="M9" s="19"/>
      <c r="N9" s="8"/>
    </row>
    <row r="10" spans="1:14">
      <c r="A10" s="8" t="s">
        <v>14</v>
      </c>
      <c r="B10" s="8"/>
      <c r="C10" s="8">
        <v>18500</v>
      </c>
      <c r="D10" s="8"/>
      <c r="E10" s="8">
        <v>4100</v>
      </c>
      <c r="F10" s="19"/>
      <c r="G10" s="19">
        <f>C10+E10</f>
        <v>22600</v>
      </c>
      <c r="H10" s="8"/>
      <c r="I10" s="8"/>
      <c r="J10" s="8"/>
      <c r="K10" s="8"/>
      <c r="L10" s="19"/>
      <c r="M10" s="19">
        <f>G10</f>
        <v>22600</v>
      </c>
      <c r="N10" s="8"/>
    </row>
    <row r="11" spans="1:14">
      <c r="A11" s="8" t="s">
        <v>15</v>
      </c>
      <c r="B11" s="8"/>
      <c r="C11" s="8">
        <v>3200</v>
      </c>
      <c r="D11" s="8"/>
      <c r="E11" s="8"/>
      <c r="F11" s="19"/>
      <c r="G11" s="19">
        <v>3200</v>
      </c>
      <c r="H11" s="8"/>
      <c r="I11" s="8"/>
      <c r="J11" s="8"/>
      <c r="K11" s="8"/>
      <c r="L11" s="19"/>
      <c r="M11" s="19">
        <v>3200</v>
      </c>
      <c r="N11" s="8"/>
    </row>
    <row r="12" spans="1:14">
      <c r="A12" s="8" t="s">
        <v>16</v>
      </c>
      <c r="B12" s="8"/>
      <c r="C12" s="8"/>
      <c r="D12" s="8"/>
      <c r="E12" s="8">
        <v>1700</v>
      </c>
      <c r="F12" s="19"/>
      <c r="G12" s="19">
        <v>1700</v>
      </c>
      <c r="H12" s="8"/>
      <c r="I12" s="8"/>
      <c r="J12" s="8"/>
      <c r="K12" s="8"/>
      <c r="L12" s="19"/>
      <c r="M12" s="19">
        <v>1700</v>
      </c>
      <c r="N12" s="8"/>
    </row>
    <row r="13" spans="1:14">
      <c r="A13" s="8" t="s">
        <v>17</v>
      </c>
      <c r="B13" s="8"/>
      <c r="C13" s="8">
        <v>11500</v>
      </c>
      <c r="D13" s="8"/>
      <c r="E13" s="8"/>
      <c r="F13" s="19"/>
      <c r="G13" s="19">
        <v>11500</v>
      </c>
      <c r="H13" s="8"/>
      <c r="I13" s="8"/>
      <c r="J13" s="8"/>
      <c r="K13" s="8"/>
      <c r="L13" s="19"/>
      <c r="M13" s="19">
        <v>11500</v>
      </c>
      <c r="N13" s="8"/>
    </row>
    <row r="14" spans="1:14">
      <c r="A14" s="8" t="s">
        <v>18</v>
      </c>
      <c r="B14" s="8"/>
      <c r="C14" s="8"/>
      <c r="D14" s="8"/>
      <c r="E14" s="8"/>
      <c r="F14" s="19"/>
      <c r="G14" s="19"/>
      <c r="H14" s="8"/>
      <c r="I14" s="8"/>
      <c r="J14" s="8"/>
      <c r="K14" s="8"/>
      <c r="L14" s="24"/>
      <c r="M14" s="24"/>
      <c r="N14" s="8"/>
    </row>
    <row r="15" spans="1:14">
      <c r="A15" s="8" t="s">
        <v>19</v>
      </c>
      <c r="B15" s="8"/>
      <c r="C15" s="8">
        <v>89900</v>
      </c>
      <c r="D15" s="8"/>
      <c r="E15" s="8">
        <v>2600</v>
      </c>
      <c r="F15" s="20"/>
      <c r="G15" s="20">
        <f>C15+E15</f>
        <v>92500</v>
      </c>
      <c r="H15" s="8"/>
      <c r="I15" s="20"/>
      <c r="J15" s="20">
        <f>G15</f>
        <v>92500</v>
      </c>
      <c r="K15" s="8"/>
      <c r="L15" s="24"/>
      <c r="M15" s="24"/>
      <c r="N15" s="8"/>
    </row>
    <row r="16" spans="1:14">
      <c r="A16" s="8" t="s">
        <v>20</v>
      </c>
      <c r="B16" s="8">
        <v>42200</v>
      </c>
      <c r="C16" s="8"/>
      <c r="D16" s="8">
        <v>1700</v>
      </c>
      <c r="E16" s="8"/>
      <c r="F16" s="20">
        <f>B16+D16</f>
        <v>43900</v>
      </c>
      <c r="G16" s="20"/>
      <c r="H16" s="8"/>
      <c r="I16" s="20">
        <f>F16</f>
        <v>43900</v>
      </c>
      <c r="J16" s="20"/>
      <c r="K16" s="8"/>
      <c r="L16" s="24"/>
      <c r="M16" s="24"/>
      <c r="N16" s="8"/>
    </row>
    <row r="17" spans="1:14">
      <c r="A17" s="8" t="s">
        <v>21</v>
      </c>
      <c r="B17" s="8"/>
      <c r="C17" s="8"/>
      <c r="D17" s="8">
        <v>4100</v>
      </c>
      <c r="E17" s="8"/>
      <c r="F17" s="20">
        <v>4100</v>
      </c>
      <c r="G17" s="20"/>
      <c r="H17" s="8"/>
      <c r="I17" s="20">
        <f>F17</f>
        <v>4100</v>
      </c>
      <c r="J17" s="20"/>
      <c r="K17" s="8"/>
      <c r="L17" s="24"/>
      <c r="M17" s="24"/>
      <c r="N17" s="8"/>
    </row>
    <row r="18" spans="1:14">
      <c r="A18" s="8" t="s">
        <v>22</v>
      </c>
      <c r="B18" s="8"/>
      <c r="C18" s="8"/>
      <c r="D18" s="8">
        <v>400</v>
      </c>
      <c r="E18" s="8"/>
      <c r="F18" s="20">
        <v>400</v>
      </c>
      <c r="G18" s="20"/>
      <c r="H18" s="8"/>
      <c r="I18" s="20">
        <v>400</v>
      </c>
      <c r="J18" s="20"/>
      <c r="K18" s="8"/>
      <c r="L18" s="24"/>
      <c r="M18" s="24"/>
      <c r="N18" s="8"/>
    </row>
    <row r="19" spans="1:14">
      <c r="A19" s="8"/>
      <c r="B19" s="8"/>
      <c r="C19" s="8"/>
      <c r="D19" s="8"/>
      <c r="E19" s="8"/>
      <c r="F19" s="20"/>
      <c r="G19" s="20"/>
      <c r="H19" s="8"/>
      <c r="I19" s="20"/>
      <c r="J19" s="20"/>
      <c r="K19" s="8"/>
      <c r="L19" s="24"/>
      <c r="M19" s="24"/>
      <c r="N19" s="8"/>
    </row>
    <row r="20" ht="15.75" spans="1:14">
      <c r="A20" s="10" t="s">
        <v>23</v>
      </c>
      <c r="B20" s="11">
        <f t="shared" ref="B20:G20" si="0">SUM(B6:B18)</f>
        <v>123100</v>
      </c>
      <c r="C20" s="12">
        <f t="shared" si="0"/>
        <v>123100</v>
      </c>
      <c r="D20" s="13">
        <f t="shared" si="0"/>
        <v>8800</v>
      </c>
      <c r="E20" s="12">
        <f t="shared" si="0"/>
        <v>8800</v>
      </c>
      <c r="F20" s="13">
        <f t="shared" si="0"/>
        <v>131500</v>
      </c>
      <c r="G20" s="11">
        <f t="shared" si="0"/>
        <v>131500</v>
      </c>
      <c r="H20" s="21"/>
      <c r="I20" s="13">
        <f>SUM(I6:I18)</f>
        <v>48400</v>
      </c>
      <c r="J20" s="11">
        <f>SUM(J6:J18)</f>
        <v>92500</v>
      </c>
      <c r="K20" s="21"/>
      <c r="L20" s="25">
        <f>SUM(L6:L18)</f>
        <v>83100</v>
      </c>
      <c r="M20" s="32">
        <f>SUM(M6:M18)</f>
        <v>39000</v>
      </c>
      <c r="N20" s="21"/>
    </row>
    <row r="21" spans="2:13">
      <c r="B21" s="14" t="s">
        <v>24</v>
      </c>
      <c r="C21" s="15"/>
      <c r="D21" s="15"/>
      <c r="E21" s="15"/>
      <c r="F21" s="15"/>
      <c r="G21" s="15"/>
      <c r="H21" s="22"/>
      <c r="I21" s="26">
        <f>J20-I20</f>
        <v>44100</v>
      </c>
      <c r="L21" s="27"/>
      <c r="M21" s="33">
        <f>L20-M20</f>
        <v>44100</v>
      </c>
    </row>
    <row r="22" ht="15.75" spans="2:13">
      <c r="B22" s="16"/>
      <c r="C22" s="17"/>
      <c r="D22" s="17"/>
      <c r="E22" s="17"/>
      <c r="F22" s="17"/>
      <c r="G22" s="17"/>
      <c r="H22" s="23"/>
      <c r="I22" s="28"/>
      <c r="L22" s="29">
        <f>L20</f>
        <v>83100</v>
      </c>
      <c r="M22" s="34">
        <f>M20+M21</f>
        <v>83100</v>
      </c>
    </row>
  </sheetData>
  <mergeCells count="8">
    <mergeCell ref="I21:I22"/>
    <mergeCell ref="D3:E4"/>
    <mergeCell ref="A3:C4"/>
    <mergeCell ref="F3:H4"/>
    <mergeCell ref="I3:K4"/>
    <mergeCell ref="L3:N4"/>
    <mergeCell ref="B21:H22"/>
    <mergeCell ref="A1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E4-12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2025-05-08T15:57:33Z</dcterms:created>
  <dcterms:modified xsi:type="dcterms:W3CDTF">2025-05-08T16:42:50Z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