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50" windowHeight="6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<sst xmlns="http://schemas.openxmlformats.org/spreadsheetml/2006/main" count="15" uniqueCount="15">
  <si>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UNDERGRADUATE GRADES REPORT</t>
  </si>
  <si>
    <t>Faculty: Education</t>
  </si>
  <si>
    <t>Department: All</t>
  </si>
  <si>
    <t>Course Code: EDRM 8113</t>
  </si>
  <si>
    <t>Course Name: Study and Research Methods</t>
  </si>
  <si>
    <t>Lecturer : Dr. Charles Hategekimana</t>
  </si>
  <si>
    <t>STUDNUM</t>
  </si>
  <si>
    <t>Partic/5</t>
  </si>
  <si>
    <t>Quiz/5</t>
  </si>
  <si>
    <t>Assignm/20</t>
  </si>
  <si>
    <t>Tot CAT/30</t>
  </si>
  <si>
    <t>MID SEM/30</t>
  </si>
  <si>
    <t>Final Ex./40</t>
  </si>
  <si>
    <t>Tot./100</t>
  </si>
  <si>
    <t>Score/20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</si>
</sst>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2"/>
      <name val="Times New Roman"/>
      <charset val="134"/>
    </font>
    <font>
      <sz val="10"/>
      <color theme="1"/>
      <name val="Bookman Old Style"/>
      <charset val="134"/>
    </font>
    <font>
      <sz val="12"/>
      <name val="Times New Roman"/>
      <charset val="134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Border="1" applyAlignment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2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4" fillId="3" borderId="0" xfId="0" applyFont="1" applyFill="1" applyBorder="1" applyAlignment="1"/>
    <xf numFmtId="0" fontId="4" fillId="3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textRotation="90"/>
    </xf>
    <xf numFmtId="0" fontId="0" fillId="0" borderId="1" xfId="0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125095</xdr:colOff>
      <xdr:row>1</xdr:row>
      <xdr:rowOff>12700</xdr:rowOff>
    </xdr:from>
    <xdr:to>
      <xdr:col>12</xdr:col>
      <xdr:colOff>282575</xdr:colOff>
      <xdr:row>5</xdr:row>
      <xdr:rowOff>194945</xdr:rowOff>
    </xdr:to>
    <xdr:pic>
      <xdr:nvPicPr>
        <xdr:cNvPr id="2" name="Picture 1" descr="auca | Adventist University of Central Africa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5095" y="203200"/>
          <a:ext cx="6228080" cy="1020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"/>
  <sheetViews>
    <sheetView tabSelected="1" topLeftCell="A5" workbookViewId="0">
      <selection activeCell="L15" sqref="L15"/>
    </sheetView>
  </sheetViews>
  <sheetFormatPr defaultColWidth="8.72727272727273" defaultRowHeight="14.5"/>
  <cols>
    <col min="1" max="1" width="3.54545454545455" style="2" customWidth="1"/>
    <col min="2" max="2" width="9.54545454545454" style="2" customWidth="1"/>
    <col min="3" max="3" width="2.63636363636364" style="2" customWidth="1"/>
    <col min="4" max="4" width="4.54545454545455" style="2" customWidth="1"/>
    <col min="5" max="5" width="5.54545454545455" style="2" customWidth="1"/>
    <col min="6" max="16369" width="8.72727272727273" style="2"/>
    <col min="16370" max="16384" width="8.72727272727273" style="4"/>
  </cols>
  <sheetData>
    <row r="1" s="1" customFormat="1" ht="15" customHeight="1" spans="1:9">
      <c r="A1" s="5" t="s">
        <v>0</v>
      </c>
      <c r="B1" s="5"/>
      <c r="C1" s="5"/>
      <c r="D1" s="5"/>
      <c r="E1" s="5"/>
      <c r="F1" s="5"/>
      <c r="G1" s="5"/>
      <c r="H1" s="5"/>
      <c r="I1" s="5"/>
    </row>
    <row r="2" s="1" customFormat="1" ht="16.5" customHeight="1" spans="1:9">
      <c r="A2" s="6"/>
      <c r="B2" s="6"/>
      <c r="C2" s="6"/>
      <c r="D2" s="6"/>
      <c r="E2" s="6"/>
      <c r="F2" s="6"/>
      <c r="G2" s="6"/>
      <c r="H2" s="6"/>
      <c r="I2" s="6"/>
    </row>
    <row r="3" s="1" customFormat="1" ht="16.5" customHeight="1" spans="1:9">
      <c r="A3" s="6"/>
      <c r="B3" s="6"/>
      <c r="C3" s="6"/>
      <c r="D3" s="6"/>
      <c r="E3" s="6"/>
      <c r="F3" s="6"/>
      <c r="G3" s="6"/>
      <c r="H3" s="6"/>
      <c r="I3" s="6"/>
    </row>
    <row r="4" s="1" customFormat="1" ht="16.5" customHeight="1" spans="1:9">
      <c r="A4" s="6"/>
      <c r="B4" s="6"/>
      <c r="C4" s="6"/>
      <c r="D4" s="6"/>
      <c r="E4" s="6"/>
      <c r="F4" s="6"/>
      <c r="G4" s="6"/>
      <c r="H4" s="6"/>
      <c r="I4" s="6"/>
    </row>
    <row r="5" s="1" customFormat="1" ht="16.5" customHeight="1" spans="1:9">
      <c r="A5" s="6"/>
      <c r="B5" s="6"/>
      <c r="C5" s="6"/>
      <c r="D5" s="6"/>
      <c r="E5" s="6"/>
      <c r="F5" s="6"/>
      <c r="G5" s="6"/>
      <c r="H5" s="6"/>
      <c r="I5" s="6"/>
    </row>
    <row r="6" s="1" customFormat="1" ht="16.5" customHeight="1" spans="1:9">
      <c r="A6" s="6"/>
      <c r="B6" s="6"/>
      <c r="C6" s="6"/>
      <c r="D6" s="6"/>
      <c r="E6" s="6"/>
      <c r="F6" s="6"/>
      <c r="G6" s="6"/>
      <c r="H6" s="6"/>
      <c r="I6" s="6"/>
    </row>
    <row r="7" s="1" customFormat="1" ht="15.5" spans="1:9">
      <c r="A7" s="7" t="s">
        <v>1</v>
      </c>
      <c r="B7" s="7"/>
      <c r="C7" s="8"/>
      <c r="D7" s="8"/>
      <c r="E7" s="8"/>
      <c r="F7" s="8"/>
      <c r="G7" s="8"/>
      <c r="H7" s="8"/>
      <c r="I7" s="8"/>
    </row>
    <row r="8" s="1" customFormat="1" ht="15.5" spans="1:9">
      <c r="A8" s="7" t="s">
        <v>2</v>
      </c>
      <c r="B8" s="7"/>
      <c r="C8" s="8"/>
      <c r="D8" s="8"/>
      <c r="E8" s="8"/>
      <c r="F8" s="8"/>
      <c r="G8" s="8"/>
      <c r="H8" s="8"/>
      <c r="I8" s="8"/>
    </row>
    <row r="9" s="1" customFormat="1" ht="15.5" spans="1:9">
      <c r="A9" s="7" t="s">
        <v>3</v>
      </c>
      <c r="B9" s="7"/>
      <c r="C9" s="8"/>
      <c r="D9" s="8"/>
      <c r="E9" s="8"/>
      <c r="F9" s="8"/>
      <c r="G9" s="8"/>
      <c r="H9" s="8"/>
      <c r="I9" s="8"/>
    </row>
    <row r="10" s="1" customFormat="1" ht="15.5" spans="1:9">
      <c r="A10" s="7" t="s">
        <v>4</v>
      </c>
      <c r="B10" s="7"/>
      <c r="C10" s="8"/>
      <c r="D10" s="8"/>
      <c r="E10" s="8"/>
      <c r="F10" s="8"/>
      <c r="G10" s="8"/>
      <c r="H10" s="8"/>
      <c r="I10" s="8"/>
    </row>
    <row r="11" s="1" customFormat="1" ht="15.5" spans="1:9">
      <c r="A11" s="7" t="s">
        <v>5</v>
      </c>
      <c r="B11" s="7"/>
      <c r="C11" s="8"/>
      <c r="D11" s="8"/>
      <c r="E11" s="8"/>
      <c r="F11" s="8"/>
      <c r="G11" s="8"/>
      <c r="H11" s="8"/>
      <c r="I11" s="8"/>
    </row>
    <row r="12" s="2" customFormat="1" ht="61.05" spans="1:10">
      <c r="A12" s="9"/>
      <c r="B12" s="10" t="s">
        <v>6</v>
      </c>
      <c r="C12" s="11" t="s">
        <v>7</v>
      </c>
      <c r="D12" s="11" t="s">
        <v>8</v>
      </c>
      <c r="E12" s="11" t="s">
        <v>9</v>
      </c>
      <c r="F12" s="11" t="s">
        <v>10</v>
      </c>
      <c r="G12" s="11" t="s">
        <v>11</v>
      </c>
      <c r="H12" s="11" t="s">
        <v>12</v>
      </c>
      <c r="I12" s="11" t="s">
        <v>13</v>
      </c>
      <c r="J12" s="11" t="s">
        <v>14</v>
      </c>
    </row>
    <row r="13" s="2" customFormat="1" spans="1:10">
      <c r="A13" s="9">
        <v>1</v>
      </c>
      <c r="B13" s="12">
        <v>24958</v>
      </c>
      <c r="C13" s="12">
        <v>0</v>
      </c>
      <c r="D13" s="12"/>
      <c r="E13" s="12">
        <v>16.5</v>
      </c>
      <c r="F13" s="12">
        <f t="shared" ref="F13:F67" si="0">SUM(C13:E13)</f>
        <v>16.5</v>
      </c>
      <c r="G13" s="12">
        <v>20</v>
      </c>
      <c r="H13" s="12">
        <v>18</v>
      </c>
      <c r="I13" s="12">
        <f t="shared" ref="I13:I67" si="1">F13+G13+H13</f>
        <v>54.5</v>
      </c>
      <c r="J13" s="12">
        <f t="shared" ref="J13:J67" si="2">I13/5</f>
        <v>10.9</v>
      </c>
    </row>
    <row r="14" s="2" customFormat="1" spans="1:10">
      <c r="A14" s="9">
        <v>2</v>
      </c>
      <c r="B14" s="13">
        <v>27777</v>
      </c>
      <c r="C14" s="12">
        <v>4</v>
      </c>
      <c r="D14" s="12">
        <v>3.5</v>
      </c>
      <c r="E14" s="12">
        <v>15</v>
      </c>
      <c r="F14" s="12">
        <f t="shared" si="0"/>
        <v>22.5</v>
      </c>
      <c r="G14" s="12">
        <v>23.5</v>
      </c>
      <c r="H14" s="12">
        <v>13</v>
      </c>
      <c r="I14" s="12">
        <f t="shared" si="1"/>
        <v>59</v>
      </c>
      <c r="J14" s="12">
        <f t="shared" si="2"/>
        <v>11.8</v>
      </c>
    </row>
    <row r="15" s="2" customFormat="1" spans="1:10">
      <c r="A15" s="9">
        <v>3</v>
      </c>
      <c r="B15" s="13">
        <v>27796</v>
      </c>
      <c r="C15" s="12">
        <v>4</v>
      </c>
      <c r="D15" s="12">
        <v>3</v>
      </c>
      <c r="E15" s="12">
        <v>16.5</v>
      </c>
      <c r="F15" s="12">
        <f t="shared" si="0"/>
        <v>23.5</v>
      </c>
      <c r="G15" s="12">
        <v>22</v>
      </c>
      <c r="H15" s="12">
        <v>13.5</v>
      </c>
      <c r="I15" s="12">
        <f t="shared" si="1"/>
        <v>59</v>
      </c>
      <c r="J15" s="12">
        <f t="shared" si="2"/>
        <v>11.8</v>
      </c>
    </row>
    <row r="16" s="2" customFormat="1" spans="1:10">
      <c r="A16" s="9">
        <v>4</v>
      </c>
      <c r="B16" s="13">
        <v>27799</v>
      </c>
      <c r="C16" s="12">
        <v>5</v>
      </c>
      <c r="D16" s="12">
        <v>4</v>
      </c>
      <c r="E16" s="12">
        <v>15.5</v>
      </c>
      <c r="F16" s="12">
        <f t="shared" si="0"/>
        <v>24.5</v>
      </c>
      <c r="G16" s="12">
        <v>25.5</v>
      </c>
      <c r="H16" s="12">
        <v>15.5</v>
      </c>
      <c r="I16" s="12">
        <f t="shared" si="1"/>
        <v>65.5</v>
      </c>
      <c r="J16" s="12">
        <f t="shared" si="2"/>
        <v>13.1</v>
      </c>
    </row>
    <row r="17" s="2" customFormat="1" spans="1:10">
      <c r="A17" s="9">
        <v>5</v>
      </c>
      <c r="B17" s="13">
        <v>27825</v>
      </c>
      <c r="C17" s="12">
        <v>5</v>
      </c>
      <c r="D17" s="12">
        <v>4</v>
      </c>
      <c r="E17" s="12">
        <v>14.5</v>
      </c>
      <c r="F17" s="12">
        <f t="shared" si="0"/>
        <v>23.5</v>
      </c>
      <c r="G17" s="12">
        <v>25</v>
      </c>
      <c r="H17" s="12">
        <v>12.5</v>
      </c>
      <c r="I17" s="12">
        <f t="shared" si="1"/>
        <v>61</v>
      </c>
      <c r="J17" s="12">
        <f t="shared" si="2"/>
        <v>12.2</v>
      </c>
    </row>
    <row r="18" s="2" customFormat="1" spans="1:10">
      <c r="A18" s="9">
        <v>6</v>
      </c>
      <c r="B18" s="13">
        <v>27875</v>
      </c>
      <c r="C18" s="12">
        <v>4</v>
      </c>
      <c r="D18" s="12">
        <v>3</v>
      </c>
      <c r="E18" s="12">
        <v>14.5</v>
      </c>
      <c r="F18" s="12">
        <f t="shared" si="0"/>
        <v>21.5</v>
      </c>
      <c r="G18" s="12">
        <v>26.5</v>
      </c>
      <c r="H18" s="12">
        <v>23</v>
      </c>
      <c r="I18" s="12">
        <f t="shared" si="1"/>
        <v>71</v>
      </c>
      <c r="J18" s="12">
        <f t="shared" si="2"/>
        <v>14.2</v>
      </c>
    </row>
    <row r="19" s="2" customFormat="1" spans="1:10">
      <c r="A19" s="9">
        <v>7</v>
      </c>
      <c r="B19" s="13">
        <v>27887</v>
      </c>
      <c r="C19" s="12">
        <v>5</v>
      </c>
      <c r="D19" s="12">
        <v>4</v>
      </c>
      <c r="E19" s="12">
        <v>14.5</v>
      </c>
      <c r="F19" s="12">
        <f t="shared" si="0"/>
        <v>23.5</v>
      </c>
      <c r="G19" s="12">
        <v>22</v>
      </c>
      <c r="H19" s="12">
        <v>20.5</v>
      </c>
      <c r="I19" s="12">
        <f t="shared" si="1"/>
        <v>66</v>
      </c>
      <c r="J19" s="12">
        <f t="shared" si="2"/>
        <v>13.2</v>
      </c>
    </row>
    <row r="20" s="2" customFormat="1" spans="1:10">
      <c r="A20" s="9">
        <v>8</v>
      </c>
      <c r="B20" s="13">
        <v>27895</v>
      </c>
      <c r="C20" s="12">
        <v>4</v>
      </c>
      <c r="D20" s="12">
        <v>3.5</v>
      </c>
      <c r="E20" s="12">
        <v>16.5</v>
      </c>
      <c r="F20" s="12">
        <f t="shared" si="0"/>
        <v>24</v>
      </c>
      <c r="G20" s="12">
        <v>24.5</v>
      </c>
      <c r="H20" s="12">
        <v>23.5</v>
      </c>
      <c r="I20" s="12">
        <f t="shared" si="1"/>
        <v>72</v>
      </c>
      <c r="J20" s="12">
        <f t="shared" si="2"/>
        <v>14.4</v>
      </c>
    </row>
    <row r="21" s="2" customFormat="1" spans="1:10">
      <c r="A21" s="9">
        <v>9</v>
      </c>
      <c r="B21" s="13">
        <v>27934</v>
      </c>
      <c r="C21" s="12">
        <v>4</v>
      </c>
      <c r="D21" s="12">
        <v>2.5</v>
      </c>
      <c r="E21" s="12">
        <v>14.5</v>
      </c>
      <c r="F21" s="12">
        <f t="shared" si="0"/>
        <v>21</v>
      </c>
      <c r="G21" s="12">
        <v>19</v>
      </c>
      <c r="H21" s="12">
        <v>13.5</v>
      </c>
      <c r="I21" s="12">
        <f t="shared" si="1"/>
        <v>53.5</v>
      </c>
      <c r="J21" s="12">
        <f t="shared" si="2"/>
        <v>10.7</v>
      </c>
    </row>
    <row r="22" s="3" customFormat="1" spans="1:10">
      <c r="A22" s="9">
        <v>10</v>
      </c>
      <c r="B22" s="13">
        <v>27980</v>
      </c>
      <c r="C22" s="12">
        <v>5</v>
      </c>
      <c r="D22" s="12">
        <v>4.5</v>
      </c>
      <c r="E22" s="12">
        <v>14.5</v>
      </c>
      <c r="F22" s="12">
        <f t="shared" si="0"/>
        <v>24</v>
      </c>
      <c r="G22" s="12">
        <v>23.5</v>
      </c>
      <c r="H22" s="12">
        <v>12</v>
      </c>
      <c r="I22" s="12">
        <f t="shared" si="1"/>
        <v>59.5</v>
      </c>
      <c r="J22" s="12">
        <f t="shared" si="2"/>
        <v>11.9</v>
      </c>
    </row>
    <row r="23" s="2" customFormat="1" spans="1:10">
      <c r="A23" s="9">
        <v>11</v>
      </c>
      <c r="B23" s="12">
        <v>28037</v>
      </c>
      <c r="C23" s="12">
        <v>4</v>
      </c>
      <c r="D23" s="12">
        <v>2</v>
      </c>
      <c r="E23" s="12">
        <v>16</v>
      </c>
      <c r="F23" s="12">
        <f t="shared" si="0"/>
        <v>22</v>
      </c>
      <c r="G23" s="12">
        <v>22</v>
      </c>
      <c r="H23" s="12">
        <v>17</v>
      </c>
      <c r="I23" s="12">
        <f t="shared" si="1"/>
        <v>61</v>
      </c>
      <c r="J23" s="12">
        <f t="shared" si="2"/>
        <v>12.2</v>
      </c>
    </row>
    <row r="24" s="2" customFormat="1" spans="1:10">
      <c r="A24" s="9">
        <v>12</v>
      </c>
      <c r="B24" s="13">
        <v>28758</v>
      </c>
      <c r="C24" s="12">
        <v>4</v>
      </c>
      <c r="D24" s="12">
        <v>4</v>
      </c>
      <c r="E24" s="12">
        <v>15</v>
      </c>
      <c r="F24" s="12">
        <f t="shared" si="0"/>
        <v>23</v>
      </c>
      <c r="G24" s="12">
        <v>29</v>
      </c>
      <c r="H24" s="12">
        <v>24</v>
      </c>
      <c r="I24" s="12">
        <f t="shared" si="1"/>
        <v>76</v>
      </c>
      <c r="J24" s="12">
        <f t="shared" si="2"/>
        <v>15.2</v>
      </c>
    </row>
    <row r="25" s="2" customFormat="1" spans="1:10">
      <c r="A25" s="9">
        <v>13</v>
      </c>
      <c r="B25" s="13">
        <v>28772</v>
      </c>
      <c r="C25" s="12">
        <v>5</v>
      </c>
      <c r="D25" s="12">
        <v>3.5</v>
      </c>
      <c r="E25" s="12">
        <v>16.5</v>
      </c>
      <c r="F25" s="12">
        <f t="shared" si="0"/>
        <v>25</v>
      </c>
      <c r="G25" s="12">
        <v>23.5</v>
      </c>
      <c r="H25" s="12">
        <v>10.5</v>
      </c>
      <c r="I25" s="12">
        <f t="shared" si="1"/>
        <v>59</v>
      </c>
      <c r="J25" s="12">
        <f t="shared" si="2"/>
        <v>11.8</v>
      </c>
    </row>
    <row r="26" s="2" customFormat="1" spans="1:10">
      <c r="A26" s="9">
        <v>14</v>
      </c>
      <c r="B26" s="13">
        <v>28773</v>
      </c>
      <c r="C26" s="12">
        <v>5</v>
      </c>
      <c r="D26" s="12">
        <v>2.5</v>
      </c>
      <c r="E26" s="12">
        <v>16.5</v>
      </c>
      <c r="F26" s="12">
        <f t="shared" si="0"/>
        <v>24</v>
      </c>
      <c r="G26" s="12">
        <v>16</v>
      </c>
      <c r="H26" s="12">
        <v>17</v>
      </c>
      <c r="I26" s="12">
        <f t="shared" si="1"/>
        <v>57</v>
      </c>
      <c r="J26" s="12">
        <f t="shared" si="2"/>
        <v>11.4</v>
      </c>
    </row>
    <row r="27" s="2" customFormat="1" spans="1:10">
      <c r="A27" s="9">
        <v>15</v>
      </c>
      <c r="B27" s="13">
        <v>28779</v>
      </c>
      <c r="C27" s="12">
        <v>5</v>
      </c>
      <c r="D27" s="12">
        <v>3.5</v>
      </c>
      <c r="E27" s="12">
        <v>16</v>
      </c>
      <c r="F27" s="12">
        <f t="shared" si="0"/>
        <v>24.5</v>
      </c>
      <c r="G27" s="12">
        <v>17</v>
      </c>
      <c r="H27" s="12">
        <v>13.5</v>
      </c>
      <c r="I27" s="12">
        <f t="shared" si="1"/>
        <v>55</v>
      </c>
      <c r="J27" s="12">
        <f t="shared" si="2"/>
        <v>11</v>
      </c>
    </row>
    <row r="28" s="2" customFormat="1" spans="1:10">
      <c r="A28" s="9">
        <v>16</v>
      </c>
      <c r="B28" s="13">
        <v>28789</v>
      </c>
      <c r="C28" s="12">
        <v>5</v>
      </c>
      <c r="D28" s="12">
        <v>2.5</v>
      </c>
      <c r="E28" s="12">
        <v>14.5</v>
      </c>
      <c r="F28" s="12">
        <f t="shared" si="0"/>
        <v>22</v>
      </c>
      <c r="G28" s="12">
        <v>25</v>
      </c>
      <c r="H28" s="12">
        <v>25.5</v>
      </c>
      <c r="I28" s="12">
        <f t="shared" si="1"/>
        <v>72.5</v>
      </c>
      <c r="J28" s="12">
        <f t="shared" si="2"/>
        <v>14.5</v>
      </c>
    </row>
    <row r="29" s="2" customFormat="1" spans="1:10">
      <c r="A29" s="9">
        <v>17</v>
      </c>
      <c r="B29" s="13">
        <v>28811</v>
      </c>
      <c r="C29" s="12">
        <v>4</v>
      </c>
      <c r="D29" s="12"/>
      <c r="E29" s="12">
        <v>17</v>
      </c>
      <c r="F29" s="12">
        <f t="shared" si="0"/>
        <v>21</v>
      </c>
      <c r="G29" s="12">
        <v>19.5</v>
      </c>
      <c r="H29" s="12">
        <v>10</v>
      </c>
      <c r="I29" s="12">
        <f t="shared" si="1"/>
        <v>50.5</v>
      </c>
      <c r="J29" s="12">
        <f t="shared" si="2"/>
        <v>10.1</v>
      </c>
    </row>
    <row r="30" s="2" customFormat="1" spans="1:10">
      <c r="A30" s="9">
        <v>18</v>
      </c>
      <c r="B30" s="13">
        <v>28820</v>
      </c>
      <c r="C30" s="12">
        <v>4</v>
      </c>
      <c r="D30" s="12">
        <v>3.5</v>
      </c>
      <c r="E30" s="12">
        <v>16.5</v>
      </c>
      <c r="F30" s="12">
        <f t="shared" si="0"/>
        <v>24</v>
      </c>
      <c r="G30" s="12">
        <v>28</v>
      </c>
      <c r="H30" s="12">
        <v>18</v>
      </c>
      <c r="I30" s="12">
        <f t="shared" si="1"/>
        <v>70</v>
      </c>
      <c r="J30" s="12">
        <f t="shared" si="2"/>
        <v>14</v>
      </c>
    </row>
    <row r="31" s="2" customFormat="1" spans="1:10">
      <c r="A31" s="9">
        <v>19</v>
      </c>
      <c r="B31" s="13">
        <v>28823</v>
      </c>
      <c r="C31" s="12">
        <v>4</v>
      </c>
      <c r="D31" s="12">
        <v>2.5</v>
      </c>
      <c r="E31" s="12">
        <v>15.5</v>
      </c>
      <c r="F31" s="12">
        <f t="shared" si="0"/>
        <v>22</v>
      </c>
      <c r="G31" s="12">
        <v>15</v>
      </c>
      <c r="H31" s="12">
        <v>15.5</v>
      </c>
      <c r="I31" s="12">
        <f t="shared" si="1"/>
        <v>52.5</v>
      </c>
      <c r="J31" s="12">
        <f t="shared" si="2"/>
        <v>10.5</v>
      </c>
    </row>
    <row r="32" s="3" customFormat="1" spans="1:10">
      <c r="A32" s="9">
        <v>20</v>
      </c>
      <c r="B32" s="13">
        <v>28830</v>
      </c>
      <c r="C32" s="12">
        <v>5</v>
      </c>
      <c r="D32" s="12">
        <v>3.5</v>
      </c>
      <c r="E32" s="12">
        <v>15</v>
      </c>
      <c r="F32" s="12">
        <f t="shared" si="0"/>
        <v>23.5</v>
      </c>
      <c r="G32" s="12">
        <v>20</v>
      </c>
      <c r="H32" s="12">
        <v>22</v>
      </c>
      <c r="I32" s="12">
        <f t="shared" si="1"/>
        <v>65.5</v>
      </c>
      <c r="J32" s="12">
        <f t="shared" si="2"/>
        <v>13.1</v>
      </c>
    </row>
    <row r="33" s="2" customFormat="1" spans="1:10">
      <c r="A33" s="9">
        <v>21</v>
      </c>
      <c r="B33" s="13">
        <v>28839</v>
      </c>
      <c r="C33" s="12">
        <v>4</v>
      </c>
      <c r="D33" s="12">
        <v>4</v>
      </c>
      <c r="E33" s="12">
        <v>15</v>
      </c>
      <c r="F33" s="12">
        <f t="shared" si="0"/>
        <v>23</v>
      </c>
      <c r="G33" s="12">
        <v>25</v>
      </c>
      <c r="H33" s="12">
        <v>17.5</v>
      </c>
      <c r="I33" s="12">
        <f t="shared" si="1"/>
        <v>65.5</v>
      </c>
      <c r="J33" s="12">
        <f t="shared" si="2"/>
        <v>13.1</v>
      </c>
    </row>
    <row r="34" s="2" customFormat="1" spans="1:10">
      <c r="A34" s="9">
        <v>22</v>
      </c>
      <c r="B34" s="13">
        <v>28844</v>
      </c>
      <c r="C34" s="12">
        <v>5</v>
      </c>
      <c r="D34" s="12">
        <v>3.5</v>
      </c>
      <c r="E34" s="12">
        <v>16</v>
      </c>
      <c r="F34" s="12">
        <f t="shared" si="0"/>
        <v>24.5</v>
      </c>
      <c r="G34" s="12">
        <v>24</v>
      </c>
      <c r="H34" s="12">
        <v>16.5</v>
      </c>
      <c r="I34" s="12">
        <f t="shared" si="1"/>
        <v>65</v>
      </c>
      <c r="J34" s="12">
        <f t="shared" si="2"/>
        <v>13</v>
      </c>
    </row>
    <row r="35" s="2" customFormat="1" spans="1:10">
      <c r="A35" s="9">
        <v>23</v>
      </c>
      <c r="B35" s="13">
        <v>28845</v>
      </c>
      <c r="C35" s="12">
        <v>5</v>
      </c>
      <c r="D35" s="12">
        <v>4</v>
      </c>
      <c r="E35" s="12">
        <v>16.5</v>
      </c>
      <c r="F35" s="12">
        <f t="shared" si="0"/>
        <v>25.5</v>
      </c>
      <c r="G35" s="12">
        <v>27</v>
      </c>
      <c r="H35" s="12">
        <v>25.5</v>
      </c>
      <c r="I35" s="12">
        <f t="shared" si="1"/>
        <v>78</v>
      </c>
      <c r="J35" s="12">
        <f t="shared" si="2"/>
        <v>15.6</v>
      </c>
    </row>
    <row r="36" s="2" customFormat="1" spans="1:10">
      <c r="A36" s="9">
        <v>24</v>
      </c>
      <c r="B36" s="13">
        <v>28863</v>
      </c>
      <c r="C36" s="12">
        <v>5</v>
      </c>
      <c r="D36" s="12">
        <v>3.5</v>
      </c>
      <c r="E36" s="12">
        <v>14.5</v>
      </c>
      <c r="F36" s="12">
        <f t="shared" si="0"/>
        <v>23</v>
      </c>
      <c r="G36" s="12">
        <v>27</v>
      </c>
      <c r="H36" s="12">
        <v>29.5</v>
      </c>
      <c r="I36" s="12">
        <f t="shared" si="1"/>
        <v>79.5</v>
      </c>
      <c r="J36" s="12">
        <f t="shared" si="2"/>
        <v>15.9</v>
      </c>
    </row>
    <row r="37" s="3" customFormat="1" spans="1:10">
      <c r="A37" s="9">
        <v>25</v>
      </c>
      <c r="B37" s="13">
        <v>28871</v>
      </c>
      <c r="C37" s="12">
        <v>4</v>
      </c>
      <c r="D37" s="12">
        <v>3</v>
      </c>
      <c r="E37" s="12">
        <v>15.5</v>
      </c>
      <c r="F37" s="12">
        <f t="shared" si="0"/>
        <v>22.5</v>
      </c>
      <c r="G37" s="12">
        <v>22</v>
      </c>
      <c r="H37" s="12">
        <v>21</v>
      </c>
      <c r="I37" s="12">
        <f t="shared" si="1"/>
        <v>65.5</v>
      </c>
      <c r="J37" s="12">
        <f t="shared" si="2"/>
        <v>13.1</v>
      </c>
    </row>
    <row r="38" s="2" customFormat="1" spans="1:10">
      <c r="A38" s="9">
        <v>26</v>
      </c>
      <c r="B38" s="13">
        <v>28879</v>
      </c>
      <c r="C38" s="12">
        <v>3</v>
      </c>
      <c r="D38" s="12">
        <v>3</v>
      </c>
      <c r="E38" s="12">
        <v>16.5</v>
      </c>
      <c r="F38" s="12">
        <f t="shared" si="0"/>
        <v>22.5</v>
      </c>
      <c r="G38" s="12">
        <v>28</v>
      </c>
      <c r="H38" s="12">
        <v>17.5</v>
      </c>
      <c r="I38" s="12">
        <f t="shared" si="1"/>
        <v>68</v>
      </c>
      <c r="J38" s="12">
        <f t="shared" si="2"/>
        <v>13.6</v>
      </c>
    </row>
    <row r="39" s="2" customFormat="1" spans="1:10">
      <c r="A39" s="9">
        <v>27</v>
      </c>
      <c r="B39" s="13">
        <v>28880</v>
      </c>
      <c r="C39" s="12">
        <v>5</v>
      </c>
      <c r="D39" s="12">
        <v>3.5</v>
      </c>
      <c r="E39" s="12">
        <v>16.5</v>
      </c>
      <c r="F39" s="12">
        <f t="shared" si="0"/>
        <v>25</v>
      </c>
      <c r="G39" s="12">
        <v>23</v>
      </c>
      <c r="H39" s="12">
        <v>11</v>
      </c>
      <c r="I39" s="12">
        <f t="shared" si="1"/>
        <v>59</v>
      </c>
      <c r="J39" s="12">
        <f t="shared" si="2"/>
        <v>11.8</v>
      </c>
    </row>
    <row r="40" s="2" customFormat="1" spans="1:10">
      <c r="A40" s="9">
        <v>28</v>
      </c>
      <c r="B40" s="13">
        <v>28907</v>
      </c>
      <c r="C40" s="12">
        <v>4</v>
      </c>
      <c r="D40" s="12">
        <v>2</v>
      </c>
      <c r="E40" s="12">
        <v>16</v>
      </c>
      <c r="F40" s="12">
        <f t="shared" si="0"/>
        <v>22</v>
      </c>
      <c r="G40" s="12">
        <v>23.5</v>
      </c>
      <c r="H40" s="12">
        <v>14</v>
      </c>
      <c r="I40" s="12">
        <f t="shared" si="1"/>
        <v>59.5</v>
      </c>
      <c r="J40" s="12">
        <f t="shared" si="2"/>
        <v>11.9</v>
      </c>
    </row>
    <row r="41" s="3" customFormat="1" spans="1:10">
      <c r="A41" s="9">
        <v>29</v>
      </c>
      <c r="B41" s="13">
        <v>28941</v>
      </c>
      <c r="C41" s="12">
        <v>5</v>
      </c>
      <c r="D41" s="12">
        <v>4.5</v>
      </c>
      <c r="E41" s="12">
        <v>14.5</v>
      </c>
      <c r="F41" s="12">
        <f t="shared" si="0"/>
        <v>24</v>
      </c>
      <c r="G41" s="12">
        <v>27.5</v>
      </c>
      <c r="H41" s="12">
        <v>24</v>
      </c>
      <c r="I41" s="12">
        <f t="shared" si="1"/>
        <v>75.5</v>
      </c>
      <c r="J41" s="12">
        <f t="shared" si="2"/>
        <v>15.1</v>
      </c>
    </row>
    <row r="42" s="2" customFormat="1" spans="1:10">
      <c r="A42" s="9">
        <v>30</v>
      </c>
      <c r="B42" s="13">
        <v>28953</v>
      </c>
      <c r="C42" s="12">
        <v>5</v>
      </c>
      <c r="D42" s="12">
        <v>4</v>
      </c>
      <c r="E42" s="12"/>
      <c r="F42" s="12">
        <f t="shared" si="0"/>
        <v>9</v>
      </c>
      <c r="G42" s="12">
        <v>23.5</v>
      </c>
      <c r="H42" s="12">
        <v>18</v>
      </c>
      <c r="I42" s="12">
        <f t="shared" si="1"/>
        <v>50.5</v>
      </c>
      <c r="J42" s="12">
        <f t="shared" si="2"/>
        <v>10.1</v>
      </c>
    </row>
    <row r="43" s="3" customFormat="1" spans="1:10">
      <c r="A43" s="9">
        <v>31</v>
      </c>
      <c r="B43" s="13">
        <v>28954</v>
      </c>
      <c r="C43" s="12">
        <v>5</v>
      </c>
      <c r="D43" s="12">
        <v>3.5</v>
      </c>
      <c r="E43" s="12">
        <v>16</v>
      </c>
      <c r="F43" s="12">
        <f t="shared" si="0"/>
        <v>24.5</v>
      </c>
      <c r="G43" s="12">
        <v>25</v>
      </c>
      <c r="H43" s="12">
        <v>28</v>
      </c>
      <c r="I43" s="12">
        <f t="shared" si="1"/>
        <v>77.5</v>
      </c>
      <c r="J43" s="12">
        <f t="shared" si="2"/>
        <v>15.5</v>
      </c>
    </row>
    <row r="44" s="2" customFormat="1" spans="1:10">
      <c r="A44" s="9">
        <v>32</v>
      </c>
      <c r="B44" s="13">
        <v>28956</v>
      </c>
      <c r="C44" s="12">
        <v>5</v>
      </c>
      <c r="D44" s="12">
        <v>3.5</v>
      </c>
      <c r="E44" s="12">
        <v>15</v>
      </c>
      <c r="F44" s="12">
        <f t="shared" si="0"/>
        <v>23.5</v>
      </c>
      <c r="G44" s="12">
        <v>28.5</v>
      </c>
      <c r="H44" s="12">
        <v>27.5</v>
      </c>
      <c r="I44" s="12">
        <f t="shared" si="1"/>
        <v>79.5</v>
      </c>
      <c r="J44" s="12">
        <f t="shared" si="2"/>
        <v>15.9</v>
      </c>
    </row>
    <row r="45" s="2" customFormat="1" spans="1:10">
      <c r="A45" s="9">
        <v>33</v>
      </c>
      <c r="B45" s="12">
        <v>29003</v>
      </c>
      <c r="C45" s="12">
        <v>5</v>
      </c>
      <c r="D45" s="12">
        <v>4</v>
      </c>
      <c r="E45" s="12">
        <v>17</v>
      </c>
      <c r="F45" s="12">
        <f t="shared" si="0"/>
        <v>26</v>
      </c>
      <c r="G45" s="12">
        <v>16.5</v>
      </c>
      <c r="H45" s="12">
        <v>17.5</v>
      </c>
      <c r="I45" s="12">
        <f t="shared" si="1"/>
        <v>60</v>
      </c>
      <c r="J45" s="12">
        <f t="shared" si="2"/>
        <v>12</v>
      </c>
    </row>
    <row r="46" s="2" customFormat="1" spans="1:10">
      <c r="A46" s="9">
        <v>34</v>
      </c>
      <c r="B46" s="13">
        <v>29012</v>
      </c>
      <c r="C46" s="12">
        <v>5</v>
      </c>
      <c r="D46" s="12">
        <v>1</v>
      </c>
      <c r="E46" s="12">
        <v>16.5</v>
      </c>
      <c r="F46" s="12">
        <f t="shared" si="0"/>
        <v>22.5</v>
      </c>
      <c r="G46" s="12">
        <v>16.5</v>
      </c>
      <c r="H46" s="12">
        <v>8</v>
      </c>
      <c r="I46" s="12">
        <f t="shared" si="1"/>
        <v>47</v>
      </c>
      <c r="J46" s="12">
        <f t="shared" si="2"/>
        <v>9.4</v>
      </c>
    </row>
    <row r="47" s="3" customFormat="1" spans="1:10">
      <c r="A47" s="9">
        <v>35</v>
      </c>
      <c r="B47" s="13">
        <v>29019</v>
      </c>
      <c r="C47" s="12">
        <v>5</v>
      </c>
      <c r="D47" s="12">
        <v>3.5</v>
      </c>
      <c r="E47" s="12">
        <v>14.5</v>
      </c>
      <c r="F47" s="12">
        <f t="shared" si="0"/>
        <v>23</v>
      </c>
      <c r="G47" s="12">
        <v>27</v>
      </c>
      <c r="H47" s="12">
        <v>27.5</v>
      </c>
      <c r="I47" s="12">
        <f t="shared" si="1"/>
        <v>77.5</v>
      </c>
      <c r="J47" s="12">
        <f t="shared" si="2"/>
        <v>15.5</v>
      </c>
    </row>
    <row r="48" s="2" customFormat="1" spans="1:10">
      <c r="A48" s="9">
        <v>36</v>
      </c>
      <c r="B48" s="13">
        <v>29022</v>
      </c>
      <c r="C48" s="12">
        <v>5</v>
      </c>
      <c r="D48" s="12">
        <v>4.5</v>
      </c>
      <c r="E48" s="12">
        <v>17</v>
      </c>
      <c r="F48" s="12">
        <f t="shared" si="0"/>
        <v>26.5</v>
      </c>
      <c r="G48" s="12">
        <v>25.5</v>
      </c>
      <c r="H48" s="12">
        <v>26</v>
      </c>
      <c r="I48" s="12">
        <f t="shared" si="1"/>
        <v>78</v>
      </c>
      <c r="J48" s="12">
        <f t="shared" si="2"/>
        <v>15.6</v>
      </c>
    </row>
    <row r="49" s="2" customFormat="1" spans="1:10">
      <c r="A49" s="9">
        <v>37</v>
      </c>
      <c r="B49" s="13">
        <v>29024</v>
      </c>
      <c r="C49" s="12">
        <v>4</v>
      </c>
      <c r="D49" s="12">
        <v>4</v>
      </c>
      <c r="E49" s="12">
        <v>14.5</v>
      </c>
      <c r="F49" s="12">
        <f t="shared" si="0"/>
        <v>22.5</v>
      </c>
      <c r="G49" s="12">
        <v>15</v>
      </c>
      <c r="H49" s="12"/>
      <c r="I49" s="12">
        <f t="shared" si="1"/>
        <v>37.5</v>
      </c>
      <c r="J49" s="12">
        <f t="shared" si="2"/>
        <v>7.5</v>
      </c>
    </row>
    <row r="50" s="2" customFormat="1" spans="1:10">
      <c r="A50" s="9">
        <v>38</v>
      </c>
      <c r="B50" s="13">
        <v>29026</v>
      </c>
      <c r="C50" s="12">
        <v>5</v>
      </c>
      <c r="D50" s="12">
        <v>3.5</v>
      </c>
      <c r="E50" s="12">
        <v>16.5</v>
      </c>
      <c r="F50" s="12">
        <f t="shared" si="0"/>
        <v>25</v>
      </c>
      <c r="G50" s="12">
        <v>13.5</v>
      </c>
      <c r="H50" s="12">
        <v>15.5</v>
      </c>
      <c r="I50" s="12">
        <f t="shared" si="1"/>
        <v>54</v>
      </c>
      <c r="J50" s="12">
        <f t="shared" si="2"/>
        <v>10.8</v>
      </c>
    </row>
    <row r="51" s="2" customFormat="1" spans="1:10">
      <c r="A51" s="9">
        <v>39</v>
      </c>
      <c r="B51" s="13">
        <v>29032</v>
      </c>
      <c r="C51" s="12">
        <v>5</v>
      </c>
      <c r="D51" s="12">
        <v>4</v>
      </c>
      <c r="E51" s="12">
        <v>14.5</v>
      </c>
      <c r="F51" s="12">
        <f t="shared" si="0"/>
        <v>23.5</v>
      </c>
      <c r="G51" s="12">
        <v>24</v>
      </c>
      <c r="H51" s="12">
        <v>21.5</v>
      </c>
      <c r="I51" s="12">
        <f t="shared" si="1"/>
        <v>69</v>
      </c>
      <c r="J51" s="12">
        <f t="shared" si="2"/>
        <v>13.8</v>
      </c>
    </row>
    <row r="52" s="2" customFormat="1" spans="1:10">
      <c r="A52" s="9">
        <v>40</v>
      </c>
      <c r="B52" s="13">
        <v>29061</v>
      </c>
      <c r="C52" s="12">
        <v>5</v>
      </c>
      <c r="D52" s="12">
        <v>3.5</v>
      </c>
      <c r="E52" s="12">
        <v>16.5</v>
      </c>
      <c r="F52" s="12">
        <f t="shared" si="0"/>
        <v>25</v>
      </c>
      <c r="G52" s="12">
        <v>25.5</v>
      </c>
      <c r="H52" s="12">
        <v>26.5</v>
      </c>
      <c r="I52" s="12">
        <f t="shared" si="1"/>
        <v>77</v>
      </c>
      <c r="J52" s="12">
        <f t="shared" si="2"/>
        <v>15.4</v>
      </c>
    </row>
    <row r="53" s="2" customFormat="1" spans="1:10">
      <c r="A53" s="9">
        <v>41</v>
      </c>
      <c r="B53" s="13">
        <v>29071</v>
      </c>
      <c r="C53" s="12">
        <v>5</v>
      </c>
      <c r="D53" s="12">
        <v>4</v>
      </c>
      <c r="E53" s="12">
        <v>15</v>
      </c>
      <c r="F53" s="12">
        <f t="shared" si="0"/>
        <v>24</v>
      </c>
      <c r="G53" s="12">
        <v>25</v>
      </c>
      <c r="H53" s="12">
        <v>21</v>
      </c>
      <c r="I53" s="12">
        <f t="shared" si="1"/>
        <v>70</v>
      </c>
      <c r="J53" s="12">
        <f t="shared" si="2"/>
        <v>14</v>
      </c>
    </row>
    <row r="54" s="2" customFormat="1" spans="1:10">
      <c r="A54" s="9">
        <v>42</v>
      </c>
      <c r="B54" s="13">
        <v>29072</v>
      </c>
      <c r="C54" s="12">
        <v>5</v>
      </c>
      <c r="D54" s="12">
        <v>2.5</v>
      </c>
      <c r="E54" s="12">
        <v>17</v>
      </c>
      <c r="F54" s="12">
        <f t="shared" si="0"/>
        <v>24.5</v>
      </c>
      <c r="G54" s="12">
        <v>23.5</v>
      </c>
      <c r="H54" s="12">
        <v>17</v>
      </c>
      <c r="I54" s="12">
        <f t="shared" si="1"/>
        <v>65</v>
      </c>
      <c r="J54" s="12">
        <f t="shared" si="2"/>
        <v>13</v>
      </c>
    </row>
    <row r="55" s="2" customFormat="1" spans="1:10">
      <c r="A55" s="9">
        <v>43</v>
      </c>
      <c r="B55" s="13">
        <v>29080</v>
      </c>
      <c r="C55" s="12">
        <v>5</v>
      </c>
      <c r="D55" s="12">
        <v>4.5</v>
      </c>
      <c r="E55" s="12">
        <v>14.5</v>
      </c>
      <c r="F55" s="12">
        <f t="shared" si="0"/>
        <v>24</v>
      </c>
      <c r="G55" s="12">
        <v>24</v>
      </c>
      <c r="H55" s="12">
        <v>23.5</v>
      </c>
      <c r="I55" s="12">
        <f t="shared" si="1"/>
        <v>71.5</v>
      </c>
      <c r="J55" s="12">
        <f t="shared" si="2"/>
        <v>14.3</v>
      </c>
    </row>
    <row r="56" s="2" customFormat="1" spans="1:10">
      <c r="A56" s="9">
        <v>44</v>
      </c>
      <c r="B56" s="13">
        <v>29118</v>
      </c>
      <c r="C56" s="12">
        <v>5</v>
      </c>
      <c r="D56" s="12">
        <v>3.5</v>
      </c>
      <c r="E56" s="12">
        <v>16.5</v>
      </c>
      <c r="F56" s="12">
        <f t="shared" si="0"/>
        <v>25</v>
      </c>
      <c r="G56" s="12">
        <v>23</v>
      </c>
      <c r="H56" s="12">
        <v>15</v>
      </c>
      <c r="I56" s="12">
        <f t="shared" si="1"/>
        <v>63</v>
      </c>
      <c r="J56" s="12">
        <f t="shared" si="2"/>
        <v>12.6</v>
      </c>
    </row>
    <row r="57" s="3" customFormat="1" spans="1:10">
      <c r="A57" s="9">
        <v>45</v>
      </c>
      <c r="B57" s="13">
        <v>29150</v>
      </c>
      <c r="C57" s="12">
        <v>5</v>
      </c>
      <c r="D57" s="12">
        <v>1.5</v>
      </c>
      <c r="E57" s="12">
        <v>16</v>
      </c>
      <c r="F57" s="12">
        <f t="shared" si="0"/>
        <v>22.5</v>
      </c>
      <c r="G57" s="12">
        <v>22</v>
      </c>
      <c r="H57" s="12">
        <v>16.5</v>
      </c>
      <c r="I57" s="12">
        <f t="shared" si="1"/>
        <v>61</v>
      </c>
      <c r="J57" s="12">
        <f t="shared" si="2"/>
        <v>12.2</v>
      </c>
    </row>
    <row r="58" s="2" customFormat="1" spans="1:10">
      <c r="A58" s="9">
        <v>46</v>
      </c>
      <c r="B58" s="13">
        <v>29157</v>
      </c>
      <c r="C58" s="12">
        <v>5</v>
      </c>
      <c r="D58" s="12">
        <v>2</v>
      </c>
      <c r="E58" s="12">
        <v>15.5</v>
      </c>
      <c r="F58" s="12">
        <f t="shared" si="0"/>
        <v>22.5</v>
      </c>
      <c r="G58" s="12">
        <v>22.5</v>
      </c>
      <c r="H58" s="12">
        <v>19</v>
      </c>
      <c r="I58" s="12">
        <f t="shared" si="1"/>
        <v>64</v>
      </c>
      <c r="J58" s="12">
        <f t="shared" si="2"/>
        <v>12.8</v>
      </c>
    </row>
    <row r="59" s="3" customFormat="1" spans="1:10">
      <c r="A59" s="9">
        <v>47</v>
      </c>
      <c r="B59" s="13">
        <v>29158</v>
      </c>
      <c r="C59" s="12">
        <v>5</v>
      </c>
      <c r="D59" s="12">
        <v>4.5</v>
      </c>
      <c r="E59" s="12">
        <v>14.5</v>
      </c>
      <c r="F59" s="12">
        <f t="shared" si="0"/>
        <v>24</v>
      </c>
      <c r="G59" s="12">
        <v>19</v>
      </c>
      <c r="H59" s="12">
        <v>23.5</v>
      </c>
      <c r="I59" s="12">
        <f t="shared" si="1"/>
        <v>66.5</v>
      </c>
      <c r="J59" s="12">
        <f t="shared" si="2"/>
        <v>13.3</v>
      </c>
    </row>
    <row r="60" s="2" customFormat="1" spans="1:10">
      <c r="A60" s="9">
        <v>48</v>
      </c>
      <c r="B60" s="13">
        <v>29160</v>
      </c>
      <c r="C60" s="12">
        <v>5</v>
      </c>
      <c r="D60" s="12">
        <v>3.5</v>
      </c>
      <c r="E60" s="12">
        <v>15.5</v>
      </c>
      <c r="F60" s="12">
        <f t="shared" si="0"/>
        <v>24</v>
      </c>
      <c r="G60" s="12">
        <v>24</v>
      </c>
      <c r="H60" s="12">
        <v>27.5</v>
      </c>
      <c r="I60" s="12">
        <f t="shared" si="1"/>
        <v>75.5</v>
      </c>
      <c r="J60" s="12">
        <f t="shared" si="2"/>
        <v>15.1</v>
      </c>
    </row>
    <row r="61" s="2" customFormat="1" spans="1:10">
      <c r="A61" s="9">
        <v>49</v>
      </c>
      <c r="B61" s="13">
        <v>29161</v>
      </c>
      <c r="C61" s="12">
        <v>5</v>
      </c>
      <c r="D61" s="12">
        <v>4</v>
      </c>
      <c r="E61" s="12">
        <v>15.5</v>
      </c>
      <c r="F61" s="12">
        <f t="shared" si="0"/>
        <v>24.5</v>
      </c>
      <c r="G61" s="12">
        <v>20.5</v>
      </c>
      <c r="H61" s="12">
        <v>16</v>
      </c>
      <c r="I61" s="12">
        <f t="shared" si="1"/>
        <v>61</v>
      </c>
      <c r="J61" s="12">
        <f t="shared" si="2"/>
        <v>12.2</v>
      </c>
    </row>
    <row r="62" s="2" customFormat="1" spans="1:10">
      <c r="A62" s="9">
        <v>50</v>
      </c>
      <c r="B62" s="13">
        <v>29162</v>
      </c>
      <c r="C62" s="12">
        <v>5</v>
      </c>
      <c r="D62" s="12">
        <v>3.5</v>
      </c>
      <c r="E62" s="12">
        <v>16.5</v>
      </c>
      <c r="F62" s="12">
        <f t="shared" si="0"/>
        <v>25</v>
      </c>
      <c r="G62" s="12">
        <v>23</v>
      </c>
      <c r="H62" s="12">
        <v>22.5</v>
      </c>
      <c r="I62" s="12">
        <f t="shared" si="1"/>
        <v>70.5</v>
      </c>
      <c r="J62" s="12">
        <f t="shared" si="2"/>
        <v>14.1</v>
      </c>
    </row>
    <row r="63" s="2" customFormat="1" spans="1:10">
      <c r="A63" s="9">
        <v>51</v>
      </c>
      <c r="B63" s="13">
        <v>29180</v>
      </c>
      <c r="C63" s="12">
        <v>4</v>
      </c>
      <c r="D63" s="12">
        <v>3</v>
      </c>
      <c r="E63" s="12"/>
      <c r="F63" s="12">
        <f t="shared" si="0"/>
        <v>7</v>
      </c>
      <c r="G63" s="12">
        <v>20.5</v>
      </c>
      <c r="H63" s="12">
        <v>16.5</v>
      </c>
      <c r="I63" s="12">
        <f t="shared" si="1"/>
        <v>44</v>
      </c>
      <c r="J63" s="12">
        <f t="shared" si="2"/>
        <v>8.8</v>
      </c>
    </row>
  </sheetData>
  <mergeCells count="2">
    <mergeCell ref="A1:I1"/>
    <mergeCell ref="A2:I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Hategekimana Charles</cp:lastModifiedBy>
  <dcterms:created xsi:type="dcterms:W3CDTF">2025-06-03T16:08:56Z</dcterms:created>
  <dcterms:modified xsi:type="dcterms:W3CDTF">2025-06-03T16:36:31Z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7AD3BB040D4C485092C4D9701C329955_11</vt:lpwstr>
  </property>
  <property fmtid="{D5CDD505-2E9C-101B-9397-08002B2CF9AE}" pid="3" name="KSOProductBuildVer">
    <vt:lpwstr>1033-12.2.0.21179</vt:lpwstr>
  </property>
</Properties>
</file>