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  <c r="I8" i="1"/>
  <c r="K4" i="1"/>
  <c r="K5" i="1"/>
  <c r="K6" i="1"/>
  <c r="K7" i="1"/>
  <c r="J4" i="1"/>
  <c r="J5" i="1"/>
  <c r="J6" i="1"/>
  <c r="J7" i="1"/>
  <c r="K3" i="1"/>
  <c r="J3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<sst xmlns="http://schemas.openxmlformats.org/spreadsheetml/2006/main" count="22" uniqueCount="12">
  <si>
    <t>Accuracy</t>
  </si>
  <si>
    <t>Precision</t>
  </si>
  <si>
    <t>Recall</t>
  </si>
  <si>
    <t>Positive</t>
  </si>
  <si>
    <t>Negative</t>
  </si>
  <si>
    <t>Neutral</t>
  </si>
  <si>
    <t>F-Score</t>
  </si>
  <si>
    <t>Obama Sentiment Analysis</t>
  </si>
  <si>
    <t>Sentiment Analysis</t>
  </si>
  <si>
    <t>Old Classifier</t>
  </si>
  <si>
    <t>Obama</t>
  </si>
  <si>
    <t>Romney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</si>
</sst>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M6" sqref="M6"/>
    </sheetView>
  </sheetViews>
  <sheetFormatPr defaultRowHeight="14.4" x14ac:dyDescent="0.3"/>
  <cols>
    <col min="1" max="1" width="22.77734375" bestFit="1" customWidth="1"/>
  </cols>
  <sheetData>
    <row r="1" spans="1:12" x14ac:dyDescent="0.3">
      <c r="C1" s="1" t="s">
        <v>3</v>
      </c>
      <c r="D1" s="1"/>
      <c r="E1" s="1" t="s">
        <v>4</v>
      </c>
      <c r="F1" s="1"/>
      <c r="G1" s="1" t="s">
        <v>5</v>
      </c>
      <c r="H1" s="1"/>
      <c r="I1" s="1" t="s">
        <v>6</v>
      </c>
      <c r="J1" s="1"/>
      <c r="K1" s="1"/>
    </row>
    <row r="2" spans="1:12" x14ac:dyDescent="0.3">
      <c r="B2" t="s">
        <v>0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3</v>
      </c>
      <c r="J2" t="s">
        <v>4</v>
      </c>
      <c r="K2" t="s">
        <v>5</v>
      </c>
    </row>
    <row r="3" spans="1:12" x14ac:dyDescent="0.3">
      <c r="A3" t="s">
        <v>7</v>
      </c>
      <c r="B3">
        <v>0.51600000000000001</v>
      </c>
      <c r="C3">
        <v>0.55600000000000005</v>
      </c>
      <c r="D3">
        <v>0.434</v>
      </c>
      <c r="E3">
        <v>0.51600000000000001</v>
      </c>
      <c r="F3">
        <v>0.60899999999999999</v>
      </c>
      <c r="G3">
        <v>0.49099999999999999</v>
      </c>
      <c r="H3">
        <v>0.49399999999999999</v>
      </c>
      <c r="I3">
        <f>(2*C3*D3)/(C3+D3)</f>
        <v>0.48748282828282835</v>
      </c>
      <c r="J3">
        <f>(2*E3*F3)/(E3+F3)</f>
        <v>0.55865600000000004</v>
      </c>
      <c r="K3">
        <f>(2*G3*H3)/(G3+H3)</f>
        <v>0.49249543147208119</v>
      </c>
      <c r="L3" s="2" t="s">
        <v>10</v>
      </c>
    </row>
    <row r="4" spans="1:12" x14ac:dyDescent="0.3">
      <c r="A4" t="s">
        <v>8</v>
      </c>
      <c r="B4">
        <v>0.55000000000000004</v>
      </c>
      <c r="C4">
        <v>0.61099999999999999</v>
      </c>
      <c r="D4">
        <v>0.45100000000000001</v>
      </c>
      <c r="E4">
        <v>0.52900000000000003</v>
      </c>
      <c r="F4">
        <v>0.67400000000000004</v>
      </c>
      <c r="G4">
        <v>0.53800000000000003</v>
      </c>
      <c r="H4">
        <v>0.51</v>
      </c>
      <c r="I4">
        <f>(2*C4*D4)/(C4+D4)</f>
        <v>0.51894726930320145</v>
      </c>
      <c r="J4">
        <f t="shared" ref="J4:J8" si="0">(2*E4*F4)/(E4+F4)</f>
        <v>0.59276142975893598</v>
      </c>
      <c r="K4">
        <f t="shared" ref="K4:K8" si="1">(2*G4*H4)/(G4+H4)</f>
        <v>0.52362595419847324</v>
      </c>
      <c r="L4" s="2"/>
    </row>
    <row r="5" spans="1:12" x14ac:dyDescent="0.3">
      <c r="A5" t="s">
        <v>9</v>
      </c>
      <c r="B5">
        <v>0.52400000000000002</v>
      </c>
      <c r="C5">
        <v>0.56899999999999995</v>
      </c>
      <c r="D5">
        <v>0.41499999999999998</v>
      </c>
      <c r="E5">
        <v>0.51500000000000001</v>
      </c>
      <c r="F5">
        <v>0.64200000000000002</v>
      </c>
      <c r="G5">
        <v>0.50600000000000001</v>
      </c>
      <c r="H5">
        <v>0.497</v>
      </c>
      <c r="I5">
        <f>(2*C5*D5)/(C5+D5)</f>
        <v>0.47994918699186984</v>
      </c>
      <c r="J5">
        <f t="shared" si="0"/>
        <v>0.57152981849611073</v>
      </c>
      <c r="K5">
        <f t="shared" si="1"/>
        <v>0.50145962113659015</v>
      </c>
      <c r="L5" s="2"/>
    </row>
    <row r="6" spans="1:12" x14ac:dyDescent="0.3">
      <c r="A6" t="s">
        <v>7</v>
      </c>
      <c r="B6">
        <v>0.55900000000000005</v>
      </c>
      <c r="C6">
        <v>0.53900000000000003</v>
      </c>
      <c r="D6">
        <v>0.39400000000000002</v>
      </c>
      <c r="E6">
        <v>0.625</v>
      </c>
      <c r="F6">
        <v>0.73499999999999999</v>
      </c>
      <c r="G6">
        <v>0.41899999999999998</v>
      </c>
      <c r="H6">
        <v>0.36899999999999999</v>
      </c>
      <c r="I6">
        <f>(2*C6*D6)/(C6+D6)</f>
        <v>0.4552325830653805</v>
      </c>
      <c r="J6">
        <f t="shared" si="0"/>
        <v>0.67555147058823528</v>
      </c>
      <c r="K6">
        <f t="shared" si="1"/>
        <v>0.39241370558375632</v>
      </c>
      <c r="L6" s="2" t="s">
        <v>11</v>
      </c>
    </row>
    <row r="7" spans="1:12" x14ac:dyDescent="0.3">
      <c r="A7" t="s">
        <v>8</v>
      </c>
      <c r="B7">
        <v>0.57899999999999996</v>
      </c>
      <c r="C7">
        <v>0.60699999999999998</v>
      </c>
      <c r="D7">
        <v>0.41799999999999998</v>
      </c>
      <c r="E7">
        <v>0.628</v>
      </c>
      <c r="F7">
        <v>0.75900000000000001</v>
      </c>
      <c r="G7">
        <v>0.44400000000000001</v>
      </c>
      <c r="H7">
        <v>0.38</v>
      </c>
      <c r="I7">
        <f>(2*C7*D7)/(C7+D7)</f>
        <v>0.49507512195121955</v>
      </c>
      <c r="J7">
        <f t="shared" si="0"/>
        <v>0.68731362653208361</v>
      </c>
      <c r="K7">
        <f t="shared" si="1"/>
        <v>0.40951456310679613</v>
      </c>
      <c r="L7" s="2"/>
    </row>
    <row r="8" spans="1:12" x14ac:dyDescent="0.3">
      <c r="A8" t="s">
        <v>9</v>
      </c>
      <c r="B8">
        <v>0.56599999999999995</v>
      </c>
      <c r="C8">
        <v>0.55700000000000005</v>
      </c>
      <c r="D8">
        <v>0.42799999999999999</v>
      </c>
      <c r="E8">
        <v>0.61899999999999999</v>
      </c>
      <c r="F8">
        <v>0.75600000000000001</v>
      </c>
      <c r="G8">
        <v>0.42799999999999999</v>
      </c>
      <c r="H8">
        <v>0.33300000000000002</v>
      </c>
      <c r="I8">
        <f>(2*C8*D8)/(C8+D8)</f>
        <v>0.48405279187817257</v>
      </c>
      <c r="J8">
        <f t="shared" si="0"/>
        <v>0.68067490909090911</v>
      </c>
      <c r="K8">
        <f t="shared" si="1"/>
        <v>0.37457030223390281</v>
      </c>
      <c r="L8" s="2"/>
    </row>
  </sheetData>
  <mergeCells count="6">
    <mergeCell ref="C1:D1"/>
    <mergeCell ref="E1:F1"/>
    <mergeCell ref="G1:H1"/>
    <mergeCell ref="I1:K1"/>
    <mergeCell ref="L3:L5"/>
    <mergeCell ref="L6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Muthiah Muthu Palaniappan</dc:creator>
  <cp:lastModifiedBy>Muthiah Muthu Palaniappan</cp:lastModifiedBy>
  <dcterms:created xsi:type="dcterms:W3CDTF">2015-12-03T19:22:47Z</dcterms:created>
  <dcterms:modified xsi:type="dcterms:W3CDTF">2015-12-03T19:44:09Z</dcterms:modified>
</cp:coreProperties>
</file>