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sfomts\public\docs\"/>
    </mc:Choice>
  </mc:AlternateContent>
  <xr:revisionPtr revIDLastSave="0" documentId="13_ncr:1_{4A38F4EF-EF41-497F-9534-AA501A498D94}" xr6:coauthVersionLast="47" xr6:coauthVersionMax="47" xr10:uidLastSave="{00000000-0000-0000-0000-000000000000}"/>
  <bookViews>
    <workbookView xWindow="-98" yWindow="-98" windowWidth="21795" windowHeight="12975" activeTab="2" xr2:uid="{EA251DC6-A367-43F8-94FB-3D7AD9AA8FF6}"/>
  </bookViews>
  <sheets>
    <sheet name="Kelas 7 th 24" sheetId="5" r:id="rId1"/>
    <sheet name="Kelas 8 th 2024" sheetId="6" r:id="rId2"/>
    <sheet name="Kelas 9 th 24" sheetId="7" r:id="rId3"/>
    <sheet name="Sheet1" sheetId="8" r:id="rId4"/>
  </sheets>
  <definedNames>
    <definedName name="_xlnm.Print_Area" localSheetId="0">'Kelas 7 th 24'!$A$1:$V$231</definedName>
    <definedName name="_xlnm.Print_Area" localSheetId="1">'Kelas 8 th 2024'!$A$1:$Y$216</definedName>
    <definedName name="_xlnm.Print_Area" localSheetId="2">'Kelas 9 th 24'!$A$1:$X$76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7" l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0" i="7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10" i="6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1" authorId="0" shapeId="0" xr:uid="{2E63C450-BDDF-44E4-9890-1B9828EB3B8A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<sst xmlns="http://schemas.openxmlformats.org/spreadsheetml/2006/main" count="11199" uniqueCount="4366">
  <si>
    <t xml:space="preserve">Nama Sekolah                             </t>
  </si>
  <si>
    <t>: MTs Negeri Mempawah Hilir</t>
  </si>
  <si>
    <t>Kabupaten</t>
  </si>
  <si>
    <t>:</t>
  </si>
  <si>
    <t>Mempawah</t>
  </si>
  <si>
    <t xml:space="preserve">Alamat                                                       </t>
  </si>
  <si>
    <t>: Jl. G. M Saleh Aliuddin</t>
  </si>
  <si>
    <t>Propinsi</t>
  </si>
  <si>
    <t>Kalimantan Barat</t>
  </si>
  <si>
    <t xml:space="preserve">Kecamatan                                 </t>
  </si>
  <si>
    <t>: Mempawah Hilir</t>
  </si>
  <si>
    <t>NPSN / NSS</t>
  </si>
  <si>
    <t xml:space="preserve">30100942 / 201130302001 </t>
  </si>
  <si>
    <t>No. Urt</t>
  </si>
  <si>
    <t>NIS</t>
  </si>
  <si>
    <t>N I S Lokal</t>
  </si>
  <si>
    <t>N I S N</t>
  </si>
  <si>
    <t>Nama Siswa</t>
  </si>
  <si>
    <t>Tempat</t>
  </si>
  <si>
    <t>L/P</t>
  </si>
  <si>
    <t>Agama</t>
  </si>
  <si>
    <t>Pekerjaan</t>
  </si>
  <si>
    <t>Pendidikan</t>
  </si>
  <si>
    <t>Penghasilan Orang Tua / Bulan</t>
  </si>
  <si>
    <t xml:space="preserve">Jumlah Saudara Kandung </t>
  </si>
  <si>
    <t>Nomor &amp; Tahun STTB atau Ijazah Setingkat lebih rendah</t>
  </si>
  <si>
    <t>Tahun Rapor pada Tingkat / Kelas</t>
  </si>
  <si>
    <t>Tanggal</t>
  </si>
  <si>
    <t>Nama Ayah</t>
  </si>
  <si>
    <t>Alamat</t>
  </si>
  <si>
    <t>Lahir</t>
  </si>
  <si>
    <t>Ayah</t>
  </si>
  <si>
    <t>Ibu</t>
  </si>
  <si>
    <t>VII</t>
  </si>
  <si>
    <t>VIII</t>
  </si>
  <si>
    <t>IX</t>
  </si>
  <si>
    <t>L</t>
  </si>
  <si>
    <t>Agus Supriadi</t>
  </si>
  <si>
    <t>Jl. Dr. Rubini</t>
  </si>
  <si>
    <t>A</t>
  </si>
  <si>
    <t>B</t>
  </si>
  <si>
    <t>F</t>
  </si>
  <si>
    <t>E</t>
  </si>
  <si>
    <t>Pontianak</t>
  </si>
  <si>
    <t>Jl. Gst. M. Saleh Aliudin</t>
  </si>
  <si>
    <t>G</t>
  </si>
  <si>
    <t>D</t>
  </si>
  <si>
    <t>Semudun</t>
  </si>
  <si>
    <t>H</t>
  </si>
  <si>
    <t>K</t>
  </si>
  <si>
    <t>C</t>
  </si>
  <si>
    <t>P</t>
  </si>
  <si>
    <t>Jl. Gusti M. Saleh Aliudin</t>
  </si>
  <si>
    <t>Jl. Gst. Haidir</t>
  </si>
  <si>
    <t>Nusapati</t>
  </si>
  <si>
    <t>Dino Tri Otorisman</t>
  </si>
  <si>
    <t>I</t>
  </si>
  <si>
    <t xml:space="preserve"> </t>
  </si>
  <si>
    <t>Sungai Pinyuh</t>
  </si>
  <si>
    <t>Jl. M. Thaha</t>
  </si>
  <si>
    <t>Jl. Adiwijaya</t>
  </si>
  <si>
    <t>Jl. Raden Kusno</t>
  </si>
  <si>
    <t>Jl. Abu Bakar</t>
  </si>
  <si>
    <t>Malikian</t>
  </si>
  <si>
    <t>Jl. Gusti M. Taufik</t>
  </si>
  <si>
    <t>Sungai bakau kecil</t>
  </si>
  <si>
    <t>Jl. Umar Kiting</t>
  </si>
  <si>
    <t xml:space="preserve">Mempawah </t>
  </si>
  <si>
    <t>Jl. Gst. Sulung Lelanang</t>
  </si>
  <si>
    <t>Jl. Pangsuma</t>
  </si>
  <si>
    <t>Sulaiman</t>
  </si>
  <si>
    <t>Entikong</t>
  </si>
  <si>
    <t>Mahyan</t>
  </si>
  <si>
    <t>HARTONO</t>
  </si>
  <si>
    <t>Singkawang</t>
  </si>
  <si>
    <t>Fahrudin</t>
  </si>
  <si>
    <t>Supardi</t>
  </si>
  <si>
    <t>Jl. Bemban</t>
  </si>
  <si>
    <t>Kuala Secapah</t>
  </si>
  <si>
    <t>Jl. Raya Sengkubang</t>
  </si>
  <si>
    <t>mempawah</t>
  </si>
  <si>
    <t>Jl. Raden Sujarwo</t>
  </si>
  <si>
    <t>-</t>
  </si>
  <si>
    <t>Riduansyah</t>
  </si>
  <si>
    <t>Jl. Chandramidi</t>
  </si>
  <si>
    <t>Jl. Raya Penibung</t>
  </si>
  <si>
    <t>Jl. A.Djelani</t>
  </si>
  <si>
    <t>Jl. Gusti Abdul Hamid</t>
  </si>
  <si>
    <t>Jl. Al Falah</t>
  </si>
  <si>
    <t>Jl. A. Rani</t>
  </si>
  <si>
    <t>Pasir Wan Salim</t>
  </si>
  <si>
    <t>Jl. M. Yusuf</t>
  </si>
  <si>
    <t>Jl. Panitisan</t>
  </si>
  <si>
    <t>Jl. Gst. M. Taufik</t>
  </si>
  <si>
    <t>Sungai Burung</t>
  </si>
  <si>
    <t>Suhardi</t>
  </si>
  <si>
    <t>IBRAHIM</t>
  </si>
  <si>
    <t>Jl. Candramidi</t>
  </si>
  <si>
    <t>Jl. Bardannadi</t>
  </si>
  <si>
    <t>ABDUL RAHMAN</t>
  </si>
  <si>
    <t>Sungai Bakau Kecil</t>
  </si>
  <si>
    <t>Penibung</t>
  </si>
  <si>
    <t>Zulkarnain</t>
  </si>
  <si>
    <t>Sungai Raya</t>
  </si>
  <si>
    <t>Jl. Bawal</t>
  </si>
  <si>
    <t>Ruslan</t>
  </si>
  <si>
    <t>Jl. Gusti Sulung Lelanang</t>
  </si>
  <si>
    <t xml:space="preserve">Pontianak </t>
  </si>
  <si>
    <t>Iswandi</t>
  </si>
  <si>
    <t>Abu Bakar</t>
  </si>
  <si>
    <t>Hermansyah</t>
  </si>
  <si>
    <t xml:space="preserve">JUMLAH PEREMPUAN  </t>
  </si>
  <si>
    <t xml:space="preserve">    </t>
  </si>
  <si>
    <t xml:space="preserve">JUMLAH LAKI-LAKI      </t>
  </si>
  <si>
    <t xml:space="preserve">JUMLAH TOTAL            </t>
  </si>
  <si>
    <t>Mengetahui / telah diteliti kebenarannya</t>
  </si>
  <si>
    <t>Pengawas madrasah</t>
  </si>
  <si>
    <t>Kepala</t>
  </si>
  <si>
    <t>Dra. Hj. Lina Herlina</t>
  </si>
  <si>
    <t>Tutik Rusmawati, M.Pd</t>
  </si>
  <si>
    <t>NIP. 196809022003122002</t>
  </si>
  <si>
    <t>NIP. 197009051999032003</t>
  </si>
  <si>
    <t>Sengkubang</t>
  </si>
  <si>
    <t>Kusmawanto</t>
  </si>
  <si>
    <t>Sudjiman</t>
  </si>
  <si>
    <t>Slamet</t>
  </si>
  <si>
    <t>Jungkat</t>
  </si>
  <si>
    <t>Imam Rahardi</t>
  </si>
  <si>
    <t>Saparudin</t>
  </si>
  <si>
    <t>Junaidi</t>
  </si>
  <si>
    <t>Sambas</t>
  </si>
  <si>
    <t>Riduan</t>
  </si>
  <si>
    <t>Tanjung</t>
  </si>
  <si>
    <t>Dedy Prastiono</t>
  </si>
  <si>
    <t>Sungai Duri</t>
  </si>
  <si>
    <t>Agung cahyono</t>
  </si>
  <si>
    <t>No. Urut</t>
  </si>
  <si>
    <t>Tempat Lahir</t>
  </si>
  <si>
    <t>Tanggal Lahir</t>
  </si>
  <si>
    <t>1</t>
  </si>
  <si>
    <t>222524</t>
  </si>
  <si>
    <t>121161020001220001</t>
  </si>
  <si>
    <t>Abdullah Mas'ud</t>
  </si>
  <si>
    <t>05 Juni 2009</t>
  </si>
  <si>
    <t>Muhammad Sapril</t>
  </si>
  <si>
    <t>2</t>
  </si>
  <si>
    <t>222525</t>
  </si>
  <si>
    <t>121161020001220002</t>
  </si>
  <si>
    <t>Adita Lestari</t>
  </si>
  <si>
    <t>Wonogiri</t>
  </si>
  <si>
    <t>Jl GST M TAUFIK</t>
  </si>
  <si>
    <t>3</t>
  </si>
  <si>
    <t>222526</t>
  </si>
  <si>
    <t>121161020001220003</t>
  </si>
  <si>
    <t>Aditya Bari Mauzah</t>
  </si>
  <si>
    <t>23 Februari 2010</t>
  </si>
  <si>
    <t>Anri Sanjaya Legawa</t>
  </si>
  <si>
    <t>Jl. Gst Sulung lelanang</t>
  </si>
  <si>
    <t>4</t>
  </si>
  <si>
    <t>222527</t>
  </si>
  <si>
    <t>121161020001220004</t>
  </si>
  <si>
    <t>Agfila Zulia Nadhifah</t>
  </si>
  <si>
    <t>23 Maret 2010</t>
  </si>
  <si>
    <t>Aguswanto</t>
  </si>
  <si>
    <t>Jl. Gusti Sulung Lelanang Desa Pasir</t>
  </si>
  <si>
    <t>5</t>
  </si>
  <si>
    <t>222528</t>
  </si>
  <si>
    <t>121161020001220005</t>
  </si>
  <si>
    <t>Ahmad Sabrani</t>
  </si>
  <si>
    <t>Yusni.a</t>
  </si>
  <si>
    <t>Jln adjelani</t>
  </si>
  <si>
    <t>6</t>
  </si>
  <si>
    <t>222529</t>
  </si>
  <si>
    <t>121161020001220006</t>
  </si>
  <si>
    <t>Ahmad Zuhri</t>
  </si>
  <si>
    <t>Lamongan</t>
  </si>
  <si>
    <t>13 Oktober 2009</t>
  </si>
  <si>
    <t>Imam</t>
  </si>
  <si>
    <t>Jl. Nusa Indah</t>
  </si>
  <si>
    <t>7</t>
  </si>
  <si>
    <t>222530</t>
  </si>
  <si>
    <t>121161020001220007</t>
  </si>
  <si>
    <t>Aleesya Damara</t>
  </si>
  <si>
    <t>Amuntai</t>
  </si>
  <si>
    <t>Ridho Kurniadi</t>
  </si>
  <si>
    <t>Asrama Polres HSU RT 005</t>
  </si>
  <si>
    <t>8</t>
  </si>
  <si>
    <t>222531</t>
  </si>
  <si>
    <t>121161020001220008</t>
  </si>
  <si>
    <t>Alyaa Rahma</t>
  </si>
  <si>
    <t>25 Mei 2010</t>
  </si>
  <si>
    <t>Toto miratno</t>
  </si>
  <si>
    <t>Jl. Gusti abdul hamid no 42 mempawah</t>
  </si>
  <si>
    <t>9</t>
  </si>
  <si>
    <t>121161020001220009</t>
  </si>
  <si>
    <t>10</t>
  </si>
  <si>
    <t>222533</t>
  </si>
  <si>
    <t>121161020001220010</t>
  </si>
  <si>
    <t>Amira Fakhrunnisa</t>
  </si>
  <si>
    <t>Radi Alisa</t>
  </si>
  <si>
    <t>Jl.Pangsuma GG.puri lestari mempawah</t>
  </si>
  <si>
    <t>11</t>
  </si>
  <si>
    <t>222534</t>
  </si>
  <si>
    <t>121161020001220011</t>
  </si>
  <si>
    <t>Anggun Destriasih</t>
  </si>
  <si>
    <t xml:space="preserve">Sudirman </t>
  </si>
  <si>
    <t>JL.GST.Abdul Hamid</t>
  </si>
  <si>
    <t>12</t>
  </si>
  <si>
    <t>222535</t>
  </si>
  <si>
    <t>121161020001220012</t>
  </si>
  <si>
    <t>Annisa Fahira</t>
  </si>
  <si>
    <t>09 Juni 2010</t>
  </si>
  <si>
    <t>Jl. A.Rani Kuala Secapah</t>
  </si>
  <si>
    <t>13</t>
  </si>
  <si>
    <t>222536</t>
  </si>
  <si>
    <t>121161020001220013</t>
  </si>
  <si>
    <t>Aqiela Shabrina</t>
  </si>
  <si>
    <t>M. Yusuf</t>
  </si>
  <si>
    <t>Jl. Panitisan BTN griya permata intan blok E nomor 24</t>
  </si>
  <si>
    <t>14</t>
  </si>
  <si>
    <t>222537</t>
  </si>
  <si>
    <t>121161020001220014</t>
  </si>
  <si>
    <t>Arkaan Fadhil</t>
  </si>
  <si>
    <t>Apriadi Wijayasuma</t>
  </si>
  <si>
    <t>Jl. Raden Sujarwo, Gg. Purnajaya, Btn. Bali Permai C.6</t>
  </si>
  <si>
    <t>15</t>
  </si>
  <si>
    <t>222538</t>
  </si>
  <si>
    <t>121161020001220015</t>
  </si>
  <si>
    <t>Arya Duta</t>
  </si>
  <si>
    <t>2 Januari 2010</t>
  </si>
  <si>
    <t xml:space="preserve">Kusbandi </t>
  </si>
  <si>
    <t xml:space="preserve">Jln. Abu Bakar Kel. Tanjung Kec. Mempawah Hilir </t>
  </si>
  <si>
    <t>16</t>
  </si>
  <si>
    <t>222539</t>
  </si>
  <si>
    <t>121161020001220016</t>
  </si>
  <si>
    <t>Ashifa Salsabila Ramadhani</t>
  </si>
  <si>
    <t>Sungai Bakau Besar</t>
  </si>
  <si>
    <t>15 Juni 2010</t>
  </si>
  <si>
    <t>Abang Handri</t>
  </si>
  <si>
    <t>17</t>
  </si>
  <si>
    <t>222540</t>
  </si>
  <si>
    <t>121161020001220017</t>
  </si>
  <si>
    <t>Aulia Pebriyanti</t>
  </si>
  <si>
    <t>16 Februari 2010</t>
  </si>
  <si>
    <t>ASPAR</t>
  </si>
  <si>
    <t>Jl. Gst. M. Saleh Aliuddin</t>
  </si>
  <si>
    <t>18</t>
  </si>
  <si>
    <t>Jamaludin</t>
  </si>
  <si>
    <t>19</t>
  </si>
  <si>
    <t>222542</t>
  </si>
  <si>
    <t>121161020001220019</t>
  </si>
  <si>
    <t>Bagas Alviano</t>
  </si>
  <si>
    <t>30 Desember 2009</t>
  </si>
  <si>
    <t>Samsul Arifin</t>
  </si>
  <si>
    <t>Jl. Abu Bakar, Tanjung</t>
  </si>
  <si>
    <t>20</t>
  </si>
  <si>
    <t>222543</t>
  </si>
  <si>
    <t>121161020001220020</t>
  </si>
  <si>
    <t>Bagaskara</t>
  </si>
  <si>
    <t>Edy</t>
  </si>
  <si>
    <t>jln.m.thaha</t>
  </si>
  <si>
    <t>21</t>
  </si>
  <si>
    <t>222544</t>
  </si>
  <si>
    <t>Bayu Saputra</t>
  </si>
  <si>
    <t>Desa Pasir</t>
  </si>
  <si>
    <t>Wandi</t>
  </si>
  <si>
    <t>22</t>
  </si>
  <si>
    <t>222545</t>
  </si>
  <si>
    <t>121161020001220022</t>
  </si>
  <si>
    <t>Belqis Quinsa Maira</t>
  </si>
  <si>
    <t>23</t>
  </si>
  <si>
    <t>121161020001220023</t>
  </si>
  <si>
    <t>24</t>
  </si>
  <si>
    <t>222547</t>
  </si>
  <si>
    <t>121161020001220024</t>
  </si>
  <si>
    <t>Benzema Raya Almisqi</t>
  </si>
  <si>
    <t>28 Maret 2010</t>
  </si>
  <si>
    <t>Budi Kurniawan</t>
  </si>
  <si>
    <t>Jl. Johansyah Bakri</t>
  </si>
  <si>
    <t>25</t>
  </si>
  <si>
    <t>222548</t>
  </si>
  <si>
    <t>121161020001220025</t>
  </si>
  <si>
    <t>Bilqis Pratami</t>
  </si>
  <si>
    <t>HASANNUDIN</t>
  </si>
  <si>
    <t>Jl.Mane Pak Kasih Terusan Mempawah Hilir</t>
  </si>
  <si>
    <t>26</t>
  </si>
  <si>
    <t>222549</t>
  </si>
  <si>
    <t>121161020001220026</t>
  </si>
  <si>
    <t>Bilqis Salsabil Putri</t>
  </si>
  <si>
    <t>Edy Gunawan</t>
  </si>
  <si>
    <t>27</t>
  </si>
  <si>
    <t>222550</t>
  </si>
  <si>
    <t>121161020001220027</t>
  </si>
  <si>
    <t>Chairunnisa Risky Apriani</t>
  </si>
  <si>
    <t>IRWAN SUSANTO</t>
  </si>
  <si>
    <t>28</t>
  </si>
  <si>
    <t>222551</t>
  </si>
  <si>
    <t>121161020001220028</t>
  </si>
  <si>
    <t>Chelsa Aulia Zahwa</t>
  </si>
  <si>
    <t>Wahyudian</t>
  </si>
  <si>
    <t>Jalan Gusti Sulung Lelanang</t>
  </si>
  <si>
    <t>29</t>
  </si>
  <si>
    <t>222552</t>
  </si>
  <si>
    <t>121161020001220029</t>
  </si>
  <si>
    <t>Andi Wijaya</t>
  </si>
  <si>
    <t>Jl. Cempaka  Rt 08/012</t>
  </si>
  <si>
    <t>30</t>
  </si>
  <si>
    <t>222553</t>
  </si>
  <si>
    <t>121161020001220030</t>
  </si>
  <si>
    <t>Dafa Rahmat Setiawan</t>
  </si>
  <si>
    <t>Marwan</t>
  </si>
  <si>
    <t>Jl. Abu Bakar Rt.04/Rw. 02 Kelurahan Tanjung</t>
  </si>
  <si>
    <t>31</t>
  </si>
  <si>
    <t>222554</t>
  </si>
  <si>
    <t>121161020001220031</t>
  </si>
  <si>
    <t>Daffa Al Rasyid Adriyanto</t>
  </si>
  <si>
    <t>Bukittinggi</t>
  </si>
  <si>
    <t>7 Juni 2010</t>
  </si>
  <si>
    <t>Mendra Adriyanto</t>
  </si>
  <si>
    <t>32</t>
  </si>
  <si>
    <t>222555</t>
  </si>
  <si>
    <t>121161020001220032</t>
  </si>
  <si>
    <t>Davina Olivia Novenda</t>
  </si>
  <si>
    <t>Hendra Gunawan saputra</t>
  </si>
  <si>
    <t xml:space="preserve">Jalan abu bakar </t>
  </si>
  <si>
    <t>33</t>
  </si>
  <si>
    <t>222556</t>
  </si>
  <si>
    <t>121161020001220033</t>
  </si>
  <si>
    <t>Deca Triana</t>
  </si>
  <si>
    <t>Erwandi</t>
  </si>
  <si>
    <t>Jln. Gusti nata jaya no 12</t>
  </si>
  <si>
    <t>34</t>
  </si>
  <si>
    <t>222557</t>
  </si>
  <si>
    <t>121161020001220034</t>
  </si>
  <si>
    <t>Dedi Kurniawan</t>
  </si>
  <si>
    <t>35</t>
  </si>
  <si>
    <t>222558</t>
  </si>
  <si>
    <t>121161020001220035</t>
  </si>
  <si>
    <t>Dinda Rahmah Aulia</t>
  </si>
  <si>
    <t>18 Juli 2010</t>
  </si>
  <si>
    <t>Rakhmadani</t>
  </si>
  <si>
    <t>36</t>
  </si>
  <si>
    <t>222559</t>
  </si>
  <si>
    <t>121161020001220036</t>
  </si>
  <si>
    <t>Elin Selviani</t>
  </si>
  <si>
    <t>Semata</t>
  </si>
  <si>
    <t>Sunoto</t>
  </si>
  <si>
    <t>Jln. Bemban</t>
  </si>
  <si>
    <t>37</t>
  </si>
  <si>
    <t>222560</t>
  </si>
  <si>
    <t>121161020001220037</t>
  </si>
  <si>
    <t>Eva Jelita Atika Putri</t>
  </si>
  <si>
    <t>04 Januari 2011</t>
  </si>
  <si>
    <t>Ahmad Yani</t>
  </si>
  <si>
    <t>38</t>
  </si>
  <si>
    <t>222561</t>
  </si>
  <si>
    <t>121161020001220038</t>
  </si>
  <si>
    <t>Fachra Apriliani</t>
  </si>
  <si>
    <t>Burhanudin</t>
  </si>
  <si>
    <t>39</t>
  </si>
  <si>
    <t>222562</t>
  </si>
  <si>
    <t>121161020001220039</t>
  </si>
  <si>
    <t>Fadil Riyansyah Saputra</t>
  </si>
  <si>
    <t>22 Juni 2010</t>
  </si>
  <si>
    <t>Samsul Bahri</t>
  </si>
  <si>
    <t>Jl. A.Djaelani</t>
  </si>
  <si>
    <t>40</t>
  </si>
  <si>
    <t>222563</t>
  </si>
  <si>
    <t>121161020001220040</t>
  </si>
  <si>
    <t>Fahmi Fahriyandani</t>
  </si>
  <si>
    <t>30 Juli 2007</t>
  </si>
  <si>
    <t>Najehri</t>
  </si>
  <si>
    <t xml:space="preserve">Jl. Bardannadi, </t>
  </si>
  <si>
    <t>41</t>
  </si>
  <si>
    <t>222564</t>
  </si>
  <si>
    <t>121161020001220041</t>
  </si>
  <si>
    <t>Fakhrieza ramadhan Alhafidzi</t>
  </si>
  <si>
    <t>Gusti Abdul Hakim</t>
  </si>
  <si>
    <t>42</t>
  </si>
  <si>
    <t>222565</t>
  </si>
  <si>
    <t>121161020001220042</t>
  </si>
  <si>
    <t>Fakhriza Rafariansyah</t>
  </si>
  <si>
    <t>12 januari 2010</t>
  </si>
  <si>
    <t>Firmansyah</t>
  </si>
  <si>
    <t>Jl. M. Yusuf Kelurahan Tengah</t>
  </si>
  <si>
    <t>43</t>
  </si>
  <si>
    <t>222566</t>
  </si>
  <si>
    <t>121161020001220043</t>
  </si>
  <si>
    <t>Fanida Fitri Nursani</t>
  </si>
  <si>
    <t>01 Oktober 2008</t>
  </si>
  <si>
    <t>Salihin</t>
  </si>
  <si>
    <t>Jl. Al Falah No. 17</t>
  </si>
  <si>
    <t>44</t>
  </si>
  <si>
    <t>222567</t>
  </si>
  <si>
    <t>121161020001220044</t>
  </si>
  <si>
    <t>Faqih Penar Muhammad</t>
  </si>
  <si>
    <t>karyani</t>
  </si>
  <si>
    <t>Jl.dr rubini. Rt 20/rw 07.kel  tengah mempawah hilir</t>
  </si>
  <si>
    <t>45</t>
  </si>
  <si>
    <t>222568</t>
  </si>
  <si>
    <t>121161020001220045</t>
  </si>
  <si>
    <t>Fatir wisnu</t>
  </si>
  <si>
    <t>12 Juni 2010</t>
  </si>
  <si>
    <t>Zainuddin</t>
  </si>
  <si>
    <t>Dusun Sungai Belanga, Sungai Duri</t>
  </si>
  <si>
    <t>46</t>
  </si>
  <si>
    <t>222569</t>
  </si>
  <si>
    <t>121161020001220046</t>
  </si>
  <si>
    <t>Febby Valen Frysa</t>
  </si>
  <si>
    <t xml:space="preserve">Ardiansyah </t>
  </si>
  <si>
    <t>Jl.M.Yusuf</t>
  </si>
  <si>
    <t>47</t>
  </si>
  <si>
    <t>222570</t>
  </si>
  <si>
    <t>121161020001220047</t>
  </si>
  <si>
    <t>Fharaz Tika Nabila</t>
  </si>
  <si>
    <t>Muhammad Yusuf</t>
  </si>
  <si>
    <t>48</t>
  </si>
  <si>
    <t>222571</t>
  </si>
  <si>
    <t>121161020001220048</t>
  </si>
  <si>
    <t>Ghazia Raisa Zafira</t>
  </si>
  <si>
    <t>EDY MOHSAR</t>
  </si>
  <si>
    <t>Jl.Gst.M.Taufik Rt.19 Rw.06 Mempawah</t>
  </si>
  <si>
    <t>49</t>
  </si>
  <si>
    <t>222572</t>
  </si>
  <si>
    <t>121161020001220049</t>
  </si>
  <si>
    <t>Giri Aridita</t>
  </si>
  <si>
    <t>YAHDI</t>
  </si>
  <si>
    <t>Desa Pasir RT.06/RW.03 Mempawah Hilir</t>
  </si>
  <si>
    <t>50</t>
  </si>
  <si>
    <t>222573</t>
  </si>
  <si>
    <t>121161020001220050</t>
  </si>
  <si>
    <t>Gissa Febriana Ardianti</t>
  </si>
  <si>
    <t>Muhammad Ardiansyah putra</t>
  </si>
  <si>
    <t>Jl.bardannadi</t>
  </si>
  <si>
    <t>51</t>
  </si>
  <si>
    <t>222574</t>
  </si>
  <si>
    <t>121161020001220051</t>
  </si>
  <si>
    <t>Haura Keysha Afifa</t>
  </si>
  <si>
    <t>Agus purnomo</t>
  </si>
  <si>
    <t>52</t>
  </si>
  <si>
    <t>222575</t>
  </si>
  <si>
    <t>121161020001220052</t>
  </si>
  <si>
    <t>Hesty Rahmania</t>
  </si>
  <si>
    <t>3 Oktober 2009</t>
  </si>
  <si>
    <t xml:space="preserve">Suriadi </t>
  </si>
  <si>
    <t>Jln.G.M.Taufik</t>
  </si>
  <si>
    <t>53</t>
  </si>
  <si>
    <t>222576</t>
  </si>
  <si>
    <t>121161020001220053</t>
  </si>
  <si>
    <t>Hikmah Ramadhan</t>
  </si>
  <si>
    <t xml:space="preserve">BAHARUDDIN </t>
  </si>
  <si>
    <t>JL. RAYA PENIBUNG, MEMPAWAH HILIR</t>
  </si>
  <si>
    <t>54</t>
  </si>
  <si>
    <t>222577</t>
  </si>
  <si>
    <t>121161020001220054</t>
  </si>
  <si>
    <t>Imam Ariqin Firzani</t>
  </si>
  <si>
    <t>Fitriansyah</t>
  </si>
  <si>
    <t>Jl Adiwijaya</t>
  </si>
  <si>
    <t>55</t>
  </si>
  <si>
    <t>222578</t>
  </si>
  <si>
    <t>121161020001220055</t>
  </si>
  <si>
    <t>Jaggat Satria Wijaya</t>
  </si>
  <si>
    <t>Acep Suparta</t>
  </si>
  <si>
    <t>56</t>
  </si>
  <si>
    <t>222579</t>
  </si>
  <si>
    <t>121161020001220056</t>
  </si>
  <si>
    <t>Jakaria</t>
  </si>
  <si>
    <t>Jl. Daeng Telor Sengkubang</t>
  </si>
  <si>
    <t>57</t>
  </si>
  <si>
    <t>222580</t>
  </si>
  <si>
    <t>121161020001220057</t>
  </si>
  <si>
    <t>Jhoharul Doni Framundika</t>
  </si>
  <si>
    <t>Sintang</t>
  </si>
  <si>
    <t>Karyoto</t>
  </si>
  <si>
    <t>58</t>
  </si>
  <si>
    <t>222581</t>
  </si>
  <si>
    <t>121161020001220058</t>
  </si>
  <si>
    <t>Juliandra Briliand Caesar</t>
  </si>
  <si>
    <t>28 Juli 2010</t>
  </si>
  <si>
    <t>Sugeng Wargo Triono</t>
  </si>
  <si>
    <t>Jl. Al-Falah 3</t>
  </si>
  <si>
    <t>59</t>
  </si>
  <si>
    <t>222582</t>
  </si>
  <si>
    <t>121161020001220059</t>
  </si>
  <si>
    <t>Keysha Aprilia Putri</t>
  </si>
  <si>
    <t>AMINOTO</t>
  </si>
  <si>
    <t>60</t>
  </si>
  <si>
    <t>222583</t>
  </si>
  <si>
    <t>121161020001220060</t>
  </si>
  <si>
    <t>Kiara Avisha Tifanny</t>
  </si>
  <si>
    <t>Sungai kakap</t>
  </si>
  <si>
    <t>24 Juni 2010</t>
  </si>
  <si>
    <t>Deni Fitriadi</t>
  </si>
  <si>
    <t>Jl. Dr. Rubini BTN Rubini Permai No.17</t>
  </si>
  <si>
    <t>61</t>
  </si>
  <si>
    <t>222584</t>
  </si>
  <si>
    <t>121161020001220061</t>
  </si>
  <si>
    <t>Kinanti Safa Caesari</t>
  </si>
  <si>
    <t>Robi darwis</t>
  </si>
  <si>
    <t>Jl nagor</t>
  </si>
  <si>
    <t>62</t>
  </si>
  <si>
    <t>222585</t>
  </si>
  <si>
    <t>121161020001220062</t>
  </si>
  <si>
    <t>Kurniasih Ramadhani</t>
  </si>
  <si>
    <t>Effendi</t>
  </si>
  <si>
    <t>Jl. A. Djelani Gg. Borneo No. 10</t>
  </si>
  <si>
    <t>63</t>
  </si>
  <si>
    <t>222586</t>
  </si>
  <si>
    <t>121161020001220063</t>
  </si>
  <si>
    <t>Lenny Maryanti</t>
  </si>
  <si>
    <t>SUMARYO ( ALM )</t>
  </si>
  <si>
    <t>Dusun bemban desa sejegi RT 08 RW 04</t>
  </si>
  <si>
    <t>64</t>
  </si>
  <si>
    <t>222587</t>
  </si>
  <si>
    <t>121161020001220064</t>
  </si>
  <si>
    <t>Lutphi Latifa Putri</t>
  </si>
  <si>
    <t>09 Februari 2010</t>
  </si>
  <si>
    <t>Orminsyah</t>
  </si>
  <si>
    <t>Semudun, Sungai Kunyit</t>
  </si>
  <si>
    <t>65</t>
  </si>
  <si>
    <t>222588</t>
  </si>
  <si>
    <t>Maiva Ulandari Navischa</t>
  </si>
  <si>
    <t>Khairul ramadhani</t>
  </si>
  <si>
    <t>Jln adjelni</t>
  </si>
  <si>
    <t>66</t>
  </si>
  <si>
    <t>222589</t>
  </si>
  <si>
    <t>121161020001220066</t>
  </si>
  <si>
    <t>Mela Risma Aulia Ningtias</t>
  </si>
  <si>
    <t>Pasir Panjang</t>
  </si>
  <si>
    <t>Dedi budiman</t>
  </si>
  <si>
    <t>Jln bardanadi pasir panjang kuala mempawah</t>
  </si>
  <si>
    <t>67</t>
  </si>
  <si>
    <t>121161020001220067</t>
  </si>
  <si>
    <t>68</t>
  </si>
  <si>
    <t>222591</t>
  </si>
  <si>
    <t>121161020001220068</t>
  </si>
  <si>
    <t>Mezaryna Sahla</t>
  </si>
  <si>
    <t>RONNY GANESHA</t>
  </si>
  <si>
    <t>69</t>
  </si>
  <si>
    <t>222592</t>
  </si>
  <si>
    <t>121161020001220069</t>
  </si>
  <si>
    <t>Muhamad Iqbal Suryana</t>
  </si>
  <si>
    <t>18 Desember 2009</t>
  </si>
  <si>
    <t>Agus Subana</t>
  </si>
  <si>
    <t>70</t>
  </si>
  <si>
    <t>222593</t>
  </si>
  <si>
    <t>Muhammad Abdurraffi</t>
  </si>
  <si>
    <t>28 Desember 2009</t>
  </si>
  <si>
    <t>Ahmad Nurdin R</t>
  </si>
  <si>
    <t>Gusti Abdul Hamid</t>
  </si>
  <si>
    <t>71</t>
  </si>
  <si>
    <t>222594</t>
  </si>
  <si>
    <t>121161020001220071</t>
  </si>
  <si>
    <t>Muhammad Adli Rais</t>
  </si>
  <si>
    <t>Drs M. Erfiza M.Si</t>
  </si>
  <si>
    <t>Jl. Pangsuma Antibar</t>
  </si>
  <si>
    <t>72</t>
  </si>
  <si>
    <t>121161020001220072</t>
  </si>
  <si>
    <t>73</t>
  </si>
  <si>
    <t>222596</t>
  </si>
  <si>
    <t>121161020001220073</t>
  </si>
  <si>
    <t>Muhammad Alkafi</t>
  </si>
  <si>
    <t>23 Oktober 2009</t>
  </si>
  <si>
    <t>RABUAN</t>
  </si>
  <si>
    <t>Jln raya penibung RT05/RW02</t>
  </si>
  <si>
    <t>74</t>
  </si>
  <si>
    <t>222597</t>
  </si>
  <si>
    <t>121161020001220074</t>
  </si>
  <si>
    <t>Muhammad Alvis Abqari</t>
  </si>
  <si>
    <t>4 Juni 2010</t>
  </si>
  <si>
    <t>Sigit Kurniadi</t>
  </si>
  <si>
    <t>75</t>
  </si>
  <si>
    <t>222598</t>
  </si>
  <si>
    <t>121161020001220075</t>
  </si>
  <si>
    <t>Muhammad Amin Harinanda Perdana</t>
  </si>
  <si>
    <t>Rif'an</t>
  </si>
  <si>
    <t>Jalan Abu Bakar Kel. Tanjung Mempawah</t>
  </si>
  <si>
    <t>76</t>
  </si>
  <si>
    <t>222599</t>
  </si>
  <si>
    <t>121161020001220076</t>
  </si>
  <si>
    <t>Muhammad Aqli Khafila</t>
  </si>
  <si>
    <t>Muhammad Fahmi Alhafizzi</t>
  </si>
  <si>
    <t>Jl. Abu Bakar Tanjung</t>
  </si>
  <si>
    <t>77</t>
  </si>
  <si>
    <t>222600</t>
  </si>
  <si>
    <t>121161020001220077</t>
  </si>
  <si>
    <t>Muhammad Aqmal Fahlevi</t>
  </si>
  <si>
    <t>Usman</t>
  </si>
  <si>
    <t>Jln. A. Djelani</t>
  </si>
  <si>
    <t>78</t>
  </si>
  <si>
    <t>222601</t>
  </si>
  <si>
    <t>121161020001220078</t>
  </si>
  <si>
    <t>Muhammad Arafa</t>
  </si>
  <si>
    <t>Ismi ami jaya</t>
  </si>
  <si>
    <t>79</t>
  </si>
  <si>
    <t>222602</t>
  </si>
  <si>
    <t>121161020001220079</t>
  </si>
  <si>
    <t>Muhammad Avicena Alkindi</t>
  </si>
  <si>
    <t>Iman Purnama</t>
  </si>
  <si>
    <t>80</t>
  </si>
  <si>
    <t>222603</t>
  </si>
  <si>
    <t>121161020001220080</t>
  </si>
  <si>
    <t>Muhammad Davian Pratama</t>
  </si>
  <si>
    <t>Bekut</t>
  </si>
  <si>
    <t>Uril</t>
  </si>
  <si>
    <t xml:space="preserve">Jalan M. Thaha Rt 028 Rt 002 kelurahan terusan </t>
  </si>
  <si>
    <t>81</t>
  </si>
  <si>
    <t>222604</t>
  </si>
  <si>
    <t>121161020001220081</t>
  </si>
  <si>
    <t>Muhammad Dexsya Nasya Putra</t>
  </si>
  <si>
    <t>Syaiful bachri</t>
  </si>
  <si>
    <t>Jl. Gst. Moch Taufik. Kelurahan terusan Rt 20/Rw06</t>
  </si>
  <si>
    <t>82</t>
  </si>
  <si>
    <t>222605</t>
  </si>
  <si>
    <t>121161020001220082</t>
  </si>
  <si>
    <t>Muhammad Dzaki Rihadatul Akbar</t>
  </si>
  <si>
    <t>Leo Christian</t>
  </si>
  <si>
    <t>Jln. Adiwijaya rt. 003/rw.002 kel. Pulau pedalaman</t>
  </si>
  <si>
    <t>83</t>
  </si>
  <si>
    <t>222606</t>
  </si>
  <si>
    <t>121161020001220083</t>
  </si>
  <si>
    <t>Muhammad Faza Abdillah</t>
  </si>
  <si>
    <t>Huda Rostada</t>
  </si>
  <si>
    <t>84</t>
  </si>
  <si>
    <t>222607</t>
  </si>
  <si>
    <t>121161020001220084</t>
  </si>
  <si>
    <t>Muhammad Febri Ferdiansyah</t>
  </si>
  <si>
    <t>Muhammad Effendi (alm)</t>
  </si>
  <si>
    <t>85</t>
  </si>
  <si>
    <t>222608</t>
  </si>
  <si>
    <t>121161020001220085</t>
  </si>
  <si>
    <t>Muhammad Hafizh Al-Farisy</t>
  </si>
  <si>
    <t>BASRI, S.Pd</t>
  </si>
  <si>
    <t>86</t>
  </si>
  <si>
    <t>222609</t>
  </si>
  <si>
    <t>121161020001220086</t>
  </si>
  <si>
    <t>Muhammad Ikramullah</t>
  </si>
  <si>
    <t>Jaelani</t>
  </si>
  <si>
    <t xml:space="preserve">BTN nusa permai </t>
  </si>
  <si>
    <t>87</t>
  </si>
  <si>
    <t>222610</t>
  </si>
  <si>
    <t>121161020001220087</t>
  </si>
  <si>
    <t>Muhammad Iqbal Fahrozi</t>
  </si>
  <si>
    <t>Kendal</t>
  </si>
  <si>
    <t>Muslimin</t>
  </si>
  <si>
    <t>Jl pematang sukun kel tengah</t>
  </si>
  <si>
    <t>88</t>
  </si>
  <si>
    <t>222611</t>
  </si>
  <si>
    <t>121161020001220088</t>
  </si>
  <si>
    <t>Muhammad Irfan Prasetyo</t>
  </si>
  <si>
    <t>Jl. Gusti Abdul Hamid No. 21 Mempawah</t>
  </si>
  <si>
    <t>89</t>
  </si>
  <si>
    <t>222612</t>
  </si>
  <si>
    <t>121161020001220089</t>
  </si>
  <si>
    <t>Muhammad Kaisar Adli</t>
  </si>
  <si>
    <t>Syahrial</t>
  </si>
  <si>
    <t>Jl. Raya Sungai Bakau Kecil</t>
  </si>
  <si>
    <t>90</t>
  </si>
  <si>
    <t>222613</t>
  </si>
  <si>
    <t>121161020001220090</t>
  </si>
  <si>
    <t>Muhammad Maudy Akbar</t>
  </si>
  <si>
    <t>91</t>
  </si>
  <si>
    <t>222614</t>
  </si>
  <si>
    <t>121161020001220091</t>
  </si>
  <si>
    <t>Muhammad Nazran Suhatman</t>
  </si>
  <si>
    <t>Frie suhatman</t>
  </si>
  <si>
    <t>Jalan raden kusno</t>
  </si>
  <si>
    <t>92</t>
  </si>
  <si>
    <t>222615</t>
  </si>
  <si>
    <t>Muhammad Qusyairi</t>
  </si>
  <si>
    <t>Zulkarnaen</t>
  </si>
  <si>
    <t>Jl.semparong dusun permai</t>
  </si>
  <si>
    <t>93</t>
  </si>
  <si>
    <t>222616</t>
  </si>
  <si>
    <t>121161020001220093</t>
  </si>
  <si>
    <t>Muhammad Raditya Kamil</t>
  </si>
  <si>
    <t>Mahyudi</t>
  </si>
  <si>
    <t>94</t>
  </si>
  <si>
    <t>121161020001220094</t>
  </si>
  <si>
    <t>95</t>
  </si>
  <si>
    <t>222618</t>
  </si>
  <si>
    <t>121161020001220095</t>
  </si>
  <si>
    <t>Muhammad Reysah</t>
  </si>
  <si>
    <t>Abdurrahman</t>
  </si>
  <si>
    <t>Jl. Semparong Dusun Sejahtera</t>
  </si>
  <si>
    <t>96</t>
  </si>
  <si>
    <t>222619</t>
  </si>
  <si>
    <t>121161020001220096</t>
  </si>
  <si>
    <t>Muhammad Rifqi Mukhtarullah Nugraha</t>
  </si>
  <si>
    <t>HENDRI NUGRAHA</t>
  </si>
  <si>
    <t>Jl. Daeng Menambon Gg. Keluarga no.10</t>
  </si>
  <si>
    <t>97</t>
  </si>
  <si>
    <t>222620</t>
  </si>
  <si>
    <t>121161020001220097</t>
  </si>
  <si>
    <t>Muhammad Sigit</t>
  </si>
  <si>
    <t>Abdul Rauf</t>
  </si>
  <si>
    <t>Jl. Gusti Haidir</t>
  </si>
  <si>
    <t>98</t>
  </si>
  <si>
    <t>222621</t>
  </si>
  <si>
    <t>121161020001220098</t>
  </si>
  <si>
    <t>Muhammad Tanjung Nazrul Ilham</t>
  </si>
  <si>
    <t>Jalan Djohansyah Bakri Antibar</t>
  </si>
  <si>
    <t>99</t>
  </si>
  <si>
    <t>222622</t>
  </si>
  <si>
    <t>121161020001220099</t>
  </si>
  <si>
    <t>Muhammad Wildan Azzuchri</t>
  </si>
  <si>
    <t xml:space="preserve">Jl. Gusti Haidir, Antibar, Kec. Mempawah Timur </t>
  </si>
  <si>
    <t>100</t>
  </si>
  <si>
    <t>222623</t>
  </si>
  <si>
    <t>121161020001220100</t>
  </si>
  <si>
    <t>Muhammad Wildan Effendi</t>
  </si>
  <si>
    <t>Dony Ferdyan</t>
  </si>
  <si>
    <t>101</t>
  </si>
  <si>
    <t>222624</t>
  </si>
  <si>
    <t>121161020001220101</t>
  </si>
  <si>
    <t>Muhammad Wildan Rasyid</t>
  </si>
  <si>
    <t>Sulyadi</t>
  </si>
  <si>
    <t>Jln.gst.saleh aliudin</t>
  </si>
  <si>
    <t>102</t>
  </si>
  <si>
    <t>222625</t>
  </si>
  <si>
    <t>121161020001220102</t>
  </si>
  <si>
    <t>Muhsin Ali Ridho</t>
  </si>
  <si>
    <t>25 Juni 2010</t>
  </si>
  <si>
    <t>Agus Manto</t>
  </si>
  <si>
    <t>Jl Handayani I BTN KORPRI</t>
  </si>
  <si>
    <t>103</t>
  </si>
  <si>
    <t>222626</t>
  </si>
  <si>
    <t>121161020001220103</t>
  </si>
  <si>
    <t>Mutia Syafira</t>
  </si>
  <si>
    <t>Hanapi</t>
  </si>
  <si>
    <t>Jln nusa indah no 20 rt 06 rw 13</t>
  </si>
  <si>
    <t>104</t>
  </si>
  <si>
    <t>222627</t>
  </si>
  <si>
    <t>121161020001220104</t>
  </si>
  <si>
    <t>Nada Salsabila</t>
  </si>
  <si>
    <t>Budi Arfiansyah</t>
  </si>
  <si>
    <t>Jl. BARDANNADI Pasir Palembang</t>
  </si>
  <si>
    <t>105</t>
  </si>
  <si>
    <t>222628</t>
  </si>
  <si>
    <t>121161020001220105</t>
  </si>
  <si>
    <t>Nadya Shafwa Adila</t>
  </si>
  <si>
    <t>Andi Ilham maulidi</t>
  </si>
  <si>
    <t>Sungai bakau besar laut rt01/rw01</t>
  </si>
  <si>
    <t>106</t>
  </si>
  <si>
    <t>222629</t>
  </si>
  <si>
    <t>Naflah Zayyan Az Zahra</t>
  </si>
  <si>
    <t>Bambang Sugiarto</t>
  </si>
  <si>
    <t>Jl.M THAHA NO 12A</t>
  </si>
  <si>
    <t>107</t>
  </si>
  <si>
    <t>222630</t>
  </si>
  <si>
    <t>121161020001220107</t>
  </si>
  <si>
    <t>Naura Putri Radianti</t>
  </si>
  <si>
    <t>Rudi Rudiansyah</t>
  </si>
  <si>
    <t>Kompleks Abrasi. Penibung</t>
  </si>
  <si>
    <t>108</t>
  </si>
  <si>
    <t>121161020001220108</t>
  </si>
  <si>
    <t>Kubu Raya</t>
  </si>
  <si>
    <t>109</t>
  </si>
  <si>
    <t>222632</t>
  </si>
  <si>
    <t>121161020001220109</t>
  </si>
  <si>
    <t>Nuril Jamiatus Sholihah</t>
  </si>
  <si>
    <t>Jember</t>
  </si>
  <si>
    <t>Nurul Hadiatullah Zainuri</t>
  </si>
  <si>
    <t>110</t>
  </si>
  <si>
    <t>222633</t>
  </si>
  <si>
    <t>Nurusyifa Andriati Putri</t>
  </si>
  <si>
    <t>Andri Jaya</t>
  </si>
  <si>
    <t>111</t>
  </si>
  <si>
    <t>222634</t>
  </si>
  <si>
    <t>121161020001220111</t>
  </si>
  <si>
    <t>Nyimas Khairunisa</t>
  </si>
  <si>
    <t>Ya' Muhammad</t>
  </si>
  <si>
    <t>Jl. Boyan Sejegi</t>
  </si>
  <si>
    <t>112</t>
  </si>
  <si>
    <t>222635</t>
  </si>
  <si>
    <t>121161020001220112</t>
  </si>
  <si>
    <t>Pandu Frea Erbyansyah</t>
  </si>
  <si>
    <t>Syahril</t>
  </si>
  <si>
    <t>Jln. Gusti Sulung Lelanang</t>
  </si>
  <si>
    <t>113</t>
  </si>
  <si>
    <t>222636</t>
  </si>
  <si>
    <t>121161020001220113</t>
  </si>
  <si>
    <t>Putri Alya Nasywa</t>
  </si>
  <si>
    <t>MUHAMMAD ALBAR, S. SOS</t>
  </si>
  <si>
    <t>114</t>
  </si>
  <si>
    <t>222637</t>
  </si>
  <si>
    <t>Putri Asty Aprilliani</t>
  </si>
  <si>
    <t>ASEP SUPRIADI</t>
  </si>
  <si>
    <t>JL.RAYA SENGGIRING</t>
  </si>
  <si>
    <t>115</t>
  </si>
  <si>
    <t>222638</t>
  </si>
  <si>
    <t>121161020001220115</t>
  </si>
  <si>
    <t>Quinsha Zalfa Nafiza</t>
  </si>
  <si>
    <t>Andi sunarto</t>
  </si>
  <si>
    <t>116</t>
  </si>
  <si>
    <t>222639</t>
  </si>
  <si>
    <t>121161020001220116</t>
  </si>
  <si>
    <t>Raffa Ezzar Raditya</t>
  </si>
  <si>
    <t>Andi Patawari</t>
  </si>
  <si>
    <t>117</t>
  </si>
  <si>
    <t>222640</t>
  </si>
  <si>
    <t>121161020001220117</t>
  </si>
  <si>
    <t>Rafif Agna Mahardika</t>
  </si>
  <si>
    <t>Enata Eswar</t>
  </si>
  <si>
    <t>Jl. Dr. Rubini BTN KORPRI</t>
  </si>
  <si>
    <t>118</t>
  </si>
  <si>
    <t>222641</t>
  </si>
  <si>
    <t>121161020001220118</t>
  </si>
  <si>
    <t>Rafika Sarry</t>
  </si>
  <si>
    <t>119</t>
  </si>
  <si>
    <t>222642</t>
  </si>
  <si>
    <t>121161020001220119</t>
  </si>
  <si>
    <t>Rafiqah Adzirah</t>
  </si>
  <si>
    <t>Ilham</t>
  </si>
  <si>
    <t>120</t>
  </si>
  <si>
    <t>222643</t>
  </si>
  <si>
    <t>121161020001220120</t>
  </si>
  <si>
    <t>Rafli Irsyadillah</t>
  </si>
  <si>
    <t>31 Juli 2010</t>
  </si>
  <si>
    <t>Wejo Dwi Nuzulunnur, A.Md</t>
  </si>
  <si>
    <t>Desa Simpang Tiga Desa Sengkubang</t>
  </si>
  <si>
    <t>121</t>
  </si>
  <si>
    <t>222644</t>
  </si>
  <si>
    <t>121161020001220121</t>
  </si>
  <si>
    <t>Rahmat Daniel</t>
  </si>
  <si>
    <t>07 Juli 2009</t>
  </si>
  <si>
    <t>Sadri</t>
  </si>
  <si>
    <t>Jl. Harapan Bersama Komp Abrasi</t>
  </si>
  <si>
    <t>122</t>
  </si>
  <si>
    <t>222645</t>
  </si>
  <si>
    <t>121161020001220122</t>
  </si>
  <si>
    <t>Rahmat Firdiansyah</t>
  </si>
  <si>
    <t>EDI KURNIADI</t>
  </si>
  <si>
    <t xml:space="preserve">DUSUN TEKAM RT/RW 010/005 </t>
  </si>
  <si>
    <t>123</t>
  </si>
  <si>
    <t>222646</t>
  </si>
  <si>
    <t>121161020001220123</t>
  </si>
  <si>
    <t>Raisha Aqilah Putri</t>
  </si>
  <si>
    <t>Yusmartanto</t>
  </si>
  <si>
    <t>Tenaga Honor</t>
  </si>
  <si>
    <t>124</t>
  </si>
  <si>
    <t>222647</t>
  </si>
  <si>
    <t>121161020001220124</t>
  </si>
  <si>
    <t>Raissa Athalla Filza Rafa</t>
  </si>
  <si>
    <t>10 Mei 2010</t>
  </si>
  <si>
    <t>Bambang Sumirat</t>
  </si>
  <si>
    <t>125</t>
  </si>
  <si>
    <t>222648</t>
  </si>
  <si>
    <t>121161020001220125</t>
  </si>
  <si>
    <t>Rakha Azmi Hail</t>
  </si>
  <si>
    <t>3 Desember 2009</t>
  </si>
  <si>
    <t>HARYONO</t>
  </si>
  <si>
    <t>SWASTA</t>
  </si>
  <si>
    <t>126</t>
  </si>
  <si>
    <t>222649</t>
  </si>
  <si>
    <t>121161020001220126</t>
  </si>
  <si>
    <t>Rasya Irlando</t>
  </si>
  <si>
    <t>Heri Ahmad</t>
  </si>
  <si>
    <t>127</t>
  </si>
  <si>
    <t>222650</t>
  </si>
  <si>
    <t>121161020001220127</t>
  </si>
  <si>
    <t>Rayyan Irfan Haziq</t>
  </si>
  <si>
    <t>23 Oktober 2010</t>
  </si>
  <si>
    <t>Tri Indra Gunawan</t>
  </si>
  <si>
    <t>128</t>
  </si>
  <si>
    <t>222651</t>
  </si>
  <si>
    <t>121161020001220128</t>
  </si>
  <si>
    <t>Regina Alexa</t>
  </si>
  <si>
    <t>Bogor</t>
  </si>
  <si>
    <t>Yuliansyah</t>
  </si>
  <si>
    <t>Jl. GM. Taufik</t>
  </si>
  <si>
    <t>129</t>
  </si>
  <si>
    <t>222652</t>
  </si>
  <si>
    <t>121161020001220129</t>
  </si>
  <si>
    <t>Renza Maulana</t>
  </si>
  <si>
    <t>Baharuddin</t>
  </si>
  <si>
    <t>Jln.raya penibung</t>
  </si>
  <si>
    <t>130</t>
  </si>
  <si>
    <t>222653</t>
  </si>
  <si>
    <t>121161020001220130</t>
  </si>
  <si>
    <t>Rere Zalvazahira</t>
  </si>
  <si>
    <t>10 Juni 2010</t>
  </si>
  <si>
    <t>Hayrol</t>
  </si>
  <si>
    <t>Swasta</t>
  </si>
  <si>
    <t>131</t>
  </si>
  <si>
    <t>222654</t>
  </si>
  <si>
    <t>121161020001220131</t>
  </si>
  <si>
    <t>Reszki Febriansyah</t>
  </si>
  <si>
    <t>05 Februari 2010</t>
  </si>
  <si>
    <t>Jl. Harapan Bersama</t>
  </si>
  <si>
    <t>132</t>
  </si>
  <si>
    <t>222655</t>
  </si>
  <si>
    <t>121161020001220132</t>
  </si>
  <si>
    <t>Reva Olifia</t>
  </si>
  <si>
    <t xml:space="preserve">Ramlan </t>
  </si>
  <si>
    <t>133</t>
  </si>
  <si>
    <t>222656</t>
  </si>
  <si>
    <t>121161020001220133</t>
  </si>
  <si>
    <t>Rianti Nuri Apriani</t>
  </si>
  <si>
    <t>134</t>
  </si>
  <si>
    <t>222657</t>
  </si>
  <si>
    <t>121161020001220134</t>
  </si>
  <si>
    <t>Rileza Hafizham</t>
  </si>
  <si>
    <t>Rizal Efendi</t>
  </si>
  <si>
    <t>135</t>
  </si>
  <si>
    <t>222658</t>
  </si>
  <si>
    <t>121161020001220135</t>
  </si>
  <si>
    <t>Rizki</t>
  </si>
  <si>
    <t>Karangan</t>
  </si>
  <si>
    <t>16 Oktober 2010</t>
  </si>
  <si>
    <t>M. Nanang Kosim</t>
  </si>
  <si>
    <t>Jl. Gusti Ibrahim Syafiuddin</t>
  </si>
  <si>
    <t>136</t>
  </si>
  <si>
    <t>222659</t>
  </si>
  <si>
    <t>Rizky Dinda Sari</t>
  </si>
  <si>
    <t>Sungai Purun Kecil</t>
  </si>
  <si>
    <t>MUHAMMAD SAHDAN ALM</t>
  </si>
  <si>
    <t>Jln. Daeng menambon gg. M. Yusuf rt.02.rw.01</t>
  </si>
  <si>
    <t>137</t>
  </si>
  <si>
    <t>222660</t>
  </si>
  <si>
    <t>121161020001220137</t>
  </si>
  <si>
    <t>Rizqi Ramadanul Akbar</t>
  </si>
  <si>
    <t>Sumiadi</t>
  </si>
  <si>
    <t>Jl.M.Taha, Terusan, Mempawah Hilir</t>
  </si>
  <si>
    <t>138</t>
  </si>
  <si>
    <t>139</t>
  </si>
  <si>
    <t>222662</t>
  </si>
  <si>
    <t>121161020001220139</t>
  </si>
  <si>
    <t>Salsabila Nadhifa Aqilah</t>
  </si>
  <si>
    <t>140</t>
  </si>
  <si>
    <t>121161020001220140</t>
  </si>
  <si>
    <t>141</t>
  </si>
  <si>
    <t>222664</t>
  </si>
  <si>
    <t>121161020001220141</t>
  </si>
  <si>
    <t>Salwa Putri Cahyani</t>
  </si>
  <si>
    <t xml:space="preserve">Jl.merpati </t>
  </si>
  <si>
    <t>142</t>
  </si>
  <si>
    <t>222665</t>
  </si>
  <si>
    <t>121161020001220142</t>
  </si>
  <si>
    <t>Samsul Azmi Ilham</t>
  </si>
  <si>
    <t>143</t>
  </si>
  <si>
    <t>222666</t>
  </si>
  <si>
    <t>121161020001220143</t>
  </si>
  <si>
    <t>Sarofa Fatmawati</t>
  </si>
  <si>
    <t>Sanggau</t>
  </si>
  <si>
    <t>Amir Mahmud</t>
  </si>
  <si>
    <t>144</t>
  </si>
  <si>
    <t>222667</t>
  </si>
  <si>
    <t>121161020001220144</t>
  </si>
  <si>
    <t>Shafa Zakiyah Ayatul Husna</t>
  </si>
  <si>
    <t>26 Oktober 2010</t>
  </si>
  <si>
    <t>Jl. Bardannadi Antibar</t>
  </si>
  <si>
    <t>145</t>
  </si>
  <si>
    <t>222668</t>
  </si>
  <si>
    <t>121161020001220145</t>
  </si>
  <si>
    <t>Sri Juannisa Fakhira</t>
  </si>
  <si>
    <t>Jl.gst sulung lelanang Desa pasir</t>
  </si>
  <si>
    <t>146</t>
  </si>
  <si>
    <t>222669</t>
  </si>
  <si>
    <t>121161020001220146</t>
  </si>
  <si>
    <t>Suryanto</t>
  </si>
  <si>
    <t>15 Desember 2008</t>
  </si>
  <si>
    <t>Marsait</t>
  </si>
  <si>
    <t>147</t>
  </si>
  <si>
    <t>222670</t>
  </si>
  <si>
    <t>121161020001220147</t>
  </si>
  <si>
    <t>Syahrul Hadi</t>
  </si>
  <si>
    <t>Kamarudin</t>
  </si>
  <si>
    <t xml:space="preserve">Sungai Pinyuh </t>
  </si>
  <si>
    <t>148</t>
  </si>
  <si>
    <t>222671</t>
  </si>
  <si>
    <t>121161020001220148</t>
  </si>
  <si>
    <t>Syaira Anugrah Pratiwi</t>
  </si>
  <si>
    <t>M Ilham Akbar</t>
  </si>
  <si>
    <t xml:space="preserve">Karyawan swasta </t>
  </si>
  <si>
    <t>149</t>
  </si>
  <si>
    <t>222672</t>
  </si>
  <si>
    <t>121161020001220149</t>
  </si>
  <si>
    <t>Syawallia</t>
  </si>
  <si>
    <t>Zaini</t>
  </si>
  <si>
    <t>150</t>
  </si>
  <si>
    <t>222673</t>
  </si>
  <si>
    <t>121161020001220150</t>
  </si>
  <si>
    <t>Tassya Nadira Maulana</t>
  </si>
  <si>
    <t>Achmad Maulana</t>
  </si>
  <si>
    <t>151</t>
  </si>
  <si>
    <t>222674</t>
  </si>
  <si>
    <t>121161020001220151</t>
  </si>
  <si>
    <t>Thoriq Akbarudin</t>
  </si>
  <si>
    <t>Bahrudin</t>
  </si>
  <si>
    <t>Jl. Padat Karya Desa Pasir Panjang</t>
  </si>
  <si>
    <t>152</t>
  </si>
  <si>
    <t>222675</t>
  </si>
  <si>
    <t>121161020001220152</t>
  </si>
  <si>
    <t xml:space="preserve">Tri Zakyansyah </t>
  </si>
  <si>
    <t>153</t>
  </si>
  <si>
    <t>222676</t>
  </si>
  <si>
    <t>Trista Saranaya</t>
  </si>
  <si>
    <t xml:space="preserve">Sutrisno </t>
  </si>
  <si>
    <t xml:space="preserve">Jl. Gst. Ibrahim syafiudin </t>
  </si>
  <si>
    <t>154</t>
  </si>
  <si>
    <t>222677</t>
  </si>
  <si>
    <t>121161020001220154</t>
  </si>
  <si>
    <t>Ulfa</t>
  </si>
  <si>
    <t>Fahmi</t>
  </si>
  <si>
    <t>Jl.Raya senggiring</t>
  </si>
  <si>
    <t>155</t>
  </si>
  <si>
    <t>121161020001220155</t>
  </si>
  <si>
    <t>156</t>
  </si>
  <si>
    <t>222679</t>
  </si>
  <si>
    <t>121161020001220156</t>
  </si>
  <si>
    <t>Utin Afifah Aira Putri</t>
  </si>
  <si>
    <t xml:space="preserve">Palgunadi </t>
  </si>
  <si>
    <t xml:space="preserve">Jl. Gusti M Salleh Aliudin </t>
  </si>
  <si>
    <t>157</t>
  </si>
  <si>
    <t>222680</t>
  </si>
  <si>
    <t>121161020001220157</t>
  </si>
  <si>
    <t>Utin Fatima Hanum Riza</t>
  </si>
  <si>
    <t>Riza</t>
  </si>
  <si>
    <t>158</t>
  </si>
  <si>
    <t>222681</t>
  </si>
  <si>
    <t>121161020001220158</t>
  </si>
  <si>
    <t>Utin Kaisya Fajri Maulidia</t>
  </si>
  <si>
    <t>GUSTI USMAN</t>
  </si>
  <si>
    <t>Jalan Boyan Rt 004/Rw 005 Desa Sejegi</t>
  </si>
  <si>
    <t>159</t>
  </si>
  <si>
    <t>222682</t>
  </si>
  <si>
    <t>121161020001220159</t>
  </si>
  <si>
    <t>Utin Vanisa Ratu Syahna</t>
  </si>
  <si>
    <t>Gusti Veri Ariansyah</t>
  </si>
  <si>
    <t>Jl.Daeng Menambon no 15 Mempawah Hilir</t>
  </si>
  <si>
    <t>160</t>
  </si>
  <si>
    <t>222683</t>
  </si>
  <si>
    <t>121161020001220160</t>
  </si>
  <si>
    <t>Vatmart Van Royen</t>
  </si>
  <si>
    <t>04 Maret 2010</t>
  </si>
  <si>
    <t>Hero Perdana (Alm)</t>
  </si>
  <si>
    <t>161</t>
  </si>
  <si>
    <t>222684</t>
  </si>
  <si>
    <t>121161020001220161</t>
  </si>
  <si>
    <t>Velda Himeyka Zulaikha</t>
  </si>
  <si>
    <t>KURNIAWAN IDYO TAMA</t>
  </si>
  <si>
    <t>162</t>
  </si>
  <si>
    <t>222685</t>
  </si>
  <si>
    <t>121161020001220162</t>
  </si>
  <si>
    <t>Yushans Gian Rhaseesa</t>
  </si>
  <si>
    <t>27 Juni 2010</t>
  </si>
  <si>
    <t>Jl. Raden Kusno, Gg. Gst. Nata Jaya</t>
  </si>
  <si>
    <t>163</t>
  </si>
  <si>
    <t>222686</t>
  </si>
  <si>
    <t>121161020001220163</t>
  </si>
  <si>
    <t>Zafira Zahwa</t>
  </si>
  <si>
    <t>Decky Hairudin</t>
  </si>
  <si>
    <t>Jln .RAYA SEMUDUN DUSUN PERMAI</t>
  </si>
  <si>
    <t>164</t>
  </si>
  <si>
    <t>222687</t>
  </si>
  <si>
    <t>121161020001220164</t>
  </si>
  <si>
    <t>Zaki Alkhair</t>
  </si>
  <si>
    <t>22 mei 2010</t>
  </si>
  <si>
    <t>Hamidi (alm)</t>
  </si>
  <si>
    <t>165</t>
  </si>
  <si>
    <t>222688</t>
  </si>
  <si>
    <t>121161020001220165</t>
  </si>
  <si>
    <t>Zalikha Berlian Mecca</t>
  </si>
  <si>
    <t>BERRY GUNAWAN</t>
  </si>
  <si>
    <t>Jl.Raden Kusno No.23</t>
  </si>
  <si>
    <t>166</t>
  </si>
  <si>
    <t>222689</t>
  </si>
  <si>
    <t>121161020001220166</t>
  </si>
  <si>
    <t>Zammani Huzair</t>
  </si>
  <si>
    <t>24 Juni 2009</t>
  </si>
  <si>
    <t>Farizal</t>
  </si>
  <si>
    <t>Jl. Harapan Bersama Komplek Abrasi</t>
  </si>
  <si>
    <t>167</t>
  </si>
  <si>
    <t>222690</t>
  </si>
  <si>
    <t>121161020001220167</t>
  </si>
  <si>
    <t>Zatila Izzati</t>
  </si>
  <si>
    <t>SAINI</t>
  </si>
  <si>
    <t>Jln Gusti M.Saleh Aliudin</t>
  </si>
  <si>
    <t>168</t>
  </si>
  <si>
    <t>222691</t>
  </si>
  <si>
    <t>121161020001220168</t>
  </si>
  <si>
    <t>Zeisha Mischa Jasmine</t>
  </si>
  <si>
    <t>Oktavianus,SP.MP</t>
  </si>
  <si>
    <t>Jalan Alfalah 3 no 11</t>
  </si>
  <si>
    <t>169</t>
  </si>
  <si>
    <t>222692</t>
  </si>
  <si>
    <t>121161020001220169</t>
  </si>
  <si>
    <t>Zelika Anaya Restu</t>
  </si>
  <si>
    <t xml:space="preserve">Hermansyah </t>
  </si>
  <si>
    <t>Jalan gusti muhammad taufik,terusan</t>
  </si>
  <si>
    <t>170</t>
  </si>
  <si>
    <t>222693</t>
  </si>
  <si>
    <t>121161020001220170</t>
  </si>
  <si>
    <t>Zhafira Atikah Naiyira</t>
  </si>
  <si>
    <t>DODDY AZMAN</t>
  </si>
  <si>
    <t>JL.Daeng Manambon</t>
  </si>
  <si>
    <t>171</t>
  </si>
  <si>
    <t>222694</t>
  </si>
  <si>
    <t>121161020001220171</t>
  </si>
  <si>
    <t>Zulfandi</t>
  </si>
  <si>
    <t>Laki-Laki</t>
  </si>
  <si>
    <t>Perempuan</t>
  </si>
  <si>
    <t>Total</t>
  </si>
  <si>
    <t>JL. Alfalah, BTN BHayangkara Asri, F.2</t>
  </si>
  <si>
    <t xml:space="preserve">Jalan A. Rani RT/RW. 015/008 Desa Kuala Secapah </t>
  </si>
  <si>
    <t xml:space="preserve">Jl.Raya Sungai Bakau Besar Laut Rt.08/Rw.03 </t>
  </si>
  <si>
    <t xml:space="preserve">Jl. Gst. M. Saleh Aliuddin Perumahan Pondok Hijau </t>
  </si>
  <si>
    <t xml:space="preserve">Jl. Adiwijaya Kelurahan Pulau Pedalaman </t>
  </si>
  <si>
    <t xml:space="preserve">Jln. Bemban, Rt 006/ Rw 003 ,Desa : sejegi  </t>
  </si>
  <si>
    <t xml:space="preserve">Jl.Adiwijaya, Gang .A bahri perumahan Galaherang </t>
  </si>
  <si>
    <t>Jl. Gst. Haidir rt.003 rw.001 Desa Antibar</t>
  </si>
  <si>
    <t xml:space="preserve">Jl. Raya Malikian Dusun Kurnia RT.02 Rw.01 </t>
  </si>
  <si>
    <t xml:space="preserve">Jl.Daeng Menambon Kel.Pasir Wan Salim </t>
  </si>
  <si>
    <t xml:space="preserve">Jl.n Handayani RT 016 RW 006 BTN korpri </t>
  </si>
  <si>
    <t>Jalan Pematang Sukun, Kel. Tengah</t>
  </si>
  <si>
    <t xml:space="preserve">Jl.Daeng manambon RT.001/RW.001 kel.tengah </t>
  </si>
  <si>
    <t xml:space="preserve">Jl. Gusti Muhammad Saleh Aliudin </t>
  </si>
  <si>
    <t xml:space="preserve">Jl. Abu bakar Rt 036/Rw 001 Kel. Terusan </t>
  </si>
  <si>
    <t xml:space="preserve">Jl. Boyan Rt : 004 / Rw : 003 Desa Sejegi </t>
  </si>
  <si>
    <t xml:space="preserve">Jl.Sejati RT.08/RW.04 No.5 Desa Kuala Secapah </t>
  </si>
  <si>
    <t xml:space="preserve">Jl. Merpati, Gg. Era baru rt.009/rw.004 kel. Tengah </t>
  </si>
  <si>
    <t xml:space="preserve">jln.alfalah Btn bhayangkara asri </t>
  </si>
  <si>
    <t xml:space="preserve">Jl. Habib Husin Kelurahan Pulau Pedalaman </t>
  </si>
  <si>
    <t xml:space="preserve">Jln Gusti sulung lelanang RT 04 RW 01 Desa pasir </t>
  </si>
  <si>
    <t>Jl. Daeng Manambon GG. Keluarga</t>
  </si>
  <si>
    <t xml:space="preserve">Jl. Gusti M. Taufik No. 30 RT 020 RW 006 </t>
  </si>
  <si>
    <t xml:space="preserve">Jl. Gst. M. Saleh Aliuddin Gg. Al-hidayah </t>
  </si>
  <si>
    <t>0097699025</t>
  </si>
  <si>
    <t>0109872329</t>
  </si>
  <si>
    <t>0102405219</t>
  </si>
  <si>
    <t>0102858980</t>
  </si>
  <si>
    <t>0108062363</t>
  </si>
  <si>
    <t>0102866022</t>
  </si>
  <si>
    <t>0105237841</t>
  </si>
  <si>
    <t>0107670458</t>
  </si>
  <si>
    <t>0106698836</t>
  </si>
  <si>
    <t>0102864628</t>
  </si>
  <si>
    <t>0102176633</t>
  </si>
  <si>
    <t>0101941361</t>
  </si>
  <si>
    <t>0103225483</t>
  </si>
  <si>
    <t>0107594487</t>
  </si>
  <si>
    <t>0094332731</t>
  </si>
  <si>
    <t>0095388700</t>
  </si>
  <si>
    <t>0109009479</t>
  </si>
  <si>
    <t>0106933344</t>
  </si>
  <si>
    <t>3105783245</t>
  </si>
  <si>
    <t>3105033834</t>
  </si>
  <si>
    <t>0022230179</t>
  </si>
  <si>
    <t>0107817391</t>
  </si>
  <si>
    <t>0101116725</t>
  </si>
  <si>
    <t>0094247996</t>
  </si>
  <si>
    <t>0107622567</t>
  </si>
  <si>
    <t>0107773600</t>
  </si>
  <si>
    <t>0099164554</t>
  </si>
  <si>
    <t>0107928753</t>
  </si>
  <si>
    <t>0109014407</t>
  </si>
  <si>
    <t>0096661434</t>
  </si>
  <si>
    <t>0091168734</t>
  </si>
  <si>
    <t>0101060492</t>
  </si>
  <si>
    <t>0102929261</t>
  </si>
  <si>
    <t>0107723742</t>
  </si>
  <si>
    <t>Clarisa Shasy Dirana Azzahra</t>
  </si>
  <si>
    <t>0103886171</t>
  </si>
  <si>
    <t>0103001870</t>
  </si>
  <si>
    <t>0104093634</t>
  </si>
  <si>
    <t>0098895197</t>
  </si>
  <si>
    <t>0103089884</t>
  </si>
  <si>
    <t>0101368194</t>
  </si>
  <si>
    <t>0104154551</t>
  </si>
  <si>
    <t>0101949927</t>
  </si>
  <si>
    <t>0106416365</t>
  </si>
  <si>
    <t>3109844541</t>
  </si>
  <si>
    <t>0092782298</t>
  </si>
  <si>
    <t>0102448252</t>
  </si>
  <si>
    <t>0096264947</t>
  </si>
  <si>
    <t>0091952602</t>
  </si>
  <si>
    <t>0101618973</t>
  </si>
  <si>
    <t>0091977187</t>
  </si>
  <si>
    <t>0106580190</t>
  </si>
  <si>
    <t>0094163752</t>
  </si>
  <si>
    <t>0104000281</t>
  </si>
  <si>
    <t>0101696373</t>
  </si>
  <si>
    <t>0101634626</t>
  </si>
  <si>
    <t>0106624958</t>
  </si>
  <si>
    <t>0107726746</t>
  </si>
  <si>
    <t>0103021851</t>
  </si>
  <si>
    <t>'0098959672</t>
  </si>
  <si>
    <t>0105861411</t>
  </si>
  <si>
    <t>0079824973</t>
  </si>
  <si>
    <t>0098706879</t>
  </si>
  <si>
    <t>0108939050</t>
  </si>
  <si>
    <t>0091070886</t>
  </si>
  <si>
    <t>0093124389</t>
  </si>
  <si>
    <t>0102097410</t>
  </si>
  <si>
    <t>0103239457</t>
  </si>
  <si>
    <t>3098790655</t>
  </si>
  <si>
    <t>0097832350</t>
  </si>
  <si>
    <t>0103029955</t>
  </si>
  <si>
    <t>0097949151</t>
  </si>
  <si>
    <t>0102187053</t>
  </si>
  <si>
    <t>0099111797</t>
  </si>
  <si>
    <t>0106065693</t>
  </si>
  <si>
    <t>0096204356</t>
  </si>
  <si>
    <t>0107365794</t>
  </si>
  <si>
    <t>0104050040</t>
  </si>
  <si>
    <t>0109343466</t>
  </si>
  <si>
    <t>3109731193</t>
  </si>
  <si>
    <t>0022140709</t>
  </si>
  <si>
    <t>0108792290</t>
  </si>
  <si>
    <t>0107451779</t>
  </si>
  <si>
    <t>0101353234</t>
  </si>
  <si>
    <t>3109319330</t>
  </si>
  <si>
    <t>0104670757</t>
  </si>
  <si>
    <t>0089253072</t>
  </si>
  <si>
    <t>6102012407</t>
  </si>
  <si>
    <t>0102372887</t>
  </si>
  <si>
    <t>0092943546</t>
  </si>
  <si>
    <t>0099461171</t>
  </si>
  <si>
    <t>0101613515</t>
  </si>
  <si>
    <t>0022280710</t>
  </si>
  <si>
    <t>0022120610</t>
  </si>
  <si>
    <t>0091484776</t>
  </si>
  <si>
    <t>0109926230</t>
  </si>
  <si>
    <t>0101402516</t>
  </si>
  <si>
    <t>0104896281</t>
  </si>
  <si>
    <t>3094792746</t>
  </si>
  <si>
    <t>0106678134</t>
  </si>
  <si>
    <t>0099641032</t>
  </si>
  <si>
    <t>0091844391</t>
  </si>
  <si>
    <t>0093237198</t>
  </si>
  <si>
    <t>0091194920</t>
  </si>
  <si>
    <t>0107861878</t>
  </si>
  <si>
    <t>0103508683</t>
  </si>
  <si>
    <t>3106433128</t>
  </si>
  <si>
    <t>0022131209</t>
  </si>
  <si>
    <t>0106758120</t>
  </si>
  <si>
    <t>0104204507</t>
  </si>
  <si>
    <t>0099354174</t>
  </si>
  <si>
    <t>0107710399</t>
  </si>
  <si>
    <t>3098952129</t>
  </si>
  <si>
    <t>3109719346</t>
  </si>
  <si>
    <t>3107708062</t>
  </si>
  <si>
    <t>0106551236</t>
  </si>
  <si>
    <t>0102129651</t>
  </si>
  <si>
    <t>0099847310</t>
  </si>
  <si>
    <t>3097070263</t>
  </si>
  <si>
    <t>0096225694</t>
  </si>
  <si>
    <t>0102980693</t>
  </si>
  <si>
    <t>0107575272</t>
  </si>
  <si>
    <t>0109309671</t>
  </si>
  <si>
    <t>0099658921</t>
  </si>
  <si>
    <t>0109344719</t>
  </si>
  <si>
    <t>3107074095</t>
  </si>
  <si>
    <t>0091775546</t>
  </si>
  <si>
    <t>0088415933</t>
  </si>
  <si>
    <t>0102653574</t>
  </si>
  <si>
    <t>0101253552</t>
  </si>
  <si>
    <t>0106707031</t>
  </si>
  <si>
    <t>0101515270</t>
  </si>
  <si>
    <t>0101419692</t>
  </si>
  <si>
    <t>0099805678</t>
  </si>
  <si>
    <t>0108116979</t>
  </si>
  <si>
    <t>0087571474</t>
  </si>
  <si>
    <t>0099486628</t>
  </si>
  <si>
    <t>0099713002</t>
  </si>
  <si>
    <t>0108761691</t>
  </si>
  <si>
    <t>0083642964</t>
  </si>
  <si>
    <t>0095440476</t>
  </si>
  <si>
    <t>0096470077</t>
  </si>
  <si>
    <t>0091221772</t>
  </si>
  <si>
    <t>0103212210</t>
  </si>
  <si>
    <t>0103639939</t>
  </si>
  <si>
    <t>0103597080</t>
  </si>
  <si>
    <t>0106020771</t>
  </si>
  <si>
    <t>2009-10-29</t>
  </si>
  <si>
    <t>Parit banjar</t>
  </si>
  <si>
    <t>28-Juni-2009</t>
  </si>
  <si>
    <t>20 Okto 2009</t>
  </si>
  <si>
    <t>Jl. bawal</t>
  </si>
  <si>
    <t>Edi Iskandar</t>
  </si>
  <si>
    <t>0097735800</t>
  </si>
  <si>
    <t>Mardianto</t>
  </si>
  <si>
    <t>Husaini</t>
  </si>
  <si>
    <t>Jl. Raya Parit Banjar</t>
  </si>
  <si>
    <t>0109317450</t>
  </si>
  <si>
    <t>3092833485</t>
  </si>
  <si>
    <t>0091187312</t>
  </si>
  <si>
    <t>0096844232</t>
  </si>
  <si>
    <t>0108708918</t>
  </si>
  <si>
    <t>0101650698</t>
  </si>
  <si>
    <t>3106597368</t>
  </si>
  <si>
    <t>3123836701</t>
  </si>
  <si>
    <t>172</t>
  </si>
  <si>
    <t>222695</t>
  </si>
  <si>
    <t>121161020001220172</t>
  </si>
  <si>
    <t>3109268625</t>
  </si>
  <si>
    <t>Nadya Shafwah Wulandari</t>
  </si>
  <si>
    <t>Mariyadi</t>
  </si>
  <si>
    <t xml:space="preserve">Sungai bakau besar laut </t>
  </si>
  <si>
    <t>Widya Utami Putri</t>
  </si>
  <si>
    <t>Doniansyah</t>
  </si>
  <si>
    <t>Jl. Boyan</t>
  </si>
  <si>
    <t>121161020001220173</t>
  </si>
  <si>
    <t>173</t>
  </si>
  <si>
    <t>222696</t>
  </si>
  <si>
    <t>0092930967</t>
  </si>
  <si>
    <t>0103061498</t>
  </si>
  <si>
    <t>14 Mei 2010</t>
  </si>
  <si>
    <t>Rosihan Kelana</t>
  </si>
  <si>
    <t>Jl. Dr Wahidin Pontianak</t>
  </si>
  <si>
    <t>3102067407</t>
  </si>
  <si>
    <t>Muhammad Yanie</t>
  </si>
  <si>
    <t>Jl. Raden Patih Gumentar</t>
  </si>
  <si>
    <t>3109768706</t>
  </si>
  <si>
    <t>174</t>
  </si>
  <si>
    <t>175</t>
  </si>
  <si>
    <t>176</t>
  </si>
  <si>
    <t>177</t>
  </si>
  <si>
    <t>178</t>
  </si>
  <si>
    <t>179</t>
  </si>
  <si>
    <t>180</t>
  </si>
  <si>
    <t>181</t>
  </si>
  <si>
    <t>0108018288</t>
  </si>
  <si>
    <t>: Mempawah</t>
  </si>
  <si>
    <t>222697</t>
  </si>
  <si>
    <t>222698</t>
  </si>
  <si>
    <t>121161020001220174</t>
  </si>
  <si>
    <t>3101597529Tinnezia Inez Cendani</t>
  </si>
  <si>
    <t>14 Oktober 2010</t>
  </si>
  <si>
    <t>Muhammad Al Kadafa</t>
  </si>
  <si>
    <t>Amrullah</t>
  </si>
  <si>
    <t>Jl. Bardan Nadi</t>
  </si>
  <si>
    <t>Jl. Daeng Menambon</t>
  </si>
  <si>
    <t>Ahmad Hazimul Fikri</t>
  </si>
  <si>
    <t>Saini</t>
  </si>
  <si>
    <t>Aida Khairinnisa Safariah</t>
  </si>
  <si>
    <t>Haironi</t>
  </si>
  <si>
    <t>Aiman debriyan</t>
  </si>
  <si>
    <t>Suhaidi</t>
  </si>
  <si>
    <t>Aini Tianda</t>
  </si>
  <si>
    <t>Tomi</t>
  </si>
  <si>
    <t>Aisyah</t>
  </si>
  <si>
    <t>Segedong</t>
  </si>
  <si>
    <t xml:space="preserve">Abdul Aziz </t>
  </si>
  <si>
    <t>AKHDAN FAHRI IRAWAN</t>
  </si>
  <si>
    <t>SINGKAWANG</t>
  </si>
  <si>
    <t>FERI IRAWAN</t>
  </si>
  <si>
    <t>Alfi Syahri</t>
  </si>
  <si>
    <t>Suryansyah</t>
  </si>
  <si>
    <t xml:space="preserve">ALIF FADHIL ARRASYID </t>
  </si>
  <si>
    <t>Bambang Sumantri</t>
  </si>
  <si>
    <t>ALYA ATIQAHSARI</t>
  </si>
  <si>
    <t>PONTIANAK</t>
  </si>
  <si>
    <t>FAUZI</t>
  </si>
  <si>
    <t xml:space="preserve">Alya kamilah </t>
  </si>
  <si>
    <t>MEMPAWAH</t>
  </si>
  <si>
    <t>Iswardi</t>
  </si>
  <si>
    <t>AMIIRAH QONITAH</t>
  </si>
  <si>
    <t>HALFIKRI</t>
  </si>
  <si>
    <t>Anggraeni PuspitaSari</t>
  </si>
  <si>
    <t xml:space="preserve">Sunardi </t>
  </si>
  <si>
    <t>Ardhani Fathian Akbar</t>
  </si>
  <si>
    <t>Akbar Harizona</t>
  </si>
  <si>
    <t>Ariellearaiqa Nurul Dede Khairunissa</t>
  </si>
  <si>
    <t>Dedi Hartono</t>
  </si>
  <si>
    <t xml:space="preserve">Arinda Putri Salsabillah </t>
  </si>
  <si>
    <t xml:space="preserve">Senggiring </t>
  </si>
  <si>
    <t>Mohtaridi</t>
  </si>
  <si>
    <t>Arthi Raya Ananta</t>
  </si>
  <si>
    <t>Dheni Firayanta</t>
  </si>
  <si>
    <t>ARVA  RAMADHANI</t>
  </si>
  <si>
    <t>AZHAR</t>
  </si>
  <si>
    <t>Asadel Nur Karima</t>
  </si>
  <si>
    <t xml:space="preserve">MEMPAWAH. </t>
  </si>
  <si>
    <t xml:space="preserve">ZALIMANDRI. </t>
  </si>
  <si>
    <t>Asyifa Nur Auziah</t>
  </si>
  <si>
    <t>TEDI MARYADI</t>
  </si>
  <si>
    <t>Auditya Rasya</t>
  </si>
  <si>
    <t>Muhammad Adwin</t>
  </si>
  <si>
    <t xml:space="preserve">AULIA RAMA DANI PUTRI </t>
  </si>
  <si>
    <t>SAMURIN</t>
  </si>
  <si>
    <t>Ayna Salsabila</t>
  </si>
  <si>
    <t>AYRA CALISTA</t>
  </si>
  <si>
    <t>HAMIDI</t>
  </si>
  <si>
    <t>AZIZAH LESTARI</t>
  </si>
  <si>
    <t>Pasir panjang</t>
  </si>
  <si>
    <t>Turyana</t>
  </si>
  <si>
    <t>AZKA FAEYZA</t>
  </si>
  <si>
    <t>AKHMAD DEKI SALAMUDIN</t>
  </si>
  <si>
    <t xml:space="preserve">Azra Fakhira </t>
  </si>
  <si>
    <t>Sawaludin</t>
  </si>
  <si>
    <t>Azza Andra Reivani</t>
  </si>
  <si>
    <t>Sui Raya</t>
  </si>
  <si>
    <t>Reivan Ardani, SE</t>
  </si>
  <si>
    <t>BAGAS SATRIA NUGRAHA</t>
  </si>
  <si>
    <t>SUDARSONO</t>
  </si>
  <si>
    <t>BALQIS AMIRA CHALILA</t>
  </si>
  <si>
    <t>SUNGAI PINYUH</t>
  </si>
  <si>
    <t>RADITYA SIWI PRASETYO</t>
  </si>
  <si>
    <t>Byan Faeyza Ramadhan</t>
  </si>
  <si>
    <t>Rony Kurniawan</t>
  </si>
  <si>
    <t>BYAN MUHADAFFA ARLIANDRA</t>
  </si>
  <si>
    <t>ZULFIYAN</t>
  </si>
  <si>
    <t>CARINA TRI HARPINI</t>
  </si>
  <si>
    <t>DENI ERWANDI</t>
  </si>
  <si>
    <t>Chilla Zivara Adisty</t>
  </si>
  <si>
    <t>Denirul Akbar</t>
  </si>
  <si>
    <t xml:space="preserve">Cinta Anggraini </t>
  </si>
  <si>
    <t>muslimin</t>
  </si>
  <si>
    <t xml:space="preserve">Daffa Adilla Prasetyo </t>
  </si>
  <si>
    <t>Heri Nuryadi</t>
  </si>
  <si>
    <t>Daffa Muamar Adli Hafidz</t>
  </si>
  <si>
    <t xml:space="preserve">DARMAWAN FADILAH </t>
  </si>
  <si>
    <t>ZAINAL ARIFIN</t>
  </si>
  <si>
    <t>DENAYA MUSTIKA QORi</t>
  </si>
  <si>
    <t>Edi Suharyanto</t>
  </si>
  <si>
    <t>If'al Halqi</t>
  </si>
  <si>
    <t>Dia Ayrini</t>
  </si>
  <si>
    <t>DIKTA ADITYA</t>
  </si>
  <si>
    <t>Pemangkat</t>
  </si>
  <si>
    <t>Budi suratman</t>
  </si>
  <si>
    <t>Dinda Nurassifa</t>
  </si>
  <si>
    <t>Edi sukarman</t>
  </si>
  <si>
    <t>DINDA RAFFA AZAHRA</t>
  </si>
  <si>
    <t>Asep Lalana,S.Pd</t>
  </si>
  <si>
    <t>DINI RAMADHANI</t>
  </si>
  <si>
    <t xml:space="preserve">Sengkubang </t>
  </si>
  <si>
    <t xml:space="preserve">Akhmad Burdha </t>
  </si>
  <si>
    <t>DWI RAHAYU RAHMA DANI</t>
  </si>
  <si>
    <t>EDI KURNIAWAN</t>
  </si>
  <si>
    <t>EDGAR APRILLIANDO</t>
  </si>
  <si>
    <t>SAHWADI</t>
  </si>
  <si>
    <t>ELFIKY JUNINDRA</t>
  </si>
  <si>
    <t>HENDRA</t>
  </si>
  <si>
    <t xml:space="preserve">Eliza Nur Azizah </t>
  </si>
  <si>
    <t>Ibnu kahfi</t>
  </si>
  <si>
    <t>Elmar Ananda Nurhadi</t>
  </si>
  <si>
    <t>Syaiful Hadi, SE</t>
  </si>
  <si>
    <t>FADIL PUTRA VILANDRA</t>
  </si>
  <si>
    <t>SARJONO</t>
  </si>
  <si>
    <t xml:space="preserve">FAITH NAUFAL ARYA PANGESTU </t>
  </si>
  <si>
    <t xml:space="preserve">PONTIANAK </t>
  </si>
  <si>
    <t>MU'MIN PRAYOGA, SH.,M.Si.</t>
  </si>
  <si>
    <t xml:space="preserve">Fajar </t>
  </si>
  <si>
    <t>Muhammad effendi</t>
  </si>
  <si>
    <t>Fakhri Mifzal Khairy</t>
  </si>
  <si>
    <t>Saprudin</t>
  </si>
  <si>
    <t>FALIH AZKHANI ALGAFI</t>
  </si>
  <si>
    <t>HAMDAN</t>
  </si>
  <si>
    <t>Farannisa Danesh Janeeta</t>
  </si>
  <si>
    <t>FARID KHAIRI ATHALLAH</t>
  </si>
  <si>
    <t>ISNAINI, S.SOS</t>
  </si>
  <si>
    <t>FATHAN ATHALLAH</t>
  </si>
  <si>
    <t>JUNGKAT</t>
  </si>
  <si>
    <t>TULUS SUBIYANTO</t>
  </si>
  <si>
    <t>Fathir Nur Ikhsan</t>
  </si>
  <si>
    <t>Hadariansah (Alm)</t>
  </si>
  <si>
    <t>Fathir Prayata Syailendra</t>
  </si>
  <si>
    <t>Rakhmad Syailendra</t>
  </si>
  <si>
    <t>Fatimah Azzahra</t>
  </si>
  <si>
    <t>Syamsuria</t>
  </si>
  <si>
    <t xml:space="preserve">FATUR RAMAHDANI </t>
  </si>
  <si>
    <t>HAIRUDDIN</t>
  </si>
  <si>
    <t>FAZA BUNGA ISLAMI PUTRI</t>
  </si>
  <si>
    <t xml:space="preserve">MEMPAWAH </t>
  </si>
  <si>
    <t>SUGENG HARJONO</t>
  </si>
  <si>
    <t>FELISYA ANDYNI</t>
  </si>
  <si>
    <t>ANDI AGUSTINO</t>
  </si>
  <si>
    <t>FERI SAPUTRA</t>
  </si>
  <si>
    <t>rajidun</t>
  </si>
  <si>
    <t xml:space="preserve">FIKA LAILATUL HIJRIYAH </t>
  </si>
  <si>
    <t>Sudarsono</t>
  </si>
  <si>
    <t>Gibran Akbar</t>
  </si>
  <si>
    <t>Ibrahim, M.Ap</t>
  </si>
  <si>
    <t>Gusti Muhammad Azzam Ramadhanadyaksa</t>
  </si>
  <si>
    <t>Gusti Efiandi</t>
  </si>
  <si>
    <t xml:space="preserve">GUSTI MUHAMMAD DAFFA PRADANTA </t>
  </si>
  <si>
    <t>GUSTI CHANDRA FERDIANSYAH PUTRA</t>
  </si>
  <si>
    <t xml:space="preserve">Hadisti </t>
  </si>
  <si>
    <t>HAFIZHAH AYU RAMADHANI</t>
  </si>
  <si>
    <t>AGUS DIANSYAH</t>
  </si>
  <si>
    <t>HAIRUL HAPIT</t>
  </si>
  <si>
    <t>Misjar</t>
  </si>
  <si>
    <t>Harfinadira Fasalla</t>
  </si>
  <si>
    <t>Andri Harianto</t>
  </si>
  <si>
    <t>Harisah Aqila setiawan</t>
  </si>
  <si>
    <t xml:space="preserve">Dedi Setiawan </t>
  </si>
  <si>
    <t>Hendra pratama</t>
  </si>
  <si>
    <t>Satuki</t>
  </si>
  <si>
    <t>Hus Hatun hasanah</t>
  </si>
  <si>
    <t xml:space="preserve">mempawah </t>
  </si>
  <si>
    <t>indriansyah</t>
  </si>
  <si>
    <t>Irwansyah nurzikra prasetio</t>
  </si>
  <si>
    <t>Aditya prasetio</t>
  </si>
  <si>
    <t xml:space="preserve">Izzatul Jannah </t>
  </si>
  <si>
    <t>pasir panjang</t>
  </si>
  <si>
    <t>rusdi</t>
  </si>
  <si>
    <t xml:space="preserve">JIMY ANDRE </t>
  </si>
  <si>
    <t>KHAIRUL AL VIKRI</t>
  </si>
  <si>
    <t>RUDI HARTONO</t>
  </si>
  <si>
    <t xml:space="preserve">Khansa Nisrina Indra </t>
  </si>
  <si>
    <t>Rio Yudhi Indra</t>
  </si>
  <si>
    <t>KHANSA TABITA NADHIFA</t>
  </si>
  <si>
    <t>sungai raya</t>
  </si>
  <si>
    <t>DENI FAQIH RAKHMAN</t>
  </si>
  <si>
    <t>KHAYLA NATHIFA RAHMA</t>
  </si>
  <si>
    <t>DENNY RAHMATTILAH</t>
  </si>
  <si>
    <t>LATASHA KIRANA</t>
  </si>
  <si>
    <t>LEANDRA DAFHIRAZMI</t>
  </si>
  <si>
    <t>RATYA  FEBRAJA</t>
  </si>
  <si>
    <t>M. Karis Patihjaya</t>
  </si>
  <si>
    <t>IDRIS</t>
  </si>
  <si>
    <t xml:space="preserve">Malik Ibrahim </t>
  </si>
  <si>
    <t>Yahya</t>
  </si>
  <si>
    <t>Maritza Arsyfa Zahsy</t>
  </si>
  <si>
    <t>RACHMAT MURJANI</t>
  </si>
  <si>
    <t>MARITZA AULIA POETRI</t>
  </si>
  <si>
    <t>TARYONO SUMANTRI</t>
  </si>
  <si>
    <t>MARSITA ANATASYA</t>
  </si>
  <si>
    <t>Kubu raya</t>
  </si>
  <si>
    <t>FIRDAUS</t>
  </si>
  <si>
    <t>Maulana Rifqi Fitriansyah</t>
  </si>
  <si>
    <t>NOOR RAHIM</t>
  </si>
  <si>
    <t>MESI ARDIANSYAH</t>
  </si>
  <si>
    <t>Munakip</t>
  </si>
  <si>
    <t xml:space="preserve">Mirza Fitria Zahira </t>
  </si>
  <si>
    <t xml:space="preserve">Agustami </t>
  </si>
  <si>
    <t xml:space="preserve">MUHAMMAD ARFANDI </t>
  </si>
  <si>
    <t>SUNGAI BAKAU KECIL</t>
  </si>
  <si>
    <t>ERWANDI</t>
  </si>
  <si>
    <t xml:space="preserve">Muhammad Ataka Rizqi Raihan </t>
  </si>
  <si>
    <t xml:space="preserve">Muhammad Shairafi </t>
  </si>
  <si>
    <t xml:space="preserve">Muhammad Fabian Kasyafa </t>
  </si>
  <si>
    <t>kusnadi</t>
  </si>
  <si>
    <t xml:space="preserve">Muhammad Fahmi sumadi </t>
  </si>
  <si>
    <t>Kerohok satu</t>
  </si>
  <si>
    <t>Sumadi</t>
  </si>
  <si>
    <t>Muhammad Faidzi Dwi Anugrah</t>
  </si>
  <si>
    <t>Eko Supriatna</t>
  </si>
  <si>
    <t xml:space="preserve">MUHAMMAD FAIZ AFRIZA </t>
  </si>
  <si>
    <t>MUHAMMAD ZULKARNAIN</t>
  </si>
  <si>
    <t>Hendri</t>
  </si>
  <si>
    <t>Muhammad Fazriel Imansyah</t>
  </si>
  <si>
    <t>Firhamsyah</t>
  </si>
  <si>
    <t>MUHAMMAD FHATIR ANDHIRA</t>
  </si>
  <si>
    <t>KAMARUDDIN</t>
  </si>
  <si>
    <t>Kuala secapah</t>
  </si>
  <si>
    <t>Djamiril</t>
  </si>
  <si>
    <t>MUHAMMAD HAFIZH ALFAREZEL</t>
  </si>
  <si>
    <t>JOKO SUMANTERI</t>
  </si>
  <si>
    <t>MUHAMMAD LIONEL MESSI</t>
  </si>
  <si>
    <t>Andi kurniawan</t>
  </si>
  <si>
    <t>MUHAMMAD LITFIANSYAH</t>
  </si>
  <si>
    <t>PENIBUNG</t>
  </si>
  <si>
    <t>YUSAINI</t>
  </si>
  <si>
    <t xml:space="preserve">MUHAMMAD LUTHFI </t>
  </si>
  <si>
    <t>Agus Riduan</t>
  </si>
  <si>
    <t>MUHAMMAD NUGROHO PRATAMA</t>
  </si>
  <si>
    <t>EDDY MAWARDI</t>
  </si>
  <si>
    <t xml:space="preserve">Muhammad Pajri </t>
  </si>
  <si>
    <t>Sadriman</t>
  </si>
  <si>
    <t>Muhammad Rasyada AL kautsar</t>
  </si>
  <si>
    <t>Abdullah</t>
  </si>
  <si>
    <t xml:space="preserve">Muhammad Rayyan </t>
  </si>
  <si>
    <t>Isdanirham.M</t>
  </si>
  <si>
    <t xml:space="preserve">Muhammad rezky </t>
  </si>
  <si>
    <t>Heri</t>
  </si>
  <si>
    <t xml:space="preserve">MUHAMMAD RIFKI ALDRIANSYAH </t>
  </si>
  <si>
    <t xml:space="preserve">SUNGAI ITIK </t>
  </si>
  <si>
    <t>AGUS PERIADI</t>
  </si>
  <si>
    <t>Muhammad Rizki</t>
  </si>
  <si>
    <t xml:space="preserve">Budiono </t>
  </si>
  <si>
    <t>Muhammad Rizqi Darmawan</t>
  </si>
  <si>
    <t>Hadiana Rusady</t>
  </si>
  <si>
    <t>Muhammad Yusa Al Farizi</t>
  </si>
  <si>
    <t>Del Yuzar</t>
  </si>
  <si>
    <t xml:space="preserve">NABILA HASTIKA HENDRIE </t>
  </si>
  <si>
    <t>NORMAN HENDRIE</t>
  </si>
  <si>
    <t>Nabila Natur Sari</t>
  </si>
  <si>
    <t>Untung Surapati</t>
  </si>
  <si>
    <t>Nabila Regina Zahra</t>
  </si>
  <si>
    <t>Arifudin</t>
  </si>
  <si>
    <t>NADA ZHAFIRA</t>
  </si>
  <si>
    <t>ABDUL KADIR</t>
  </si>
  <si>
    <t>NADHIF ADRA ALFATHI KURNIAWAN</t>
  </si>
  <si>
    <t>Hotmarasi charles kurniawan</t>
  </si>
  <si>
    <t>Nadine Indra Dinata</t>
  </si>
  <si>
    <t>Megi Indrawadi</t>
  </si>
  <si>
    <t>NAFIA ZHAHIRA</t>
  </si>
  <si>
    <t>KUBU RAYA</t>
  </si>
  <si>
    <t>Nafila Fayyaza Ramadhani</t>
  </si>
  <si>
    <t>Irfan Haris</t>
  </si>
  <si>
    <t>Naira anggraini</t>
  </si>
  <si>
    <t>Jumli</t>
  </si>
  <si>
    <t>Namira Indah Lestari</t>
  </si>
  <si>
    <t>Ferry Arisandi</t>
  </si>
  <si>
    <t xml:space="preserve">NANDA NAFSI </t>
  </si>
  <si>
    <t>Jufri</t>
  </si>
  <si>
    <t>Nashifah Azmi Fathiniyah</t>
  </si>
  <si>
    <t>Adi Purwono</t>
  </si>
  <si>
    <t>Nasya Nameiza</t>
  </si>
  <si>
    <t>Muhammad Dani Ariadi</t>
  </si>
  <si>
    <t xml:space="preserve">Nasywa Luthfiyyah </t>
  </si>
  <si>
    <t>Firdaus</t>
  </si>
  <si>
    <t>Natta pradhiva</t>
  </si>
  <si>
    <t>Husin Valuty</t>
  </si>
  <si>
    <t>Naura Aulia Fadillah</t>
  </si>
  <si>
    <t>Aris Paradillah</t>
  </si>
  <si>
    <t>Naura Aurelya</t>
  </si>
  <si>
    <t>Sungai raya</t>
  </si>
  <si>
    <t>Nayla zorisa ramadhanti</t>
  </si>
  <si>
    <t>Zor'ih</t>
  </si>
  <si>
    <t>Nazam Abdul Muhtadi</t>
  </si>
  <si>
    <t>Imam Muhtadi</t>
  </si>
  <si>
    <t>Ahmad yani</t>
  </si>
  <si>
    <t>Nurul Husna</t>
  </si>
  <si>
    <t xml:space="preserve">Singkawang </t>
  </si>
  <si>
    <t>Ismail</t>
  </si>
  <si>
    <t>PIKRI AZAHARI</t>
  </si>
  <si>
    <t>SENGKUBANG</t>
  </si>
  <si>
    <t>BUSTAMI</t>
  </si>
  <si>
    <t>Puja Sandioriva</t>
  </si>
  <si>
    <t>Juweni</t>
  </si>
  <si>
    <t>Puspita Sari Adinda</t>
  </si>
  <si>
    <t>Suryadi</t>
  </si>
  <si>
    <t xml:space="preserve">Putri Khairunnisa Azzahra </t>
  </si>
  <si>
    <t xml:space="preserve">Dian firmansyah </t>
  </si>
  <si>
    <t xml:space="preserve">Qanita Khoirunnisa </t>
  </si>
  <si>
    <t>Erhamzah</t>
  </si>
  <si>
    <t>Radithya Alvaro Karim</t>
  </si>
  <si>
    <t>Jalan Raya Sungai Bakau Kecil</t>
  </si>
  <si>
    <t xml:space="preserve">RADITYA WIRAGUNA </t>
  </si>
  <si>
    <t>Frans Supriyanto</t>
  </si>
  <si>
    <t>Radiva Permatahati</t>
  </si>
  <si>
    <t>Doni merliantan priamboni</t>
  </si>
  <si>
    <t>RAHMAD NUR ROMADHONI TOHARI</t>
  </si>
  <si>
    <t>IMAM TOHARI</t>
  </si>
  <si>
    <t>Raisya Da'im Maulidya</t>
  </si>
  <si>
    <t xml:space="preserve">Sungai Bakau Besar Darat </t>
  </si>
  <si>
    <t>Ambo Dalle</t>
  </si>
  <si>
    <t>RAMADHANI ADITYA ALGAZALI</t>
  </si>
  <si>
    <t>AGUS SUMAHANJAYA</t>
  </si>
  <si>
    <t>Refansyah rizky pratama</t>
  </si>
  <si>
    <t>Joni krismantoro</t>
  </si>
  <si>
    <t>REIFAN FAZLI AKBAR</t>
  </si>
  <si>
    <t>M EDWAR MUNANDAR</t>
  </si>
  <si>
    <t>Restu Sahtria Khairandy</t>
  </si>
  <si>
    <t>Edy Rahman</t>
  </si>
  <si>
    <t>Reyirsa Tsalatsa</t>
  </si>
  <si>
    <t>Irwan Sudarno</t>
  </si>
  <si>
    <t xml:space="preserve">Rezi Oktaviandra </t>
  </si>
  <si>
    <t>Heri Budi</t>
  </si>
  <si>
    <t>Ririn maulidah</t>
  </si>
  <si>
    <t>Yudi Ardana</t>
  </si>
  <si>
    <t>Riski ramadhan</t>
  </si>
  <si>
    <t>RIZKY PURWA AJI ALFAMOREZ</t>
  </si>
  <si>
    <t>SUNGAI RAYA</t>
  </si>
  <si>
    <t>TUPRIATMO</t>
  </si>
  <si>
    <t xml:space="preserve">SAFARANI </t>
  </si>
  <si>
    <t>SUDARMIN</t>
  </si>
  <si>
    <t xml:space="preserve">SAFIRA AULIA </t>
  </si>
  <si>
    <t xml:space="preserve">SENGKUBANG </t>
  </si>
  <si>
    <t>ALFIAN</t>
  </si>
  <si>
    <t>Salsabila siva aqila</t>
  </si>
  <si>
    <t>Muhammad Ridwan</t>
  </si>
  <si>
    <t xml:space="preserve">Shaffa Aulia Rahardi </t>
  </si>
  <si>
    <t xml:space="preserve">Sita Ramadhani Wahidah </t>
  </si>
  <si>
    <t>MUSLIMIN</t>
  </si>
  <si>
    <t>Sucipto</t>
  </si>
  <si>
    <t xml:space="preserve">SYAFA SALSABILA </t>
  </si>
  <si>
    <t>Purnomo</t>
  </si>
  <si>
    <t xml:space="preserve">SYAFIRA QUEENSZA           </t>
  </si>
  <si>
    <t>MUHAMMAD HENDRA BIANTORO</t>
  </si>
  <si>
    <t>Syafitri Anggraini</t>
  </si>
  <si>
    <t>SYILA ATIQAH RIZKI</t>
  </si>
  <si>
    <t>ARIS</t>
  </si>
  <si>
    <t>Teger Apriyadi</t>
  </si>
  <si>
    <t>Salehan</t>
  </si>
  <si>
    <t>TIO SANDRA FRADITA</t>
  </si>
  <si>
    <t>INDRA MURDANI</t>
  </si>
  <si>
    <t xml:space="preserve">Tri eka anggraini </t>
  </si>
  <si>
    <t>Agus triono</t>
  </si>
  <si>
    <t>TRIANDI RISKI</t>
  </si>
  <si>
    <t xml:space="preserve">GUSTI SYAMSUL HADI </t>
  </si>
  <si>
    <t>ULFAH MAAHIRA</t>
  </si>
  <si>
    <t>MOHTAR</t>
  </si>
  <si>
    <t>Ulvi zein arnaviea</t>
  </si>
  <si>
    <t>UTIN DINARA BATRISHA</t>
  </si>
  <si>
    <t>GUSTI ADE BUDI WIJAYA</t>
  </si>
  <si>
    <t>UTIN NADYA ALMEIRA</t>
  </si>
  <si>
    <t>GUSTI JUNIARDI</t>
  </si>
  <si>
    <t>Surya muchlis</t>
  </si>
  <si>
    <t>Khairul Hakimin</t>
  </si>
  <si>
    <t>VENI</t>
  </si>
  <si>
    <t>herwandi</t>
  </si>
  <si>
    <t>Ya’ Musthofa Alfarizi</t>
  </si>
  <si>
    <t>Ya’ Sumantri, S.Sos</t>
  </si>
  <si>
    <t xml:space="preserve">Yulio Arka Aryaguna </t>
  </si>
  <si>
    <t>Supriyanto, ST</t>
  </si>
  <si>
    <t>Yuniarti</t>
  </si>
  <si>
    <t>Zubir</t>
  </si>
  <si>
    <t>Zahra Aulianajwa</t>
  </si>
  <si>
    <t>Ahmad Shodiq</t>
  </si>
  <si>
    <t>Zakiatu munawarah</t>
  </si>
  <si>
    <t>Iswanda</t>
  </si>
  <si>
    <t>ZHAHIRAH RACHMAWATI</t>
  </si>
  <si>
    <t>HARDIANSYAH</t>
  </si>
  <si>
    <t xml:space="preserve">ZHIEKRILAH PRADITYA SAPUTRA </t>
  </si>
  <si>
    <t>ARIO SUMANTRI</t>
  </si>
  <si>
    <t xml:space="preserve">Zilbi Aulia Nurduha </t>
  </si>
  <si>
    <t>Sadaniang</t>
  </si>
  <si>
    <t>Diki nandang kosasih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</si>
  <si>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</si>
  <si>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</si>
  <si>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</si>
  <si>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</si>
  <si>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</si>
  <si>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</si>
  <si>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</si>
  <si>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</si>
  <si>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</si>
  <si>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Ya'Yuri Pandya</t>
  </si>
  <si>
    <t>0104159904</t>
  </si>
  <si>
    <t>5 Maret 2010</t>
  </si>
  <si>
    <t>Ya'Supriyadi</t>
  </si>
  <si>
    <t>121161020001220018</t>
  </si>
  <si>
    <t>12116102000122014</t>
  </si>
  <si>
    <t>121161020001230001</t>
  </si>
  <si>
    <t>121161020001230002</t>
  </si>
  <si>
    <t>121161020001230003</t>
  </si>
  <si>
    <t>121161020001230004</t>
  </si>
  <si>
    <t>121161020001230005</t>
  </si>
  <si>
    <t>121161020001230006</t>
  </si>
  <si>
    <t>121161020001230007</t>
  </si>
  <si>
    <t>121161020001230008</t>
  </si>
  <si>
    <t>121161020001230009</t>
  </si>
  <si>
    <t>121161020001230010</t>
  </si>
  <si>
    <t>121161020001230011</t>
  </si>
  <si>
    <t>121161020001230012</t>
  </si>
  <si>
    <t>121161020001230013</t>
  </si>
  <si>
    <t>121161020001230014</t>
  </si>
  <si>
    <t>121161020001230015</t>
  </si>
  <si>
    <t>121161020001230016</t>
  </si>
  <si>
    <t>121161020001230017</t>
  </si>
  <si>
    <t>121161020001230018</t>
  </si>
  <si>
    <t>121161020001230019</t>
  </si>
  <si>
    <t>121161020001230020</t>
  </si>
  <si>
    <t>121161020001230021</t>
  </si>
  <si>
    <t>121161020001230022</t>
  </si>
  <si>
    <t>121161020001230023</t>
  </si>
  <si>
    <t>121161020001230024</t>
  </si>
  <si>
    <t>121161020001230025</t>
  </si>
  <si>
    <t>121161020001230026</t>
  </si>
  <si>
    <t>121161020001230027</t>
  </si>
  <si>
    <t>121161020001230028</t>
  </si>
  <si>
    <t>121161020001230029</t>
  </si>
  <si>
    <t>121161020001230030</t>
  </si>
  <si>
    <t>121161020001230031</t>
  </si>
  <si>
    <t>121161020001230032</t>
  </si>
  <si>
    <t>121161020001230033</t>
  </si>
  <si>
    <t>121161020001230034</t>
  </si>
  <si>
    <t>121161020001230035</t>
  </si>
  <si>
    <t>121161020001230036</t>
  </si>
  <si>
    <t>121161020001230037</t>
  </si>
  <si>
    <t>121161020001230038</t>
  </si>
  <si>
    <t>121161020001230039</t>
  </si>
  <si>
    <t>121161020001230041</t>
  </si>
  <si>
    <t>121161020001230042</t>
  </si>
  <si>
    <t>121161020001230043</t>
  </si>
  <si>
    <t>121161020001230044</t>
  </si>
  <si>
    <t>121161020001230045</t>
  </si>
  <si>
    <t>121161020001230046</t>
  </si>
  <si>
    <t>121161020001230047</t>
  </si>
  <si>
    <t>121161020001230048</t>
  </si>
  <si>
    <t>121161020001230049</t>
  </si>
  <si>
    <t>121161020001230050</t>
  </si>
  <si>
    <t>121161020001230051</t>
  </si>
  <si>
    <t>121161020001230052</t>
  </si>
  <si>
    <t>121161020001230053</t>
  </si>
  <si>
    <t>121161020001230054</t>
  </si>
  <si>
    <t>121161020001230055</t>
  </si>
  <si>
    <t>121161020001230056</t>
  </si>
  <si>
    <t>121161020001230057</t>
  </si>
  <si>
    <t>121161020001230058</t>
  </si>
  <si>
    <t>121161020001230059</t>
  </si>
  <si>
    <t>121161020001230060</t>
  </si>
  <si>
    <t>121161020001230061</t>
  </si>
  <si>
    <t>121161020001230062</t>
  </si>
  <si>
    <t>121161020001230063</t>
  </si>
  <si>
    <t>121161020001230064</t>
  </si>
  <si>
    <t>121161020001230065</t>
  </si>
  <si>
    <t>121161020001230066</t>
  </si>
  <si>
    <t>121161020001230067</t>
  </si>
  <si>
    <t>121161020001230068</t>
  </si>
  <si>
    <t>121161020001230069</t>
  </si>
  <si>
    <t>121161020001230070</t>
  </si>
  <si>
    <t>121161020001230071</t>
  </si>
  <si>
    <t>121161020001230072</t>
  </si>
  <si>
    <t>121161020001230073</t>
  </si>
  <si>
    <t>121161020001230074</t>
  </si>
  <si>
    <t>121161020001230075</t>
  </si>
  <si>
    <t>121161020001230076</t>
  </si>
  <si>
    <t>121161020001230077</t>
  </si>
  <si>
    <t>121161020001230078</t>
  </si>
  <si>
    <t>121161020001230079</t>
  </si>
  <si>
    <t>121161020001230080</t>
  </si>
  <si>
    <t>121161020001230081</t>
  </si>
  <si>
    <t>12116102000123008</t>
  </si>
  <si>
    <t>121161020001230083</t>
  </si>
  <si>
    <t>121161020001230084</t>
  </si>
  <si>
    <t>121161020001230085</t>
  </si>
  <si>
    <t>121161020001230087</t>
  </si>
  <si>
    <t>121161020001230088</t>
  </si>
  <si>
    <t>121161020001230089</t>
  </si>
  <si>
    <t>121161020001230090</t>
  </si>
  <si>
    <t>121161020001230091</t>
  </si>
  <si>
    <t>121161020001230092</t>
  </si>
  <si>
    <t>121161020001230093</t>
  </si>
  <si>
    <t>121161020001230094</t>
  </si>
  <si>
    <t>121161020001230095</t>
  </si>
  <si>
    <t>121161020001230096</t>
  </si>
  <si>
    <t>121161020001230097</t>
  </si>
  <si>
    <t>121161020001230098</t>
  </si>
  <si>
    <t>121161020001230099</t>
  </si>
  <si>
    <t>121161020001230100</t>
  </si>
  <si>
    <t>121161020001230101</t>
  </si>
  <si>
    <t>121161020001230102</t>
  </si>
  <si>
    <t>121161020001230103</t>
  </si>
  <si>
    <t>121161020001230104</t>
  </si>
  <si>
    <t>121161020001230105</t>
  </si>
  <si>
    <t>121161020001230106</t>
  </si>
  <si>
    <t>121161020001230107</t>
  </si>
  <si>
    <t>121161020001230108</t>
  </si>
  <si>
    <t>121161020001230109</t>
  </si>
  <si>
    <t>121161020001230110</t>
  </si>
  <si>
    <t>121161020001230111</t>
  </si>
  <si>
    <t>121161020001230112</t>
  </si>
  <si>
    <t>121161020001230113</t>
  </si>
  <si>
    <t>121161020001230114</t>
  </si>
  <si>
    <t>121161020001230115</t>
  </si>
  <si>
    <t>121161020001230116</t>
  </si>
  <si>
    <t>121161020001230117</t>
  </si>
  <si>
    <t>121161020001230118</t>
  </si>
  <si>
    <t>121161020001230119</t>
  </si>
  <si>
    <t>121161020001230120</t>
  </si>
  <si>
    <t>121161020001230121</t>
  </si>
  <si>
    <t>121161020001230122</t>
  </si>
  <si>
    <t>121161020001230123</t>
  </si>
  <si>
    <t>121161020001230124</t>
  </si>
  <si>
    <t>121161020001230125</t>
  </si>
  <si>
    <t>121161020001230126</t>
  </si>
  <si>
    <t>121161020001230127</t>
  </si>
  <si>
    <t>121161020001230128</t>
  </si>
  <si>
    <t>121161020001230129</t>
  </si>
  <si>
    <t>121161020001230130</t>
  </si>
  <si>
    <t>121161020001230131</t>
  </si>
  <si>
    <t>121161020001230132</t>
  </si>
  <si>
    <t>121161020001230133</t>
  </si>
  <si>
    <t>121161020001230134</t>
  </si>
  <si>
    <t>121161020001230135</t>
  </si>
  <si>
    <t>121161020001230136</t>
  </si>
  <si>
    <t>121161020001230137</t>
  </si>
  <si>
    <t>121161020001230138</t>
  </si>
  <si>
    <t>121161020001230139</t>
  </si>
  <si>
    <t>121161020001230140</t>
  </si>
  <si>
    <t>121161020001230141</t>
  </si>
  <si>
    <t>121161020001230142</t>
  </si>
  <si>
    <t>121161020001230143</t>
  </si>
  <si>
    <t>121161020001230144</t>
  </si>
  <si>
    <t>121161020001230145</t>
  </si>
  <si>
    <t>121161020001230146</t>
  </si>
  <si>
    <t>121161020001230147</t>
  </si>
  <si>
    <t>121161020001230148</t>
  </si>
  <si>
    <t>121161020001230150</t>
  </si>
  <si>
    <t>121161020001230151</t>
  </si>
  <si>
    <t>121161020001230152</t>
  </si>
  <si>
    <t>121161020001230153</t>
  </si>
  <si>
    <t>121161020001230154</t>
  </si>
  <si>
    <t>121161020001230155</t>
  </si>
  <si>
    <t>121161020001230156</t>
  </si>
  <si>
    <t>121161020001230157</t>
  </si>
  <si>
    <t>121161020001230158</t>
  </si>
  <si>
    <t>121161020001230159</t>
  </si>
  <si>
    <t>121161020001230160</t>
  </si>
  <si>
    <t>121161020001230161</t>
  </si>
  <si>
    <t>121161020001230162</t>
  </si>
  <si>
    <t>121161020001230163</t>
  </si>
  <si>
    <t>121161020001230164</t>
  </si>
  <si>
    <t>121161020001230165</t>
  </si>
  <si>
    <t>121161020001230166</t>
  </si>
  <si>
    <t>121161020001230167</t>
  </si>
  <si>
    <t>121161020001230168</t>
  </si>
  <si>
    <t>121161020001230170</t>
  </si>
  <si>
    <t>121161020001230171</t>
  </si>
  <si>
    <t>1211610200012301702</t>
  </si>
  <si>
    <t>121161020001230173</t>
  </si>
  <si>
    <t>121161020001230174</t>
  </si>
  <si>
    <t>121161020001230175</t>
  </si>
  <si>
    <t>121161020001230176</t>
  </si>
  <si>
    <t>121161020001230177</t>
  </si>
  <si>
    <t>121161020001230178</t>
  </si>
  <si>
    <t>121161020001230179</t>
  </si>
  <si>
    <t>121161020001230180</t>
  </si>
  <si>
    <t>121161020001230181</t>
  </si>
  <si>
    <t>1211610200012301802</t>
  </si>
  <si>
    <t>121161020001230183</t>
  </si>
  <si>
    <t>121161020001230184</t>
  </si>
  <si>
    <t>121161020001230185</t>
  </si>
  <si>
    <t>121161020001230186</t>
  </si>
  <si>
    <t>121161020001230187</t>
  </si>
  <si>
    <t>121161020001230188</t>
  </si>
  <si>
    <t>121161020001230189</t>
  </si>
  <si>
    <t>121161020001230190</t>
  </si>
  <si>
    <t>232699</t>
  </si>
  <si>
    <t>232700</t>
  </si>
  <si>
    <t>232701</t>
  </si>
  <si>
    <t>232702</t>
  </si>
  <si>
    <t>232703</t>
  </si>
  <si>
    <t>232704</t>
  </si>
  <si>
    <t>232705</t>
  </si>
  <si>
    <t>232706</t>
  </si>
  <si>
    <t>232707</t>
  </si>
  <si>
    <t>232708</t>
  </si>
  <si>
    <t>232709</t>
  </si>
  <si>
    <t>232710</t>
  </si>
  <si>
    <t>232711</t>
  </si>
  <si>
    <t>232712</t>
  </si>
  <si>
    <t>232713</t>
  </si>
  <si>
    <t>232714</t>
  </si>
  <si>
    <t>232715</t>
  </si>
  <si>
    <t>232716</t>
  </si>
  <si>
    <t>232717</t>
  </si>
  <si>
    <t>232718</t>
  </si>
  <si>
    <t>232719</t>
  </si>
  <si>
    <t>232720</t>
  </si>
  <si>
    <t>232721</t>
  </si>
  <si>
    <t>232722</t>
  </si>
  <si>
    <t>232723</t>
  </si>
  <si>
    <t>232724</t>
  </si>
  <si>
    <t>232725</t>
  </si>
  <si>
    <t>232726</t>
  </si>
  <si>
    <t>232727</t>
  </si>
  <si>
    <t>232728</t>
  </si>
  <si>
    <t>232729</t>
  </si>
  <si>
    <t>232730</t>
  </si>
  <si>
    <t>232731</t>
  </si>
  <si>
    <t>232732</t>
  </si>
  <si>
    <t>232733</t>
  </si>
  <si>
    <t>232734</t>
  </si>
  <si>
    <t>232735</t>
  </si>
  <si>
    <t>232736</t>
  </si>
  <si>
    <t>232737</t>
  </si>
  <si>
    <t>232739</t>
  </si>
  <si>
    <t>232740</t>
  </si>
  <si>
    <t>232741</t>
  </si>
  <si>
    <t>232742</t>
  </si>
  <si>
    <t>232743</t>
  </si>
  <si>
    <t>232744</t>
  </si>
  <si>
    <t>232745</t>
  </si>
  <si>
    <t>232746</t>
  </si>
  <si>
    <t>232747</t>
  </si>
  <si>
    <t>232748</t>
  </si>
  <si>
    <t>232749</t>
  </si>
  <si>
    <t>232750</t>
  </si>
  <si>
    <t>232751</t>
  </si>
  <si>
    <t>232752</t>
  </si>
  <si>
    <t>232753</t>
  </si>
  <si>
    <t>232754</t>
  </si>
  <si>
    <t>232755</t>
  </si>
  <si>
    <t>232756</t>
  </si>
  <si>
    <t>232757</t>
  </si>
  <si>
    <t>232758</t>
  </si>
  <si>
    <t>232759</t>
  </si>
  <si>
    <t>232760</t>
  </si>
  <si>
    <t>232761</t>
  </si>
  <si>
    <t>232762</t>
  </si>
  <si>
    <t>232763</t>
  </si>
  <si>
    <t>232764</t>
  </si>
  <si>
    <t>232765</t>
  </si>
  <si>
    <t>232766</t>
  </si>
  <si>
    <t>232767</t>
  </si>
  <si>
    <t>232768</t>
  </si>
  <si>
    <t>232769</t>
  </si>
  <si>
    <t>232770</t>
  </si>
  <si>
    <t>232771</t>
  </si>
  <si>
    <t>232772</t>
  </si>
  <si>
    <t>232773</t>
  </si>
  <si>
    <t>232774</t>
  </si>
  <si>
    <t>232775</t>
  </si>
  <si>
    <t>232776</t>
  </si>
  <si>
    <t>232777</t>
  </si>
  <si>
    <t>232778</t>
  </si>
  <si>
    <t>232779</t>
  </si>
  <si>
    <t>232780</t>
  </si>
  <si>
    <t>232781</t>
  </si>
  <si>
    <t>232782</t>
  </si>
  <si>
    <t>232783</t>
  </si>
  <si>
    <t>232785</t>
  </si>
  <si>
    <t>232786</t>
  </si>
  <si>
    <t>232787</t>
  </si>
  <si>
    <t>232788</t>
  </si>
  <si>
    <t>232789</t>
  </si>
  <si>
    <t>232790</t>
  </si>
  <si>
    <t>232791</t>
  </si>
  <si>
    <t>232792</t>
  </si>
  <si>
    <t>232793</t>
  </si>
  <si>
    <t>232794</t>
  </si>
  <si>
    <t>232795</t>
  </si>
  <si>
    <t>232796</t>
  </si>
  <si>
    <t>232797</t>
  </si>
  <si>
    <t>232798</t>
  </si>
  <si>
    <t>232799</t>
  </si>
  <si>
    <t>232800</t>
  </si>
  <si>
    <t>232801</t>
  </si>
  <si>
    <t>232802</t>
  </si>
  <si>
    <t>232803</t>
  </si>
  <si>
    <t>232804</t>
  </si>
  <si>
    <t>232805</t>
  </si>
  <si>
    <t>232806</t>
  </si>
  <si>
    <t>232807</t>
  </si>
  <si>
    <t>232808</t>
  </si>
  <si>
    <t>232809</t>
  </si>
  <si>
    <t>232810</t>
  </si>
  <si>
    <t>232811</t>
  </si>
  <si>
    <t>232812</t>
  </si>
  <si>
    <t>232813</t>
  </si>
  <si>
    <t>232814</t>
  </si>
  <si>
    <t>232815</t>
  </si>
  <si>
    <t>232816</t>
  </si>
  <si>
    <t>232817</t>
  </si>
  <si>
    <t>232818</t>
  </si>
  <si>
    <t>232819</t>
  </si>
  <si>
    <t>232820</t>
  </si>
  <si>
    <t>232821</t>
  </si>
  <si>
    <t>232822</t>
  </si>
  <si>
    <t>232823</t>
  </si>
  <si>
    <t>232824</t>
  </si>
  <si>
    <t>232825</t>
  </si>
  <si>
    <t>232826</t>
  </si>
  <si>
    <t>232827</t>
  </si>
  <si>
    <t>232828</t>
  </si>
  <si>
    <t>232829</t>
  </si>
  <si>
    <t>232830</t>
  </si>
  <si>
    <t>232831</t>
  </si>
  <si>
    <t>232832</t>
  </si>
  <si>
    <t>232833</t>
  </si>
  <si>
    <t>232834</t>
  </si>
  <si>
    <t>232835</t>
  </si>
  <si>
    <t>232836</t>
  </si>
  <si>
    <t>232837</t>
  </si>
  <si>
    <t>232838</t>
  </si>
  <si>
    <t>232839</t>
  </si>
  <si>
    <t>232840</t>
  </si>
  <si>
    <t>232841</t>
  </si>
  <si>
    <t>232842</t>
  </si>
  <si>
    <t>232843</t>
  </si>
  <si>
    <t>232844</t>
  </si>
  <si>
    <t>232845</t>
  </si>
  <si>
    <t>232846</t>
  </si>
  <si>
    <t>232848</t>
  </si>
  <si>
    <t>232849</t>
  </si>
  <si>
    <t>232850</t>
  </si>
  <si>
    <t>232851</t>
  </si>
  <si>
    <t>232852</t>
  </si>
  <si>
    <t>232853</t>
  </si>
  <si>
    <t>232854</t>
  </si>
  <si>
    <t>232855</t>
  </si>
  <si>
    <t>232856</t>
  </si>
  <si>
    <t>232857</t>
  </si>
  <si>
    <t>232858</t>
  </si>
  <si>
    <t>232859</t>
  </si>
  <si>
    <t>232860</t>
  </si>
  <si>
    <t>232861</t>
  </si>
  <si>
    <t>232862</t>
  </si>
  <si>
    <t>232863</t>
  </si>
  <si>
    <t>232864</t>
  </si>
  <si>
    <t>232865</t>
  </si>
  <si>
    <t>232866</t>
  </si>
  <si>
    <t>232868</t>
  </si>
  <si>
    <t>232869</t>
  </si>
  <si>
    <t>232870</t>
  </si>
  <si>
    <t>232871</t>
  </si>
  <si>
    <t>232872</t>
  </si>
  <si>
    <t>232873</t>
  </si>
  <si>
    <t>232874</t>
  </si>
  <si>
    <t>232875</t>
  </si>
  <si>
    <t>232876</t>
  </si>
  <si>
    <t>232877</t>
  </si>
  <si>
    <t>232878</t>
  </si>
  <si>
    <t>232879</t>
  </si>
  <si>
    <t>232880</t>
  </si>
  <si>
    <t>232881</t>
  </si>
  <si>
    <t>232882</t>
  </si>
  <si>
    <t>232883</t>
  </si>
  <si>
    <t>232884</t>
  </si>
  <si>
    <t>232885</t>
  </si>
  <si>
    <t>232886</t>
  </si>
  <si>
    <t>232887</t>
  </si>
  <si>
    <t>232888</t>
  </si>
  <si>
    <t>121161020001220175</t>
  </si>
  <si>
    <t>Asyifa Zuldha Alifia</t>
  </si>
  <si>
    <t>3107969567</t>
  </si>
  <si>
    <t>17 Oktober 2010</t>
  </si>
  <si>
    <t>Hidayat Salihin</t>
  </si>
  <si>
    <t>Desa Sengkubang</t>
  </si>
  <si>
    <t>0114225980</t>
  </si>
  <si>
    <t>Jln. M. Gusti Saleh Aliudin</t>
  </si>
  <si>
    <t>0116175125</t>
  </si>
  <si>
    <t>0104435942</t>
  </si>
  <si>
    <t>0109166769</t>
  </si>
  <si>
    <t>0103002092</t>
  </si>
  <si>
    <t>Desa Pasir Palembang</t>
  </si>
  <si>
    <t>0103437978</t>
  </si>
  <si>
    <t>3119270578</t>
  </si>
  <si>
    <t>0104605893</t>
  </si>
  <si>
    <t>Jl. Pematang sukun</t>
  </si>
  <si>
    <t>0115056899</t>
  </si>
  <si>
    <t>Jl. Mane Pak Kasih</t>
  </si>
  <si>
    <t>0115226906</t>
  </si>
  <si>
    <t>Dusun Suka Damai</t>
  </si>
  <si>
    <t>0111400024</t>
  </si>
  <si>
    <t>0101529481</t>
  </si>
  <si>
    <t>Jl. Raya Sengiring</t>
  </si>
  <si>
    <t>Jl. Trajumas</t>
  </si>
  <si>
    <t>0103983714</t>
  </si>
  <si>
    <t>3110612563</t>
  </si>
  <si>
    <t>BTN Vila Alviah Indah</t>
  </si>
  <si>
    <t>0113620509</t>
  </si>
  <si>
    <t>Komp .Sebukit Indah</t>
  </si>
  <si>
    <t>0102629826</t>
  </si>
  <si>
    <t>Jl. Ajelani</t>
  </si>
  <si>
    <t>0104198002</t>
  </si>
  <si>
    <t>Jl. Dr Rubini</t>
  </si>
  <si>
    <t>0108807132</t>
  </si>
  <si>
    <t>0115411520</t>
  </si>
  <si>
    <t>0105731646</t>
  </si>
  <si>
    <t>Jl. Djohansyah Bakri</t>
  </si>
  <si>
    <t>0116134062</t>
  </si>
  <si>
    <t>3110900923</t>
  </si>
  <si>
    <t>0117416846</t>
  </si>
  <si>
    <t>Jl. Parit H. Amin</t>
  </si>
  <si>
    <t>0104867315</t>
  </si>
  <si>
    <t>0118826299</t>
  </si>
  <si>
    <t>0113359986</t>
  </si>
  <si>
    <t>0118347285</t>
  </si>
  <si>
    <t>Jl. Tekam</t>
  </si>
  <si>
    <t>0104749506</t>
  </si>
  <si>
    <t>0109419582</t>
  </si>
  <si>
    <t>Jl. Alfalah III</t>
  </si>
  <si>
    <t>3105764633</t>
  </si>
  <si>
    <t>Desa pasir</t>
  </si>
  <si>
    <t>0108032145</t>
  </si>
  <si>
    <t>0107031923</t>
  </si>
  <si>
    <t>0108748916</t>
  </si>
  <si>
    <t>0128444955</t>
  </si>
  <si>
    <t>Dusun Simpang III Sengkubang</t>
  </si>
  <si>
    <t>Jl. Natuna Sengkubang</t>
  </si>
  <si>
    <t>0105707689</t>
  </si>
  <si>
    <t xml:space="preserve">Jl. Alfalah </t>
  </si>
  <si>
    <t>0107341923</t>
  </si>
  <si>
    <t>0115216633</t>
  </si>
  <si>
    <t>Jl. Bemban Desa Sejegi</t>
  </si>
  <si>
    <t>0119708569</t>
  </si>
  <si>
    <t>0117046560</t>
  </si>
  <si>
    <t>Jl. Cempaka</t>
  </si>
  <si>
    <t>0119281753</t>
  </si>
  <si>
    <t>Jl. Gusti Ibrahim syafiudin</t>
  </si>
  <si>
    <t>0112417889</t>
  </si>
  <si>
    <t>Jl Gusti M. Taufik</t>
  </si>
  <si>
    <t>0104076516</t>
  </si>
  <si>
    <t>0105705140</t>
  </si>
  <si>
    <t>0105324499</t>
  </si>
  <si>
    <t>3101507037</t>
  </si>
  <si>
    <t>0111561116</t>
  </si>
  <si>
    <t>BTN Bhayangkara Asri</t>
  </si>
  <si>
    <t>0119089319</t>
  </si>
  <si>
    <t>0112626811</t>
  </si>
  <si>
    <t>0114660946</t>
  </si>
  <si>
    <t>0114818968</t>
  </si>
  <si>
    <t>Jl. Karya Tani</t>
  </si>
  <si>
    <t>0117012719</t>
  </si>
  <si>
    <t>BTN Bhayangkara Permai</t>
  </si>
  <si>
    <t>0113172748</t>
  </si>
  <si>
    <t>0118876767</t>
  </si>
  <si>
    <t>Jl. Aneka</t>
  </si>
  <si>
    <t>3116474507</t>
  </si>
  <si>
    <t>0104182258</t>
  </si>
  <si>
    <t>1016239134</t>
  </si>
  <si>
    <t>0107004916</t>
  </si>
  <si>
    <t>0117873909</t>
  </si>
  <si>
    <t>0112823421</t>
  </si>
  <si>
    <t>Dusun Sebenua Sambas</t>
  </si>
  <si>
    <t>0118743062</t>
  </si>
  <si>
    <t>0105246974</t>
  </si>
  <si>
    <t>BTN Bhayangkara</t>
  </si>
  <si>
    <t>0112398905</t>
  </si>
  <si>
    <t>Jl. Gst. Ibrahim Syafiudin</t>
  </si>
  <si>
    <t>0118098653</t>
  </si>
  <si>
    <t>0115607199</t>
  </si>
  <si>
    <t>0105619037</t>
  </si>
  <si>
    <t>0119044361</t>
  </si>
  <si>
    <t>0101806399</t>
  </si>
  <si>
    <t>0119017870</t>
  </si>
  <si>
    <t>0114732270</t>
  </si>
  <si>
    <t>Jl. Al Falah 3</t>
  </si>
  <si>
    <t>0118726614</t>
  </si>
  <si>
    <t>0103289778</t>
  </si>
  <si>
    <t>0114269514</t>
  </si>
  <si>
    <t>Jl. Raya Malikian</t>
  </si>
  <si>
    <t>3100892042</t>
  </si>
  <si>
    <t xml:space="preserve">Jl. Al Falah </t>
  </si>
  <si>
    <t>3114699749</t>
  </si>
  <si>
    <t>0128798613</t>
  </si>
  <si>
    <t>0118179624</t>
  </si>
  <si>
    <t>0107859583</t>
  </si>
  <si>
    <t>0107928334</t>
  </si>
  <si>
    <t>Jl. Raden Patih Gumantar</t>
  </si>
  <si>
    <t>0108370965</t>
  </si>
  <si>
    <t>0115283042</t>
  </si>
  <si>
    <t>3114960359</t>
  </si>
  <si>
    <t>3092742902</t>
  </si>
  <si>
    <t>Komp. Abrasi Penibung</t>
  </si>
  <si>
    <t>0115912075</t>
  </si>
  <si>
    <t>0102559334</t>
  </si>
  <si>
    <t>Jl. Candrawasih</t>
  </si>
  <si>
    <t>0112723611</t>
  </si>
  <si>
    <t>0119401472</t>
  </si>
  <si>
    <t>Jl. Semparong</t>
  </si>
  <si>
    <t>0118768850</t>
  </si>
  <si>
    <t>0113678595</t>
  </si>
  <si>
    <t>0116291770</t>
  </si>
  <si>
    <t>0115848101</t>
  </si>
  <si>
    <t>0116674531</t>
  </si>
  <si>
    <t>Jl. Gst. Abdul Hamid</t>
  </si>
  <si>
    <t>0112580330</t>
  </si>
  <si>
    <t>0109555189</t>
  </si>
  <si>
    <t>0118919567</t>
  </si>
  <si>
    <t>Jl. Daeng Telor</t>
  </si>
  <si>
    <t>0108071357</t>
  </si>
  <si>
    <t>Kembayan Sanggau</t>
  </si>
  <si>
    <t>0114403182</t>
  </si>
  <si>
    <t>Jl. H. Rais. A. Rahman</t>
  </si>
  <si>
    <t>232889</t>
  </si>
  <si>
    <t>121161020001230191</t>
  </si>
  <si>
    <t>RASYID NAUFAL</t>
  </si>
  <si>
    <t>RAMLI</t>
  </si>
  <si>
    <t>:   96   Orang</t>
  </si>
  <si>
    <t>0115976179</t>
  </si>
  <si>
    <t>222699</t>
  </si>
  <si>
    <t>0093582304</t>
  </si>
  <si>
    <t>Akmal Sakhi Sesadhanta</t>
  </si>
  <si>
    <t>11 September 2009</t>
  </si>
  <si>
    <t>Syahid Muttaqi</t>
  </si>
  <si>
    <t>0112243730</t>
  </si>
  <si>
    <t>0119866031</t>
  </si>
  <si>
    <t>0112468434</t>
  </si>
  <si>
    <t>Jl. Bakti bakau Besar</t>
  </si>
  <si>
    <t>0116643896</t>
  </si>
  <si>
    <t>0112151789</t>
  </si>
  <si>
    <t>0117285139</t>
  </si>
  <si>
    <t>Jl. Pematang Sukun</t>
  </si>
  <si>
    <t>0117328426</t>
  </si>
  <si>
    <t>0112503803</t>
  </si>
  <si>
    <t>Jl. Gusti Abdul hamid</t>
  </si>
  <si>
    <t>0111183491</t>
  </si>
  <si>
    <t>0119456440</t>
  </si>
  <si>
    <t>Jl. Nelayan</t>
  </si>
  <si>
    <t>0109163530</t>
  </si>
  <si>
    <t>0102581790</t>
  </si>
  <si>
    <t>Dusun Tenag Desa Sunagi Kunyit</t>
  </si>
  <si>
    <t>0115783353</t>
  </si>
  <si>
    <t>0107589779</t>
  </si>
  <si>
    <t>0115050026</t>
  </si>
  <si>
    <t>Jl. Raya Daeng Menambon</t>
  </si>
  <si>
    <t>0114238604</t>
  </si>
  <si>
    <t>0113465231</t>
  </si>
  <si>
    <t>0115479879</t>
  </si>
  <si>
    <t>Jl. Raya Sui bakau Kecil</t>
  </si>
  <si>
    <t>0114796140</t>
  </si>
  <si>
    <t>Jl. Raya malikian</t>
  </si>
  <si>
    <t>Jl. Parit tengkorak</t>
  </si>
  <si>
    <t>0117793446</t>
  </si>
  <si>
    <t>0115483524</t>
  </si>
  <si>
    <t>Jl. Bakti Parit Kurus</t>
  </si>
  <si>
    <t>3084186981</t>
  </si>
  <si>
    <t>0109869042</t>
  </si>
  <si>
    <t>Jl. Gusti M. Saleh Aliuddin</t>
  </si>
  <si>
    <t>BTN Bhayang Kari</t>
  </si>
  <si>
    <t>0107919907</t>
  </si>
  <si>
    <t>0117952503</t>
  </si>
  <si>
    <t>0093624066</t>
  </si>
  <si>
    <t>0118342127</t>
  </si>
  <si>
    <t>Telayar Desa Sejegi</t>
  </si>
  <si>
    <t>0106478419</t>
  </si>
  <si>
    <t>0119264802</t>
  </si>
  <si>
    <t>Jl. A Djelani</t>
  </si>
  <si>
    <t>0116763948</t>
  </si>
  <si>
    <t>Jl. Babu Rahman</t>
  </si>
  <si>
    <t>3113234220</t>
  </si>
  <si>
    <t>3111081120</t>
  </si>
  <si>
    <t>0104807641</t>
  </si>
  <si>
    <t>Jl. Gusti Asmaun</t>
  </si>
  <si>
    <t>0116822930</t>
  </si>
  <si>
    <t>3116906735</t>
  </si>
  <si>
    <t>Jl. Alfalah</t>
  </si>
  <si>
    <t>0111555559</t>
  </si>
  <si>
    <t>0113110699</t>
  </si>
  <si>
    <t>Desa Mandalok</t>
  </si>
  <si>
    <t>Jl Dr Rubini</t>
  </si>
  <si>
    <t>0101502629</t>
  </si>
  <si>
    <t>Simpang Tiga</t>
  </si>
  <si>
    <t>0113118808</t>
  </si>
  <si>
    <t>0103394663</t>
  </si>
  <si>
    <t>0104786924</t>
  </si>
  <si>
    <t>0113957525</t>
  </si>
  <si>
    <t>0116471261</t>
  </si>
  <si>
    <t>0101007482</t>
  </si>
  <si>
    <t>Jl.  Daeng Menambon</t>
  </si>
  <si>
    <t>0112962547</t>
  </si>
  <si>
    <t>0103433057</t>
  </si>
  <si>
    <t>3118171956</t>
  </si>
  <si>
    <t>0117080538</t>
  </si>
  <si>
    <t>Jl. Taruna</t>
  </si>
  <si>
    <t>0109388037</t>
  </si>
  <si>
    <t>0112143222</t>
  </si>
  <si>
    <t>3112620900</t>
  </si>
  <si>
    <t>0113467734</t>
  </si>
  <si>
    <t>0107589404</t>
  </si>
  <si>
    <t>0115247522</t>
  </si>
  <si>
    <t>0115698795</t>
  </si>
  <si>
    <t>0113051576</t>
  </si>
  <si>
    <t>0116167772</t>
  </si>
  <si>
    <t>3110538932</t>
  </si>
  <si>
    <t>0103778385</t>
  </si>
  <si>
    <t>0106781880</t>
  </si>
  <si>
    <t>0109991797</t>
  </si>
  <si>
    <t>3110022592</t>
  </si>
  <si>
    <t xml:space="preserve">
0108688613</t>
  </si>
  <si>
    <t>0112313777</t>
  </si>
  <si>
    <t>0094437401</t>
  </si>
  <si>
    <t xml:space="preserve">
0102826679</t>
  </si>
  <si>
    <t>3100658471</t>
  </si>
  <si>
    <t>0114014577</t>
  </si>
  <si>
    <t>0111590201</t>
  </si>
  <si>
    <t>0111772440</t>
  </si>
  <si>
    <t>0117758292</t>
  </si>
  <si>
    <t>0111738171</t>
  </si>
  <si>
    <t>0116113773</t>
  </si>
  <si>
    <t>0115876954</t>
  </si>
  <si>
    <t>0117227193</t>
  </si>
  <si>
    <t>0119432022</t>
  </si>
  <si>
    <t>3102336519</t>
  </si>
  <si>
    <t>0111823575</t>
  </si>
  <si>
    <t>0109530531</t>
  </si>
  <si>
    <t>0111644494</t>
  </si>
  <si>
    <t>0108194941</t>
  </si>
  <si>
    <t>0119986044</t>
  </si>
  <si>
    <t>0119626562</t>
  </si>
  <si>
    <t xml:space="preserve">
'3113715554</t>
  </si>
  <si>
    <t>0111058063</t>
  </si>
  <si>
    <t xml:space="preserve"> 2010-11-06</t>
  </si>
  <si>
    <t>Muhammad Dihya Nurqolbi</t>
  </si>
  <si>
    <t>3091365979</t>
  </si>
  <si>
    <t>121161020001220176</t>
  </si>
  <si>
    <t>121161020001220177</t>
  </si>
  <si>
    <t>222700</t>
  </si>
  <si>
    <t>12 Desember 2009</t>
  </si>
  <si>
    <t>Muhammad Zukri</t>
  </si>
  <si>
    <t>Jl. Gusti Asmaun Malikian</t>
  </si>
  <si>
    <t>FAHRI ALHI KAFIANDA</t>
  </si>
  <si>
    <t>0119402692</t>
  </si>
  <si>
    <t>121161020001230192</t>
  </si>
  <si>
    <t>232890</t>
  </si>
  <si>
    <t>25 Mei 2011</t>
  </si>
  <si>
    <t>Jl al Falah III No 7</t>
  </si>
  <si>
    <t>RAMLI, S.Pd</t>
  </si>
  <si>
    <t>S</t>
  </si>
  <si>
    <t>Muhammad Fatir pratama</t>
  </si>
  <si>
    <t>Destry Affiyah</t>
  </si>
  <si>
    <t>Muhammad Fikri Haikal</t>
  </si>
  <si>
    <t>Nur Hazwani</t>
  </si>
  <si>
    <t>Wahyu Kurnia</t>
  </si>
  <si>
    <t xml:space="preserve">Wafiy Azizi </t>
  </si>
  <si>
    <t>Vahresha Putra Ramadhan</t>
  </si>
  <si>
    <t>winda Agus Tina Putri</t>
  </si>
  <si>
    <t>Nadia Farhana</t>
  </si>
  <si>
    <t>SALAFUDIN</t>
  </si>
  <si>
    <t>Jl. M Thaha</t>
  </si>
  <si>
    <t>Sunnah Fajar</t>
  </si>
  <si>
    <t>Alm</t>
  </si>
  <si>
    <t>Syahrizal</t>
  </si>
  <si>
    <t>25/9/2011</t>
  </si>
  <si>
    <t>Jl. Boyan Desa Sejegi</t>
  </si>
  <si>
    <t>0105271796</t>
  </si>
  <si>
    <t>Fahri Alhi kafianda</t>
  </si>
  <si>
    <t>Alif Syahirudz Dzaky</t>
  </si>
  <si>
    <t>3108389021</t>
  </si>
  <si>
    <t>Utin Niken Ayunidia Prastiwi</t>
  </si>
  <si>
    <t>0101046480</t>
  </si>
  <si>
    <t>Alfarizal Fahry</t>
  </si>
  <si>
    <t>0106605218</t>
  </si>
  <si>
    <t>121161020001220178</t>
  </si>
  <si>
    <t>121161020001220179</t>
  </si>
  <si>
    <t>121161020001220180</t>
  </si>
  <si>
    <t>121161020001220181</t>
  </si>
  <si>
    <t>222701</t>
  </si>
  <si>
    <t>222702</t>
  </si>
  <si>
    <t>222703</t>
  </si>
  <si>
    <t>222704</t>
  </si>
  <si>
    <t>21 Juni 2010</t>
  </si>
  <si>
    <t>Jl. Gst M Saleh aliudin</t>
  </si>
  <si>
    <t>Murni Hermawan</t>
  </si>
  <si>
    <t>Ngabang</t>
  </si>
  <si>
    <t>01 Juli 2009</t>
  </si>
  <si>
    <t>Gusti Dedi Muliadi</t>
  </si>
  <si>
    <t>Dusun Tungkul</t>
  </si>
  <si>
    <t>Abdul Ghoni</t>
  </si>
  <si>
    <t>Desa Sungai Wie</t>
  </si>
  <si>
    <t>Jl. Alfalah III No 7</t>
  </si>
  <si>
    <t>Arumi  Anggraini</t>
  </si>
  <si>
    <t>Kusdiansyah</t>
  </si>
  <si>
    <t>Nama Ibu</t>
  </si>
  <si>
    <t>NIK</t>
  </si>
  <si>
    <t>No.KK</t>
  </si>
  <si>
    <t>Asal Sekolah</t>
  </si>
  <si>
    <t>232891</t>
  </si>
  <si>
    <t>121161020001240001</t>
  </si>
  <si>
    <t>121161020001240002</t>
  </si>
  <si>
    <t>121161020001240003</t>
  </si>
  <si>
    <t>0126758703</t>
  </si>
  <si>
    <t xml:space="preserve">ABI RIEVANDA </t>
  </si>
  <si>
    <t>Abryazka</t>
  </si>
  <si>
    <t>Adam tri satrio</t>
  </si>
  <si>
    <t>Adee umayrah</t>
  </si>
  <si>
    <t>Affiqah Dika Putri</t>
  </si>
  <si>
    <t>Afiqah ramadhania</t>
  </si>
  <si>
    <t>Ahmad Amirulhaqqi Wannawa (ABK)</t>
  </si>
  <si>
    <t xml:space="preserve">Aisyah Salshabilah </t>
  </si>
  <si>
    <t>Akifah Nailah</t>
  </si>
  <si>
    <t xml:space="preserve">Aleya Zarifa </t>
  </si>
  <si>
    <t>Alfaris Kurniawan</t>
  </si>
  <si>
    <t>Alfi anshar</t>
  </si>
  <si>
    <t>ALIEF ARYANSYAH</t>
  </si>
  <si>
    <t>Alika Zahwa Islamiah</t>
  </si>
  <si>
    <t>ALSYAFI IZNI RAMADHAN</t>
  </si>
  <si>
    <t xml:space="preserve">Alya Hazkila </t>
  </si>
  <si>
    <t>AMARULLAH (KIP)</t>
  </si>
  <si>
    <t>Amir Abdullah</t>
  </si>
  <si>
    <t>Amira zilan zolila</t>
  </si>
  <si>
    <t>ANDI KURNIAWAN (KKS)</t>
  </si>
  <si>
    <t>ANNA RIZKYA JULYA</t>
  </si>
  <si>
    <t>Annisa Wardatul Zhahira</t>
  </si>
  <si>
    <t>AQSHA (KIP)</t>
  </si>
  <si>
    <t>ASHIFA DWI ASTRI</t>
  </si>
  <si>
    <t>ASHIFA MARWAH</t>
  </si>
  <si>
    <t>Ashila Azka Madina</t>
  </si>
  <si>
    <t>Asri Kholifah (KIP)</t>
  </si>
  <si>
    <t>Atikah Zahra salsabila (KIP)</t>
  </si>
  <si>
    <t>Attaya Anandiza</t>
  </si>
  <si>
    <t>AUFA MUHANA (KIP)</t>
  </si>
  <si>
    <t>Aufa Prananda saputra</t>
  </si>
  <si>
    <t>AVIKA QAISYIFA</t>
  </si>
  <si>
    <t>Azalea Khaliqa Dzahin</t>
  </si>
  <si>
    <t>Azka Dhamiri Junohadi</t>
  </si>
  <si>
    <t>Azzura Qanitha Falisha</t>
  </si>
  <si>
    <t>BAGAS DWINATHA</t>
  </si>
  <si>
    <t>Balqis Raisya Zhafira</t>
  </si>
  <si>
    <t>BELA PUSPITA</t>
  </si>
  <si>
    <t>Busrain Zavier Bagaskoro</t>
  </si>
  <si>
    <t>Carrisa Aprilliana (KIP)</t>
  </si>
  <si>
    <t>Cevindra Naufal Alkaryadi</t>
  </si>
  <si>
    <t>Daffa Ega Frandayu</t>
  </si>
  <si>
    <t xml:space="preserve">Daryanto </t>
  </si>
  <si>
    <t>DEANDI AQILA LUTHFIANI</t>
  </si>
  <si>
    <t>Dhaifullah (KIP)</t>
  </si>
  <si>
    <t>Dhea Aufa Ramadanti</t>
  </si>
  <si>
    <t>Dhitra Ezio Putra Ramadhan</t>
  </si>
  <si>
    <t>Dimas Adrian Prasetyo</t>
  </si>
  <si>
    <t>Dwi Rayna Salsabilla Nurliyanthie</t>
  </si>
  <si>
    <t>Dzikri Rahmansyah</t>
  </si>
  <si>
    <t xml:space="preserve">EKA ASDINA </t>
  </si>
  <si>
    <t>Fadila Nurliana</t>
  </si>
  <si>
    <t>FAEYZA PUTRAWANSYAH</t>
  </si>
  <si>
    <t>Fairuz Saifullah</t>
  </si>
  <si>
    <t>FAJAR RAIHAN</t>
  </si>
  <si>
    <t xml:space="preserve">Farhansyah Ramadhan </t>
  </si>
  <si>
    <t>Faris Aditya</t>
  </si>
  <si>
    <t>Farraz Azka Febrian Ariyadi</t>
  </si>
  <si>
    <t>Fathiya Januarsih</t>
  </si>
  <si>
    <t>Fayza Rahmillah Ananda</t>
  </si>
  <si>
    <t>FAZRY WIBI MAULANA</t>
  </si>
  <si>
    <t>Fikrial Farizi (KKS)</t>
  </si>
  <si>
    <t>Fikriyah Nabahatul Ulya</t>
  </si>
  <si>
    <t>FITRIE FIRMASARI</t>
  </si>
  <si>
    <t>Gayatri Ayunadewi</t>
  </si>
  <si>
    <t>Ghefira rahmanda putri</t>
  </si>
  <si>
    <t>Girly Gilzifa</t>
  </si>
  <si>
    <t>Giska azahra (KIP)</t>
  </si>
  <si>
    <t>Gusti weriyanto (KKS)</t>
  </si>
  <si>
    <t>HAFIDZAH ANNAJWA</t>
  </si>
  <si>
    <t>HAIRUL RIDWAN</t>
  </si>
  <si>
    <t>Haris Erlangga</t>
  </si>
  <si>
    <t>HAVIZ ZAIDAN IRVAYED</t>
  </si>
  <si>
    <t>Humaira Tarisa Ilfia</t>
  </si>
  <si>
    <t>Humairah Qalbi Azzahra (KKS)</t>
  </si>
  <si>
    <t>Ibnu Muhammad Alhusaini (KKS)</t>
  </si>
  <si>
    <t>ica</t>
  </si>
  <si>
    <t>Imel</t>
  </si>
  <si>
    <t>Irsyad Hanafi</t>
  </si>
  <si>
    <t>JUAN IQBAL ABIYA</t>
  </si>
  <si>
    <t>Keysha Asih Abzuarna</t>
  </si>
  <si>
    <t>Keysha Nahda Aprillia (KIP)</t>
  </si>
  <si>
    <t>Khairin aulia syifa</t>
  </si>
  <si>
    <t>KHANAYA ALMEERA MARITZA</t>
  </si>
  <si>
    <t>Khayyira Aliya Mazea</t>
  </si>
  <si>
    <t>Khazidan Arsyad</t>
  </si>
  <si>
    <t>KIRANA LETISHA MAHESTRI</t>
  </si>
  <si>
    <t>Laila Siti Hasawa (KIP)</t>
  </si>
  <si>
    <t>lubna chayara</t>
  </si>
  <si>
    <t>M. Delva Nurazhar Putra</t>
  </si>
  <si>
    <t>Maikel</t>
  </si>
  <si>
    <t>Mandala Saputra (KIP, KKS )</t>
  </si>
  <si>
    <t>MAS MUHAMMAD SIDQI AZIZAN</t>
  </si>
  <si>
    <t>Mayumi nur qatrunnada</t>
  </si>
  <si>
    <t>MIFTAHUL JANNAH (KIP)</t>
  </si>
  <si>
    <t>Muhaimin (PIP)</t>
  </si>
  <si>
    <t xml:space="preserve">MUHAMMAD ALDO SYAHPUTRA (KIP) </t>
  </si>
  <si>
    <t>Muhammad Alif Tasmana</t>
  </si>
  <si>
    <t>Muhammad Azka Habibie</t>
  </si>
  <si>
    <t>Muhammad Azral Aqbil ikhsandya</t>
  </si>
  <si>
    <t>Muhammad Azzam Syaifullah</t>
  </si>
  <si>
    <t>Muhammad Azzar</t>
  </si>
  <si>
    <t>Muhammad Dhafien Husnul Ramadhan</t>
  </si>
  <si>
    <t>Muhammad Dhaniar Putra Hakim</t>
  </si>
  <si>
    <t>Muhammad Elang Adistira Pramesti</t>
  </si>
  <si>
    <t xml:space="preserve">Muhammad Fadli Ramadhan </t>
  </si>
  <si>
    <t>MUHAMMAD FATAN</t>
  </si>
  <si>
    <t>Muhammad Hafiz Ramadhan (KIP)</t>
  </si>
  <si>
    <t>Muhammad Hafizh Yanuar</t>
  </si>
  <si>
    <t>Muhammad Haikal</t>
  </si>
  <si>
    <t>Muhammad Hamid Rizqi</t>
  </si>
  <si>
    <t>MUHAMMAD HARIS NURRAHMAN (KKS)</t>
  </si>
  <si>
    <t>Muhammad Ihsan ( KIP )</t>
  </si>
  <si>
    <t>Muhammad ilham kurniawan (KKS,KIP,KIS)</t>
  </si>
  <si>
    <t>MUHAMMAD JIBRIL</t>
  </si>
  <si>
    <t>Muhammad Khoirurrosyid</t>
  </si>
  <si>
    <t>Muhammad luthfi ridwanullah nugraha</t>
  </si>
  <si>
    <t>Muhammad Maulidin Army Febrianur (SKTM)</t>
  </si>
  <si>
    <t>Muhammad Nazril ilham</t>
  </si>
  <si>
    <t>MUHAMMAD RADITIANSYAH AKBAR (PIP)</t>
  </si>
  <si>
    <t>Muhammad Rafi Fais (SKTM)</t>
  </si>
  <si>
    <t>Muhammad Rafqa Al Syahbani Sahuri</t>
  </si>
  <si>
    <t>Muhammad Risky (KIP)</t>
  </si>
  <si>
    <t>Muhammad Sahbandi (KKS)</t>
  </si>
  <si>
    <t>MUHAMMAD ZIDAN FAUZAN</t>
  </si>
  <si>
    <t>MUHAMMAD ZIDANE RIZLAH</t>
  </si>
  <si>
    <t>Nadia Rismairani (KIP)</t>
  </si>
  <si>
    <t xml:space="preserve">Nadiyya </t>
  </si>
  <si>
    <t>Najla Zakirah</t>
  </si>
  <si>
    <t>Najmi Zahran Abqari</t>
  </si>
  <si>
    <t>Najwa Anindheana Putri</t>
  </si>
  <si>
    <t>Najwa Hidayati</t>
  </si>
  <si>
    <t>NAJWA WADINDA</t>
  </si>
  <si>
    <t>Nathania afiqah azzahra</t>
  </si>
  <si>
    <t>Naufal vadira</t>
  </si>
  <si>
    <t>NAURA FEBRIANTI</t>
  </si>
  <si>
    <t>Nayla Shofia (KIP)</t>
  </si>
  <si>
    <t>Nazara Shawmarani (KIP)</t>
  </si>
  <si>
    <t>NAZWA ADELIA</t>
  </si>
  <si>
    <t>NAZWA TRI ANDINI (KIP)</t>
  </si>
  <si>
    <t>NISWA ARYAHIYATUN RADAHA</t>
  </si>
  <si>
    <t>Niswa Putri Azzahra</t>
  </si>
  <si>
    <t>NOANSYAH PANGIBAR JULIKA</t>
  </si>
  <si>
    <t>Novi Nur'aini (KKS)</t>
  </si>
  <si>
    <t>NUR NAILA FEBRIYANTI (KIP)</t>
  </si>
  <si>
    <t>Nur Shafa Yunizham</t>
  </si>
  <si>
    <t>Nuraini sitifariah</t>
  </si>
  <si>
    <t>NURUL IZZATI AZZAHRA</t>
  </si>
  <si>
    <t>Putri Dewi Sri (KIP, KKS)</t>
  </si>
  <si>
    <t>PUTRI FARA DIVA PASARIBU</t>
  </si>
  <si>
    <t>Putri Kirana Anggraini (KIP)</t>
  </si>
  <si>
    <t>PUTRI ZAHARA</t>
  </si>
  <si>
    <t>Qeanu Oksel Nugraha</t>
  </si>
  <si>
    <t>Qeilby Nadhifa Putri</t>
  </si>
  <si>
    <t>Qisywa hakim</t>
  </si>
  <si>
    <t>Queenzha Aorora Agasshi</t>
  </si>
  <si>
    <t>RADID RIYYASY AKBAR</t>
  </si>
  <si>
    <t>Rafi Azhar</t>
  </si>
  <si>
    <t>Rafi juliansyah</t>
  </si>
  <si>
    <t>RAHMI (KIP)</t>
  </si>
  <si>
    <t>RAIHAN</t>
  </si>
  <si>
    <t>Raihana</t>
  </si>
  <si>
    <t>Raihana Inara Nur Sabrina</t>
  </si>
  <si>
    <t>Raisha zerina (KIP)</t>
  </si>
  <si>
    <t>Raja Fadhilah Ananda Putri</t>
  </si>
  <si>
    <t>Ramdani (KIP)</t>
  </si>
  <si>
    <t>Raqi Aditya Pratama</t>
  </si>
  <si>
    <t>Rara Anggarini</t>
  </si>
  <si>
    <t>Ratu Afiqa Zhafira</t>
  </si>
  <si>
    <t>Rehan Juliansyah (KIP)</t>
  </si>
  <si>
    <t>RENDY WISESA</t>
  </si>
  <si>
    <t>Rifaka ramadhan</t>
  </si>
  <si>
    <t>Riski Alilah</t>
  </si>
  <si>
    <t>Rumaiza Qonita</t>
  </si>
  <si>
    <t>SALSABIL NABILAH ZHAFIRAH</t>
  </si>
  <si>
    <t>SALSABILA AMELIA</t>
  </si>
  <si>
    <t>Salsabila Humairah</t>
  </si>
  <si>
    <t>Sheren Atika Putri</t>
  </si>
  <si>
    <t>SHIFA APRILLIA (KKS)</t>
  </si>
  <si>
    <t>Sigit Banyu Satria (KKS)</t>
  </si>
  <si>
    <t>Siti Faiqa Liyana Zahirah</t>
  </si>
  <si>
    <t>SITI UMAIYAH</t>
  </si>
  <si>
    <t>SUYUTHI ALMUTHAHAR</t>
  </si>
  <si>
    <t>Syafira wahyuna (KIP)</t>
  </si>
  <si>
    <t>Syifa Uska Aprilia</t>
  </si>
  <si>
    <t>Tantri Ayatul Husnah (KIP)</t>
  </si>
  <si>
    <t>Tazwa alifia virani</t>
  </si>
  <si>
    <t>Tiana Lestari</t>
  </si>
  <si>
    <t>Ummu Najwa</t>
  </si>
  <si>
    <t>Utin Bilqis Syifa</t>
  </si>
  <si>
    <t>UTIN CLARISSA ATHIFA MIKHAYLA PUTRI</t>
  </si>
  <si>
    <t>UTIN FARAH ATIQAH (SKTM)</t>
  </si>
  <si>
    <t>Wafri Banu alhafizh</t>
  </si>
  <si>
    <t>WIGHATA AMANDA</t>
  </si>
  <si>
    <t>Wilda Husnia Zahra</t>
  </si>
  <si>
    <t>Zahro amani</t>
  </si>
  <si>
    <t>Zairah Asyifah  (KIP)</t>
  </si>
  <si>
    <t>Zakaria</t>
  </si>
  <si>
    <t>Zaskia Salsabilla</t>
  </si>
  <si>
    <t>ZHAFRAN REY ALTEZA</t>
  </si>
  <si>
    <t>Zidan Khazindar Bilfaqih</t>
  </si>
  <si>
    <t/>
  </si>
  <si>
    <t>0117232524</t>
  </si>
  <si>
    <t>0125970667</t>
  </si>
  <si>
    <t>3122214315</t>
  </si>
  <si>
    <t>0122451601</t>
  </si>
  <si>
    <t>0129859110</t>
  </si>
  <si>
    <t>0112323598</t>
  </si>
  <si>
    <t>0127946462</t>
  </si>
  <si>
    <t>0128309039</t>
  </si>
  <si>
    <t>MALIKIAN</t>
  </si>
  <si>
    <t>Wajok hilir</t>
  </si>
  <si>
    <t>PoNTIANAK</t>
  </si>
  <si>
    <t>Sebedang</t>
  </si>
  <si>
    <t>PENITI LUAR</t>
  </si>
  <si>
    <t>Ketapang</t>
  </si>
  <si>
    <t>Sungai duri 1</t>
  </si>
  <si>
    <t>Sumedang</t>
  </si>
  <si>
    <t>Anjungan</t>
  </si>
  <si>
    <t>KUALA SECAPAH</t>
  </si>
  <si>
    <t>SEMUDUN</t>
  </si>
  <si>
    <t>pasir wan salim</t>
  </si>
  <si>
    <t>SORONG</t>
  </si>
  <si>
    <t>sengkubang</t>
  </si>
  <si>
    <t>Kuala secaph</t>
  </si>
  <si>
    <t>MELIAU</t>
  </si>
  <si>
    <t>Pasir</t>
  </si>
  <si>
    <t>SANGGAU</t>
  </si>
  <si>
    <t>Tangerang</t>
  </si>
  <si>
    <t>Kuala secapah mempawah</t>
  </si>
  <si>
    <t>Selintah</t>
  </si>
  <si>
    <t>15/08/2012</t>
  </si>
  <si>
    <t>18/10/2011</t>
  </si>
  <si>
    <t>30/06/2012</t>
  </si>
  <si>
    <t>13/07/2012</t>
  </si>
  <si>
    <t>14/08/2012</t>
  </si>
  <si>
    <t>26/08/2011</t>
  </si>
  <si>
    <t>17/03/2012</t>
  </si>
  <si>
    <t>23/03/2012</t>
  </si>
  <si>
    <t>23/12/2011</t>
  </si>
  <si>
    <t>20/03/2011</t>
  </si>
  <si>
    <t>27/10/2011</t>
  </si>
  <si>
    <t>22/08/2011</t>
  </si>
  <si>
    <t>28/09/2011</t>
  </si>
  <si>
    <t>24/05/2012</t>
  </si>
  <si>
    <t>21/02/2012</t>
  </si>
  <si>
    <t>24/09/2011</t>
  </si>
  <si>
    <t>29/12/2011</t>
  </si>
  <si>
    <t>29/11/2011</t>
  </si>
  <si>
    <t>30/05/2012</t>
  </si>
  <si>
    <t>29/09/2012</t>
  </si>
  <si>
    <t>13/02/2012</t>
  </si>
  <si>
    <t>17/06/2012</t>
  </si>
  <si>
    <t>21/12/2011</t>
  </si>
  <si>
    <t>28/06/2012</t>
  </si>
  <si>
    <t>19/04/2012</t>
  </si>
  <si>
    <t>14/11/2011</t>
  </si>
  <si>
    <t>28/04/2012</t>
  </si>
  <si>
    <t>21/09/2011</t>
  </si>
  <si>
    <t>16/12/2011</t>
  </si>
  <si>
    <t>21/08/2012</t>
  </si>
  <si>
    <t>23/07/2012</t>
  </si>
  <si>
    <t>29/06/2011</t>
  </si>
  <si>
    <t>15/05/2012</t>
  </si>
  <si>
    <t>20/10/2011</t>
  </si>
  <si>
    <t>15/06/2012</t>
  </si>
  <si>
    <t>13/01/2012</t>
  </si>
  <si>
    <t>31/07/2012</t>
  </si>
  <si>
    <t>31/10/2012</t>
  </si>
  <si>
    <t>22/02/2012</t>
  </si>
  <si>
    <t>21/06/2012</t>
  </si>
  <si>
    <t>31/08/2011</t>
  </si>
  <si>
    <t>29/02/2012</t>
  </si>
  <si>
    <t>30/09/2011</t>
  </si>
  <si>
    <t>19/05/2012</t>
  </si>
  <si>
    <t>13/03/2012</t>
  </si>
  <si>
    <t>25/01/2012</t>
  </si>
  <si>
    <t>30/04/2012</t>
  </si>
  <si>
    <t>23/08/2011</t>
  </si>
  <si>
    <t>27/07/2012</t>
  </si>
  <si>
    <t>31/05/2011</t>
  </si>
  <si>
    <t>20/12/2011</t>
  </si>
  <si>
    <t>30/11/2011</t>
  </si>
  <si>
    <t>16/09/2011</t>
  </si>
  <si>
    <t>31/03/2012</t>
  </si>
  <si>
    <t>28/09/2012</t>
  </si>
  <si>
    <t>26/02/2012</t>
  </si>
  <si>
    <t>29/09/2011</t>
  </si>
  <si>
    <t>18/03/2012</t>
  </si>
  <si>
    <t>14/05/2012</t>
  </si>
  <si>
    <t>20/07/2012</t>
  </si>
  <si>
    <t>24/08/2011</t>
  </si>
  <si>
    <t>30/08/2011</t>
  </si>
  <si>
    <t>17/04/2012</t>
  </si>
  <si>
    <t>23/04/2012</t>
  </si>
  <si>
    <t>17/09/2012</t>
  </si>
  <si>
    <t>16/05/2012</t>
  </si>
  <si>
    <t>23/05/2012</t>
  </si>
  <si>
    <t>17/08/2011</t>
  </si>
  <si>
    <t>22/08/2012</t>
  </si>
  <si>
    <t>28/12/2011</t>
  </si>
  <si>
    <t>16/03/2012</t>
  </si>
  <si>
    <t>16/07/2012</t>
  </si>
  <si>
    <t>26/03/2012</t>
  </si>
  <si>
    <t>28/05/2012</t>
  </si>
  <si>
    <t>27/06/2012</t>
  </si>
  <si>
    <t>22/06/2012</t>
  </si>
  <si>
    <t>13/11/2011</t>
  </si>
  <si>
    <t>15/11/2011</t>
  </si>
  <si>
    <t>20/11/2011</t>
  </si>
  <si>
    <t>22/09/2011</t>
  </si>
  <si>
    <t>16/02/2012</t>
  </si>
  <si>
    <t>24/07/2012</t>
  </si>
  <si>
    <t>20/09/2011</t>
  </si>
  <si>
    <t>24/02/2012</t>
  </si>
  <si>
    <t>18/01/2011</t>
  </si>
  <si>
    <t>28/07/2012</t>
  </si>
  <si>
    <t>20/06/2012</t>
  </si>
  <si>
    <t>17/05/2011</t>
  </si>
  <si>
    <t>18/06/2012</t>
  </si>
  <si>
    <t>18/05/2012</t>
  </si>
  <si>
    <t>15/07/2013</t>
  </si>
  <si>
    <t>26/05/2012</t>
  </si>
  <si>
    <t>17/02/2012</t>
  </si>
  <si>
    <t>22/01/2012</t>
  </si>
  <si>
    <t>15/01/2012</t>
  </si>
  <si>
    <t>20/09/2012</t>
  </si>
  <si>
    <t>22/03/2012</t>
  </si>
  <si>
    <t>27/03/2012</t>
  </si>
  <si>
    <t>13/04/2012</t>
  </si>
  <si>
    <t>14/12/2011</t>
  </si>
  <si>
    <t>19/09/2011</t>
  </si>
  <si>
    <t>19/06/2012</t>
  </si>
  <si>
    <t>25/06/2012</t>
  </si>
  <si>
    <t>15/09/2012</t>
  </si>
  <si>
    <t>28/08/2011</t>
  </si>
  <si>
    <t>19/03/2012</t>
  </si>
  <si>
    <t>laki-Laki</t>
  </si>
  <si>
    <t>0111569148</t>
  </si>
  <si>
    <t>0118140113</t>
  </si>
  <si>
    <t>3126138977</t>
  </si>
  <si>
    <t>0129585059</t>
  </si>
  <si>
    <t>Muhammad Jamil</t>
  </si>
  <si>
    <t>Trio Sugiarto</t>
  </si>
  <si>
    <t>kasidi</t>
  </si>
  <si>
    <t>Asef Sulaiman</t>
  </si>
  <si>
    <t>Rouf Nurudin</t>
  </si>
  <si>
    <t>FEBBY TRIHANDOYO</t>
  </si>
  <si>
    <t>Ahmad Syafii. S.H.I (alm)</t>
  </si>
  <si>
    <t>Thudi hasmansyah</t>
  </si>
  <si>
    <t>Erwin Wiryawan</t>
  </si>
  <si>
    <t>ALIADI</t>
  </si>
  <si>
    <t>Harry fawandra</t>
  </si>
  <si>
    <t>AMIRUDIN</t>
  </si>
  <si>
    <t>Aris ferdyan</t>
  </si>
  <si>
    <t>ALFIANSYAH</t>
  </si>
  <si>
    <t>Munzirin</t>
  </si>
  <si>
    <t>SYAMSUDDIN</t>
  </si>
  <si>
    <t>JUNIARDI</t>
  </si>
  <si>
    <t>Agustiawan</t>
  </si>
  <si>
    <t>Suriadi</t>
  </si>
  <si>
    <t>Rosihan kelana</t>
  </si>
  <si>
    <t>HASAN</t>
  </si>
  <si>
    <t>Arhanudin</t>
  </si>
  <si>
    <t>Nursodik, S.A.P., M.A.P.</t>
  </si>
  <si>
    <t>(ALM) BAHAR</t>
  </si>
  <si>
    <t>ASEP ABRIATNA RISNANDAR, S.A.P</t>
  </si>
  <si>
    <t>Pardiansyah</t>
  </si>
  <si>
    <t>M. Imsak Tri Sulistio</t>
  </si>
  <si>
    <t>Siswanto</t>
  </si>
  <si>
    <t>Riza Kaswari</t>
  </si>
  <si>
    <t>Alm. Mangun Sugito</t>
  </si>
  <si>
    <t>Suparmin</t>
  </si>
  <si>
    <t>Apryanto</t>
  </si>
  <si>
    <t>Jamhori (Alm)</t>
  </si>
  <si>
    <t>Rohani</t>
  </si>
  <si>
    <t>muhammad amri</t>
  </si>
  <si>
    <t>Mulyadi beni saputra</t>
  </si>
  <si>
    <t>Aulia Rahman</t>
  </si>
  <si>
    <t>ZULKARNAEN</t>
  </si>
  <si>
    <t>Irawan Aprioni Prabowo, SE</t>
  </si>
  <si>
    <t>Rudi Hartono</t>
  </si>
  <si>
    <t>Erdi Dwi Karyadi</t>
  </si>
  <si>
    <t>Doni junito</t>
  </si>
  <si>
    <t>Juanda</t>
  </si>
  <si>
    <t>Mijo</t>
  </si>
  <si>
    <t>DEDI SURYADI</t>
  </si>
  <si>
    <t>Jusman</t>
  </si>
  <si>
    <t>Wawan Sumanti</t>
  </si>
  <si>
    <t>Aprillyadi</t>
  </si>
  <si>
    <t>Adri Winarto</t>
  </si>
  <si>
    <t>Suriansyah</t>
  </si>
  <si>
    <t>Dedi Ali</t>
  </si>
  <si>
    <t>ASPIAN</t>
  </si>
  <si>
    <t>Sardi</t>
  </si>
  <si>
    <t>FISTRAWANSYAH, SE</t>
  </si>
  <si>
    <t>HAIRUL NIZAM</t>
  </si>
  <si>
    <t>HERMANSYAH</t>
  </si>
  <si>
    <t>Edy Suryanto</t>
  </si>
  <si>
    <t>Yudha Ariyadi</t>
  </si>
  <si>
    <t>Tariyudin</t>
  </si>
  <si>
    <t>DADANG GUNAWAN</t>
  </si>
  <si>
    <t>WAWAN MAULANA</t>
  </si>
  <si>
    <t>Ruslan (almarhum)</t>
  </si>
  <si>
    <t>Hairul</t>
  </si>
  <si>
    <t>BAMBANG SUMANTO</t>
  </si>
  <si>
    <t>Hendri Kurniawan</t>
  </si>
  <si>
    <t>Hernawansyah</t>
  </si>
  <si>
    <t>SALDI PERDANA</t>
  </si>
  <si>
    <t>Heri supardi</t>
  </si>
  <si>
    <t>Gusti Hariyanto</t>
  </si>
  <si>
    <t>MUCHAMAD ZAMRONI</t>
  </si>
  <si>
    <t>Abdul Maman</t>
  </si>
  <si>
    <t>Nana Suharna</t>
  </si>
  <si>
    <t>SHINWANI</t>
  </si>
  <si>
    <t>Ilham Rudiansyah</t>
  </si>
  <si>
    <t>Angkasa</t>
  </si>
  <si>
    <t>Rosliandi</t>
  </si>
  <si>
    <t>Asman</t>
  </si>
  <si>
    <t>Ami Febriyanto</t>
  </si>
  <si>
    <t>HANAFI</t>
  </si>
  <si>
    <t>bayuandikaputra</t>
  </si>
  <si>
    <t>USNAINI (meninggal)</t>
  </si>
  <si>
    <t>SUMARWANDA,S.Pd</t>
  </si>
  <si>
    <t>Rajali Idrus</t>
  </si>
  <si>
    <t>Rodi Elfian</t>
  </si>
  <si>
    <t>HENDRO LESMANA</t>
  </si>
  <si>
    <t>Nor Fajarruddin</t>
  </si>
  <si>
    <t>Ardiansyah</t>
  </si>
  <si>
    <t>Samsuriana</t>
  </si>
  <si>
    <t>Mas Muliadi</t>
  </si>
  <si>
    <t>Muhammad Syarifudin</t>
  </si>
  <si>
    <t>Ahmad</t>
  </si>
  <si>
    <t>Suratman</t>
  </si>
  <si>
    <t>Irfan Syahbudi</t>
  </si>
  <si>
    <t>Turijan Agusantoso</t>
  </si>
  <si>
    <t>H. Iip Nisyar Watubela, SE, M. AP</t>
  </si>
  <si>
    <t>Azrol Amilin</t>
  </si>
  <si>
    <t>Muslim</t>
  </si>
  <si>
    <t>joni hardi</t>
  </si>
  <si>
    <t>Deni Akramul Hakim S. Sos. MA</t>
  </si>
  <si>
    <t>Hadi Muslim Fauzie</t>
  </si>
  <si>
    <t>MUHAMMAD WATIB</t>
  </si>
  <si>
    <t>Lutfi Aziz</t>
  </si>
  <si>
    <t>Andi Lala</t>
  </si>
  <si>
    <t>Sutanto</t>
  </si>
  <si>
    <t>Agus Herwanto</t>
  </si>
  <si>
    <t>Fakhrurrazi S.E</t>
  </si>
  <si>
    <t>Bambang kusanadi</t>
  </si>
  <si>
    <t>SARMADI</t>
  </si>
  <si>
    <t>Tri Suwarno</t>
  </si>
  <si>
    <t>Hendri nugraha</t>
  </si>
  <si>
    <t>Iswanto</t>
  </si>
  <si>
    <t>RADIANSYAH</t>
  </si>
  <si>
    <t>Redi Ferdyan</t>
  </si>
  <si>
    <t>Irham Muliawan</t>
  </si>
  <si>
    <t>SAHURI, M.Pd</t>
  </si>
  <si>
    <t>Rahmadansyah</t>
  </si>
  <si>
    <t>NUNUNG SUDRAJAT</t>
  </si>
  <si>
    <t>SURYANSYAH, SE</t>
  </si>
  <si>
    <t>nasron</t>
  </si>
  <si>
    <t>Riduansa</t>
  </si>
  <si>
    <t>Narto</t>
  </si>
  <si>
    <t>Rohayana</t>
  </si>
  <si>
    <t>Teguh Setiawan</t>
  </si>
  <si>
    <t>FREDDY HERNAWAN, S.Kom</t>
  </si>
  <si>
    <t>Riduan M Yusuf</t>
  </si>
  <si>
    <t>Adi</t>
  </si>
  <si>
    <t>EDI</t>
  </si>
  <si>
    <t>Muktadir Sardin</t>
  </si>
  <si>
    <t>Muhardi</t>
  </si>
  <si>
    <t>Raspryanto</t>
  </si>
  <si>
    <t>Denny Saad</t>
  </si>
  <si>
    <t>JULIANSYAH</t>
  </si>
  <si>
    <t>Taiyib.M</t>
  </si>
  <si>
    <t>ISKANDAR</t>
  </si>
  <si>
    <t>Izham noer</t>
  </si>
  <si>
    <t>Normansyah</t>
  </si>
  <si>
    <t>ARPIAN .A.Md</t>
  </si>
  <si>
    <t>Sudirman</t>
  </si>
  <si>
    <t>MUHAMMAD HIKLER PASARIBU</t>
  </si>
  <si>
    <t>Tri Cahyono</t>
  </si>
  <si>
    <t>MUAZ</t>
  </si>
  <si>
    <t>Kausar Dwiki Nugraha</t>
  </si>
  <si>
    <t>Wahyudin</t>
  </si>
  <si>
    <t>Abdul hakim</t>
  </si>
  <si>
    <t>Subandi</t>
  </si>
  <si>
    <t>RUDIANSYAH</t>
  </si>
  <si>
    <t>Andri</t>
  </si>
  <si>
    <t>SUKASDI</t>
  </si>
  <si>
    <t>NASARUDIN (Almarhum)</t>
  </si>
  <si>
    <t>Eddy yulianto</t>
  </si>
  <si>
    <t>Muhammad Atta</t>
  </si>
  <si>
    <t>Raja Fajar Azansyah, SE. M.AP</t>
  </si>
  <si>
    <t>Asmadi</t>
  </si>
  <si>
    <t>Agus Hardiansyah</t>
  </si>
  <si>
    <t>Ahmad Fahrurrazi</t>
  </si>
  <si>
    <t>Usmadi</t>
  </si>
  <si>
    <t>JHONI HERMANTO</t>
  </si>
  <si>
    <t>HERU WIBOWO</t>
  </si>
  <si>
    <t>Rangga Hario Saputra</t>
  </si>
  <si>
    <t>Marwan S.E.</t>
  </si>
  <si>
    <t>Supriyadi (Alm.)</t>
  </si>
  <si>
    <t>FAIZAL</t>
  </si>
  <si>
    <t>SABHAN RAHMADI</t>
  </si>
  <si>
    <t>Dhevry Arie Sandi</t>
  </si>
  <si>
    <t>Ex Joko Suharyono, S.PKP</t>
  </si>
  <si>
    <t>JAMALI</t>
  </si>
  <si>
    <t>Imam Satriyo</t>
  </si>
  <si>
    <t>IMRAN</t>
  </si>
  <si>
    <t>HERIAWANSYAH</t>
  </si>
  <si>
    <t>Ali munawar</t>
  </si>
  <si>
    <t>Robi Uska</t>
  </si>
  <si>
    <t>Bachtiar</t>
  </si>
  <si>
    <t>Beben subarman</t>
  </si>
  <si>
    <t>Agustian, S.Pd</t>
  </si>
  <si>
    <t>Fajar Endarta</t>
  </si>
  <si>
    <t>Gusti Fanani</t>
  </si>
  <si>
    <t>GUSTI MUHAMMAD THAUFICKSYAH PUTRA</t>
  </si>
  <si>
    <t>GUSTI HENDRA LESMANA</t>
  </si>
  <si>
    <t>Yuli wahyudi</t>
  </si>
  <si>
    <t>Erwin</t>
  </si>
  <si>
    <t>Sykuri Dinata, S.Kom</t>
  </si>
  <si>
    <t>Adi selamat</t>
  </si>
  <si>
    <t>Hidayat</t>
  </si>
  <si>
    <t>Zulkifli</t>
  </si>
  <si>
    <t>Aswandi</t>
  </si>
  <si>
    <t>BUDIMAN,SP</t>
  </si>
  <si>
    <t>Indarsyah</t>
  </si>
  <si>
    <t>Dewi Rahayu</t>
  </si>
  <si>
    <t>Risa ferninta</t>
  </si>
  <si>
    <t>Purwati</t>
  </si>
  <si>
    <t>Syamsiah</t>
  </si>
  <si>
    <t>Jamiah</t>
  </si>
  <si>
    <t>Ikaria Permatasari</t>
  </si>
  <si>
    <t>Ernawati</t>
  </si>
  <si>
    <t>NOVITASARI</t>
  </si>
  <si>
    <t>Nuni Yuniarsih</t>
  </si>
  <si>
    <t>Darmawati</t>
  </si>
  <si>
    <t>Nita Masita</t>
  </si>
  <si>
    <t>Endang</t>
  </si>
  <si>
    <t>Agustina ekawati</t>
  </si>
  <si>
    <t>UTIN CHANDRAMIDI</t>
  </si>
  <si>
    <t>Isri nasifah</t>
  </si>
  <si>
    <t>ROSMANILA</t>
  </si>
  <si>
    <t>Apsah</t>
  </si>
  <si>
    <t>SUSILAWATI</t>
  </si>
  <si>
    <t>MAYA SARI</t>
  </si>
  <si>
    <t>HAMINAH</t>
  </si>
  <si>
    <t>Misnanten</t>
  </si>
  <si>
    <t>Winarsih</t>
  </si>
  <si>
    <t>SURYANA</t>
  </si>
  <si>
    <t>RINA</t>
  </si>
  <si>
    <t>Nuraini, S.Pd.SD</t>
  </si>
  <si>
    <t>Nuraini liza</t>
  </si>
  <si>
    <t>FITRIYANI, S. Pd.</t>
  </si>
  <si>
    <t>Yuliana</t>
  </si>
  <si>
    <t>Rahmawati</t>
  </si>
  <si>
    <t>Sri fatimah</t>
  </si>
  <si>
    <t>Wiji lestari</t>
  </si>
  <si>
    <t>Dian Harmaiyeni</t>
  </si>
  <si>
    <t>Asliana</t>
  </si>
  <si>
    <t>Almarhumah</t>
  </si>
  <si>
    <t>Sartika</t>
  </si>
  <si>
    <t>Ricka Sarinovita</t>
  </si>
  <si>
    <t>Harmini</t>
  </si>
  <si>
    <t>Riski Eka Kurniawati</t>
  </si>
  <si>
    <t>akhsani taqwin</t>
  </si>
  <si>
    <t>Maulina</t>
  </si>
  <si>
    <t>Ika Marliani</t>
  </si>
  <si>
    <t>TRI NIARTI</t>
  </si>
  <si>
    <t>Anggraeni, S.Sn, S.Pd</t>
  </si>
  <si>
    <t>Liliwati</t>
  </si>
  <si>
    <t>Rita Purnama</t>
  </si>
  <si>
    <t>Dahlia</t>
  </si>
  <si>
    <t>Devi silviana</t>
  </si>
  <si>
    <t>Winarmi</t>
  </si>
  <si>
    <t>DIAH KURNIAWATI</t>
  </si>
  <si>
    <t>Atikah</t>
  </si>
  <si>
    <t>Waliyah, S.Pd</t>
  </si>
  <si>
    <t>Tria Islamiani</t>
  </si>
  <si>
    <t>Mirna</t>
  </si>
  <si>
    <t>Dwi wenopriyanthie</t>
  </si>
  <si>
    <t>Suci Budiarti</t>
  </si>
  <si>
    <t>Marlina</t>
  </si>
  <si>
    <t>Julaiha</t>
  </si>
  <si>
    <t>MUTHIAH</t>
  </si>
  <si>
    <t>Rasminawati</t>
  </si>
  <si>
    <t>HADIJAH</t>
  </si>
  <si>
    <t>ZAINAH</t>
  </si>
  <si>
    <t>Ros Diana</t>
  </si>
  <si>
    <t>Tika Elfhira</t>
  </si>
  <si>
    <t>Ismawati</t>
  </si>
  <si>
    <t>DONA OKTORA</t>
  </si>
  <si>
    <t>ELLA VICTORIA</t>
  </si>
  <si>
    <t>TIA APRIYANTI</t>
  </si>
  <si>
    <t>Usmia</t>
  </si>
  <si>
    <t>FERA DARMAYANTI SANTOSO</t>
  </si>
  <si>
    <t>Poniati</t>
  </si>
  <si>
    <t>Ria ramadanti</t>
  </si>
  <si>
    <t>Desy Gutami</t>
  </si>
  <si>
    <t>Yuni gustianti</t>
  </si>
  <si>
    <t>Mariana</t>
  </si>
  <si>
    <t>PINI ROSITA</t>
  </si>
  <si>
    <t>Juniarti</t>
  </si>
  <si>
    <t>Diah Pitaloka</t>
  </si>
  <si>
    <t>RENI</t>
  </si>
  <si>
    <t>Wenni Rindarsih</t>
  </si>
  <si>
    <t>Kartiningsih</t>
  </si>
  <si>
    <t>Mukimah</t>
  </si>
  <si>
    <t>Fitriani</t>
  </si>
  <si>
    <t>Norita</t>
  </si>
  <si>
    <t>Rachma Indri Hastuti</t>
  </si>
  <si>
    <t>ASIH SUHARTI</t>
  </si>
  <si>
    <t>saputri</t>
  </si>
  <si>
    <t>Nengsih</t>
  </si>
  <si>
    <t>Lili Purwanti</t>
  </si>
  <si>
    <t>Iin parlina</t>
  </si>
  <si>
    <t>SONYA JULIANTINA</t>
  </si>
  <si>
    <t>Inge Angelia</t>
  </si>
  <si>
    <t>Trisnawati</t>
  </si>
  <si>
    <t>RAHMAWATI, S.A.P</t>
  </si>
  <si>
    <t>Eny Hafisda</t>
  </si>
  <si>
    <t>desi jumiati</t>
  </si>
  <si>
    <t>Julianti</t>
  </si>
  <si>
    <t>Sari Rejeki</t>
  </si>
  <si>
    <t>Mely Jamilah</t>
  </si>
  <si>
    <t>Nana sudiana</t>
  </si>
  <si>
    <t>Suminah</t>
  </si>
  <si>
    <t>Kamila</t>
  </si>
  <si>
    <t>Nurningsih</t>
  </si>
  <si>
    <t>Maulidiana</t>
  </si>
  <si>
    <t>Devi Eryani Kollmann, Amd. KG</t>
  </si>
  <si>
    <t>Dwita Novianti</t>
  </si>
  <si>
    <t>Idawati</t>
  </si>
  <si>
    <t>sumayah</t>
  </si>
  <si>
    <t>Hannie Sufija Raabi'ah SH</t>
  </si>
  <si>
    <t>Terisnawati</t>
  </si>
  <si>
    <t>Noni</t>
  </si>
  <si>
    <t>UTIN HERNIYATI</t>
  </si>
  <si>
    <t>Ema Novianti</t>
  </si>
  <si>
    <t>Syarifah Fenny Oktaviani</t>
  </si>
  <si>
    <t>Lina Niarsih</t>
  </si>
  <si>
    <t>Indah Permayani</t>
  </si>
  <si>
    <t>ASMIATI</t>
  </si>
  <si>
    <t>Nurjanah</t>
  </si>
  <si>
    <t>Yanti</t>
  </si>
  <si>
    <t>HASANAH</t>
  </si>
  <si>
    <t>Usnawati</t>
  </si>
  <si>
    <t>Jamiah, SE</t>
  </si>
  <si>
    <t>Umi Kalsum</t>
  </si>
  <si>
    <t>Osnah</t>
  </si>
  <si>
    <t>Nurhafni Yulianti</t>
  </si>
  <si>
    <t>Dwi Agus Yosi</t>
  </si>
  <si>
    <t>NOVITA HIDAYAH Amd.Kep</t>
  </si>
  <si>
    <t>Yulia</t>
  </si>
  <si>
    <t>Julita</t>
  </si>
  <si>
    <t>NANI SUHENI</t>
  </si>
  <si>
    <t>ELYANA</t>
  </si>
  <si>
    <t>yuni kurniati</t>
  </si>
  <si>
    <t>Gusmiati</t>
  </si>
  <si>
    <t>Diah Komala</t>
  </si>
  <si>
    <t>Eva Munarty</t>
  </si>
  <si>
    <t>Siskha. S</t>
  </si>
  <si>
    <t>Fitria</t>
  </si>
  <si>
    <t>ENDANG KURNIAWATI, S.Kom</t>
  </si>
  <si>
    <t>Siti Misbah</t>
  </si>
  <si>
    <t>Ratmiati</t>
  </si>
  <si>
    <t>EFIKASARI</t>
  </si>
  <si>
    <t>Julina</t>
  </si>
  <si>
    <t>Sa'diani</t>
  </si>
  <si>
    <t>Dina elisa</t>
  </si>
  <si>
    <t>Asnah</t>
  </si>
  <si>
    <t>Ita Mardiana</t>
  </si>
  <si>
    <t>TIKA LESTARI</t>
  </si>
  <si>
    <t>Haslina</t>
  </si>
  <si>
    <t>SRI RAHAYU</t>
  </si>
  <si>
    <t>Marini, S. Pd</t>
  </si>
  <si>
    <t>NENENG SURYANI,S.Pd</t>
  </si>
  <si>
    <t>Marini</t>
  </si>
  <si>
    <t>ERNI KURNIAWATI,S.Pd</t>
  </si>
  <si>
    <t>Syinta Sirfiana</t>
  </si>
  <si>
    <t>NUR JAMILAH</t>
  </si>
  <si>
    <t>Yosi Januarsi, S.Pd</t>
  </si>
  <si>
    <t>Desi Letiana</t>
  </si>
  <si>
    <t>Sri nurdianti</t>
  </si>
  <si>
    <t>Raudhatin</t>
  </si>
  <si>
    <t>LENI MARLINA</t>
  </si>
  <si>
    <t>Mardawati</t>
  </si>
  <si>
    <t>Ani tauran</t>
  </si>
  <si>
    <t>Kamsiah</t>
  </si>
  <si>
    <t>JUMILAH</t>
  </si>
  <si>
    <t>EVI ARIYANTI</t>
  </si>
  <si>
    <t>Masurai</t>
  </si>
  <si>
    <t>Ida Roslina</t>
  </si>
  <si>
    <t>Mulyana</t>
  </si>
  <si>
    <t>Rusdiana, S.STP, M.Ec.Dev</t>
  </si>
  <si>
    <t>Herlina</t>
  </si>
  <si>
    <t>Riska Zulfikri</t>
  </si>
  <si>
    <t>Asmita</t>
  </si>
  <si>
    <t>Wiwik Amelia</t>
  </si>
  <si>
    <t>JULIAWATI</t>
  </si>
  <si>
    <t>ANGGRIA WIKA WINARNI</t>
  </si>
  <si>
    <t>Utin Arminiri</t>
  </si>
  <si>
    <t>Yenni Arisandi R S.T.</t>
  </si>
  <si>
    <t>Ramlah</t>
  </si>
  <si>
    <t>ANITA</t>
  </si>
  <si>
    <t>HERNI SEPTIASARI</t>
  </si>
  <si>
    <t>Rezki Nur Aini</t>
  </si>
  <si>
    <t>Ng Lie Kim, SP</t>
  </si>
  <si>
    <t>MISNAH</t>
  </si>
  <si>
    <t>May sarah</t>
  </si>
  <si>
    <t>Maulida, M.Z</t>
  </si>
  <si>
    <t>RUSYANA</t>
  </si>
  <si>
    <t>LENI ANGGRAENI PUSPITA SARI</t>
  </si>
  <si>
    <t>Iis suryani</t>
  </si>
  <si>
    <t>Winda Septia Dewi</t>
  </si>
  <si>
    <t>Sesi Yani</t>
  </si>
  <si>
    <t>Devy anggrainy</t>
  </si>
  <si>
    <t>Herlina Erliyanti, S.Pd</t>
  </si>
  <si>
    <t>Lia Nanda Pratama</t>
  </si>
  <si>
    <t>Rosnawati</t>
  </si>
  <si>
    <t>CHYNTIA TIFANI BEAUTY SOFIANDARI</t>
  </si>
  <si>
    <t>Suryaniningsih</t>
  </si>
  <si>
    <t>Tri wahyuni</t>
  </si>
  <si>
    <t>Nurzakiah</t>
  </si>
  <si>
    <t>Dewi Ariyanti, SE.</t>
  </si>
  <si>
    <t>Teti apriani</t>
  </si>
  <si>
    <t>Sayati</t>
  </si>
  <si>
    <t>Suriyani</t>
  </si>
  <si>
    <t>Raudani</t>
  </si>
  <si>
    <t>Netty Herawati</t>
  </si>
  <si>
    <t>NIYA FITTARSIH,SST,M.Tr.Kep</t>
  </si>
  <si>
    <t>Tri Nur Apriani</t>
  </si>
  <si>
    <t>jl.djohansyah Bakri RT.16 rw 05</t>
  </si>
  <si>
    <t>Jln. Abu Bakar RT 37 RW 01 kelurahan Terusan</t>
  </si>
  <si>
    <t>Jl.R.adinata kec.mempawah timur</t>
  </si>
  <si>
    <t>Jl.Keluarga 001/001 No 19 Pasir Panjang Mempawah Timur</t>
  </si>
  <si>
    <t>Jl. GST M. Saleh Aliudin gang Nusantara 3 No 9 rt 31 re 16 Kelurahan Terusan Kecamatan Mempawah Hilir Kabupaten Mempawah</t>
  </si>
  <si>
    <t>Jalan pangsuma gg puri lestari no. 2 Antibar mempawah</t>
  </si>
  <si>
    <t>JL. PARIT SERIKAT RT/RW. 024/009 KEL. MALIKIAN KEC. MEMPAWAH HILIR KAB. MEMPAWAH PROV.KALIMANTAN BARAT</t>
  </si>
  <si>
    <t>Jln. G.M.Taufik BTN. VILLA ALFIAH B16. MEMPAWAH</t>
  </si>
  <si>
    <t>Jln.bardannadi</t>
  </si>
  <si>
    <t>Jln Gst.M saleh Aliudin</t>
  </si>
  <si>
    <t>Komplek Abrasi</t>
  </si>
  <si>
    <t>Jl. Daeng Menambon komplek cv kelurahan tangah</t>
  </si>
  <si>
    <t>JLN GST M. SALEH ALIUDDIN TERUSAN
BTN PRIMADAYA</t>
  </si>
  <si>
    <t>jl.djohansyah Bakri,rt 015/rw 005 desa antibar</t>
  </si>
  <si>
    <t>Jl.adiwijaya,antibar</t>
  </si>
  <si>
    <t>Gg arifin rt003/rw001 desa sungai burung kecamatan segedong kab.Mempawah</t>
  </si>
  <si>
    <t>JL.ADIWIJAYA,RT/RW:004/002 ANTIBAR</t>
  </si>
  <si>
    <t>jl. Raya penibung</t>
  </si>
  <si>
    <t>Jln. Gst. M. Taufik</t>
  </si>
  <si>
    <t>JL. RAYA PENIBUNG</t>
  </si>
  <si>
    <t>JL A. DJELANI AL FALAH IV</t>
  </si>
  <si>
    <t>Jl. Handayani 4 BTN Korpri Permai Blok G. 26 Kel. Tengah Kec. Mempawah Hilir</t>
  </si>
  <si>
    <t>Jalan raden Kusno</t>
  </si>
  <si>
    <t>BTN KORPRI PERMAI Jl. Handayani 2 No. C - 29</t>
  </si>
  <si>
    <t>Jalan Daeng Menambon Kelurahan Tengah</t>
  </si>
  <si>
    <t>Jln. R. Andinata desa sejegi</t>
  </si>
  <si>
    <t>Jl. Bemban. Desa sejegi</t>
  </si>
  <si>
    <t>Jl. Al-falah 3 Btn Bhayangkara Asri Blok I.2</t>
  </si>
  <si>
    <t>Jl. Gusti Sulung Lelanang, Desa Pasir ,Mempawah Hilir</t>
  </si>
  <si>
    <t>Jln.Raden Sujarwo</t>
  </si>
  <si>
    <t>Jalan Alfalah Komplek BTN Bumi Mempawah Damai Blok E2</t>
  </si>
  <si>
    <t>Jl. Pangsuma RT. 026 RW. 008 Kel. Antibar</t>
  </si>
  <si>
    <t>Jl dr rubini Btn Naurah residen blok b 4 mempawah</t>
  </si>
  <si>
    <t>Jl. Tekam Rt 009\ Rw 005 Desa Sejegi Kec. Mempawah Timur</t>
  </si>
  <si>
    <t>jl bemban desa sejegi mempawah timur</t>
  </si>
  <si>
    <t>Jl. Adiwija gg. Bahri antibar</t>
  </si>
  <si>
    <t>BTN Bhayangkara Asri, Jln. Alfalah III</t>
  </si>
  <si>
    <t>JL.RAYA MALIKIAN</t>
  </si>
  <si>
    <t>Jl.GST.M. Saleh Aliudin, Kelurahan Terusan, Mempawah Hilir</t>
  </si>
  <si>
    <t>Jl Daeng Menambon Gg berkah Mempawah Hilir</t>
  </si>
  <si>
    <t>Jl. dr. Rubini Btn Nawrah Residence kel. Tengah kec. Mempawah hilir</t>
  </si>
  <si>
    <t>Jl. Gusti sulung lelanang</t>
  </si>
  <si>
    <t>Jalan Gusti Muhammad Taufik</t>
  </si>
  <si>
    <t>Jl. AL-FALAH BTN BHAYANGKARA ASRI BLOK G3 RT 041 RW 008 KEL. TERUSAN KEC. MEMPAWAH HILIR KAB. MEMPAWAH</t>
  </si>
  <si>
    <t>Dusun suka damai kelurahan sengkubang mempawah Hilir</t>
  </si>
  <si>
    <t>Jalan Kenanga</t>
  </si>
  <si>
    <t>Jalan Al Falah 3 Nomor 5 Mempawah Hilir</t>
  </si>
  <si>
    <t>Jl. Gst ibrahim syafiuddin gang Akcaya no 21</t>
  </si>
  <si>
    <t>jalan.Bardannadi / Antibar61</t>
  </si>
  <si>
    <t>Jl.Panitisan Komp.Griya Permata Intan D.16, Rt.006, Rw.003, Kel.Tengah, Kec.Mempawah Hilir, Kab.Mempawah</t>
  </si>
  <si>
    <t>JL. GUSTI ASMAUN RT.006 RW.002 DUSUN MENTARI DESA MALIKIAN</t>
  </si>
  <si>
    <t>Jl A. Djelani, Gang Damai No 4, Kelurahan Terusan Mempawah Hilir</t>
  </si>
  <si>
    <t>Mempawah, Jl.Raden Kusno Gg.Kembar</t>
  </si>
  <si>
    <t>Gg A Bahri Jl Adiwijaya</t>
  </si>
  <si>
    <t>JL. Gst. M. Saleh Aliuddin. No 55</t>
  </si>
  <si>
    <t>JL.GST.IBRAHIM SYAFIUDIN RT/RW 038/017 KEL.TERUSAN KEC.MEMPAWAH HILIR</t>
  </si>
  <si>
    <t>JL. PANITISAN KOMP. GRIYA PERMATA INTAN BLOK. E15 RT.006 / RW.003</t>
  </si>
  <si>
    <t>Jalan :bawal rt12/rw10.
Keluaran: terusan
Kecamatan: menpawah hilir
Kabupaten: mempawah
KALBAR</t>
  </si>
  <si>
    <t>Jl. M. Thaha , terusan</t>
  </si>
  <si>
    <t>JL. PEMATANG SUKUN, RT/RW 022/008, KELURAHAN TENGAH, KECAMATAN MEMPAWAH HILIR</t>
  </si>
  <si>
    <t>Jln Dr Rubini RT/RW 19/07 Mempawah Hilir</t>
  </si>
  <si>
    <t>Jl.djohansyah bakri</t>
  </si>
  <si>
    <t>Jl.Gusti Sulung lelanang kelurahan Pasir Mempawah Hilir</t>
  </si>
  <si>
    <t>Jln. M . Thaha rt027 rw007</t>
  </si>
  <si>
    <t>Jalan Gusti Ibrahim Syafiuddin</t>
  </si>
  <si>
    <t>JL. DAENG MENAMBON KOMPLEK PKS</t>
  </si>
  <si>
    <t>Jln. Chandramidi 1 BTN Nusa Permai</t>
  </si>
  <si>
    <t>Jl. Bawal, Terusan, Mempawah Hilir</t>
  </si>
  <si>
    <t>Jl.karya tani</t>
  </si>
  <si>
    <t>Jl. Candramidi I BTN Nusa Permai Blok A.9 RT 014/RW 005</t>
  </si>
  <si>
    <t>Jln. Dr. Rubini Btn khalisa Residen 2</t>
  </si>
  <si>
    <t>Jln. Bemban Desa Sejegi</t>
  </si>
  <si>
    <t>Jl bawal</t>
  </si>
  <si>
    <t>Jalan raya malikian dusun Kurnia RT 01 RW 01 desa malikian</t>
  </si>
  <si>
    <t>Jl. Mane Pak Kasih No 17 Mempawah</t>
  </si>
  <si>
    <t>BTN BHAYANGKARA ASRI BLOK K.3 RT/RW 041/008 KEL TERUSAN KEC MEMPAWAH HILIR KAB MEMPAWAH PROVINSI KALIMANTAN BARAT</t>
  </si>
  <si>
    <t>jl.gusti M.saleh aliuddin</t>
  </si>
  <si>
    <t>Jl. Panitisan BTN Bestari Permai Blok A 1</t>
  </si>
  <si>
    <t>Jl sejati</t>
  </si>
  <si>
    <t>Kuala mempawah</t>
  </si>
  <si>
    <t>JL. GUSTI M SALEH ALIUDIN, KOMPLEK GRIYA PRIMADAYA BLOK E7, MEMPAWAH HILIR</t>
  </si>
  <si>
    <t>Jalan Gusti M. Saleh Aliudin Gg. Kartini No.2</t>
  </si>
  <si>
    <t>Jl. Raden sujarwo, Btn Bali Permai, D5</t>
  </si>
  <si>
    <t>JL. ERA BARU NO.015 RT.010 / RW.004 KEL. TENGAH KEC. MEMPAWAH HILIR</t>
  </si>
  <si>
    <t>Jl.GM. Taufik no.24 rt.20 rw.06 kel.Terusan kec.Mempawah Hilir, kab.Mempawah</t>
  </si>
  <si>
    <t>JL.M.Thaha, Mengkacak, Terusan, Mempawah Hilir</t>
  </si>
  <si>
    <t>Jl Karya Rt 06/Rw 03 kel pasir wan salim kec mempawah timur</t>
  </si>
  <si>
    <t>JL. Pematang sukun</t>
  </si>
  <si>
    <t>Jln. Gusti M Taufik</t>
  </si>
  <si>
    <t>Jalan Raden kusno</t>
  </si>
  <si>
    <t>Jl.gusti khaidir</t>
  </si>
  <si>
    <t>Jalan A.Rani, Rt 11, Rw 06, desa kuala secapah</t>
  </si>
  <si>
    <t>Terusan,Mempawah Hilir,Mempawah,Kalimantan Barat 78912</t>
  </si>
  <si>
    <t>JALAN:SEMPARONG
KELURAHAN/DESA:SEMUDUN
KECAMATAN: SUNGAI KUNYIT 
KABUPATEN/KOTA: MEMPAWAH 
PROVINSI: KALIMANTAN BARAT</t>
  </si>
  <si>
    <t>Jl. Dr. Rubini BTN Nawrah Residen blok B9, RT 021 RW 007 Kelurahan Tengah, Kecamatan Mempawah Hilir, Kabupaten Mempawah</t>
  </si>
  <si>
    <t>Jl. Gst. M. Saleh Aliuddin, KOMP. Pondok Hijau Nusantara, No. C-7</t>
  </si>
  <si>
    <t>Jl. Chandramidi V</t>
  </si>
  <si>
    <t>Jl.Boyan</t>
  </si>
  <si>
    <t>btn byangkara asri blok H 7 alfalah</t>
  </si>
  <si>
    <t>Jl. Alfalah 3 No 1. Terusan. Mempawah Hilir.</t>
  </si>
  <si>
    <t>Kampung bugis</t>
  </si>
  <si>
    <t>Jl.Raya Penibung</t>
  </si>
  <si>
    <t>JL. Dr. Rubini RT. 21/ 07 Kelurahan Tengah Mempawah</t>
  </si>
  <si>
    <t>Jl. Sejati RT.012 RW.006 Desa Kuala Secapah Kec. Mempawah Hilir Kab. Mempawah</t>
  </si>
  <si>
    <t>Jl Kutilang Komp Sebukit Indah block H.6</t>
  </si>
  <si>
    <t>Jl.GM Taufik RT 034, RW 004, Kelurahan Terusan, Kecamatan Mempawah Hilir</t>
  </si>
  <si>
    <t>Jl. Pangsuma RT 28 RW 07 Desa Antibar Kecamatan Mempawah Timur</t>
  </si>
  <si>
    <t>JL HARAPAN BERSAMA GG HIKMAH NO 3</t>
  </si>
  <si>
    <t>Jl.Abu Bakar Kelurahan Tanjung</t>
  </si>
  <si>
    <t>Dusun tekam desa sejegi</t>
  </si>
  <si>
    <t>JL. GST. M. SALEH ALIUDIN NO. 37 RT 032 RW 016 KELURAHAN TERUSAN KECAMATAN MEMPAWAH HILIR</t>
  </si>
  <si>
    <t>Jln. Al-Falah 2</t>
  </si>
  <si>
    <t>Jln daeng menambon gg keluarga no 10 RT 007/RW 003 kelurahan tengah</t>
  </si>
  <si>
    <t>Jl.Raya lama Dusun Indah Rt.4 Rw.2 Desa Semudun</t>
  </si>
  <si>
    <t>Jln Gusti Sulung Lelanang</t>
  </si>
  <si>
    <t>Jl. Daeng Manambon</t>
  </si>
  <si>
    <t>Jalan pangsuma.komp bumi mas residance blok b.19 Antibar</t>
  </si>
  <si>
    <t>Jl GM Saleh Aliudin</t>
  </si>
  <si>
    <t>JALAN ADIWIJAYA GG ARIEF ,ANTIBAR</t>
  </si>
  <si>
    <t>Jl. Adiwijaya Pulau Pedalaman, gg pak dolek</t>
  </si>
  <si>
    <t>Jln.Gusti Ibrahim Saifuddin</t>
  </si>
  <si>
    <t>JALAN GUSTI SULUNG LELANANG NO. 63 RT 025 RW 003 KEL. TERUSAN KEC. MEMPAWAH HILIR</t>
  </si>
  <si>
    <t>Jl. Daeng menambon rt. 01/01 jl. Djabar Kel. Tengah kec. Mempawah hilir KAB. Mempawah</t>
  </si>
  <si>
    <t>JL. GM. TAUFIK</t>
  </si>
  <si>
    <t>Sejegi mempawah timur</t>
  </si>
  <si>
    <t>Jalan Al-Falah 4</t>
  </si>
  <si>
    <t>Jl jurusan anjungan Gg. Hikmah No. 4 Sungai pinyuh</t>
  </si>
  <si>
    <t>Btn Bhayangkara Asri blok E no.3 Mempawah</t>
  </si>
  <si>
    <t>Jalan Aswar, SBBL</t>
  </si>
  <si>
    <t>JALAN KUTILANG BTN SEBUKIT INDAH BLOK J.2</t>
  </si>
  <si>
    <t>Jl raya sungai burung rt003/rw001</t>
  </si>
  <si>
    <t>Jln. Encek alatif, Mempawah Timur, Antibar</t>
  </si>
  <si>
    <t>JL. GUSTI SULUNG LELANANG, RT/RW 026/003, KELURAHAN TERUSAN, KECAMATAN MEMPAWAH HILIR</t>
  </si>
  <si>
    <t>Jln Al Falah 1</t>
  </si>
  <si>
    <t>Jl. Gusti Sulung Lelanag</t>
  </si>
  <si>
    <t>Jalan parit serikat simpang tiga sengkubang</t>
  </si>
  <si>
    <t>Jl. Daeng Menambon RT. 001/RW. 001 Kec. Mempawah Hilir Kel. Tengah Kode pos 78911</t>
  </si>
  <si>
    <t>Jl. Raya Sengkubang 
GG. Natuna 2</t>
  </si>
  <si>
    <t>Asrama Jenderal Soeharto, Jln.Dg Menambon Rt 001 Rw 001 Blok B8</t>
  </si>
  <si>
    <t>Jalan Raya Sengkubang Dusun Suka Damai</t>
  </si>
  <si>
    <t>Jl.Adjelani RT.18/RW.07 kel.terusan</t>
  </si>
  <si>
    <t>Jln penitisan</t>
  </si>
  <si>
    <t>Jln.M.THAHA RT 27 RW 02 Terusan</t>
  </si>
  <si>
    <t>JL.M.THAHA</t>
  </si>
  <si>
    <t>JALAN CHANDRAMIDI MEMPAWAH</t>
  </si>
  <si>
    <t>Jln. Daeng Manambon</t>
  </si>
  <si>
    <t>Jln. AMRI DESA SUNGAI BURUNG Kec. SEGEDONG Kab. MEMPAWAH</t>
  </si>
  <si>
    <t>Jl bardannadi antibar mempawah</t>
  </si>
  <si>
    <t>Jalan Daeng Menambon RT 001/ RW 001 Kel. Tengah, Kec. Mempawah Hilir</t>
  </si>
  <si>
    <t>Jalan raya malikian</t>
  </si>
  <si>
    <t>Jl. Raden Kusno BTN Kurnia Mitra No.8 Kel.Terusan</t>
  </si>
  <si>
    <t>JL. BEMBAN. DESA SEJEGI.KECAMATAN MEMPAWAH TIMUR</t>
  </si>
  <si>
    <t>Kampung tengah.komplk.kanna reciden</t>
  </si>
  <si>
    <t>Jalan raya sengkubang dusun bugis</t>
  </si>
  <si>
    <t>JL.RAYA PENIBUNG</t>
  </si>
  <si>
    <t>Dusun Sukadamai RT 07 RW 03 Sengkubang,Mempawah Hilir</t>
  </si>
  <si>
    <t>JL. BAWAL (BELAKANG PASAR SAYUR)
KELURAHAN TERUSAN
KECAMATAN MEMPAWAH HILIR
KAB/ KOTA MEMPAWAH
PROVINSI KALIMANTAN BARAT</t>
  </si>
  <si>
    <t>Jln.daeng Menambon RT.01/01 jl.Djabar kel.tengah kab.mempawah</t>
  </si>
  <si>
    <t>Jalan Mane Pak Kasih No. 2 Mempawah</t>
  </si>
  <si>
    <t>Jln Raden Patih gumentar,,rt30 rw03</t>
  </si>
  <si>
    <t>Jl. Al Falah 2, Gg. Sekawan No. 4. Mempawah</t>
  </si>
  <si>
    <t>Jl. Gst Haidir RT/RW 002/001</t>
  </si>
  <si>
    <t>Jl. Adjlani</t>
  </si>
  <si>
    <t>Jl. Raden Kusno Gg. Al-Huda Mempawah</t>
  </si>
  <si>
    <t>JL.GUSTI SULUNG LELANANG</t>
  </si>
  <si>
    <t>JL. DR WAHIDIN GG SEPAKAT 1 RT.002 RW.002</t>
  </si>
  <si>
    <t>Jln.g.m taufik</t>
  </si>
  <si>
    <t>Jl Gst M. Saleh Aliudin No 45</t>
  </si>
  <si>
    <t>Jl. Daeng Menambon RT.07 RW.04 Desa Kuala Secapah</t>
  </si>
  <si>
    <t>JL. GUSTI SULUNG LELANANG RT 004/ RW 001 DESA PASIR KECAMATAN MEMPAWAH HILIR</t>
  </si>
  <si>
    <t>JL. RADEN KUSNO Gg. AL-HUDA NO.26</t>
  </si>
  <si>
    <t>Asrama jenderal suharto Kuala secapah mempawah hilir</t>
  </si>
  <si>
    <t>Jalan Dr. Rubini</t>
  </si>
  <si>
    <t>Dusun simpang tiga sengkubang</t>
  </si>
  <si>
    <t>Jalan gst.ubrahim Syafiudin</t>
  </si>
  <si>
    <t>Gg. Nusantara 2</t>
  </si>
  <si>
    <t>Jl. H. M. Anwar Dusun Parit Amanku Rt.021/Rw.009</t>
  </si>
  <si>
    <t>JALAN ANTIBAR MEMPAWAH HILIR</t>
  </si>
  <si>
    <t>Jl. Daeng Menambon RT 07 RW 04 Kuala Secapah Mempawah hilir</t>
  </si>
  <si>
    <t>Jln gusti Muhammad taufiq terusan</t>
  </si>
  <si>
    <t>Jln.Wansalim 009/005 Pasir Wan Salim Mempawah Timur</t>
  </si>
  <si>
    <t>gg halimah, Kel buaran indah, kec tangerang, banten</t>
  </si>
  <si>
    <t>JL. Pangsuma Desa Antibar Kec. Mempawah Timur Kab. Mempawah</t>
  </si>
  <si>
    <t>Jl. GM saleh Aliuddin, Komplek Griya Primadaya Blok B6, RT 13, RW16, Kelurahan Terusan, Kecamatan Mempawah Hilir</t>
  </si>
  <si>
    <t>Gst.moch taufik no 15 mempawah</t>
  </si>
  <si>
    <t>JALAN HANDAYANI III BTN KOPRI BLOK E No.3</t>
  </si>
  <si>
    <t>Jl.habib Husin RT.17.rw.003 desa sejegi</t>
  </si>
  <si>
    <t>Jalan al falah 2 gang potlot no 1</t>
  </si>
  <si>
    <t>Jl. A. Djelani gg. A. Karim no. B11 Mempawah</t>
  </si>
  <si>
    <t>JL. HANDAYANI III BTN KORPRI PERMAI BLOK E 18</t>
  </si>
  <si>
    <t>Jl.raya sengkubang Rt004/Rw002 desa sengkubang kec.mempawah hilir kab.mempawah</t>
  </si>
  <si>
    <t>Jln adjailani rt17rw07
Gg akarim no A7</t>
  </si>
  <si>
    <t>Jln Boyan</t>
  </si>
  <si>
    <t>Jalan R.patih gumantar</t>
  </si>
  <si>
    <t>Jl. Daeng Menambon Rt/Rw. 02/01 Ds. Kuala Secapah Kec. Mempawah Hilir</t>
  </si>
  <si>
    <t>JLN BARDAN NADI RT 010 RW 003 DESA ANTIBAR KEC.MEMPAWAH TIMUR KAB. MEMPAWAH</t>
  </si>
  <si>
    <t>Jln. Arifin Tarif</t>
  </si>
  <si>
    <t>6102011508120000</t>
  </si>
  <si>
    <t>6102181810110000</t>
  </si>
  <si>
    <t>6102013006120000</t>
  </si>
  <si>
    <t>6102184812110000</t>
  </si>
  <si>
    <t>6102184612110000</t>
  </si>
  <si>
    <t>6102015307120000</t>
  </si>
  <si>
    <t>6102185408120000</t>
  </si>
  <si>
    <t>6102014208110000</t>
  </si>
  <si>
    <t>6102182608110000</t>
  </si>
  <si>
    <t>6102084409110000</t>
  </si>
  <si>
    <t>6102015703120000</t>
  </si>
  <si>
    <t>6101040702120000</t>
  </si>
  <si>
    <t>6171056303120000</t>
  </si>
  <si>
    <t>6102012312110000</t>
  </si>
  <si>
    <t>6102182003110000</t>
  </si>
  <si>
    <t>6102180410110000</t>
  </si>
  <si>
    <t>6102156710110000</t>
  </si>
  <si>
    <t>617105220810001</t>
  </si>
  <si>
    <t>6101154811120000</t>
  </si>
  <si>
    <t>6102012809110000</t>
  </si>
  <si>
    <t>6102012405120000</t>
  </si>
  <si>
    <t>6171054103120000</t>
  </si>
  <si>
    <t>6102081201130000</t>
  </si>
  <si>
    <t>6102014107120000</t>
  </si>
  <si>
    <t>6102016102120000</t>
  </si>
  <si>
    <t>6102012409110000</t>
  </si>
  <si>
    <t>6102015208110000</t>
  </si>
  <si>
    <t>6102014311110000</t>
  </si>
  <si>
    <t>6111025306120000</t>
  </si>
  <si>
    <t>6102186911110000</t>
  </si>
  <si>
    <t>6102183005120000</t>
  </si>
  <si>
    <t>6102014501110000</t>
  </si>
  <si>
    <t>6102012909120000</t>
  </si>
  <si>
    <t>6102015302120000</t>
  </si>
  <si>
    <t>6102185008120000</t>
  </si>
  <si>
    <t>6102181706120000</t>
  </si>
  <si>
    <t>6102184606120000</t>
  </si>
  <si>
    <t>6102186112110000</t>
  </si>
  <si>
    <t>6102012806120000</t>
  </si>
  <si>
    <t>6102015904120000</t>
  </si>
  <si>
    <t>6102015411110000</t>
  </si>
  <si>
    <t>6171030509110000</t>
  </si>
  <si>
    <t>6102016804120000</t>
  </si>
  <si>
    <t>6102182109110000</t>
  </si>
  <si>
    <t>6102011612110000</t>
  </si>
  <si>
    <t>6102010603120000</t>
  </si>
  <si>
    <t>6102011012110000</t>
  </si>
  <si>
    <t>6102016108120000</t>
  </si>
  <si>
    <t>6102011202120000</t>
  </si>
  <si>
    <t>6102016307120000</t>
  </si>
  <si>
    <t>6102010508120000</t>
  </si>
  <si>
    <t>6102010108110000</t>
  </si>
  <si>
    <t>6102016906110000</t>
  </si>
  <si>
    <t>6104171505120000</t>
  </si>
  <si>
    <t>6102015103120000</t>
  </si>
  <si>
    <t>6102184801120000</t>
  </si>
  <si>
    <t>6102012010110000</t>
  </si>
  <si>
    <t>6104031506120000</t>
  </si>
  <si>
    <t>6102011301120000</t>
  </si>
  <si>
    <t>6102013107120000</t>
  </si>
  <si>
    <t>6102013110120000</t>
  </si>
  <si>
    <t>6102182202120000</t>
  </si>
  <si>
    <t>6102184601120000</t>
  </si>
  <si>
    <t>6102014710110000</t>
  </si>
  <si>
    <t>6102011001120000</t>
  </si>
  <si>
    <t>6102010801120000</t>
  </si>
  <si>
    <t>6102016106120000</t>
  </si>
  <si>
    <t>6102017108110000</t>
  </si>
  <si>
    <t>6102016902120000</t>
  </si>
  <si>
    <t>6102187009110000</t>
  </si>
  <si>
    <t>6102124502120000</t>
  </si>
  <si>
    <t>6102011905120000</t>
  </si>
  <si>
    <t>6102164802120000</t>
  </si>
  <si>
    <t>6102011303120000</t>
  </si>
  <si>
    <t>3211062501120000</t>
  </si>
  <si>
    <t>6102013004120000</t>
  </si>
  <si>
    <t>6102015005120000</t>
  </si>
  <si>
    <t>6102016308110000</t>
  </si>
  <si>
    <t>6102180411110000</t>
  </si>
  <si>
    <t>6102186707120000</t>
  </si>
  <si>
    <t>6102017009110000</t>
  </si>
  <si>
    <t>6102012012110000</t>
  </si>
  <si>
    <t>6102012109110000</t>
  </si>
  <si>
    <t>6102014305120000</t>
  </si>
  <si>
    <t>6102154201120000</t>
  </si>
  <si>
    <t>6102184703120000</t>
  </si>
  <si>
    <t>6171034607120000</t>
  </si>
  <si>
    <t>6102017011110000</t>
  </si>
  <si>
    <t>6102011609110000</t>
  </si>
  <si>
    <t>6102014301120000</t>
  </si>
  <si>
    <t>6102017103120000</t>
  </si>
  <si>
    <t>1832</t>
  </si>
  <si>
    <t>6102180710120000</t>
  </si>
  <si>
    <t>6102062602120000</t>
  </si>
  <si>
    <t>6102010211110000</t>
  </si>
  <si>
    <t>6102011208110000</t>
  </si>
  <si>
    <t>6102016909110000</t>
  </si>
  <si>
    <t>6102015803120000</t>
  </si>
  <si>
    <t>6102181405120000</t>
  </si>
  <si>
    <t>6102013011110000</t>
  </si>
  <si>
    <t>6102010302120000</t>
  </si>
  <si>
    <t>6102180404120000</t>
  </si>
  <si>
    <t>6102012007120000</t>
  </si>
  <si>
    <t>6102180909110000</t>
  </si>
  <si>
    <t>6171031203120000</t>
  </si>
  <si>
    <t>6102012408110000</t>
  </si>
  <si>
    <t>6102013008110000</t>
  </si>
  <si>
    <t>6102010701110000</t>
  </si>
  <si>
    <t>6102011704120000</t>
  </si>
  <si>
    <t>6102180306120000</t>
  </si>
  <si>
    <t>6102012304120000</t>
  </si>
  <si>
    <t>6102181709120000</t>
  </si>
  <si>
    <t>6102011605120000</t>
  </si>
  <si>
    <t>6102012305120000</t>
  </si>
  <si>
    <t>6102011708110000</t>
  </si>
  <si>
    <t>6102010702120000</t>
  </si>
  <si>
    <t>6102012208120000</t>
  </si>
  <si>
    <t>6102012812110000</t>
  </si>
  <si>
    <t>6112011810110000</t>
  </si>
  <si>
    <t>6102010109110000</t>
  </si>
  <si>
    <t>6102181603120000</t>
  </si>
  <si>
    <t>6102182304120000</t>
  </si>
  <si>
    <t>6102011607120000</t>
  </si>
  <si>
    <t>6102012603120000</t>
  </si>
  <si>
    <t>6102012805120000</t>
  </si>
  <si>
    <t>6102014505120000</t>
  </si>
  <si>
    <t>6102185012110000</t>
  </si>
  <si>
    <t>6102066706120000</t>
  </si>
  <si>
    <t>6102072206120000</t>
  </si>
  <si>
    <t>6102015311110000</t>
  </si>
  <si>
    <t>6103215511110000</t>
  </si>
  <si>
    <t>6171056011110000</t>
  </si>
  <si>
    <t>6102154606120000</t>
  </si>
  <si>
    <t>6102182209110000</t>
  </si>
  <si>
    <t>6102015602120000</t>
  </si>
  <si>
    <t>6102014907120000</t>
  </si>
  <si>
    <t>6102184708110000</t>
  </si>
  <si>
    <t>6102016010110000</t>
  </si>
  <si>
    <t>6102016407120000</t>
  </si>
  <si>
    <t>6102016710110000</t>
  </si>
  <si>
    <t>6102014410110000</t>
  </si>
  <si>
    <t>9271022009110000</t>
  </si>
  <si>
    <t>6012014111110000</t>
  </si>
  <si>
    <t>6102016402120000</t>
  </si>
  <si>
    <t>6102016801120000</t>
  </si>
  <si>
    <t>6102016807120000</t>
  </si>
  <si>
    <t>6102016006120000</t>
  </si>
  <si>
    <t>6102014911110000</t>
  </si>
  <si>
    <t>6102185705110000</t>
  </si>
  <si>
    <t>6102125806120000</t>
  </si>
  <si>
    <t>6102015107120000</t>
  </si>
  <si>
    <t>6112011805120000</t>
  </si>
  <si>
    <t>6102016602120000</t>
  </si>
  <si>
    <t>6102011212110000</t>
  </si>
  <si>
    <t>6102180712110000</t>
  </si>
  <si>
    <t>6102011107120000</t>
  </si>
  <si>
    <t>6102011507130000</t>
  </si>
  <si>
    <t>6103206605120000</t>
  </si>
  <si>
    <t>6102011702120000</t>
  </si>
  <si>
    <t>6102016201120000</t>
  </si>
  <si>
    <t>6102015106120000</t>
  </si>
  <si>
    <t>6102014409110000</t>
  </si>
  <si>
    <t>6101016608110000</t>
  </si>
  <si>
    <t>6102182308110000</t>
  </si>
  <si>
    <t>6171031011110000</t>
  </si>
  <si>
    <t>6102185501120000</t>
  </si>
  <si>
    <t>6102010407110000</t>
  </si>
  <si>
    <t>6171051506120000</t>
  </si>
  <si>
    <t>6102010708120000</t>
  </si>
  <si>
    <t>612015403120001</t>
  </si>
  <si>
    <t>6102016009120000</t>
  </si>
  <si>
    <t>6103016203120000</t>
  </si>
  <si>
    <t>6101015501120000</t>
  </si>
  <si>
    <t>6102016703120000</t>
  </si>
  <si>
    <t>6102017005120000</t>
  </si>
  <si>
    <t>6102015304120000</t>
  </si>
  <si>
    <t>6102011102120000</t>
  </si>
  <si>
    <t>6102015412110000</t>
  </si>
  <si>
    <t>6102014210120000</t>
  </si>
  <si>
    <t>6102180104120000</t>
  </si>
  <si>
    <t>6102015909110000</t>
  </si>
  <si>
    <t>6102014604120000</t>
  </si>
  <si>
    <t>6102185210110000</t>
  </si>
  <si>
    <t>3671115909110000</t>
  </si>
  <si>
    <t>6102185703120000</t>
  </si>
  <si>
    <t>6102016708110000</t>
  </si>
  <si>
    <t>6102016605120000</t>
  </si>
  <si>
    <t>6102184202120000</t>
  </si>
  <si>
    <t>6171035906120000</t>
  </si>
  <si>
    <t>6102010202120000</t>
  </si>
  <si>
    <t>6102014909110000</t>
  </si>
  <si>
    <t>6102014202120000</t>
  </si>
  <si>
    <t>6102186912110000</t>
  </si>
  <si>
    <t>6109026506120000</t>
  </si>
  <si>
    <t>6102011509120000</t>
  </si>
  <si>
    <t>6102016808110000</t>
  </si>
  <si>
    <t>6102181903120000</t>
  </si>
  <si>
    <t>6102010802120000</t>
  </si>
  <si>
    <t>6102011908100000</t>
  </si>
  <si>
    <t>6102182001090010</t>
  </si>
  <si>
    <t>6102010505100000</t>
  </si>
  <si>
    <t>6102182909210000</t>
  </si>
  <si>
    <t>6102181908090000</t>
  </si>
  <si>
    <t>6102010611200000</t>
  </si>
  <si>
    <t>6102181111210000</t>
  </si>
  <si>
    <t>6102010211170000</t>
  </si>
  <si>
    <t>6102181603220000</t>
  </si>
  <si>
    <t>6102180403150000</t>
  </si>
  <si>
    <t>6102012611140000</t>
  </si>
  <si>
    <t>6102011606210000</t>
  </si>
  <si>
    <t>6102180709100000</t>
  </si>
  <si>
    <t>6102183009110000</t>
  </si>
  <si>
    <t>610215000000000000000</t>
  </si>
  <si>
    <t>6171050512110000</t>
  </si>
  <si>
    <t>6101150606230000</t>
  </si>
  <si>
    <t>6102013011080020</t>
  </si>
  <si>
    <t>6102013012080000</t>
  </si>
  <si>
    <t>6171050403090020</t>
  </si>
  <si>
    <t>6102010506200000</t>
  </si>
  <si>
    <t>6102011008100000</t>
  </si>
  <si>
    <t>6102013003100020</t>
  </si>
  <si>
    <t>6102010512080000</t>
  </si>
  <si>
    <t>6102011605090000</t>
  </si>
  <si>
    <t>610201000000000000000</t>
  </si>
  <si>
    <t>6102012609140000</t>
  </si>
  <si>
    <t>6171022307190010</t>
  </si>
  <si>
    <t>6102180512110000</t>
  </si>
  <si>
    <t>6102012011190000</t>
  </si>
  <si>
    <t>6102012309200000</t>
  </si>
  <si>
    <t>6102011003110000</t>
  </si>
  <si>
    <t>6102011302120000</t>
  </si>
  <si>
    <t>6102182504220000</t>
  </si>
  <si>
    <t>6102012009160000</t>
  </si>
  <si>
    <t>6102181505120000</t>
  </si>
  <si>
    <t>6102181210110000</t>
  </si>
  <si>
    <t>6102181902160000</t>
  </si>
  <si>
    <t>6102011206120000</t>
  </si>
  <si>
    <t>6102011101120000</t>
  </si>
  <si>
    <t>6102011110230000</t>
  </si>
  <si>
    <t>6102010207100000</t>
  </si>
  <si>
    <t>6102010102170000</t>
  </si>
  <si>
    <t>6102012210100000</t>
  </si>
  <si>
    <t>6102012105072040</t>
  </si>
  <si>
    <t>6102011401100000</t>
  </si>
  <si>
    <t>6102010510090010</t>
  </si>
  <si>
    <t>61020301120005</t>
  </si>
  <si>
    <t>6102013108120000</t>
  </si>
  <si>
    <t>6102012105071050</t>
  </si>
  <si>
    <t>6102011909160000</t>
  </si>
  <si>
    <t>6102180507180000</t>
  </si>
  <si>
    <t>6102012804090000</t>
  </si>
  <si>
    <t>6102182601120000</t>
  </si>
  <si>
    <t>6102010205140000</t>
  </si>
  <si>
    <t>6102012707160000</t>
  </si>
  <si>
    <t>6102012105073540</t>
  </si>
  <si>
    <t>6102182105110000</t>
  </si>
  <si>
    <t>6102011101100000</t>
  </si>
  <si>
    <t>6102010601090000</t>
  </si>
  <si>
    <t>6102011305160000</t>
  </si>
  <si>
    <t>6102010905110000</t>
  </si>
  <si>
    <t>6102012105071250</t>
  </si>
  <si>
    <t>6102182810090010</t>
  </si>
  <si>
    <t>6102011104190000</t>
  </si>
  <si>
    <t>6102010706160000</t>
  </si>
  <si>
    <t>6102011911090000</t>
  </si>
  <si>
    <t>6102012808180000</t>
  </si>
  <si>
    <t>6102012610100000</t>
  </si>
  <si>
    <t>6102012007170000</t>
  </si>
  <si>
    <t>6102011505120000</t>
  </si>
  <si>
    <t>6102010905090000</t>
  </si>
  <si>
    <t>6102012212080000</t>
  </si>
  <si>
    <t>6102182111120000</t>
  </si>
  <si>
    <t>6102010509120000</t>
  </si>
  <si>
    <t>6102010311090010</t>
  </si>
  <si>
    <t>6102061910090000</t>
  </si>
  <si>
    <t>6102011004120000</t>
  </si>
  <si>
    <t>6102010306220000</t>
  </si>
  <si>
    <t>6102182212100010</t>
  </si>
  <si>
    <t>6102011908160000</t>
  </si>
  <si>
    <t>6102181111100000</t>
  </si>
  <si>
    <t>6102013004090010</t>
  </si>
  <si>
    <t>6102012504090010</t>
  </si>
  <si>
    <t>6102012710090000</t>
  </si>
  <si>
    <t>6102010312090000</t>
  </si>
  <si>
    <t>6102181711090010</t>
  </si>
  <si>
    <t>6102013006140000</t>
  </si>
  <si>
    <t>6102012109100000</t>
  </si>
  <si>
    <t>6102181106150000</t>
  </si>
  <si>
    <t>6102012105073340</t>
  </si>
  <si>
    <t>6102122409120000</t>
  </si>
  <si>
    <t>6102182908120000</t>
  </si>
  <si>
    <t>6102012610090000</t>
  </si>
  <si>
    <t>6102011808090030</t>
  </si>
  <si>
    <t>6102182011080000</t>
  </si>
  <si>
    <t>6102010705120000</t>
  </si>
  <si>
    <t>6102010403210000</t>
  </si>
  <si>
    <t>6171030406130000</t>
  </si>
  <si>
    <t>6102010709110000</t>
  </si>
  <si>
    <t>6102010907090020</t>
  </si>
  <si>
    <t>6102012511100000</t>
  </si>
  <si>
    <t>6102011904110000</t>
  </si>
  <si>
    <t>6102011304120000</t>
  </si>
  <si>
    <t>6102180706120000</t>
  </si>
  <si>
    <t>6102010812100020</t>
  </si>
  <si>
    <t>6102012810090010</t>
  </si>
  <si>
    <t>6102180207090010</t>
  </si>
  <si>
    <t>6102011404090010</t>
  </si>
  <si>
    <t>6102012611080000</t>
  </si>
  <si>
    <t>6102013010080000</t>
  </si>
  <si>
    <t>6102120512140000</t>
  </si>
  <si>
    <t>6102010503120000</t>
  </si>
  <si>
    <t>6102010102120000</t>
  </si>
  <si>
    <t>6102180301180000</t>
  </si>
  <si>
    <t>6102012607110000</t>
  </si>
  <si>
    <t>6102182312110000</t>
  </si>
  <si>
    <t>6102180712120000</t>
  </si>
  <si>
    <t>6102013008210000</t>
  </si>
  <si>
    <t>6102121512100000</t>
  </si>
  <si>
    <t>6102010412080010</t>
  </si>
  <si>
    <t>6102012105120000</t>
  </si>
  <si>
    <t>6102180508090000</t>
  </si>
  <si>
    <t>6102011508180000</t>
  </si>
  <si>
    <t>6102071709210000</t>
  </si>
  <si>
    <t>6102011310090010</t>
  </si>
  <si>
    <t>610207290719002</t>
  </si>
  <si>
    <t>6102010312190000</t>
  </si>
  <si>
    <t>61021537120003</t>
  </si>
  <si>
    <t>6102180601100000</t>
  </si>
  <si>
    <t>6'102011605090000</t>
  </si>
  <si>
    <t>6102012504180000</t>
  </si>
  <si>
    <t>6102182505220000</t>
  </si>
  <si>
    <t>6102012105075460</t>
  </si>
  <si>
    <t>6102011008090010</t>
  </si>
  <si>
    <t>6102011602110010</t>
  </si>
  <si>
    <t>6102011108090050</t>
  </si>
  <si>
    <t>6102010510180000</t>
  </si>
  <si>
    <t>6102010508090000</t>
  </si>
  <si>
    <t>6102010611120000</t>
  </si>
  <si>
    <t>6102010312120000</t>
  </si>
  <si>
    <t>6102012811170000</t>
  </si>
  <si>
    <t>6102012812100050</t>
  </si>
  <si>
    <t>6102011511080000</t>
  </si>
  <si>
    <t>6102012503210000</t>
  </si>
  <si>
    <t>6102182310230000</t>
  </si>
  <si>
    <t>6102180810120000</t>
  </si>
  <si>
    <t>6102012708120000</t>
  </si>
  <si>
    <t>6102013005170000</t>
  </si>
  <si>
    <t>6102010612080000</t>
  </si>
  <si>
    <t>6102010311090000</t>
  </si>
  <si>
    <t>6102182009130000</t>
  </si>
  <si>
    <t>6102011911090010</t>
  </si>
  <si>
    <t>6102013112140000</t>
  </si>
  <si>
    <t>6102010308180000</t>
  </si>
  <si>
    <t>610201050110000</t>
  </si>
  <si>
    <t>6102011904120000</t>
  </si>
  <si>
    <t>6102011602100000</t>
  </si>
  <si>
    <t>6102011506110000</t>
  </si>
  <si>
    <t>6102180609100000</t>
  </si>
  <si>
    <t>6102182811110000</t>
  </si>
  <si>
    <t>6102011305090010</t>
  </si>
  <si>
    <t>6102072906120000</t>
  </si>
  <si>
    <t>6171052006120000</t>
  </si>
  <si>
    <t>6102012105073700</t>
  </si>
  <si>
    <t>6102012212090010</t>
  </si>
  <si>
    <t>6103012105120000</t>
  </si>
  <si>
    <t>6102013006200000</t>
  </si>
  <si>
    <t>6102011606170000</t>
  </si>
  <si>
    <t>6102011605130000</t>
  </si>
  <si>
    <t>6102010303110000</t>
  </si>
  <si>
    <t>6102011612140000</t>
  </si>
  <si>
    <t>6102010908100000</t>
  </si>
  <si>
    <t>6102010203110010</t>
  </si>
  <si>
    <t>6112052208130000</t>
  </si>
  <si>
    <t>6102011604130000</t>
  </si>
  <si>
    <t>6102012803120000</t>
  </si>
  <si>
    <t>6102182405100000</t>
  </si>
  <si>
    <t>3671110601100060</t>
  </si>
  <si>
    <t>6102011608110000</t>
  </si>
  <si>
    <t>6102012105070630</t>
  </si>
  <si>
    <t>6102180112110000</t>
  </si>
  <si>
    <t>6102013010140000</t>
  </si>
  <si>
    <t>6102012611130000</t>
  </si>
  <si>
    <t>6102010802100000</t>
  </si>
  <si>
    <t>6102011111110000</t>
  </si>
  <si>
    <t>6102010503140000</t>
  </si>
  <si>
    <t>6102181006150000</t>
  </si>
  <si>
    <t>6102011208100010</t>
  </si>
  <si>
    <t>6102012710090010</t>
  </si>
  <si>
    <t>MIS Litahfizhil Qur'an Darussalam</t>
  </si>
  <si>
    <t>MIS Alfalah</t>
  </si>
  <si>
    <t>SD Negeri 13 Mempawah Timur</t>
  </si>
  <si>
    <t>SDN 01 Mempawah Hilir</t>
  </si>
  <si>
    <t>SDIT Anak Shaleh Mempawah</t>
  </si>
  <si>
    <t>SDN 21 MEMPAWAH HILIR</t>
  </si>
  <si>
    <t>MLTQ. SENGKUBANG</t>
  </si>
  <si>
    <t>SD</t>
  </si>
  <si>
    <t>SDN 08 Mempawah Hilir</t>
  </si>
  <si>
    <t>MI LITAHFIZHIL QURAN DARUSSALAM SENGKUBANG</t>
  </si>
  <si>
    <t>SD 23</t>
  </si>
  <si>
    <t>SD 1</t>
  </si>
  <si>
    <t>SD NEGERI 02 MEMPAWAH TIMUR</t>
  </si>
  <si>
    <t>SDN 01 SEGEDONG</t>
  </si>
  <si>
    <t>16 SENGKUBANG</t>
  </si>
  <si>
    <t>SD Negeri 02 Mempawah Timur</t>
  </si>
  <si>
    <t>SDN 12 NENPAWAH HILIR</t>
  </si>
  <si>
    <t>SDN 1 Mempawah Hilir</t>
  </si>
  <si>
    <t>SDN 04</t>
  </si>
  <si>
    <t>SDN. 12 MEMPAWAH HILIR</t>
  </si>
  <si>
    <t>SDN 16 Mempawah Hilir</t>
  </si>
  <si>
    <t>SDN 05 Mempawah Hilir</t>
  </si>
  <si>
    <t>MI AL FALAH</t>
  </si>
  <si>
    <t>SD NEGERI 5 MEMPAWAH HILIR</t>
  </si>
  <si>
    <t>SDN 23 Mempawah Hilir</t>
  </si>
  <si>
    <t>SD 05 Mempawah Hilir</t>
  </si>
  <si>
    <t>MI</t>
  </si>
  <si>
    <t>SDN 01 Mempawah Timur</t>
  </si>
  <si>
    <t>SD Negeri 11 Mempawah Hilir</t>
  </si>
  <si>
    <t>SDIT ANAK SHOLEHQ</t>
  </si>
  <si>
    <t>SDN 25 Mempawah Hilir</t>
  </si>
  <si>
    <t>SDIT Anak Sholeh</t>
  </si>
  <si>
    <t>MIS AL-FALAH</t>
  </si>
  <si>
    <t>SDN. 25 MEMPAWAH HILIR</t>
  </si>
  <si>
    <t>SDN 18 MEMPAWAH HILIR</t>
  </si>
  <si>
    <t>SD Negeri 25 Mempawah Hilir</t>
  </si>
  <si>
    <t>SD Negeri 4 Mempawah Hilir</t>
  </si>
  <si>
    <t>SDIT ANAK SHALEH MEMPAWAH</t>
  </si>
  <si>
    <t>MI DARUSSALAM SENGKUBANG</t>
  </si>
  <si>
    <t>SD Negeri 05 Kecamatan Mempawah Hilir</t>
  </si>
  <si>
    <t>01 Mempawah</t>
  </si>
  <si>
    <t>SD.Negeri 21 Mempawah hilir</t>
  </si>
  <si>
    <t>SD 04 MEMPAWAH TIMUR</t>
  </si>
  <si>
    <t>SDIT ANAK SHALEH</t>
  </si>
  <si>
    <t>SDN 21 Mempawah Hilir</t>
  </si>
  <si>
    <t>SDN. 18 MEMPAWAH HILIR</t>
  </si>
  <si>
    <t>SD IT Anak Soleh Mempawah Hilir</t>
  </si>
  <si>
    <t>SDIT ANAK SHOLEH</t>
  </si>
  <si>
    <t>SD IT ANAK SHALEH MEMPAWAH</t>
  </si>
  <si>
    <t>SD NEGERI 23 MEMPAWAH HILIR</t>
  </si>
  <si>
    <t>SDN 07</t>
  </si>
  <si>
    <t>SDIT Anak Sholeh Mempawah</t>
  </si>
  <si>
    <t>SDN 01 MEMPAWAH HILIR</t>
  </si>
  <si>
    <t>SD NEGERI 23</t>
  </si>
  <si>
    <t>SD N 01 Mempawah Hilir</t>
  </si>
  <si>
    <t>SD Negeri 23 Mempawah Hilir</t>
  </si>
  <si>
    <t>SDN 05 MEMPAWAH HILIR</t>
  </si>
  <si>
    <t>SD SWASTA ERNA KAYU TUNU</t>
  </si>
  <si>
    <t>SDN 5 Mempawah Hilir</t>
  </si>
  <si>
    <t>SEKOLAH DASAR ISLAM TERPADU SDIT ANAK SHALEH MEMPAWAH</t>
  </si>
  <si>
    <t>SDN 25 MEMPAWAH HILIR</t>
  </si>
  <si>
    <t>SDN 10</t>
  </si>
  <si>
    <t>SD N 23 MEMPAWAH HILIR</t>
  </si>
  <si>
    <t>SDN 13</t>
  </si>
  <si>
    <t>Sdn 23 Mempawah hilir</t>
  </si>
  <si>
    <t>SDN 23 MEMPAWAH HILIR</t>
  </si>
  <si>
    <t>SDIT Anak Shaleh</t>
  </si>
  <si>
    <t>SDN 06 MEMPAWAH HILIR</t>
  </si>
  <si>
    <t>MIS LITAHHFIZHIL QUR'AN DARUSSALAM</t>
  </si>
  <si>
    <t>SD Negeri 2 Mempawah Hilir</t>
  </si>
  <si>
    <t>SDN 24 MEMPAWAH HILIR</t>
  </si>
  <si>
    <t>SDN 04 MEMPAWAH HILIR</t>
  </si>
  <si>
    <t>SD NEGERI 19 SUNGAI KUNYIT</t>
  </si>
  <si>
    <t>SDN 1 Mempawah Timur</t>
  </si>
  <si>
    <t>SD N 25</t>
  </si>
  <si>
    <t>SD Negeri 16 Mempawah Hilir</t>
  </si>
  <si>
    <t>SDN NO 12</t>
  </si>
  <si>
    <t>MADRASAH IBTIDAIYAH SWASTA</t>
  </si>
  <si>
    <t>MI Litahfizhil Quran Darussalam</t>
  </si>
  <si>
    <t>MI DARUSSALAM</t>
  </si>
  <si>
    <t>MIS LITAHFIZHIL QURAN DARUSSALAM</t>
  </si>
  <si>
    <t>SDN 12 PENIBUNG</t>
  </si>
  <si>
    <t>MI Litahfizhil Quran Darussalam Sengkubang</t>
  </si>
  <si>
    <t>SDN 12 MEMPAWAH TIMUR</t>
  </si>
  <si>
    <t>SD NEGERI 19 MEMPAWAH HILIR</t>
  </si>
  <si>
    <t>MIS LITAHFIZHIL QUR'AN DARUSSALAM</t>
  </si>
  <si>
    <t>SD Negeri 10 Semudun</t>
  </si>
  <si>
    <t>SDN 11 Mempawah Hilir</t>
  </si>
  <si>
    <t>SDN 10 MEMPAWAH HILIR</t>
  </si>
  <si>
    <t>Sd negri 01 Mempawah hilir</t>
  </si>
  <si>
    <t>MIS Al-FALAH</t>
  </si>
  <si>
    <t>MI ALQOMAR KUALA SECAPAH</t>
  </si>
  <si>
    <t>SD Negeri 01 Mempawah Hilir</t>
  </si>
  <si>
    <t>SDN 22 Mempawah Hilir</t>
  </si>
  <si>
    <t>SD 10</t>
  </si>
  <si>
    <t>SDN 04 Mempawah Timur</t>
  </si>
  <si>
    <t>SDN 01 Sungai Pinyuh</t>
  </si>
  <si>
    <t>MIN 1 Mempawah</t>
  </si>
  <si>
    <t>SD Negeri 1 Segedong</t>
  </si>
  <si>
    <t>SDN 07 MEMPAWAH HILIR</t>
  </si>
  <si>
    <t>MIS AL FALAH</t>
  </si>
  <si>
    <t>SDN 11 MEMPAWAH HILIR</t>
  </si>
  <si>
    <t>MI LTQ DARUSSALAM SENGKUBANG</t>
  </si>
  <si>
    <t>MI Alfalah</t>
  </si>
  <si>
    <t>SD Negeri 07 Mempawah Hilir</t>
  </si>
  <si>
    <t>SD 23 MEMPAWAH</t>
  </si>
  <si>
    <t>SD Negeri 06 Mempawah Timur</t>
  </si>
  <si>
    <t>Mis Al-falah</t>
  </si>
  <si>
    <t>SDN 18</t>
  </si>
  <si>
    <t>SDN 01 MEMPAWAH TIMUR</t>
  </si>
  <si>
    <t>Litahfizhil Qur'an Darusalam</t>
  </si>
  <si>
    <t>SD N12 MEMPAWAH HILIR</t>
  </si>
  <si>
    <t>SD N 16 Mempawah Hilir</t>
  </si>
  <si>
    <t>Sekolah Dasar Islam Terpadu (SDIT) Anak Shaleh Mempawah</t>
  </si>
  <si>
    <t>SDN 11</t>
  </si>
  <si>
    <t>MIS Al-Falah Mempawah</t>
  </si>
  <si>
    <t>SD NEGERI 11 MEMPAWAH HILIR</t>
  </si>
  <si>
    <t>MIS NURUL HIKMAH SEKURA</t>
  </si>
  <si>
    <t>MIS LITAHFIZHIL QUR’AN DARUSSALAM</t>
  </si>
  <si>
    <t>SDN 23 Mempawah</t>
  </si>
  <si>
    <t>SD 22 mempawah hilir</t>
  </si>
  <si>
    <t>SD Poris plawad 8</t>
  </si>
  <si>
    <t>MIS AL-FALAH MEMPAWAH</t>
  </si>
  <si>
    <t>MIS Alfalah Mempawah</t>
  </si>
  <si>
    <t>MIS ALFALAH</t>
  </si>
  <si>
    <t>MIS al-falah</t>
  </si>
  <si>
    <t>SDN 1 MEMPAWAH HILIR</t>
  </si>
  <si>
    <t>SD N 11 Mempawah Hilir</t>
  </si>
  <si>
    <t>SDN 10 Mempawah Hilir</t>
  </si>
  <si>
    <t>Jl Daeng Manambong 
M.Thahir Menpawah</t>
  </si>
  <si>
    <t>DAFTAR NAMA SISWA (MODEL 8355) KELAS VII (TUJUH)</t>
  </si>
  <si>
    <t>TAHUN PELAJARAN 2024/2425</t>
  </si>
  <si>
    <t>NAMA SEKOLAH</t>
  </si>
  <si>
    <t>ALAMAT</t>
  </si>
  <si>
    <t>KECAMATAN</t>
  </si>
  <si>
    <t>: MTs  Negeri 1 Mempawah</t>
  </si>
  <si>
    <t>Jl.G.M. Saleh Aliudin</t>
  </si>
  <si>
    <t>Mempawah  Hilir</t>
  </si>
  <si>
    <t>30112298 / 121161020001</t>
  </si>
  <si>
    <t>KABUPATEN</t>
  </si>
  <si>
    <t>PROVINSI</t>
  </si>
  <si>
    <t>NPSN/NSM</t>
  </si>
  <si>
    <t>: Kalimantan Barat</t>
  </si>
  <si>
    <t>: 30112298/121161020001</t>
  </si>
  <si>
    <t>DAFTAR NAMA SISWA ( MODEL 8355 ) KELAS VIII ( DELAPAN)</t>
  </si>
  <si>
    <t>TAHUN PELAJARAN : 2024/2025</t>
  </si>
  <si>
    <t>DAFTAR NAMA SISWA ( MODEL 8355 ) KELAS IX ( SEMBILAN )</t>
  </si>
  <si>
    <t>Mempawah, 15 Juli 2024</t>
  </si>
  <si>
    <t>Jumlah Laki-laki</t>
  </si>
  <si>
    <t>Jumlah Perempuan</t>
  </si>
  <si>
    <t>Jumlah Total</t>
  </si>
  <si>
    <t>Adiba Kanza Azzahra</t>
  </si>
  <si>
    <t>Agustia Ramadhani (SKTM)</t>
  </si>
  <si>
    <t>Aldi Rahman</t>
  </si>
  <si>
    <t>Sd Negeri 04 Mempawah Timur</t>
  </si>
  <si>
    <t>MI Almuhkisin Antibar</t>
  </si>
  <si>
    <t>SDN 53 Sungai Raya</t>
  </si>
  <si>
    <t>SDN 4 Mempawah Hilir</t>
  </si>
  <si>
    <t>01 Mempawah Hilir</t>
  </si>
  <si>
    <t>SDN 07 Mempawah Hilir</t>
  </si>
  <si>
    <t>SDN.15 Mempawah Hilir</t>
  </si>
  <si>
    <t>MI lPTQ Sengkubang</t>
  </si>
  <si>
    <t>Madrasah Ibtidaiyah Alfalah</t>
  </si>
  <si>
    <t>SDN 06 Mempawah Timur</t>
  </si>
  <si>
    <t>Jl.Raden Patih Gumantar</t>
  </si>
  <si>
    <t>0116924254</t>
  </si>
  <si>
    <t>0128895339</t>
  </si>
  <si>
    <t>0129266831</t>
  </si>
  <si>
    <t>0127758542</t>
  </si>
  <si>
    <t>0121147498</t>
  </si>
  <si>
    <t>0104700436</t>
  </si>
  <si>
    <t>3125815875</t>
  </si>
  <si>
    <t>0129300016</t>
  </si>
  <si>
    <t>0127373414</t>
  </si>
  <si>
    <t>0125495750</t>
  </si>
  <si>
    <t>0114135700</t>
  </si>
  <si>
    <t>0111355584</t>
  </si>
  <si>
    <t>0112120900</t>
  </si>
  <si>
    <t>3127948759</t>
  </si>
  <si>
    <t>3120303841</t>
  </si>
  <si>
    <t>0112854630</t>
  </si>
  <si>
    <t>0128842496</t>
  </si>
  <si>
    <t>0127921950</t>
  </si>
  <si>
    <t>3124345013</t>
  </si>
  <si>
    <t>0124757511</t>
  </si>
  <si>
    <t>0121076934</t>
  </si>
  <si>
    <t>0125571272</t>
  </si>
  <si>
    <t>0119322886</t>
  </si>
  <si>
    <t>0127114171</t>
  </si>
  <si>
    <t>0116695403</t>
  </si>
  <si>
    <t>0113700001</t>
  </si>
  <si>
    <t>0116128959</t>
  </si>
  <si>
    <t>0114635528</t>
  </si>
  <si>
    <t>3115058267</t>
  </si>
  <si>
    <t>0126466853</t>
  </si>
  <si>
    <t>3120102616</t>
  </si>
  <si>
    <t>0127919785</t>
  </si>
  <si>
    <t>3127693022</t>
  </si>
  <si>
    <t>0128234012</t>
  </si>
  <si>
    <t>3123869485</t>
  </si>
  <si>
    <t>127191848</t>
  </si>
  <si>
    <t>0113520650</t>
  </si>
  <si>
    <t>0112611012</t>
  </si>
  <si>
    <t>0126550549</t>
  </si>
  <si>
    <t>3121919069</t>
  </si>
  <si>
    <t>3126791539</t>
  </si>
  <si>
    <t>0125810770</t>
  </si>
  <si>
    <t>0118416125</t>
  </si>
  <si>
    <t>0112337218</t>
  </si>
  <si>
    <t>0124098267</t>
  </si>
  <si>
    <t>0122197239</t>
  </si>
  <si>
    <t>0118387185</t>
  </si>
  <si>
    <t>0111694450</t>
  </si>
  <si>
    <t>0128132250</t>
  </si>
  <si>
    <t>0217658355</t>
  </si>
  <si>
    <t>0117313055</t>
  </si>
  <si>
    <t>3111540245</t>
  </si>
  <si>
    <t>0116996104</t>
  </si>
  <si>
    <t>0113977012</t>
  </si>
  <si>
    <t>0114185118</t>
  </si>
  <si>
    <t>0126161053</t>
  </si>
  <si>
    <t>0115221668</t>
  </si>
  <si>
    <t>0123792679</t>
  </si>
  <si>
    <t>0121789102</t>
  </si>
  <si>
    <t>0122149447</t>
  </si>
  <si>
    <t>0127173707</t>
  </si>
  <si>
    <t>0114036248</t>
  </si>
  <si>
    <t>0111646107</t>
  </si>
  <si>
    <t>0116682789</t>
  </si>
  <si>
    <t>0118407435</t>
  </si>
  <si>
    <t>0121649356</t>
  </si>
  <si>
    <t>0114777465</t>
  </si>
  <si>
    <t>0128809295</t>
  </si>
  <si>
    <t>0113032853</t>
  </si>
  <si>
    <t>3128401862</t>
  </si>
  <si>
    <t>0126099165</t>
  </si>
  <si>
    <t>3123039953</t>
  </si>
  <si>
    <t>0126710589</t>
  </si>
  <si>
    <t>0118736994</t>
  </si>
  <si>
    <t>0121411628</t>
  </si>
  <si>
    <t>0125354293</t>
  </si>
  <si>
    <t>Jl. Daeng manambon</t>
  </si>
  <si>
    <t>0112481575</t>
  </si>
  <si>
    <t>0112196695</t>
  </si>
  <si>
    <t>0115376917</t>
  </si>
  <si>
    <t>0128107358</t>
  </si>
  <si>
    <t>0111701023</t>
  </si>
  <si>
    <t>0126311116</t>
  </si>
  <si>
    <t>3125931658</t>
  </si>
  <si>
    <t>3121526216</t>
  </si>
  <si>
    <t>0124478126</t>
  </si>
  <si>
    <t>0119765042</t>
  </si>
  <si>
    <t>3114337685</t>
  </si>
  <si>
    <t>0115883677</t>
  </si>
  <si>
    <t>0123442456</t>
  </si>
  <si>
    <t>0112356472</t>
  </si>
  <si>
    <t>0125113391</t>
  </si>
  <si>
    <t>0124510886</t>
  </si>
  <si>
    <t>3128149851</t>
  </si>
  <si>
    <t>3125483906</t>
  </si>
  <si>
    <t>0117591701</t>
  </si>
  <si>
    <t>0124144117</t>
  </si>
  <si>
    <t>0112039799</t>
  </si>
  <si>
    <t>3117310506</t>
  </si>
  <si>
    <t>0114411321</t>
  </si>
  <si>
    <t>0116926219</t>
  </si>
  <si>
    <t>0122687496</t>
  </si>
  <si>
    <t>0116709420</t>
  </si>
  <si>
    <t>0117541390</t>
  </si>
  <si>
    <t>0129811810</t>
  </si>
  <si>
    <t>0129997694</t>
  </si>
  <si>
    <t>0118434977</t>
  </si>
  <si>
    <t>0128556795</t>
  </si>
  <si>
    <t>0123279623</t>
  </si>
  <si>
    <t>0178687338</t>
  </si>
  <si>
    <t>0122159404</t>
  </si>
  <si>
    <t>0123331727</t>
  </si>
  <si>
    <t>0125482352</t>
  </si>
  <si>
    <t>0118194919</t>
  </si>
  <si>
    <t>0111112279</t>
  </si>
  <si>
    <t>0128326519</t>
  </si>
  <si>
    <t>0124027769</t>
  </si>
  <si>
    <t>3120681113</t>
  </si>
  <si>
    <t>0114692957</t>
  </si>
  <si>
    <t>3112474925</t>
  </si>
  <si>
    <t>0118867135</t>
  </si>
  <si>
    <t>0124836815</t>
  </si>
  <si>
    <t>0121961586</t>
  </si>
  <si>
    <t>0126696902</t>
  </si>
  <si>
    <t>0115592843</t>
  </si>
  <si>
    <t>0129246990</t>
  </si>
  <si>
    <t>0123899537</t>
  </si>
  <si>
    <t>0124460745</t>
  </si>
  <si>
    <t>0114949282</t>
  </si>
  <si>
    <t>3120157959</t>
  </si>
  <si>
    <t>0112904408</t>
  </si>
  <si>
    <t>3113460488</t>
  </si>
  <si>
    <t>3118832310</t>
  </si>
  <si>
    <t>3115019210</t>
  </si>
  <si>
    <t>0125578116</t>
  </si>
  <si>
    <t>3129737023</t>
  </si>
  <si>
    <t>3129703220</t>
  </si>
  <si>
    <t>117052712</t>
  </si>
  <si>
    <t>0122616809</t>
  </si>
  <si>
    <t>3129194644</t>
  </si>
  <si>
    <t>0126935996</t>
  </si>
  <si>
    <t>0121015832</t>
  </si>
  <si>
    <t>0115315354</t>
  </si>
  <si>
    <t>3112653796</t>
  </si>
  <si>
    <t>0121353575</t>
  </si>
  <si>
    <t>0128206967</t>
  </si>
  <si>
    <t>3113111358</t>
  </si>
  <si>
    <t>0122349063</t>
  </si>
  <si>
    <t>0125522548</t>
  </si>
  <si>
    <t>0118381223</t>
  </si>
  <si>
    <t>0127595999</t>
  </si>
  <si>
    <t>0121196503</t>
  </si>
  <si>
    <t>0115399732</t>
  </si>
  <si>
    <t>0114432116</t>
  </si>
  <si>
    <t>0122115191</t>
  </si>
  <si>
    <t>0111830166</t>
  </si>
  <si>
    <t>0124697408</t>
  </si>
  <si>
    <t>3127840551</t>
  </si>
  <si>
    <t>0118781930</t>
  </si>
  <si>
    <t>0112871935</t>
  </si>
  <si>
    <t>0126874952</t>
  </si>
  <si>
    <t>0111452180</t>
  </si>
  <si>
    <t>3117253864</t>
  </si>
  <si>
    <t>3115940529</t>
  </si>
  <si>
    <t>0114096384</t>
  </si>
  <si>
    <t>121161020001240004</t>
  </si>
  <si>
    <t>121161020001240005</t>
  </si>
  <si>
    <t>121161020001240006</t>
  </si>
  <si>
    <t>121161020001240007</t>
  </si>
  <si>
    <t>121161020001240008</t>
  </si>
  <si>
    <t>121161020001240009</t>
  </si>
  <si>
    <t>121161020001240010</t>
  </si>
  <si>
    <t>121161020001240011</t>
  </si>
  <si>
    <t>121161020001240012</t>
  </si>
  <si>
    <t>121161020001240013</t>
  </si>
  <si>
    <t>1211610200012400014</t>
  </si>
  <si>
    <t>121161020001240015</t>
  </si>
  <si>
    <t>121161020001240016</t>
  </si>
  <si>
    <t>121161020001240017</t>
  </si>
  <si>
    <t>121161020001240018</t>
  </si>
  <si>
    <t>121161020001240019</t>
  </si>
  <si>
    <t>121161020001240020</t>
  </si>
  <si>
    <t>ALDA</t>
  </si>
  <si>
    <t>Sabirin</t>
  </si>
  <si>
    <t>Sopir</t>
  </si>
  <si>
    <t>Jln.Sejahtra. Kec Pemangkat</t>
  </si>
  <si>
    <t>6101055810110001</t>
  </si>
  <si>
    <t>6101052904100001</t>
  </si>
  <si>
    <t>SD 04 Pemangkat</t>
  </si>
  <si>
    <t>0111902015</t>
  </si>
  <si>
    <t>0129070963</t>
  </si>
  <si>
    <t>0129375890</t>
  </si>
  <si>
    <t>3125784004</t>
  </si>
  <si>
    <t>0122867434</t>
  </si>
  <si>
    <t>3126826056</t>
  </si>
  <si>
    <t>3121797798</t>
  </si>
  <si>
    <t>0116051053</t>
  </si>
  <si>
    <t>3117163144</t>
  </si>
  <si>
    <t>3124306320</t>
  </si>
  <si>
    <t>3130134318</t>
  </si>
  <si>
    <t>3121786729</t>
  </si>
  <si>
    <t>0115691266</t>
  </si>
  <si>
    <t>0086725432</t>
  </si>
  <si>
    <t>0127250640</t>
  </si>
  <si>
    <t>0128413611</t>
  </si>
  <si>
    <t>0121492859</t>
  </si>
  <si>
    <t>0113382069</t>
  </si>
  <si>
    <t>0128334761</t>
  </si>
  <si>
    <t>0122441121</t>
  </si>
  <si>
    <t>0118171862</t>
  </si>
  <si>
    <t>Muhammad Raffa Afregha</t>
  </si>
  <si>
    <t>3123186623</t>
  </si>
  <si>
    <t>0127680997</t>
  </si>
  <si>
    <t>0123998083</t>
  </si>
  <si>
    <t xml:space="preserve">Ragil Fitra Ramadhan </t>
  </si>
  <si>
    <t>3134301262</t>
  </si>
  <si>
    <t>0127689969</t>
  </si>
  <si>
    <t>0128600501</t>
  </si>
  <si>
    <t>3127335904</t>
  </si>
  <si>
    <t>3119289583</t>
  </si>
  <si>
    <t>3123091512</t>
  </si>
  <si>
    <t>0122913888</t>
  </si>
  <si>
    <t>0117908478</t>
  </si>
  <si>
    <t>Dafa Atha Dzaky</t>
  </si>
  <si>
    <t xml:space="preserve">Keisya Nur Adinda </t>
  </si>
  <si>
    <t>Wafiqa Ulfa Zhahira</t>
  </si>
  <si>
    <t>azzyfa Alya Fadyarisa (KIP)</t>
  </si>
  <si>
    <t>Rifqi Muktharulloh</t>
  </si>
  <si>
    <t>18/9/2011</t>
  </si>
  <si>
    <t>D.M. Effendi</t>
  </si>
  <si>
    <t>Rohimah</t>
  </si>
  <si>
    <t>6102181809110001</t>
  </si>
  <si>
    <t>6102180208100002</t>
  </si>
  <si>
    <t>Sd 01 Mpw Hilir</t>
  </si>
  <si>
    <t>121161020001240021</t>
  </si>
  <si>
    <t>121161020001240022</t>
  </si>
  <si>
    <t>121161020001240023</t>
  </si>
  <si>
    <t>121161020001240024</t>
  </si>
  <si>
    <t>121161020001240025</t>
  </si>
  <si>
    <t>121161020001240026</t>
  </si>
  <si>
    <t>121161020001240027</t>
  </si>
  <si>
    <t>121161020001240028</t>
  </si>
  <si>
    <t>121161020001240029</t>
  </si>
  <si>
    <t>121161020001240030</t>
  </si>
  <si>
    <t>121161020001240031</t>
  </si>
  <si>
    <t>121161020001240032</t>
  </si>
  <si>
    <t>121161020001240033</t>
  </si>
  <si>
    <t>121161020001240034</t>
  </si>
  <si>
    <t>121161020001240035</t>
  </si>
  <si>
    <t>121161020001240036</t>
  </si>
  <si>
    <t>121161020001240037</t>
  </si>
  <si>
    <t>121161020001240038</t>
  </si>
  <si>
    <t>121161020001240039</t>
  </si>
  <si>
    <t>121161020001240040</t>
  </si>
  <si>
    <t>121161020001240041</t>
  </si>
  <si>
    <t>121161020001240042</t>
  </si>
  <si>
    <t>121161020001240043</t>
  </si>
  <si>
    <t>121161020001240044</t>
  </si>
  <si>
    <t>121161020001240045</t>
  </si>
  <si>
    <t>121161020001240046</t>
  </si>
  <si>
    <t>121161020001240047</t>
  </si>
  <si>
    <t>121161020001240048</t>
  </si>
  <si>
    <t>121161020001240049</t>
  </si>
  <si>
    <t>121161020001240050</t>
  </si>
  <si>
    <t>121161020001240051</t>
  </si>
  <si>
    <t>121161020001240052</t>
  </si>
  <si>
    <t>121161020001240053</t>
  </si>
  <si>
    <t>121161020001240054</t>
  </si>
  <si>
    <t>121161020001240055</t>
  </si>
  <si>
    <t>121161020001240056</t>
  </si>
  <si>
    <t>121161020001240057</t>
  </si>
  <si>
    <t>121161020001240058</t>
  </si>
  <si>
    <t>121161020001240059</t>
  </si>
  <si>
    <t>121161020001240060</t>
  </si>
  <si>
    <t>121161020001240061</t>
  </si>
  <si>
    <t>121161020001240062</t>
  </si>
  <si>
    <t>121161020001240063</t>
  </si>
  <si>
    <t>121161020001240064</t>
  </si>
  <si>
    <t>121161020001240065</t>
  </si>
  <si>
    <t>121161020001240066</t>
  </si>
  <si>
    <t>121161020001240067</t>
  </si>
  <si>
    <t>121161020001240068</t>
  </si>
  <si>
    <t>121161020001240069</t>
  </si>
  <si>
    <t>121161020001240070</t>
  </si>
  <si>
    <t>121161020001240071</t>
  </si>
  <si>
    <t>121161020001240072</t>
  </si>
  <si>
    <t>121161020001240073</t>
  </si>
  <si>
    <t>121161020001240074</t>
  </si>
  <si>
    <t>121161020001240075</t>
  </si>
  <si>
    <t>121161020001240076</t>
  </si>
  <si>
    <t>121161020001240077</t>
  </si>
  <si>
    <t>121161020001240078</t>
  </si>
  <si>
    <t>121161020001240079</t>
  </si>
  <si>
    <t>121161020001240080</t>
  </si>
  <si>
    <t>121161020001240081</t>
  </si>
  <si>
    <t>121161020001240082</t>
  </si>
  <si>
    <t>121161020001240083</t>
  </si>
  <si>
    <t>121161020001240084</t>
  </si>
  <si>
    <t>121161020001240085</t>
  </si>
  <si>
    <t>121161020001240086</t>
  </si>
  <si>
    <t>121161020001240087</t>
  </si>
  <si>
    <t>121161020001240088</t>
  </si>
  <si>
    <t>121161020001240089</t>
  </si>
  <si>
    <t>121161020001240090</t>
  </si>
  <si>
    <t>121161020001240091</t>
  </si>
  <si>
    <t>121161020001240092</t>
  </si>
  <si>
    <t>121161020001240093</t>
  </si>
  <si>
    <t>121161020001240094</t>
  </si>
  <si>
    <t>121161020001240095</t>
  </si>
  <si>
    <t>121161020001240096</t>
  </si>
  <si>
    <t>121161020001240097</t>
  </si>
  <si>
    <t>121161020001240098</t>
  </si>
  <si>
    <t>121161020001240099</t>
  </si>
  <si>
    <t>121161020001240100</t>
  </si>
  <si>
    <t>121161020001240101</t>
  </si>
  <si>
    <t>121161020001240102</t>
  </si>
  <si>
    <t>121161020001240103</t>
  </si>
  <si>
    <t>121161020001240104</t>
  </si>
  <si>
    <t>121161020001240105</t>
  </si>
  <si>
    <t>HL</t>
  </si>
  <si>
    <t>: 102 Siswa</t>
  </si>
  <si>
    <t>: 111 siswa</t>
  </si>
  <si>
    <t>121161020001240106</t>
  </si>
  <si>
    <t>121161020001240107</t>
  </si>
  <si>
    <t>121161020001240108</t>
  </si>
  <si>
    <t>121161020001240109</t>
  </si>
  <si>
    <t>121161020001240110</t>
  </si>
  <si>
    <t>121161020001240111</t>
  </si>
  <si>
    <t>121161020001240112</t>
  </si>
  <si>
    <t>121161020001240113</t>
  </si>
  <si>
    <t>121161020001240114</t>
  </si>
  <si>
    <t>121161020001240115</t>
  </si>
  <si>
    <t>121161020001240116</t>
  </si>
  <si>
    <t>121161020001240117</t>
  </si>
  <si>
    <t>121161020001240118</t>
  </si>
  <si>
    <t>121161020001240119</t>
  </si>
  <si>
    <t>121161020001240120</t>
  </si>
  <si>
    <t>121161020001240121</t>
  </si>
  <si>
    <t>121161020001240122</t>
  </si>
  <si>
    <t>121161020001240123</t>
  </si>
  <si>
    <t>121161020001240124</t>
  </si>
  <si>
    <t>121161020001240125</t>
  </si>
  <si>
    <t>121161020001240126</t>
  </si>
  <si>
    <t>121161020001240127</t>
  </si>
  <si>
    <t>121161020001240128</t>
  </si>
  <si>
    <t>121161020001240129</t>
  </si>
  <si>
    <t>121161020001240130</t>
  </si>
  <si>
    <t>121161020001240131</t>
  </si>
  <si>
    <t>121161020001240132</t>
  </si>
  <si>
    <t>121161020001240133</t>
  </si>
  <si>
    <t>121161020001240134</t>
  </si>
  <si>
    <t>121161020001240135</t>
  </si>
  <si>
    <t>121161020001240136</t>
  </si>
  <si>
    <t>121161020001240137</t>
  </si>
  <si>
    <t>121161020001240138</t>
  </si>
  <si>
    <t>121161020001240139</t>
  </si>
  <si>
    <t>121161020001240140</t>
  </si>
  <si>
    <t>121161020001240141</t>
  </si>
  <si>
    <t>121161020001240142</t>
  </si>
  <si>
    <t>121161020001240143</t>
  </si>
  <si>
    <t>121161020001240144</t>
  </si>
  <si>
    <t>121161020001240145</t>
  </si>
  <si>
    <t>121161020001240146</t>
  </si>
  <si>
    <t>121161020001240147</t>
  </si>
  <si>
    <t>121161020001240148</t>
  </si>
  <si>
    <t>121161020001240149</t>
  </si>
  <si>
    <t>121161020001240150</t>
  </si>
  <si>
    <t>121161020001240151</t>
  </si>
  <si>
    <t>121161020001240152</t>
  </si>
  <si>
    <t>121161020001240154</t>
  </si>
  <si>
    <t>121161020001240155</t>
  </si>
  <si>
    <t>121161020001240156</t>
  </si>
  <si>
    <t>121161020001240157</t>
  </si>
  <si>
    <t>121161020001240158</t>
  </si>
  <si>
    <t>121161020001240159</t>
  </si>
  <si>
    <t>121161020001240160</t>
  </si>
  <si>
    <t>121161020001240161</t>
  </si>
  <si>
    <t>121161020001240162</t>
  </si>
  <si>
    <t>121161020001240163</t>
  </si>
  <si>
    <t>121161020001240164</t>
  </si>
  <si>
    <t>121161020001240165</t>
  </si>
  <si>
    <t>121161020001240166</t>
  </si>
  <si>
    <t>121161020001240167</t>
  </si>
  <si>
    <t>121161020001240168</t>
  </si>
  <si>
    <t>121161020001240169</t>
  </si>
  <si>
    <t>121161020001240170</t>
  </si>
  <si>
    <t>121161020001240171</t>
  </si>
  <si>
    <t>121161020001240172</t>
  </si>
  <si>
    <t>121161020001240173</t>
  </si>
  <si>
    <t>121161020001240174</t>
  </si>
  <si>
    <t>121161020001240175</t>
  </si>
  <si>
    <t>121161020001240176</t>
  </si>
  <si>
    <t>121161020001240177</t>
  </si>
  <si>
    <t>121161020001240178</t>
  </si>
  <si>
    <t>121161020001240179</t>
  </si>
  <si>
    <t>121161020001240180</t>
  </si>
  <si>
    <t>121161020001240181</t>
  </si>
  <si>
    <t>121161020001240182</t>
  </si>
  <si>
    <t>121161020001240183</t>
  </si>
  <si>
    <t>121161020001240184</t>
  </si>
  <si>
    <t>121161020001240185</t>
  </si>
  <si>
    <t>121161020001240186</t>
  </si>
  <si>
    <t>121161020001240187</t>
  </si>
  <si>
    <t>121161020001240188</t>
  </si>
  <si>
    <t>121161020001240189</t>
  </si>
  <si>
    <t>121161020001240190</t>
  </si>
  <si>
    <t>121161020001240191</t>
  </si>
  <si>
    <t>121161020001240192</t>
  </si>
  <si>
    <t>121161020001240193</t>
  </si>
  <si>
    <t>121161020001240194</t>
  </si>
  <si>
    <t>121161020001240195</t>
  </si>
  <si>
    <t>121161020001240196</t>
  </si>
  <si>
    <t>121161020001240197</t>
  </si>
  <si>
    <t>121161020001240198</t>
  </si>
  <si>
    <t>121161020001240199</t>
  </si>
  <si>
    <t>121161020001240200</t>
  </si>
  <si>
    <t>121161020001240201</t>
  </si>
  <si>
    <t>121161020001240202</t>
  </si>
  <si>
    <t>121161020001240203</t>
  </si>
  <si>
    <t>121161020001240204</t>
  </si>
  <si>
    <t>121161020001240205</t>
  </si>
  <si>
    <t>121161020001240206</t>
  </si>
  <si>
    <t>121161020001240207</t>
  </si>
  <si>
    <t>121161020001240208</t>
  </si>
  <si>
    <t>121161020001240209</t>
  </si>
  <si>
    <t>121161020001240210</t>
  </si>
  <si>
    <t>121161020001240211</t>
  </si>
  <si>
    <t>121161020001240212</t>
  </si>
  <si>
    <t>121161020001240213</t>
  </si>
  <si>
    <t>: 213 Siswa</t>
  </si>
  <si>
    <t>:   94   Orang</t>
  </si>
  <si>
    <t>:  190   Orang</t>
  </si>
  <si>
    <t>:   86   Orang</t>
  </si>
  <si>
    <t>:   88  Orang</t>
  </si>
  <si>
    <t>:  174   Orang</t>
  </si>
  <si>
    <t>121161020001240214</t>
  </si>
  <si>
    <t>0127636779</t>
  </si>
  <si>
    <t>Muhammad Khoirul Dzaki</t>
  </si>
  <si>
    <t>14/06/2012</t>
  </si>
  <si>
    <t>Sandi Priatno</t>
  </si>
  <si>
    <t>Yulinda</t>
  </si>
  <si>
    <t>6102181406120000</t>
  </si>
  <si>
    <t>6102180708120000</t>
  </si>
  <si>
    <t>Mis Favorit Al Fatah</t>
  </si>
  <si>
    <t>232892</t>
  </si>
  <si>
    <t>121161020001230193</t>
  </si>
  <si>
    <t>01011975662</t>
  </si>
  <si>
    <t>Nisrina Khairunnisa</t>
  </si>
  <si>
    <t>Akhmad Saiku</t>
  </si>
  <si>
    <t xml:space="preserve">Jl. Alfalah IV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</si>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</sst>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-* #,##0_-;_-* #,##0\-;_-* &quot;-&quot;_-;_-@_-"/>
    <numFmt numFmtId="166" formatCode="[$-F800]dddd\,\ mmmm\ dd\,\ yyyy"/>
    <numFmt numFmtId="167" formatCode="[$-13809]dd\ mmmm\ yyyy;@"/>
    <numFmt numFmtId="168" formatCode="m/d/yyyy\ h:mm:ss"/>
    <numFmt numFmtId="169" formatCode="yyyy\-mm\-dd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8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0" applyFont="1"/>
    <xf numFmtId="0" fontId="5" fillId="0" borderId="0" xfId="2" applyFont="1"/>
    <xf numFmtId="0" fontId="3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3" fillId="0" borderId="0" xfId="2" applyFont="1" applyAlignment="1">
      <alignment horizontal="left"/>
    </xf>
    <xf numFmtId="0" fontId="5" fillId="0" borderId="0" xfId="0" applyFont="1"/>
    <xf numFmtId="0" fontId="3" fillId="0" borderId="1" xfId="2" applyFont="1" applyBorder="1" applyAlignment="1">
      <alignment horizontal="left" indent="3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left" indent="1"/>
    </xf>
    <xf numFmtId="0" fontId="6" fillId="0" borderId="0" xfId="2" applyFont="1"/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1" xfId="0" quotePrefix="1" applyFont="1" applyBorder="1" applyAlignment="1">
      <alignment horizontal="center"/>
    </xf>
    <xf numFmtId="0" fontId="9" fillId="0" borderId="11" xfId="0" applyFont="1" applyBorder="1"/>
    <xf numFmtId="0" fontId="10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165" fontId="10" fillId="0" borderId="11" xfId="1" applyNumberFormat="1" applyFont="1" applyFill="1" applyBorder="1" applyAlignment="1">
      <alignment vertical="center"/>
    </xf>
    <xf numFmtId="165" fontId="12" fillId="0" borderId="11" xfId="1" quotePrefix="1" applyNumberFormat="1" applyFont="1" applyFill="1" applyBorder="1" applyAlignment="1">
      <alignment horizontal="center" vertical="center"/>
    </xf>
    <xf numFmtId="0" fontId="9" fillId="0" borderId="11" xfId="0" quotePrefix="1" applyFont="1" applyBorder="1"/>
    <xf numFmtId="165" fontId="10" fillId="0" borderId="11" xfId="1" applyNumberFormat="1" applyFont="1" applyFill="1" applyBorder="1" applyAlignment="1">
      <alignment horizontal="center"/>
    </xf>
    <xf numFmtId="165" fontId="12" fillId="0" borderId="11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/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165" fontId="10" fillId="3" borderId="11" xfId="1" applyNumberFormat="1" applyFont="1" applyFill="1" applyBorder="1" applyAlignment="1">
      <alignment horizontal="center"/>
    </xf>
    <xf numFmtId="0" fontId="11" fillId="3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/>
    </xf>
    <xf numFmtId="0" fontId="9" fillId="3" borderId="11" xfId="0" applyFont="1" applyFill="1" applyBorder="1"/>
    <xf numFmtId="165" fontId="12" fillId="3" borderId="11" xfId="1" quotePrefix="1" applyNumberFormat="1" applyFont="1" applyFill="1" applyBorder="1" applyAlignment="1">
      <alignment horizontal="center" vertical="center"/>
    </xf>
    <xf numFmtId="0" fontId="11" fillId="0" borderId="11" xfId="0" quotePrefix="1" applyFont="1" applyBorder="1" applyAlignment="1">
      <alignment horizontal="center"/>
    </xf>
    <xf numFmtId="165" fontId="10" fillId="3" borderId="11" xfId="1" applyNumberFormat="1" applyFont="1" applyFill="1" applyBorder="1" applyAlignment="1">
      <alignment vertical="center"/>
    </xf>
    <xf numFmtId="0" fontId="9" fillId="3" borderId="11" xfId="0" quotePrefix="1" applyFont="1" applyFill="1" applyBorder="1"/>
    <xf numFmtId="165" fontId="10" fillId="0" borderId="11" xfId="1" quotePrefix="1" applyNumberFormat="1" applyFont="1" applyFill="1" applyBorder="1" applyAlignment="1">
      <alignment vertical="center"/>
    </xf>
    <xf numFmtId="0" fontId="12" fillId="0" borderId="11" xfId="0" applyFont="1" applyBorder="1"/>
    <xf numFmtId="0" fontId="11" fillId="0" borderId="0" xfId="0" applyFont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165" fontId="12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left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3" fillId="0" borderId="0" xfId="2" applyFont="1" applyAlignment="1">
      <alignment horizontal="right" vertical="center"/>
    </xf>
    <xf numFmtId="0" fontId="1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66" fontId="17" fillId="0" borderId="0" xfId="2" applyNumberFormat="1" applyFont="1" applyAlignment="1">
      <alignment horizontal="left" vertical="center"/>
    </xf>
    <xf numFmtId="0" fontId="17" fillId="0" borderId="0" xfId="2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3" fillId="0" borderId="2" xfId="2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6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165" fontId="6" fillId="0" borderId="0" xfId="1" quotePrefix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165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8" fillId="0" borderId="0" xfId="0" applyFont="1"/>
    <xf numFmtId="0" fontId="4" fillId="0" borderId="11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167" fontId="4" fillId="0" borderId="11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65" fontId="6" fillId="0" borderId="11" xfId="1" quotePrefix="1" applyNumberFormat="1" applyFont="1" applyFill="1" applyBorder="1" applyAlignment="1">
      <alignment horizontal="center" vertical="center"/>
    </xf>
    <xf numFmtId="0" fontId="4" fillId="0" borderId="11" xfId="0" quotePrefix="1" applyFont="1" applyBorder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4" fillId="0" borderId="11" xfId="2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5" fontId="3" fillId="0" borderId="11" xfId="1" applyNumberFormat="1" applyFont="1" applyFill="1" applyBorder="1" applyAlignment="1">
      <alignment horizontal="center" vertical="center"/>
    </xf>
    <xf numFmtId="167" fontId="4" fillId="0" borderId="13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165" fontId="6" fillId="0" borderId="11" xfId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21" fillId="0" borderId="11" xfId="0" quotePrefix="1" applyFont="1" applyBorder="1" applyAlignment="1">
      <alignment horizontal="center" vertical="center"/>
    </xf>
    <xf numFmtId="167" fontId="21" fillId="0" borderId="11" xfId="0" applyNumberFormat="1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7" fontId="21" fillId="0" borderId="11" xfId="0" applyNumberFormat="1" applyFont="1" applyBorder="1" applyAlignment="1">
      <alignment horizontal="left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1" xfId="0" quotePrefix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0" borderId="13" xfId="0" applyFont="1" applyBorder="1" applyAlignment="1">
      <alignment horizontal="left"/>
    </xf>
    <xf numFmtId="0" fontId="4" fillId="0" borderId="13" xfId="0" quotePrefix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11" xfId="2" quotePrefix="1" applyFont="1" applyBorder="1" applyAlignment="1">
      <alignment horizontal="center" vertical="center"/>
    </xf>
    <xf numFmtId="165" fontId="3" fillId="0" borderId="11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1" xfId="0" applyFont="1" applyBorder="1"/>
    <xf numFmtId="0" fontId="4" fillId="0" borderId="11" xfId="0" quotePrefix="1" applyFont="1" applyBorder="1"/>
    <xf numFmtId="0" fontId="4" fillId="0" borderId="11" xfId="2" quotePrefix="1" applyFont="1" applyBorder="1"/>
    <xf numFmtId="0" fontId="4" fillId="0" borderId="11" xfId="0" quotePrefix="1" applyFont="1" applyBorder="1" applyAlignment="1">
      <alignment horizontal="left"/>
    </xf>
    <xf numFmtId="0" fontId="4" fillId="0" borderId="2" xfId="0" quotePrefix="1" applyFont="1" applyBorder="1"/>
    <xf numFmtId="0" fontId="5" fillId="0" borderId="11" xfId="0" applyFont="1" applyBorder="1"/>
    <xf numFmtId="0" fontId="3" fillId="0" borderId="11" xfId="0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0" fontId="4" fillId="3" borderId="11" xfId="0" quotePrefix="1" applyFont="1" applyFill="1" applyBorder="1" applyAlignment="1">
      <alignment horizontal="center"/>
    </xf>
    <xf numFmtId="0" fontId="4" fillId="3" borderId="11" xfId="0" quotePrefix="1" applyFont="1" applyFill="1" applyBorder="1"/>
    <xf numFmtId="0" fontId="4" fillId="3" borderId="11" xfId="0" applyFont="1" applyFill="1" applyBorder="1"/>
    <xf numFmtId="0" fontId="21" fillId="0" borderId="11" xfId="0" applyFont="1" applyBorder="1"/>
    <xf numFmtId="0" fontId="4" fillId="0" borderId="11" xfId="2" applyFont="1" applyBorder="1"/>
    <xf numFmtId="0" fontId="4" fillId="0" borderId="11" xfId="0" quotePrefix="1" applyFont="1" applyBorder="1" applyAlignment="1">
      <alignment horizontal="left" wrapText="1"/>
    </xf>
    <xf numFmtId="0" fontId="6" fillId="0" borderId="11" xfId="0" applyFont="1" applyBorder="1"/>
    <xf numFmtId="0" fontId="4" fillId="0" borderId="2" xfId="0" applyFont="1" applyBorder="1"/>
    <xf numFmtId="167" fontId="4" fillId="0" borderId="11" xfId="0" quotePrefix="1" applyNumberFormat="1" applyFont="1" applyBorder="1" applyAlignment="1">
      <alignment horizontal="left" vertical="center"/>
    </xf>
    <xf numFmtId="166" fontId="19" fillId="0" borderId="0" xfId="0" quotePrefix="1" applyNumberFormat="1" applyFont="1" applyAlignment="1">
      <alignment horizontal="left" vertical="center"/>
    </xf>
    <xf numFmtId="0" fontId="14" fillId="0" borderId="11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4" fillId="0" borderId="11" xfId="0" applyFont="1" applyBorder="1"/>
    <xf numFmtId="0" fontId="14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1" xfId="0" applyFont="1" applyBorder="1"/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4" fillId="0" borderId="15" xfId="0" applyFont="1" applyBorder="1"/>
    <xf numFmtId="168" fontId="14" fillId="0" borderId="11" xfId="0" applyNumberFormat="1" applyFont="1" applyBorder="1" applyAlignment="1">
      <alignment vertical="center"/>
    </xf>
    <xf numFmtId="0" fontId="0" fillId="0" borderId="11" xfId="0" applyBorder="1"/>
    <xf numFmtId="0" fontId="9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wrapText="1"/>
    </xf>
    <xf numFmtId="0" fontId="23" fillId="0" borderId="11" xfId="0" applyFont="1" applyBorder="1"/>
    <xf numFmtId="0" fontId="24" fillId="0" borderId="11" xfId="0" applyFont="1" applyBorder="1" applyAlignment="1">
      <alignment wrapText="1"/>
    </xf>
    <xf numFmtId="0" fontId="24" fillId="0" borderId="11" xfId="0" applyFont="1" applyBorder="1"/>
    <xf numFmtId="0" fontId="18" fillId="0" borderId="1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/>
    <xf numFmtId="0" fontId="4" fillId="2" borderId="11" xfId="0" quotePrefix="1" applyFont="1" applyFill="1" applyBorder="1" applyAlignment="1">
      <alignment horizontal="left"/>
    </xf>
    <xf numFmtId="0" fontId="26" fillId="0" borderId="11" xfId="0" quotePrefix="1" applyFont="1" applyBorder="1"/>
    <xf numFmtId="0" fontId="21" fillId="0" borderId="0" xfId="0" quotePrefix="1" applyFont="1"/>
    <xf numFmtId="0" fontId="6" fillId="3" borderId="11" xfId="0" quotePrefix="1" applyFont="1" applyFill="1" applyBorder="1" applyAlignment="1">
      <alignment wrapText="1"/>
    </xf>
    <xf numFmtId="0" fontId="4" fillId="3" borderId="11" xfId="2" quotePrefix="1" applyFont="1" applyFill="1" applyBorder="1"/>
    <xf numFmtId="0" fontId="4" fillId="0" borderId="11" xfId="0" quotePrefix="1" applyFont="1" applyBorder="1" applyAlignment="1">
      <alignment wrapText="1"/>
    </xf>
    <xf numFmtId="0" fontId="4" fillId="3" borderId="11" xfId="0" quotePrefix="1" applyFont="1" applyFill="1" applyBorder="1" applyAlignment="1">
      <alignment horizontal="left"/>
    </xf>
    <xf numFmtId="169" fontId="19" fillId="0" borderId="11" xfId="0" applyNumberFormat="1" applyFont="1" applyBorder="1" applyAlignment="1">
      <alignment horizontal="center" vertical="center"/>
    </xf>
    <xf numFmtId="169" fontId="25" fillId="0" borderId="11" xfId="0" applyNumberFormat="1" applyFont="1" applyBorder="1" applyAlignment="1">
      <alignment horizontal="center" vertical="center"/>
    </xf>
    <xf numFmtId="0" fontId="14" fillId="0" borderId="6" xfId="0" applyFont="1" applyBorder="1"/>
    <xf numFmtId="0" fontId="25" fillId="0" borderId="11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165" fontId="3" fillId="0" borderId="11" xfId="1" quotePrefix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17" fillId="0" borderId="6" xfId="0" applyFont="1" applyBorder="1" applyAlignment="1">
      <alignment vertical="center"/>
    </xf>
    <xf numFmtId="0" fontId="4" fillId="0" borderId="11" xfId="0" applyFont="1" applyBorder="1" applyAlignment="1">
      <alignment horizontal="left" vertical="center" wrapText="1"/>
    </xf>
    <xf numFmtId="165" fontId="3" fillId="0" borderId="11" xfId="1" applyNumberFormat="1" applyFont="1" applyFill="1" applyBorder="1" applyAlignment="1">
      <alignment horizontal="right" vertical="center"/>
    </xf>
    <xf numFmtId="166" fontId="19" fillId="0" borderId="11" xfId="0" quotePrefix="1" applyNumberFormat="1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4" fillId="0" borderId="2" xfId="0" quotePrefix="1" applyFont="1" applyBorder="1" applyAlignment="1">
      <alignment horizontal="center"/>
    </xf>
    <xf numFmtId="0" fontId="4" fillId="3" borderId="2" xfId="0" quotePrefix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 vertical="center"/>
    </xf>
    <xf numFmtId="16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9" fillId="0" borderId="2" xfId="0" applyFont="1" applyBorder="1"/>
    <xf numFmtId="0" fontId="10" fillId="0" borderId="2" xfId="0" applyFont="1" applyBorder="1" applyAlignment="1">
      <alignment horizontal="center" vertical="center" wrapText="1"/>
    </xf>
    <xf numFmtId="0" fontId="0" fillId="0" borderId="2" xfId="0" applyBorder="1"/>
    <xf numFmtId="0" fontId="21" fillId="0" borderId="11" xfId="0" quotePrefix="1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wrapText="1"/>
    </xf>
    <xf numFmtId="0" fontId="21" fillId="0" borderId="11" xfId="0" quotePrefix="1" applyFont="1" applyBorder="1" applyAlignment="1">
      <alignment horizontal="left" wrapText="1"/>
    </xf>
    <xf numFmtId="14" fontId="21" fillId="0" borderId="11" xfId="0" applyNumberFormat="1" applyFont="1" applyBorder="1" applyAlignment="1">
      <alignment horizontal="right" wrapText="1"/>
    </xf>
    <xf numFmtId="11" fontId="21" fillId="0" borderId="11" xfId="0" quotePrefix="1" applyNumberFormat="1" applyFont="1" applyBorder="1" applyAlignment="1">
      <alignment horizontal="right" wrapText="1"/>
    </xf>
    <xf numFmtId="0" fontId="21" fillId="0" borderId="11" xfId="0" quotePrefix="1" applyFont="1" applyBorder="1" applyAlignment="1">
      <alignment horizontal="right" wrapText="1"/>
    </xf>
    <xf numFmtId="0" fontId="17" fillId="0" borderId="0" xfId="0" applyFont="1" applyAlignment="1">
      <alignment vertical="center"/>
    </xf>
    <xf numFmtId="0" fontId="21" fillId="0" borderId="11" xfId="0" applyFont="1" applyBorder="1" applyAlignment="1">
      <alignment horizontal="center" wrapText="1"/>
    </xf>
    <xf numFmtId="14" fontId="21" fillId="0" borderId="11" xfId="0" applyNumberFormat="1" applyFont="1" applyBorder="1" applyAlignment="1">
      <alignment horizontal="left" wrapText="1"/>
    </xf>
    <xf numFmtId="0" fontId="4" fillId="5" borderId="11" xfId="0" quotePrefix="1" applyFont="1" applyFill="1" applyBorder="1" applyAlignment="1">
      <alignment wrapText="1"/>
    </xf>
    <xf numFmtId="0" fontId="4" fillId="0" borderId="7" xfId="0" applyFont="1" applyBorder="1"/>
    <xf numFmtId="0" fontId="4" fillId="0" borderId="6" xfId="0" applyFont="1" applyBorder="1"/>
    <xf numFmtId="0" fontId="14" fillId="0" borderId="0" xfId="0" applyFont="1"/>
    <xf numFmtId="0" fontId="0" fillId="0" borderId="11" xfId="0" quotePrefix="1" applyBorder="1"/>
    <xf numFmtId="14" fontId="17" fillId="0" borderId="6" xfId="0" applyNumberFormat="1" applyFont="1" applyBorder="1" applyAlignment="1">
      <alignment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6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2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textRotation="90"/>
    </xf>
    <xf numFmtId="0" fontId="6" fillId="0" borderId="6" xfId="2" applyFont="1" applyBorder="1" applyAlignment="1">
      <alignment horizontal="center" vertical="center" textRotation="90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textRotation="90" wrapText="1"/>
    </xf>
    <xf numFmtId="0" fontId="7" fillId="0" borderId="6" xfId="2" applyFont="1" applyBorder="1" applyAlignment="1">
      <alignment horizontal="center" vertical="center" textRotation="90" wrapText="1"/>
    </xf>
    <xf numFmtId="0" fontId="6" fillId="0" borderId="2" xfId="2" applyFont="1" applyBorder="1" applyAlignment="1">
      <alignment horizontal="center" vertical="center" textRotation="90" wrapText="1" shrinkToFit="1"/>
    </xf>
    <xf numFmtId="0" fontId="6" fillId="0" borderId="6" xfId="2" applyFont="1" applyBorder="1" applyAlignment="1">
      <alignment horizontal="center" vertical="center" textRotation="90" wrapText="1" shrinkToFit="1"/>
    </xf>
    <xf numFmtId="0" fontId="7" fillId="0" borderId="3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165" fontId="10" fillId="0" borderId="0" xfId="1" applyNumberFormat="1" applyFont="1" applyFill="1" applyBorder="1" applyAlignment="1">
      <alignment horizontal="left" vertical="center"/>
    </xf>
    <xf numFmtId="0" fontId="2" fillId="0" borderId="0" xfId="2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4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6" xfId="2" applyNumberFormat="1" applyFont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textRotation="90"/>
    </xf>
    <xf numFmtId="0" fontId="3" fillId="0" borderId="6" xfId="2" applyFont="1" applyBorder="1" applyAlignment="1">
      <alignment horizontal="center" vertical="center" textRotation="90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textRotation="90" wrapText="1"/>
    </xf>
    <xf numFmtId="0" fontId="3" fillId="0" borderId="6" xfId="2" applyFont="1" applyBorder="1" applyAlignment="1">
      <alignment horizontal="center" vertical="center" textRotation="90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2" applyFont="1" applyBorder="1" applyAlignment="1">
      <alignment horizontal="right" vertical="center" textRotation="90" wrapText="1" shrinkToFit="1"/>
    </xf>
    <xf numFmtId="0" fontId="3" fillId="0" borderId="6" xfId="2" applyFont="1" applyBorder="1" applyAlignment="1">
      <alignment horizontal="right" vertical="center" textRotation="90" wrapText="1" shrinkToFit="1"/>
    </xf>
    <xf numFmtId="165" fontId="3" fillId="0" borderId="0" xfId="1" applyNumberFormat="1" applyFont="1" applyFill="1" applyBorder="1" applyAlignment="1">
      <alignment horizontal="left" vertical="center"/>
    </xf>
  </cellXfs>
  <cellStyles count="3">
    <cellStyle name="Comma [0]" xfId="1" builtinId="6"/>
    <cellStyle name="Normal" xfId="0" builtinId="0"/>
    <cellStyle name="Normal 2" xfId="2" xr:uid="{48E2CDCD-5C25-418B-BAC1-2CF637935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43424</xdr:colOff>
      <xdr:row>222</xdr:row>
      <xdr:rowOff>50800</xdr:rowOff>
    </xdr:from>
    <xdr:to>
      <xdr:col>16</xdr:col>
      <xdr:colOff>91781</xdr:colOff>
      <xdr:row>230</xdr:row>
      <xdr:rowOff>135468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FDB2E0-8760-4EE4-A8A5-D68D3F25D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2091" y="45203533"/>
          <a:ext cx="1216757" cy="158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3D10-234D-4E54-9CFB-713BF5C7EC91}">
  <dimension ref="A1:X230"/>
  <sheetViews>
    <sheetView zoomScale="90" zoomScaleNormal="90" workbookViewId="0">
      <selection activeCell="D3" sqref="D1:E1048576"/>
    </sheetView>
  </sheetViews>
  <sheetFormatPr defaultRowHeight="14.25" x14ac:dyDescent="0.45"/>
  <cols>
    <col min="1" max="1" width="3.86328125" customWidth="1"/>
    <col min="2" max="2" width="6.86328125" customWidth="1"/>
    <col min="3" max="3" width="18.46484375" customWidth="1"/>
    <col min="4" max="4" width="11.33203125" customWidth="1"/>
    <col min="5" max="5" width="24.1328125" customWidth="1"/>
    <col min="6" max="6" width="12.1328125" customWidth="1"/>
    <col min="7" max="7" width="11.46484375" customWidth="1"/>
    <col min="8" max="8" width="3.1328125" customWidth="1"/>
    <col min="9" max="9" width="25" customWidth="1"/>
    <col min="10" max="11" width="13.6640625" customWidth="1"/>
    <col min="12" max="12" width="26.46484375" customWidth="1"/>
    <col min="13" max="13" width="9.6640625" customWidth="1"/>
    <col min="14" max="14" width="16.796875" customWidth="1"/>
    <col min="15" max="15" width="14" customWidth="1"/>
    <col min="16" max="22" width="3.1328125" customWidth="1"/>
  </cols>
  <sheetData>
    <row r="1" spans="1:22" x14ac:dyDescent="0.45">
      <c r="A1" s="217" t="s">
        <v>3880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22" x14ac:dyDescent="0.45">
      <c r="A2" s="217" t="s">
        <v>3881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1:22" x14ac:dyDescent="0.45">
      <c r="A3" s="212" t="s">
        <v>3882</v>
      </c>
      <c r="B3" s="212"/>
      <c r="C3" s="212"/>
      <c r="D3" s="212" t="s">
        <v>3885</v>
      </c>
      <c r="E3" s="212"/>
      <c r="O3" s="212" t="s">
        <v>3889</v>
      </c>
      <c r="P3" s="212" t="s">
        <v>1324</v>
      </c>
      <c r="Q3" s="212"/>
      <c r="R3" s="212"/>
      <c r="S3" s="212"/>
      <c r="T3" s="212"/>
      <c r="U3" s="212"/>
      <c r="V3" s="212"/>
    </row>
    <row r="4" spans="1:22" x14ac:dyDescent="0.45">
      <c r="A4" s="212" t="s">
        <v>3883</v>
      </c>
      <c r="B4" s="212"/>
      <c r="C4" s="212"/>
      <c r="D4" s="212" t="s">
        <v>3886</v>
      </c>
      <c r="E4" s="212"/>
      <c r="O4" s="212" t="s">
        <v>3890</v>
      </c>
      <c r="P4" s="212" t="s">
        <v>3892</v>
      </c>
      <c r="Q4" s="212"/>
      <c r="R4" s="212"/>
      <c r="S4" s="212"/>
      <c r="T4" s="212"/>
      <c r="U4" s="212"/>
      <c r="V4" s="212"/>
    </row>
    <row r="5" spans="1:22" x14ac:dyDescent="0.45">
      <c r="A5" s="212" t="s">
        <v>3884</v>
      </c>
      <c r="B5" s="212"/>
      <c r="C5" s="212"/>
      <c r="D5" s="212" t="s">
        <v>3887</v>
      </c>
      <c r="E5" s="212"/>
      <c r="O5" s="212" t="s">
        <v>3891</v>
      </c>
      <c r="P5" s="212" t="s">
        <v>3893</v>
      </c>
      <c r="Q5" s="212"/>
      <c r="R5" s="212"/>
      <c r="S5" s="212"/>
      <c r="T5" s="212"/>
      <c r="U5" s="212"/>
      <c r="V5" s="212"/>
    </row>
    <row r="7" spans="1:22" x14ac:dyDescent="0.45">
      <c r="A7" s="218" t="s">
        <v>13</v>
      </c>
      <c r="B7" s="220" t="s">
        <v>14</v>
      </c>
      <c r="C7" s="218" t="s">
        <v>15</v>
      </c>
      <c r="D7" s="218" t="s">
        <v>16</v>
      </c>
      <c r="E7" s="222" t="s">
        <v>17</v>
      </c>
      <c r="F7" s="13"/>
      <c r="G7" s="14" t="s">
        <v>18</v>
      </c>
      <c r="H7" s="222" t="s">
        <v>19</v>
      </c>
      <c r="I7" s="15"/>
      <c r="J7" s="15"/>
      <c r="K7" s="15"/>
      <c r="L7" s="15"/>
      <c r="M7" s="15"/>
      <c r="N7" s="15"/>
      <c r="O7" s="15"/>
      <c r="P7" s="224" t="s">
        <v>20</v>
      </c>
      <c r="Q7" s="226" t="s">
        <v>21</v>
      </c>
      <c r="R7" s="227"/>
      <c r="S7" s="226" t="s">
        <v>22</v>
      </c>
      <c r="T7" s="227"/>
      <c r="U7" s="230" t="s">
        <v>23</v>
      </c>
      <c r="V7" s="232" t="s">
        <v>24</v>
      </c>
    </row>
    <row r="8" spans="1:22" x14ac:dyDescent="0.45">
      <c r="A8" s="219"/>
      <c r="B8" s="221"/>
      <c r="C8" s="219"/>
      <c r="D8" s="219"/>
      <c r="E8" s="223"/>
      <c r="F8" s="16"/>
      <c r="G8" s="16" t="s">
        <v>27</v>
      </c>
      <c r="H8" s="223"/>
      <c r="I8" s="17"/>
      <c r="J8" s="17" t="s">
        <v>28</v>
      </c>
      <c r="K8" s="17" t="s">
        <v>2422</v>
      </c>
      <c r="L8" s="17" t="s">
        <v>29</v>
      </c>
      <c r="M8" s="17" t="s">
        <v>2423</v>
      </c>
      <c r="N8" s="17" t="s">
        <v>2424</v>
      </c>
      <c r="O8" s="17" t="s">
        <v>2425</v>
      </c>
      <c r="P8" s="225"/>
      <c r="Q8" s="228"/>
      <c r="R8" s="229"/>
      <c r="S8" s="228"/>
      <c r="T8" s="229"/>
      <c r="U8" s="231"/>
      <c r="V8" s="233"/>
    </row>
    <row r="9" spans="1:22" x14ac:dyDescent="0.45">
      <c r="A9" s="219"/>
      <c r="B9" s="221"/>
      <c r="C9" s="219"/>
      <c r="D9" s="219"/>
      <c r="E9" s="223"/>
      <c r="F9" s="16"/>
      <c r="G9" s="16" t="s">
        <v>30</v>
      </c>
      <c r="H9" s="223"/>
      <c r="I9" s="17"/>
      <c r="J9" s="17"/>
      <c r="K9" s="17"/>
      <c r="L9" s="17"/>
      <c r="M9" s="17"/>
      <c r="N9" s="17"/>
      <c r="O9" s="17"/>
      <c r="P9" s="225"/>
      <c r="Q9" s="13" t="s">
        <v>31</v>
      </c>
      <c r="R9" s="13" t="s">
        <v>32</v>
      </c>
      <c r="S9" s="13" t="s">
        <v>31</v>
      </c>
      <c r="T9" s="13" t="s">
        <v>32</v>
      </c>
      <c r="U9" s="231"/>
      <c r="V9" s="233"/>
    </row>
    <row r="10" spans="1:22" ht="16.25" customHeight="1" x14ac:dyDescent="0.45">
      <c r="A10" s="130">
        <v>1</v>
      </c>
      <c r="B10" s="130">
        <v>242892</v>
      </c>
      <c r="C10" s="137" t="s">
        <v>2427</v>
      </c>
      <c r="D10" s="199" t="s">
        <v>2430</v>
      </c>
      <c r="E10" s="130" t="s">
        <v>2431</v>
      </c>
      <c r="F10" s="200" t="s">
        <v>4</v>
      </c>
      <c r="G10" s="201" t="s">
        <v>2662</v>
      </c>
      <c r="H10" s="207" t="s">
        <v>36</v>
      </c>
      <c r="I10" s="207" t="str">
        <f>IF(ISNUMBER(G10),TEXT(G10,"yyyy/mm/dd"),TEXT(DATE(MID(G10,7,4),MID(G10,4,2),LEFT(G10,2)),"yyyy/mm/dd"))</f>
        <v>2012/08/15</v>
      </c>
      <c r="J10" s="200" t="s">
        <v>2773</v>
      </c>
      <c r="K10" s="200" t="s">
        <v>2960</v>
      </c>
      <c r="L10" s="200" t="s">
        <v>3879</v>
      </c>
      <c r="M10" s="199" t="s">
        <v>3362</v>
      </c>
      <c r="N10" s="202" t="s">
        <v>3560</v>
      </c>
      <c r="O10" s="200" t="s">
        <v>3750</v>
      </c>
      <c r="P10" s="96" t="s">
        <v>39</v>
      </c>
      <c r="Q10" s="130" t="s">
        <v>45</v>
      </c>
      <c r="R10" s="130" t="s">
        <v>40</v>
      </c>
      <c r="S10" s="130" t="s">
        <v>40</v>
      </c>
      <c r="T10" s="130" t="s">
        <v>48</v>
      </c>
      <c r="U10" s="130" t="s">
        <v>42</v>
      </c>
      <c r="V10" s="130">
        <v>4</v>
      </c>
    </row>
    <row r="11" spans="1:22" ht="16.25" customHeight="1" x14ac:dyDescent="0.45">
      <c r="A11" s="130">
        <v>2</v>
      </c>
      <c r="B11" s="130">
        <v>242893</v>
      </c>
      <c r="C11" s="137" t="s">
        <v>2428</v>
      </c>
      <c r="D11" s="199" t="s">
        <v>4111</v>
      </c>
      <c r="E11" s="130" t="s">
        <v>2432</v>
      </c>
      <c r="F11" s="200" t="s">
        <v>4</v>
      </c>
      <c r="G11" s="201" t="s">
        <v>2663</v>
      </c>
      <c r="H11" s="207" t="s">
        <v>36</v>
      </c>
      <c r="I11" s="207" t="str">
        <f t="shared" ref="I11:I74" si="0">IF(ISNUMBER(G11),TEXT(G11,"yyyy/mm/dd"),TEXT(DATE(MID(G11,7,4),MID(G11,4,2),LEFT(G11,2)),"yyyy/mm/dd"))</f>
        <v>2011/10/18</v>
      </c>
      <c r="J11" s="200" t="s">
        <v>2774</v>
      </c>
      <c r="K11" s="200" t="s">
        <v>2961</v>
      </c>
      <c r="L11" s="200" t="s">
        <v>3165</v>
      </c>
      <c r="M11" s="199" t="s">
        <v>3363</v>
      </c>
      <c r="N11" s="199" t="s">
        <v>3561</v>
      </c>
      <c r="O11" s="200" t="s">
        <v>3905</v>
      </c>
      <c r="P11" s="96" t="s">
        <v>39</v>
      </c>
      <c r="Q11" s="130" t="s">
        <v>50</v>
      </c>
      <c r="R11" s="130" t="s">
        <v>36</v>
      </c>
      <c r="S11" s="130" t="s">
        <v>50</v>
      </c>
      <c r="T11" s="130" t="s">
        <v>50</v>
      </c>
      <c r="U11" s="130" t="s">
        <v>42</v>
      </c>
      <c r="V11" s="130">
        <v>2</v>
      </c>
    </row>
    <row r="12" spans="1:22" ht="16.25" customHeight="1" x14ac:dyDescent="0.45">
      <c r="A12" s="130">
        <v>3</v>
      </c>
      <c r="B12" s="130">
        <v>242894</v>
      </c>
      <c r="C12" s="137" t="s">
        <v>2429</v>
      </c>
      <c r="D12" s="199" t="s">
        <v>3956</v>
      </c>
      <c r="E12" s="140" t="s">
        <v>2433</v>
      </c>
      <c r="F12" s="200" t="s">
        <v>4</v>
      </c>
      <c r="G12" s="201" t="s">
        <v>2664</v>
      </c>
      <c r="H12" s="207" t="s">
        <v>36</v>
      </c>
      <c r="I12" s="207" t="str">
        <f t="shared" si="0"/>
        <v>2012/06/30</v>
      </c>
      <c r="J12" s="200" t="s">
        <v>2775</v>
      </c>
      <c r="K12" s="200" t="s">
        <v>2962</v>
      </c>
      <c r="L12" s="200" t="s">
        <v>3166</v>
      </c>
      <c r="M12" s="199" t="s">
        <v>3364</v>
      </c>
      <c r="N12" s="199" t="s">
        <v>3562</v>
      </c>
      <c r="O12" s="200" t="s">
        <v>3751</v>
      </c>
      <c r="P12" s="96" t="s">
        <v>39</v>
      </c>
      <c r="Q12" s="130" t="s">
        <v>40</v>
      </c>
      <c r="R12" s="130" t="s">
        <v>36</v>
      </c>
      <c r="S12" s="130" t="s">
        <v>50</v>
      </c>
      <c r="T12" s="130" t="s">
        <v>39</v>
      </c>
      <c r="U12" s="130" t="s">
        <v>46</v>
      </c>
      <c r="V12" s="130">
        <v>3</v>
      </c>
    </row>
    <row r="13" spans="1:22" ht="16.25" customHeight="1" x14ac:dyDescent="0.45">
      <c r="A13" s="130">
        <v>4</v>
      </c>
      <c r="B13" s="130">
        <v>242895</v>
      </c>
      <c r="C13" s="137" t="s">
        <v>4080</v>
      </c>
      <c r="D13" s="199" t="s">
        <v>3957</v>
      </c>
      <c r="E13" s="130" t="s">
        <v>2434</v>
      </c>
      <c r="F13" s="200" t="s">
        <v>4</v>
      </c>
      <c r="G13" s="203">
        <v>40767</v>
      </c>
      <c r="H13" s="207" t="s">
        <v>51</v>
      </c>
      <c r="I13" s="207" t="str">
        <f t="shared" si="0"/>
        <v>2011/08/12</v>
      </c>
      <c r="J13" s="200" t="s">
        <v>403</v>
      </c>
      <c r="K13" s="200" t="s">
        <v>2963</v>
      </c>
      <c r="L13" s="200" t="s">
        <v>3167</v>
      </c>
      <c r="M13" s="199" t="s">
        <v>3365</v>
      </c>
      <c r="N13" s="199" t="s">
        <v>3563</v>
      </c>
      <c r="O13" s="200" t="s">
        <v>3904</v>
      </c>
      <c r="P13" s="96" t="s">
        <v>39</v>
      </c>
      <c r="Q13" s="131" t="s">
        <v>82</v>
      </c>
      <c r="R13" s="131" t="s">
        <v>82</v>
      </c>
      <c r="S13" s="131" t="s">
        <v>82</v>
      </c>
      <c r="T13" s="131" t="s">
        <v>82</v>
      </c>
      <c r="U13" s="131" t="s">
        <v>82</v>
      </c>
      <c r="V13" s="130">
        <v>3</v>
      </c>
    </row>
    <row r="14" spans="1:22" ht="16.25" customHeight="1" x14ac:dyDescent="0.45">
      <c r="A14" s="130">
        <v>5</v>
      </c>
      <c r="B14" s="130">
        <v>242896</v>
      </c>
      <c r="C14" s="137" t="s">
        <v>4081</v>
      </c>
      <c r="D14" s="199" t="s">
        <v>3958</v>
      </c>
      <c r="E14" s="130" t="s">
        <v>3901</v>
      </c>
      <c r="F14" s="200" t="s">
        <v>4</v>
      </c>
      <c r="G14" s="203">
        <v>40706</v>
      </c>
      <c r="H14" s="207" t="s">
        <v>51</v>
      </c>
      <c r="I14" s="207" t="str">
        <f t="shared" si="0"/>
        <v>2011/06/12</v>
      </c>
      <c r="J14" s="200" t="s">
        <v>2776</v>
      </c>
      <c r="K14" s="200" t="s">
        <v>2964</v>
      </c>
      <c r="L14" s="200" t="s">
        <v>3168</v>
      </c>
      <c r="M14" s="199" t="s">
        <v>3366</v>
      </c>
      <c r="N14" s="199" t="s">
        <v>3564</v>
      </c>
      <c r="O14" s="200" t="s">
        <v>3752</v>
      </c>
      <c r="P14" s="96" t="s">
        <v>39</v>
      </c>
      <c r="Q14" s="130" t="s">
        <v>45</v>
      </c>
      <c r="R14" s="130" t="s">
        <v>36</v>
      </c>
      <c r="S14" s="130" t="s">
        <v>40</v>
      </c>
      <c r="T14" s="130" t="s">
        <v>40</v>
      </c>
      <c r="U14" s="130" t="s">
        <v>40</v>
      </c>
      <c r="V14" s="130">
        <v>2</v>
      </c>
    </row>
    <row r="15" spans="1:22" ht="16.25" customHeight="1" x14ac:dyDescent="0.45">
      <c r="A15" s="130">
        <v>6</v>
      </c>
      <c r="B15" s="130">
        <v>242897</v>
      </c>
      <c r="C15" s="137" t="s">
        <v>4082</v>
      </c>
      <c r="D15" s="199" t="s">
        <v>3959</v>
      </c>
      <c r="E15" s="130" t="s">
        <v>2435</v>
      </c>
      <c r="F15" s="200" t="s">
        <v>4</v>
      </c>
      <c r="G15" s="201" t="s">
        <v>2665</v>
      </c>
      <c r="H15" s="207" t="s">
        <v>51</v>
      </c>
      <c r="I15" s="207" t="str">
        <f t="shared" si="0"/>
        <v>2012/07/13</v>
      </c>
      <c r="J15" s="200" t="s">
        <v>55</v>
      </c>
      <c r="K15" s="200" t="s">
        <v>2965</v>
      </c>
      <c r="L15" s="200" t="s">
        <v>3169</v>
      </c>
      <c r="M15" s="199" t="s">
        <v>3367</v>
      </c>
      <c r="N15" s="199" t="s">
        <v>3565</v>
      </c>
      <c r="O15" s="200" t="s">
        <v>3753</v>
      </c>
      <c r="P15" s="96" t="s">
        <v>39</v>
      </c>
      <c r="Q15" s="131" t="s">
        <v>82</v>
      </c>
      <c r="R15" s="130" t="s">
        <v>36</v>
      </c>
      <c r="S15" s="131" t="s">
        <v>82</v>
      </c>
      <c r="T15" s="130" t="s">
        <v>45</v>
      </c>
      <c r="U15" s="130" t="s">
        <v>50</v>
      </c>
      <c r="V15" s="130">
        <v>2</v>
      </c>
    </row>
    <row r="16" spans="1:22" ht="16.25" customHeight="1" x14ac:dyDescent="0.45">
      <c r="A16" s="130">
        <v>7</v>
      </c>
      <c r="B16" s="130">
        <v>242898</v>
      </c>
      <c r="C16" s="137" t="s">
        <v>4083</v>
      </c>
      <c r="D16" s="199" t="s">
        <v>3960</v>
      </c>
      <c r="E16" s="130" t="s">
        <v>2436</v>
      </c>
      <c r="F16" s="200" t="s">
        <v>4</v>
      </c>
      <c r="G16" s="201" t="s">
        <v>2666</v>
      </c>
      <c r="H16" s="207" t="s">
        <v>51</v>
      </c>
      <c r="I16" s="207" t="str">
        <f t="shared" si="0"/>
        <v>2012/08/14</v>
      </c>
      <c r="J16" s="200" t="s">
        <v>2777</v>
      </c>
      <c r="K16" s="200" t="s">
        <v>2966</v>
      </c>
      <c r="L16" s="200" t="s">
        <v>3170</v>
      </c>
      <c r="M16" s="199" t="s">
        <v>3368</v>
      </c>
      <c r="N16" s="199" t="s">
        <v>3566</v>
      </c>
      <c r="O16" s="200" t="s">
        <v>3754</v>
      </c>
      <c r="P16" s="96" t="s">
        <v>39</v>
      </c>
      <c r="Q16" s="130" t="s">
        <v>50</v>
      </c>
      <c r="R16" s="130" t="s">
        <v>36</v>
      </c>
      <c r="S16" s="130" t="s">
        <v>50</v>
      </c>
      <c r="T16" s="130" t="s">
        <v>41</v>
      </c>
      <c r="U16" s="130" t="s">
        <v>46</v>
      </c>
      <c r="V16" s="130">
        <v>3</v>
      </c>
    </row>
    <row r="17" spans="1:23" ht="16.25" customHeight="1" x14ac:dyDescent="0.45">
      <c r="A17" s="130">
        <v>8</v>
      </c>
      <c r="B17" s="130">
        <v>242899</v>
      </c>
      <c r="C17" s="137" t="s">
        <v>4084</v>
      </c>
      <c r="D17" s="199" t="s">
        <v>3961</v>
      </c>
      <c r="E17" s="130" t="s">
        <v>3902</v>
      </c>
      <c r="F17" s="200" t="s">
        <v>2641</v>
      </c>
      <c r="G17" s="203">
        <v>40582</v>
      </c>
      <c r="H17" s="207" t="s">
        <v>51</v>
      </c>
      <c r="I17" s="207" t="str">
        <f t="shared" si="0"/>
        <v>2011/02/08</v>
      </c>
      <c r="J17" s="200" t="s">
        <v>2778</v>
      </c>
      <c r="K17" s="200" t="s">
        <v>2967</v>
      </c>
      <c r="L17" s="200" t="s">
        <v>3171</v>
      </c>
      <c r="M17" s="199" t="s">
        <v>3369</v>
      </c>
      <c r="N17" s="199" t="s">
        <v>3567</v>
      </c>
      <c r="O17" s="200" t="s">
        <v>3755</v>
      </c>
      <c r="P17" s="96" t="s">
        <v>39</v>
      </c>
      <c r="Q17" s="130" t="s">
        <v>36</v>
      </c>
      <c r="R17" s="131" t="s">
        <v>36</v>
      </c>
      <c r="S17" s="130" t="s">
        <v>40</v>
      </c>
      <c r="T17" s="130" t="s">
        <v>40</v>
      </c>
      <c r="U17" s="130" t="s">
        <v>40</v>
      </c>
      <c r="V17" s="130">
        <v>1</v>
      </c>
    </row>
    <row r="18" spans="1:23" ht="16.25" customHeight="1" x14ac:dyDescent="0.45">
      <c r="A18" s="130">
        <v>9</v>
      </c>
      <c r="B18" s="130">
        <v>242900</v>
      </c>
      <c r="C18" s="137" t="s">
        <v>4085</v>
      </c>
      <c r="D18" s="202" t="s">
        <v>4112</v>
      </c>
      <c r="E18" s="130" t="s">
        <v>2437</v>
      </c>
      <c r="F18" s="200" t="s">
        <v>4</v>
      </c>
      <c r="G18" s="201" t="s">
        <v>2667</v>
      </c>
      <c r="H18" s="207" t="s">
        <v>36</v>
      </c>
      <c r="I18" s="207" t="str">
        <f t="shared" si="0"/>
        <v>2011/08/26</v>
      </c>
      <c r="J18" s="200" t="s">
        <v>2779</v>
      </c>
      <c r="K18" s="200" t="s">
        <v>2968</v>
      </c>
      <c r="L18" s="200" t="s">
        <v>3172</v>
      </c>
      <c r="M18" s="199" t="s">
        <v>3370</v>
      </c>
      <c r="N18" s="199" t="s">
        <v>3568</v>
      </c>
      <c r="O18" s="200" t="s">
        <v>3756</v>
      </c>
      <c r="P18" s="96" t="s">
        <v>39</v>
      </c>
      <c r="Q18" s="130" t="s">
        <v>40</v>
      </c>
      <c r="R18" s="131" t="s">
        <v>82</v>
      </c>
      <c r="S18" s="130" t="s">
        <v>41</v>
      </c>
      <c r="T18" s="131" t="s">
        <v>82</v>
      </c>
      <c r="U18" s="130" t="s">
        <v>46</v>
      </c>
      <c r="V18" s="130">
        <v>1</v>
      </c>
    </row>
    <row r="19" spans="1:23" ht="16.25" customHeight="1" x14ac:dyDescent="0.45">
      <c r="A19" s="130">
        <v>10</v>
      </c>
      <c r="B19" s="130">
        <v>242901</v>
      </c>
      <c r="C19" s="137" t="s">
        <v>4086</v>
      </c>
      <c r="D19" s="199" t="s">
        <v>3962</v>
      </c>
      <c r="E19" s="130" t="s">
        <v>2438</v>
      </c>
      <c r="F19" s="200" t="s">
        <v>2642</v>
      </c>
      <c r="G19" s="203">
        <v>40642</v>
      </c>
      <c r="H19" s="207" t="s">
        <v>51</v>
      </c>
      <c r="I19" s="207" t="str">
        <f t="shared" si="0"/>
        <v>2011/04/09</v>
      </c>
      <c r="J19" s="200" t="s">
        <v>2780</v>
      </c>
      <c r="K19" s="200" t="s">
        <v>2969</v>
      </c>
      <c r="L19" s="200" t="s">
        <v>3173</v>
      </c>
      <c r="M19" s="199" t="s">
        <v>3371</v>
      </c>
      <c r="N19" s="199" t="s">
        <v>3569</v>
      </c>
      <c r="O19" s="200" t="s">
        <v>3757</v>
      </c>
      <c r="P19" s="96" t="s">
        <v>39</v>
      </c>
      <c r="Q19" s="130" t="s">
        <v>45</v>
      </c>
      <c r="R19" s="130" t="s">
        <v>48</v>
      </c>
      <c r="S19" s="130" t="s">
        <v>50</v>
      </c>
      <c r="T19" s="130" t="s">
        <v>40</v>
      </c>
      <c r="U19" s="130" t="s">
        <v>46</v>
      </c>
      <c r="V19" s="130">
        <v>3</v>
      </c>
    </row>
    <row r="20" spans="1:23" ht="16.25" customHeight="1" x14ac:dyDescent="0.45">
      <c r="A20" s="130">
        <v>11</v>
      </c>
      <c r="B20" s="130">
        <v>242902</v>
      </c>
      <c r="C20" s="137" t="s">
        <v>4087</v>
      </c>
      <c r="D20" s="199" t="s">
        <v>3963</v>
      </c>
      <c r="E20" s="130" t="s">
        <v>2439</v>
      </c>
      <c r="F20" s="200" t="s">
        <v>4</v>
      </c>
      <c r="G20" s="201" t="s">
        <v>2668</v>
      </c>
      <c r="H20" s="207" t="s">
        <v>51</v>
      </c>
      <c r="I20" s="207" t="str">
        <f t="shared" si="0"/>
        <v>2012/03/17</v>
      </c>
      <c r="J20" s="200" t="s">
        <v>2781</v>
      </c>
      <c r="K20" s="200" t="s">
        <v>2970</v>
      </c>
      <c r="L20" s="200" t="s">
        <v>3174</v>
      </c>
      <c r="M20" s="199" t="s">
        <v>3372</v>
      </c>
      <c r="N20" s="199" t="s">
        <v>3472</v>
      </c>
      <c r="O20" s="200" t="s">
        <v>3758</v>
      </c>
      <c r="P20" s="96" t="s">
        <v>39</v>
      </c>
      <c r="Q20" s="130" t="s">
        <v>40</v>
      </c>
      <c r="R20" s="130" t="s">
        <v>36</v>
      </c>
      <c r="S20" s="130" t="s">
        <v>50</v>
      </c>
      <c r="T20" s="130" t="s">
        <v>50</v>
      </c>
      <c r="U20" s="130" t="s">
        <v>46</v>
      </c>
      <c r="V20" s="130">
        <v>3</v>
      </c>
    </row>
    <row r="21" spans="1:23" ht="16.25" customHeight="1" x14ac:dyDescent="0.45">
      <c r="A21" s="130">
        <v>12</v>
      </c>
      <c r="B21" s="130">
        <v>242903</v>
      </c>
      <c r="C21" s="137" t="s">
        <v>4088</v>
      </c>
      <c r="D21" s="199" t="s">
        <v>4113</v>
      </c>
      <c r="E21" s="130" t="s">
        <v>3903</v>
      </c>
      <c r="F21" s="200" t="s">
        <v>122</v>
      </c>
      <c r="G21" s="203">
        <v>41092</v>
      </c>
      <c r="H21" s="207" t="s">
        <v>36</v>
      </c>
      <c r="I21" s="207" t="str">
        <f t="shared" si="0"/>
        <v>2012/07/02</v>
      </c>
      <c r="J21" s="200" t="s">
        <v>2782</v>
      </c>
      <c r="K21" s="200" t="s">
        <v>2971</v>
      </c>
      <c r="L21" s="200" t="s">
        <v>3175</v>
      </c>
      <c r="M21" s="199" t="s">
        <v>3373</v>
      </c>
      <c r="N21" s="199" t="s">
        <v>3570</v>
      </c>
      <c r="O21" s="200" t="s">
        <v>3759</v>
      </c>
      <c r="P21" s="96" t="s">
        <v>39</v>
      </c>
      <c r="Q21" s="130" t="s">
        <v>45</v>
      </c>
      <c r="R21" s="130" t="s">
        <v>36</v>
      </c>
      <c r="S21" s="130" t="s">
        <v>39</v>
      </c>
      <c r="T21" s="130" t="s">
        <v>39</v>
      </c>
      <c r="U21" s="130" t="s">
        <v>50</v>
      </c>
      <c r="V21" s="130">
        <v>2</v>
      </c>
    </row>
    <row r="22" spans="1:23" ht="16.25" customHeight="1" x14ac:dyDescent="0.45">
      <c r="A22" s="130">
        <v>13</v>
      </c>
      <c r="B22" s="130">
        <v>242904</v>
      </c>
      <c r="C22" s="137" t="s">
        <v>4089</v>
      </c>
      <c r="D22" s="199" t="s">
        <v>3964</v>
      </c>
      <c r="E22" s="130" t="s">
        <v>2440</v>
      </c>
      <c r="F22" s="200" t="s">
        <v>43</v>
      </c>
      <c r="G22" s="201" t="s">
        <v>2669</v>
      </c>
      <c r="H22" s="207" t="s">
        <v>51</v>
      </c>
      <c r="I22" s="207" t="str">
        <f t="shared" si="0"/>
        <v>2012/03/23</v>
      </c>
      <c r="J22" s="200" t="s">
        <v>2783</v>
      </c>
      <c r="K22" s="200" t="s">
        <v>2972</v>
      </c>
      <c r="L22" s="200" t="s">
        <v>3176</v>
      </c>
      <c r="M22" s="199" t="s">
        <v>3374</v>
      </c>
      <c r="N22" s="199" t="s">
        <v>3571</v>
      </c>
      <c r="O22" s="200" t="s">
        <v>3760</v>
      </c>
      <c r="P22" s="96" t="s">
        <v>39</v>
      </c>
      <c r="Q22" s="130" t="s">
        <v>45</v>
      </c>
      <c r="R22" s="130" t="s">
        <v>36</v>
      </c>
      <c r="S22" s="130" t="s">
        <v>45</v>
      </c>
      <c r="T22" s="130" t="s">
        <v>41</v>
      </c>
      <c r="U22" s="130" t="s">
        <v>46</v>
      </c>
      <c r="V22" s="130">
        <v>3</v>
      </c>
    </row>
    <row r="23" spans="1:23" ht="16.25" customHeight="1" x14ac:dyDescent="0.45">
      <c r="A23" s="130">
        <v>14</v>
      </c>
      <c r="B23" s="130">
        <v>242905</v>
      </c>
      <c r="C23" s="137" t="s">
        <v>4090</v>
      </c>
      <c r="D23" s="199" t="s">
        <v>3965</v>
      </c>
      <c r="E23" s="130" t="s">
        <v>2441</v>
      </c>
      <c r="F23" s="200" t="s">
        <v>1356</v>
      </c>
      <c r="G23" s="201" t="s">
        <v>2670</v>
      </c>
      <c r="H23" s="207" t="s">
        <v>36</v>
      </c>
      <c r="I23" s="207" t="str">
        <f t="shared" si="0"/>
        <v>2011/12/23</v>
      </c>
      <c r="J23" s="200" t="s">
        <v>2784</v>
      </c>
      <c r="K23" s="200" t="s">
        <v>2973</v>
      </c>
      <c r="L23" s="200" t="s">
        <v>3177</v>
      </c>
      <c r="M23" s="199" t="s">
        <v>3375</v>
      </c>
      <c r="N23" s="199" t="s">
        <v>3479</v>
      </c>
      <c r="O23" s="200" t="s">
        <v>3761</v>
      </c>
      <c r="P23" s="96" t="s">
        <v>39</v>
      </c>
      <c r="Q23" s="130" t="s">
        <v>50</v>
      </c>
      <c r="R23" s="130" t="s">
        <v>40</v>
      </c>
      <c r="S23" s="130" t="s">
        <v>50</v>
      </c>
      <c r="T23" s="130" t="s">
        <v>45</v>
      </c>
      <c r="U23" s="130" t="s">
        <v>42</v>
      </c>
      <c r="V23" s="130">
        <v>2</v>
      </c>
    </row>
    <row r="24" spans="1:23" ht="16.25" customHeight="1" x14ac:dyDescent="0.45">
      <c r="A24" s="130">
        <v>15</v>
      </c>
      <c r="B24" s="130">
        <v>242906</v>
      </c>
      <c r="C24" s="137" t="s">
        <v>4091</v>
      </c>
      <c r="D24" s="202" t="s">
        <v>3966</v>
      </c>
      <c r="E24" s="130" t="s">
        <v>2442</v>
      </c>
      <c r="F24" s="200" t="s">
        <v>4</v>
      </c>
      <c r="G24" s="201" t="s">
        <v>2671</v>
      </c>
      <c r="H24" s="207" t="s">
        <v>36</v>
      </c>
      <c r="I24" s="207" t="str">
        <f t="shared" si="0"/>
        <v>2011/03/20</v>
      </c>
      <c r="J24" s="200" t="s">
        <v>2785</v>
      </c>
      <c r="K24" s="200" t="s">
        <v>2974</v>
      </c>
      <c r="L24" s="200" t="s">
        <v>3178</v>
      </c>
      <c r="M24" s="199" t="s">
        <v>3376</v>
      </c>
      <c r="N24" s="199" t="s">
        <v>3572</v>
      </c>
      <c r="O24" s="200" t="s">
        <v>3906</v>
      </c>
      <c r="P24" s="96" t="s">
        <v>39</v>
      </c>
      <c r="Q24" s="130" t="s">
        <v>45</v>
      </c>
      <c r="R24" s="130" t="s">
        <v>36</v>
      </c>
      <c r="S24" s="130" t="s">
        <v>50</v>
      </c>
      <c r="T24" s="130" t="s">
        <v>50</v>
      </c>
      <c r="U24" s="130" t="s">
        <v>50</v>
      </c>
      <c r="V24" s="130">
        <v>2</v>
      </c>
    </row>
    <row r="25" spans="1:23" ht="16.25" customHeight="1" x14ac:dyDescent="0.45">
      <c r="A25" s="130">
        <v>16</v>
      </c>
      <c r="B25" s="130">
        <v>242907</v>
      </c>
      <c r="C25" s="137" t="s">
        <v>4092</v>
      </c>
      <c r="D25" s="199" t="s">
        <v>3967</v>
      </c>
      <c r="E25" s="200" t="s">
        <v>2443</v>
      </c>
      <c r="F25" s="200" t="s">
        <v>4</v>
      </c>
      <c r="G25" s="203">
        <v>40643</v>
      </c>
      <c r="H25" s="207" t="s">
        <v>36</v>
      </c>
      <c r="I25" s="207" t="str">
        <f t="shared" si="0"/>
        <v>2011/04/10</v>
      </c>
      <c r="J25" s="200" t="s">
        <v>2786</v>
      </c>
      <c r="K25" s="200" t="s">
        <v>2975</v>
      </c>
      <c r="L25" s="200" t="s">
        <v>3179</v>
      </c>
      <c r="M25" s="199" t="s">
        <v>3377</v>
      </c>
      <c r="N25" s="199" t="s">
        <v>3573</v>
      </c>
      <c r="O25" s="200" t="s">
        <v>3762</v>
      </c>
      <c r="P25" s="96" t="s">
        <v>39</v>
      </c>
      <c r="Q25" s="130" t="s">
        <v>40</v>
      </c>
      <c r="R25" s="130" t="s">
        <v>36</v>
      </c>
      <c r="S25" s="130" t="s">
        <v>50</v>
      </c>
      <c r="T25" s="130" t="s">
        <v>50</v>
      </c>
      <c r="U25" s="130" t="s">
        <v>50</v>
      </c>
      <c r="V25" s="130">
        <v>2</v>
      </c>
      <c r="W25" s="211" t="s">
        <v>36</v>
      </c>
    </row>
    <row r="26" spans="1:23" ht="16.25" customHeight="1" x14ac:dyDescent="0.45">
      <c r="A26" s="130">
        <v>17</v>
      </c>
      <c r="B26" s="130">
        <v>242908</v>
      </c>
      <c r="C26" s="137" t="s">
        <v>4093</v>
      </c>
      <c r="D26" s="199" t="s">
        <v>3968</v>
      </c>
      <c r="E26" s="130" t="s">
        <v>2444</v>
      </c>
      <c r="F26" s="200" t="s">
        <v>94</v>
      </c>
      <c r="G26" s="201" t="s">
        <v>2672</v>
      </c>
      <c r="H26" s="207" t="s">
        <v>51</v>
      </c>
      <c r="I26" s="207" t="str">
        <f t="shared" si="0"/>
        <v>2011/10/27</v>
      </c>
      <c r="J26" s="200" t="s">
        <v>2787</v>
      </c>
      <c r="K26" s="200" t="s">
        <v>2976</v>
      </c>
      <c r="L26" s="200" t="s">
        <v>3180</v>
      </c>
      <c r="M26" s="199" t="s">
        <v>3378</v>
      </c>
      <c r="N26" s="204" t="s">
        <v>3574</v>
      </c>
      <c r="O26" s="200" t="s">
        <v>3763</v>
      </c>
      <c r="P26" s="96" t="s">
        <v>39</v>
      </c>
      <c r="Q26" s="130" t="s">
        <v>48</v>
      </c>
      <c r="R26" s="130" t="s">
        <v>36</v>
      </c>
      <c r="S26" s="130" t="s">
        <v>39</v>
      </c>
      <c r="T26" s="130" t="s">
        <v>50</v>
      </c>
      <c r="U26" s="130" t="s">
        <v>50</v>
      </c>
      <c r="V26" s="130">
        <v>3</v>
      </c>
    </row>
    <row r="27" spans="1:23" ht="16.25" customHeight="1" x14ac:dyDescent="0.45">
      <c r="A27" s="130">
        <v>18</v>
      </c>
      <c r="B27" s="130">
        <v>242909</v>
      </c>
      <c r="C27" s="137" t="s">
        <v>4094</v>
      </c>
      <c r="D27" s="199" t="s">
        <v>3969</v>
      </c>
      <c r="E27" s="200" t="s">
        <v>2445</v>
      </c>
      <c r="F27" s="200" t="s">
        <v>2643</v>
      </c>
      <c r="G27" s="201" t="s">
        <v>2673</v>
      </c>
      <c r="H27" s="207" t="s">
        <v>36</v>
      </c>
      <c r="I27" s="207" t="str">
        <f t="shared" si="0"/>
        <v>2011/08/22</v>
      </c>
      <c r="J27" s="200" t="s">
        <v>2788</v>
      </c>
      <c r="K27" s="200" t="s">
        <v>2977</v>
      </c>
      <c r="L27" s="200" t="s">
        <v>1620</v>
      </c>
      <c r="M27" s="205" t="s">
        <v>3379</v>
      </c>
      <c r="N27" s="199" t="s">
        <v>3575</v>
      </c>
      <c r="O27" s="200" t="s">
        <v>3764</v>
      </c>
      <c r="P27" s="96" t="s">
        <v>39</v>
      </c>
      <c r="Q27" s="130" t="s">
        <v>56</v>
      </c>
      <c r="R27" s="130" t="s">
        <v>36</v>
      </c>
      <c r="S27" s="130" t="s">
        <v>39</v>
      </c>
      <c r="T27" s="130" t="s">
        <v>50</v>
      </c>
      <c r="U27" s="130" t="s">
        <v>50</v>
      </c>
      <c r="V27" s="130">
        <v>2</v>
      </c>
    </row>
    <row r="28" spans="1:23" ht="16.25" customHeight="1" x14ac:dyDescent="0.45">
      <c r="A28" s="130">
        <v>19</v>
      </c>
      <c r="B28" s="130">
        <v>242910</v>
      </c>
      <c r="C28" s="137" t="s">
        <v>4095</v>
      </c>
      <c r="D28" s="199" t="s">
        <v>3970</v>
      </c>
      <c r="E28" s="130" t="s">
        <v>2446</v>
      </c>
      <c r="F28" s="200" t="s">
        <v>2644</v>
      </c>
      <c r="G28" s="203">
        <v>41132</v>
      </c>
      <c r="H28" s="207" t="s">
        <v>51</v>
      </c>
      <c r="I28" s="207" t="str">
        <f t="shared" si="0"/>
        <v>2012/08/11</v>
      </c>
      <c r="J28" s="200" t="s">
        <v>2789</v>
      </c>
      <c r="K28" s="200" t="s">
        <v>2978</v>
      </c>
      <c r="L28" s="200" t="s">
        <v>3181</v>
      </c>
      <c r="M28" s="199" t="s">
        <v>3380</v>
      </c>
      <c r="N28" s="199" t="s">
        <v>3576</v>
      </c>
      <c r="O28" s="200" t="s">
        <v>3765</v>
      </c>
      <c r="P28" s="96" t="s">
        <v>39</v>
      </c>
      <c r="Q28" s="131" t="s">
        <v>82</v>
      </c>
      <c r="R28" s="130" t="s">
        <v>36</v>
      </c>
      <c r="S28" s="131" t="s">
        <v>82</v>
      </c>
      <c r="T28" s="130" t="s">
        <v>40</v>
      </c>
      <c r="U28" s="130" t="s">
        <v>40</v>
      </c>
      <c r="V28" s="130">
        <v>2</v>
      </c>
    </row>
    <row r="29" spans="1:23" ht="16.25" customHeight="1" x14ac:dyDescent="0.45">
      <c r="A29" s="130">
        <v>20</v>
      </c>
      <c r="B29" s="130">
        <v>242911</v>
      </c>
      <c r="C29" s="137" t="s">
        <v>4096</v>
      </c>
      <c r="D29" s="199" t="s">
        <v>3971</v>
      </c>
      <c r="E29" s="130" t="s">
        <v>2447</v>
      </c>
      <c r="F29" s="200" t="s">
        <v>4</v>
      </c>
      <c r="G29" s="201" t="s">
        <v>2674</v>
      </c>
      <c r="H29" s="207" t="s">
        <v>36</v>
      </c>
      <c r="I29" s="207" t="str">
        <f t="shared" si="0"/>
        <v>2011/09/28</v>
      </c>
      <c r="J29" s="200" t="s">
        <v>2790</v>
      </c>
      <c r="K29" s="200" t="s">
        <v>2979</v>
      </c>
      <c r="L29" s="200" t="s">
        <v>3182</v>
      </c>
      <c r="M29" s="199" t="s">
        <v>3381</v>
      </c>
      <c r="N29" s="199" t="s">
        <v>3577</v>
      </c>
      <c r="O29" s="200" t="s">
        <v>3766</v>
      </c>
      <c r="P29" s="96" t="s">
        <v>39</v>
      </c>
      <c r="Q29" s="130" t="s">
        <v>48</v>
      </c>
      <c r="R29" s="130" t="s">
        <v>36</v>
      </c>
      <c r="S29" s="130" t="s">
        <v>50</v>
      </c>
      <c r="T29" s="130" t="s">
        <v>40</v>
      </c>
      <c r="U29" s="130" t="s">
        <v>50</v>
      </c>
      <c r="V29" s="130">
        <v>2</v>
      </c>
    </row>
    <row r="30" spans="1:23" ht="16.25" customHeight="1" x14ac:dyDescent="0.45">
      <c r="A30" s="130">
        <v>21</v>
      </c>
      <c r="B30" s="130">
        <v>242912</v>
      </c>
      <c r="C30" s="137" t="s">
        <v>4149</v>
      </c>
      <c r="D30" s="199" t="s">
        <v>3972</v>
      </c>
      <c r="E30" s="130" t="s">
        <v>2448</v>
      </c>
      <c r="F30" s="200" t="s">
        <v>4</v>
      </c>
      <c r="G30" s="201" t="s">
        <v>2675</v>
      </c>
      <c r="H30" s="207" t="s">
        <v>36</v>
      </c>
      <c r="I30" s="207" t="str">
        <f t="shared" si="0"/>
        <v>2012/05/24</v>
      </c>
      <c r="J30" s="200" t="s">
        <v>2791</v>
      </c>
      <c r="K30" s="200" t="s">
        <v>2980</v>
      </c>
      <c r="L30" s="200" t="s">
        <v>3183</v>
      </c>
      <c r="M30" s="199" t="s">
        <v>3382</v>
      </c>
      <c r="N30" s="199" t="s">
        <v>3578</v>
      </c>
      <c r="O30" s="200" t="s">
        <v>3767</v>
      </c>
      <c r="P30" s="96" t="s">
        <v>39</v>
      </c>
      <c r="Q30" s="130" t="s">
        <v>48</v>
      </c>
      <c r="R30" s="130" t="s">
        <v>36</v>
      </c>
      <c r="S30" s="130" t="s">
        <v>50</v>
      </c>
      <c r="T30" s="130" t="s">
        <v>40</v>
      </c>
      <c r="U30" s="130" t="s">
        <v>50</v>
      </c>
      <c r="V30" s="130">
        <v>5</v>
      </c>
    </row>
    <row r="31" spans="1:23" ht="16.25" customHeight="1" x14ac:dyDescent="0.45">
      <c r="A31" s="130">
        <v>22</v>
      </c>
      <c r="B31" s="130">
        <v>242913</v>
      </c>
      <c r="C31" s="137" t="s">
        <v>4150</v>
      </c>
      <c r="D31" s="199" t="s">
        <v>3973</v>
      </c>
      <c r="E31" s="130" t="s">
        <v>2449</v>
      </c>
      <c r="F31" s="200" t="s">
        <v>43</v>
      </c>
      <c r="G31" s="203">
        <v>40911</v>
      </c>
      <c r="H31" s="207" t="s">
        <v>51</v>
      </c>
      <c r="I31" s="207" t="str">
        <f t="shared" si="0"/>
        <v>2012/01/03</v>
      </c>
      <c r="J31" s="200" t="s">
        <v>2792</v>
      </c>
      <c r="K31" s="200" t="s">
        <v>2981</v>
      </c>
      <c r="L31" s="200" t="s">
        <v>3991</v>
      </c>
      <c r="M31" s="199" t="s">
        <v>3383</v>
      </c>
      <c r="N31" s="199" t="s">
        <v>3579</v>
      </c>
      <c r="O31" s="200" t="s">
        <v>3768</v>
      </c>
      <c r="P31" s="96" t="s">
        <v>39</v>
      </c>
      <c r="Q31" s="130" t="s">
        <v>40</v>
      </c>
      <c r="R31" s="130" t="s">
        <v>36</v>
      </c>
      <c r="S31" s="130" t="s">
        <v>45</v>
      </c>
      <c r="T31" s="130" t="s">
        <v>50</v>
      </c>
      <c r="U31" s="130" t="s">
        <v>42</v>
      </c>
      <c r="V31" s="130">
        <v>5</v>
      </c>
    </row>
    <row r="32" spans="1:23" ht="16.25" customHeight="1" x14ac:dyDescent="0.45">
      <c r="A32" s="130">
        <v>23</v>
      </c>
      <c r="B32" s="130">
        <v>242914</v>
      </c>
      <c r="C32" s="137" t="s">
        <v>4151</v>
      </c>
      <c r="D32" s="199" t="s">
        <v>4114</v>
      </c>
      <c r="E32" s="130" t="s">
        <v>2450</v>
      </c>
      <c r="F32" s="200" t="s">
        <v>2645</v>
      </c>
      <c r="G32" s="203">
        <v>41609</v>
      </c>
      <c r="H32" s="207" t="s">
        <v>36</v>
      </c>
      <c r="I32" s="207" t="str">
        <f t="shared" si="0"/>
        <v>2013/12/01</v>
      </c>
      <c r="J32" s="200" t="s">
        <v>2793</v>
      </c>
      <c r="K32" s="200" t="s">
        <v>2982</v>
      </c>
      <c r="L32" s="200" t="s">
        <v>3184</v>
      </c>
      <c r="M32" s="199" t="s">
        <v>3384</v>
      </c>
      <c r="N32" s="199" t="s">
        <v>3580</v>
      </c>
      <c r="O32" s="200" t="s">
        <v>3769</v>
      </c>
      <c r="P32" s="96" t="s">
        <v>39</v>
      </c>
      <c r="Q32" s="130" t="s">
        <v>56</v>
      </c>
      <c r="R32" s="130" t="s">
        <v>36</v>
      </c>
      <c r="S32" s="130" t="s">
        <v>40</v>
      </c>
      <c r="T32" s="130" t="s">
        <v>40</v>
      </c>
      <c r="U32" s="130" t="s">
        <v>50</v>
      </c>
      <c r="V32" s="130">
        <v>3</v>
      </c>
    </row>
    <row r="33" spans="1:22" ht="16.25" customHeight="1" x14ac:dyDescent="0.45">
      <c r="A33" s="130">
        <v>24</v>
      </c>
      <c r="B33" s="130">
        <v>242915</v>
      </c>
      <c r="C33" s="137" t="s">
        <v>4152</v>
      </c>
      <c r="D33" s="199" t="s">
        <v>3974</v>
      </c>
      <c r="E33" s="200" t="s">
        <v>2451</v>
      </c>
      <c r="F33" s="200" t="s">
        <v>74</v>
      </c>
      <c r="G33" s="203">
        <v>40915</v>
      </c>
      <c r="H33" s="207" t="s">
        <v>51</v>
      </c>
      <c r="I33" s="207" t="str">
        <f t="shared" si="0"/>
        <v>2012/01/07</v>
      </c>
      <c r="J33" s="200" t="s">
        <v>2794</v>
      </c>
      <c r="K33" s="200" t="s">
        <v>2983</v>
      </c>
      <c r="L33" s="200" t="s">
        <v>3185</v>
      </c>
      <c r="M33" s="199" t="s">
        <v>3385</v>
      </c>
      <c r="N33" s="199" t="s">
        <v>3581</v>
      </c>
      <c r="O33" s="200" t="s">
        <v>3770</v>
      </c>
      <c r="P33" s="96" t="s">
        <v>39</v>
      </c>
      <c r="Q33" s="130" t="s">
        <v>40</v>
      </c>
      <c r="R33" s="130" t="s">
        <v>36</v>
      </c>
      <c r="S33" s="130" t="s">
        <v>42</v>
      </c>
      <c r="T33" s="130" t="s">
        <v>45</v>
      </c>
      <c r="U33" s="130" t="s">
        <v>46</v>
      </c>
      <c r="V33" s="130">
        <v>2</v>
      </c>
    </row>
    <row r="34" spans="1:22" ht="16.25" customHeight="1" x14ac:dyDescent="0.45">
      <c r="A34" s="130">
        <v>25</v>
      </c>
      <c r="B34" s="130">
        <v>242916</v>
      </c>
      <c r="C34" s="137" t="s">
        <v>4153</v>
      </c>
      <c r="D34" s="199" t="s">
        <v>3975</v>
      </c>
      <c r="E34" s="130" t="s">
        <v>2452</v>
      </c>
      <c r="F34" s="200" t="s">
        <v>43</v>
      </c>
      <c r="G34" s="201" t="s">
        <v>2676</v>
      </c>
      <c r="H34" s="207" t="s">
        <v>51</v>
      </c>
      <c r="I34" s="207" t="str">
        <f t="shared" si="0"/>
        <v>2012/02/21</v>
      </c>
      <c r="J34" s="200" t="s">
        <v>2795</v>
      </c>
      <c r="K34" s="200" t="s">
        <v>2984</v>
      </c>
      <c r="L34" s="200" t="s">
        <v>3186</v>
      </c>
      <c r="M34" s="199" t="s">
        <v>3386</v>
      </c>
      <c r="N34" s="199" t="s">
        <v>3582</v>
      </c>
      <c r="O34" s="200" t="s">
        <v>3771</v>
      </c>
      <c r="P34" s="96" t="s">
        <v>39</v>
      </c>
      <c r="Q34" s="130" t="s">
        <v>40</v>
      </c>
      <c r="R34" s="130" t="s">
        <v>40</v>
      </c>
      <c r="S34" s="130" t="s">
        <v>45</v>
      </c>
      <c r="T34" s="130" t="s">
        <v>45</v>
      </c>
      <c r="U34" s="130" t="s">
        <v>42</v>
      </c>
      <c r="V34" s="130">
        <v>3</v>
      </c>
    </row>
    <row r="35" spans="1:22" ht="16.25" customHeight="1" x14ac:dyDescent="0.45">
      <c r="A35" s="130">
        <v>26</v>
      </c>
      <c r="B35" s="130">
        <v>242917</v>
      </c>
      <c r="C35" s="137" t="s">
        <v>4154</v>
      </c>
      <c r="D35" s="199" t="s">
        <v>3976</v>
      </c>
      <c r="E35" s="200" t="s">
        <v>2453</v>
      </c>
      <c r="F35" s="200" t="s">
        <v>4</v>
      </c>
      <c r="G35" s="201" t="s">
        <v>2677</v>
      </c>
      <c r="H35" s="207" t="s">
        <v>36</v>
      </c>
      <c r="I35" s="207" t="str">
        <f t="shared" si="0"/>
        <v>2011/09/24</v>
      </c>
      <c r="J35" s="200" t="s">
        <v>2796</v>
      </c>
      <c r="K35" s="200" t="s">
        <v>2985</v>
      </c>
      <c r="L35" s="200" t="s">
        <v>3187</v>
      </c>
      <c r="M35" s="199" t="s">
        <v>3387</v>
      </c>
      <c r="N35" s="199" t="s">
        <v>3583</v>
      </c>
      <c r="O35" s="200" t="s">
        <v>3772</v>
      </c>
      <c r="P35" s="96" t="s">
        <v>39</v>
      </c>
      <c r="Q35" s="131" t="s">
        <v>82</v>
      </c>
      <c r="R35" s="130" t="s">
        <v>36</v>
      </c>
      <c r="S35" s="131" t="s">
        <v>82</v>
      </c>
      <c r="T35" s="130" t="s">
        <v>50</v>
      </c>
      <c r="U35" s="130" t="s">
        <v>40</v>
      </c>
      <c r="V35" s="130">
        <v>1</v>
      </c>
    </row>
    <row r="36" spans="1:22" ht="16.25" customHeight="1" x14ac:dyDescent="0.45">
      <c r="A36" s="130">
        <v>27</v>
      </c>
      <c r="B36" s="130">
        <v>242918</v>
      </c>
      <c r="C36" s="137" t="s">
        <v>4155</v>
      </c>
      <c r="D36" s="199" t="s">
        <v>3977</v>
      </c>
      <c r="E36" s="130" t="s">
        <v>2454</v>
      </c>
      <c r="F36" s="200" t="s">
        <v>4</v>
      </c>
      <c r="G36" s="203">
        <v>40885</v>
      </c>
      <c r="H36" s="207" t="s">
        <v>51</v>
      </c>
      <c r="I36" s="207" t="str">
        <f t="shared" si="0"/>
        <v>2011/12/08</v>
      </c>
      <c r="J36" s="200" t="s">
        <v>2797</v>
      </c>
      <c r="K36" s="200" t="s">
        <v>2986</v>
      </c>
      <c r="L36" s="200" t="s">
        <v>3188</v>
      </c>
      <c r="M36" s="199" t="s">
        <v>3388</v>
      </c>
      <c r="N36" s="199" t="s">
        <v>3584</v>
      </c>
      <c r="O36" s="200" t="s">
        <v>3773</v>
      </c>
      <c r="P36" s="96" t="s">
        <v>39</v>
      </c>
      <c r="Q36" s="130" t="s">
        <v>40</v>
      </c>
      <c r="R36" s="130" t="s">
        <v>36</v>
      </c>
      <c r="S36" s="130" t="s">
        <v>45</v>
      </c>
      <c r="T36" s="130" t="s">
        <v>45</v>
      </c>
      <c r="U36" s="130" t="s">
        <v>46</v>
      </c>
      <c r="V36" s="130">
        <v>3</v>
      </c>
    </row>
    <row r="37" spans="1:22" ht="16.25" customHeight="1" x14ac:dyDescent="0.45">
      <c r="A37" s="130">
        <v>28</v>
      </c>
      <c r="B37" s="130">
        <v>242919</v>
      </c>
      <c r="C37" s="137" t="s">
        <v>4156</v>
      </c>
      <c r="D37" s="199" t="s">
        <v>3978</v>
      </c>
      <c r="E37" s="130" t="s">
        <v>2455</v>
      </c>
      <c r="F37" s="200" t="s">
        <v>4</v>
      </c>
      <c r="G37" s="203">
        <v>40613</v>
      </c>
      <c r="H37" s="207" t="s">
        <v>51</v>
      </c>
      <c r="I37" s="207" t="str">
        <f t="shared" si="0"/>
        <v>2011/03/11</v>
      </c>
      <c r="J37" s="200" t="s">
        <v>2798</v>
      </c>
      <c r="K37" s="200" t="s">
        <v>2987</v>
      </c>
      <c r="L37" s="200" t="s">
        <v>3189</v>
      </c>
      <c r="M37" s="199" t="s">
        <v>3389</v>
      </c>
      <c r="N37" s="204"/>
      <c r="O37" s="200" t="s">
        <v>3774</v>
      </c>
      <c r="P37" s="96" t="s">
        <v>39</v>
      </c>
      <c r="Q37" s="130" t="s">
        <v>48</v>
      </c>
      <c r="R37" s="130" t="s">
        <v>45</v>
      </c>
      <c r="S37" s="130" t="s">
        <v>50</v>
      </c>
      <c r="T37" s="130" t="s">
        <v>50</v>
      </c>
      <c r="U37" s="130" t="s">
        <v>46</v>
      </c>
      <c r="V37" s="130">
        <v>2</v>
      </c>
    </row>
    <row r="38" spans="1:22" ht="16.25" customHeight="1" x14ac:dyDescent="0.45">
      <c r="A38" s="130">
        <v>29</v>
      </c>
      <c r="B38" s="130">
        <v>242920</v>
      </c>
      <c r="C38" s="137" t="s">
        <v>4157</v>
      </c>
      <c r="D38" s="199" t="s">
        <v>3979</v>
      </c>
      <c r="E38" s="130" t="s">
        <v>2456</v>
      </c>
      <c r="F38" s="200" t="s">
        <v>4</v>
      </c>
      <c r="G38" s="201" t="s">
        <v>2678</v>
      </c>
      <c r="H38" s="207" t="s">
        <v>51</v>
      </c>
      <c r="I38" s="207" t="str">
        <f t="shared" si="0"/>
        <v>2011/12/29</v>
      </c>
      <c r="J38" s="200" t="s">
        <v>2799</v>
      </c>
      <c r="K38" s="200" t="s">
        <v>2988</v>
      </c>
      <c r="L38" s="200" t="s">
        <v>91</v>
      </c>
      <c r="M38" s="201"/>
      <c r="N38" s="199" t="s">
        <v>3586</v>
      </c>
      <c r="O38" s="200" t="s">
        <v>3775</v>
      </c>
      <c r="P38" s="96" t="s">
        <v>39</v>
      </c>
      <c r="Q38" s="130" t="s">
        <v>50</v>
      </c>
      <c r="R38" s="130" t="s">
        <v>36</v>
      </c>
      <c r="S38" s="130" t="s">
        <v>40</v>
      </c>
      <c r="T38" s="130" t="s">
        <v>50</v>
      </c>
      <c r="U38" s="130" t="s">
        <v>46</v>
      </c>
      <c r="V38" s="130">
        <v>3</v>
      </c>
    </row>
    <row r="39" spans="1:22" ht="16.25" customHeight="1" x14ac:dyDescent="0.45">
      <c r="A39" s="130">
        <v>30</v>
      </c>
      <c r="B39" s="130">
        <v>242921</v>
      </c>
      <c r="C39" s="137" t="s">
        <v>4158</v>
      </c>
      <c r="D39" s="199" t="s">
        <v>3980</v>
      </c>
      <c r="E39" s="130" t="s">
        <v>2457</v>
      </c>
      <c r="F39" s="200" t="s">
        <v>2646</v>
      </c>
      <c r="G39" s="203">
        <v>41249</v>
      </c>
      <c r="H39" s="207" t="s">
        <v>51</v>
      </c>
      <c r="I39" s="207" t="str">
        <f t="shared" si="0"/>
        <v>2012/12/06</v>
      </c>
      <c r="J39" s="200" t="s">
        <v>108</v>
      </c>
      <c r="K39" s="200" t="s">
        <v>2989</v>
      </c>
      <c r="L39" s="200" t="s">
        <v>3190</v>
      </c>
      <c r="M39" s="199" t="s">
        <v>3390</v>
      </c>
      <c r="N39" s="199" t="s">
        <v>3587</v>
      </c>
      <c r="O39" s="200" t="s">
        <v>3776</v>
      </c>
      <c r="P39" s="96" t="s">
        <v>39</v>
      </c>
      <c r="Q39" s="130" t="s">
        <v>45</v>
      </c>
      <c r="R39" s="130" t="s">
        <v>36</v>
      </c>
      <c r="S39" s="130" t="s">
        <v>50</v>
      </c>
      <c r="T39" s="130" t="s">
        <v>39</v>
      </c>
      <c r="U39" s="130" t="s">
        <v>50</v>
      </c>
      <c r="V39" s="130">
        <v>1</v>
      </c>
    </row>
    <row r="40" spans="1:22" ht="16.25" customHeight="1" x14ac:dyDescent="0.45">
      <c r="A40" s="130">
        <v>31</v>
      </c>
      <c r="B40" s="130">
        <v>242922</v>
      </c>
      <c r="C40" s="137" t="s">
        <v>4159</v>
      </c>
      <c r="D40" s="199" t="s">
        <v>3981</v>
      </c>
      <c r="E40" s="130" t="s">
        <v>2458</v>
      </c>
      <c r="F40" s="200" t="s">
        <v>4</v>
      </c>
      <c r="G40" s="201" t="s">
        <v>2679</v>
      </c>
      <c r="H40" s="207" t="s">
        <v>51</v>
      </c>
      <c r="I40" s="207" t="str">
        <f t="shared" si="0"/>
        <v>2011/11/29</v>
      </c>
      <c r="J40" s="200" t="s">
        <v>2800</v>
      </c>
      <c r="K40" s="200" t="s">
        <v>2990</v>
      </c>
      <c r="L40" s="200" t="s">
        <v>3191</v>
      </c>
      <c r="M40" s="199" t="s">
        <v>3391</v>
      </c>
      <c r="N40" s="199" t="s">
        <v>3588</v>
      </c>
      <c r="O40" s="200" t="s">
        <v>3777</v>
      </c>
      <c r="P40" s="96" t="s">
        <v>39</v>
      </c>
      <c r="Q40" s="130" t="s">
        <v>48</v>
      </c>
      <c r="R40" s="130" t="s">
        <v>36</v>
      </c>
      <c r="S40" s="130" t="s">
        <v>41</v>
      </c>
      <c r="T40" s="130" t="s">
        <v>45</v>
      </c>
      <c r="U40" s="130" t="s">
        <v>50</v>
      </c>
      <c r="V40" s="130">
        <v>2</v>
      </c>
    </row>
    <row r="41" spans="1:22" ht="16.25" customHeight="1" x14ac:dyDescent="0.45">
      <c r="A41" s="130">
        <v>32</v>
      </c>
      <c r="B41" s="130">
        <v>242923</v>
      </c>
      <c r="C41" s="137" t="s">
        <v>4160</v>
      </c>
      <c r="D41" s="199" t="s">
        <v>3982</v>
      </c>
      <c r="E41" s="140" t="s">
        <v>2459</v>
      </c>
      <c r="F41" s="200" t="s">
        <v>4</v>
      </c>
      <c r="G41" s="201" t="s">
        <v>2680</v>
      </c>
      <c r="H41" s="207" t="s">
        <v>36</v>
      </c>
      <c r="I41" s="207" t="str">
        <f t="shared" si="0"/>
        <v>2012/05/30</v>
      </c>
      <c r="J41" s="200" t="s">
        <v>2801</v>
      </c>
      <c r="K41" s="200" t="s">
        <v>2991</v>
      </c>
      <c r="L41" s="200" t="s">
        <v>3192</v>
      </c>
      <c r="M41" s="199" t="s">
        <v>3392</v>
      </c>
      <c r="N41" s="199" t="s">
        <v>3589</v>
      </c>
      <c r="O41" s="200" t="s">
        <v>3777</v>
      </c>
      <c r="P41" s="96" t="s">
        <v>39</v>
      </c>
      <c r="Q41" s="130" t="s">
        <v>48</v>
      </c>
      <c r="R41" s="130" t="s">
        <v>48</v>
      </c>
      <c r="S41" s="130" t="s">
        <v>50</v>
      </c>
      <c r="T41" s="130" t="s">
        <v>41</v>
      </c>
      <c r="U41" s="130" t="s">
        <v>50</v>
      </c>
      <c r="V41" s="130">
        <v>2</v>
      </c>
    </row>
    <row r="42" spans="1:22" ht="16.25" customHeight="1" x14ac:dyDescent="0.45">
      <c r="A42" s="130">
        <v>33</v>
      </c>
      <c r="B42" s="130">
        <v>242924</v>
      </c>
      <c r="C42" s="137" t="s">
        <v>4161</v>
      </c>
      <c r="D42" s="199" t="s">
        <v>3983</v>
      </c>
      <c r="E42" s="130" t="s">
        <v>2460</v>
      </c>
      <c r="F42" s="200" t="s">
        <v>1356</v>
      </c>
      <c r="G42" s="203">
        <v>40664</v>
      </c>
      <c r="H42" s="207" t="s">
        <v>51</v>
      </c>
      <c r="I42" s="207" t="str">
        <f t="shared" si="0"/>
        <v>2011/05/01</v>
      </c>
      <c r="J42" s="200" t="s">
        <v>2802</v>
      </c>
      <c r="K42" s="200" t="s">
        <v>2992</v>
      </c>
      <c r="L42" s="200" t="s">
        <v>3193</v>
      </c>
      <c r="M42" s="199" t="s">
        <v>3393</v>
      </c>
      <c r="N42" s="199" t="s">
        <v>3590</v>
      </c>
      <c r="O42" s="200" t="s">
        <v>3778</v>
      </c>
      <c r="P42" s="96" t="s">
        <v>39</v>
      </c>
      <c r="Q42" s="131" t="s">
        <v>82</v>
      </c>
      <c r="R42" s="130" t="s">
        <v>36</v>
      </c>
      <c r="S42" s="131" t="s">
        <v>82</v>
      </c>
      <c r="T42" s="130" t="s">
        <v>36</v>
      </c>
      <c r="U42" s="130" t="s">
        <v>40</v>
      </c>
      <c r="V42" s="130">
        <v>3</v>
      </c>
    </row>
    <row r="43" spans="1:22" ht="16.25" customHeight="1" x14ac:dyDescent="0.45">
      <c r="A43" s="130">
        <v>34</v>
      </c>
      <c r="B43" s="130">
        <v>242925</v>
      </c>
      <c r="C43" s="137" t="s">
        <v>4162</v>
      </c>
      <c r="D43" s="199" t="s">
        <v>3984</v>
      </c>
      <c r="E43" s="200" t="s">
        <v>2461</v>
      </c>
      <c r="F43" s="200" t="s">
        <v>4</v>
      </c>
      <c r="G43" s="201" t="s">
        <v>2681</v>
      </c>
      <c r="H43" s="207" t="s">
        <v>36</v>
      </c>
      <c r="I43" s="207" t="str">
        <f t="shared" si="0"/>
        <v>2012/09/29</v>
      </c>
      <c r="J43" s="200" t="s">
        <v>2803</v>
      </c>
      <c r="K43" s="200" t="s">
        <v>2993</v>
      </c>
      <c r="L43" s="200" t="s">
        <v>3194</v>
      </c>
      <c r="M43" s="199" t="s">
        <v>3394</v>
      </c>
      <c r="N43" s="199" t="s">
        <v>3591</v>
      </c>
      <c r="O43" s="200" t="s">
        <v>3779</v>
      </c>
      <c r="P43" s="96" t="s">
        <v>39</v>
      </c>
      <c r="Q43" s="130" t="s">
        <v>48</v>
      </c>
      <c r="R43" s="131" t="s">
        <v>82</v>
      </c>
      <c r="S43" s="130" t="s">
        <v>50</v>
      </c>
      <c r="T43" s="131" t="s">
        <v>82</v>
      </c>
      <c r="U43" s="130" t="s">
        <v>50</v>
      </c>
      <c r="V43" s="130">
        <v>2</v>
      </c>
    </row>
    <row r="44" spans="1:22" ht="16.25" customHeight="1" x14ac:dyDescent="0.45">
      <c r="A44" s="130">
        <v>35</v>
      </c>
      <c r="B44" s="130">
        <v>242926</v>
      </c>
      <c r="C44" s="137" t="s">
        <v>4163</v>
      </c>
      <c r="D44" s="199" t="s">
        <v>3985</v>
      </c>
      <c r="E44" s="130" t="s">
        <v>2462</v>
      </c>
      <c r="F44" s="200" t="s">
        <v>1356</v>
      </c>
      <c r="G44" s="201" t="s">
        <v>2682</v>
      </c>
      <c r="H44" s="207" t="s">
        <v>51</v>
      </c>
      <c r="I44" s="207" t="str">
        <f t="shared" si="0"/>
        <v>2012/02/13</v>
      </c>
      <c r="J44" s="200" t="s">
        <v>2804</v>
      </c>
      <c r="K44" s="200" t="s">
        <v>2994</v>
      </c>
      <c r="L44" s="200" t="s">
        <v>3195</v>
      </c>
      <c r="M44" s="199" t="s">
        <v>3395</v>
      </c>
      <c r="N44" s="199" t="s">
        <v>3592</v>
      </c>
      <c r="O44" s="200" t="s">
        <v>3780</v>
      </c>
      <c r="P44" s="96" t="s">
        <v>39</v>
      </c>
      <c r="Q44" s="130" t="s">
        <v>45</v>
      </c>
      <c r="R44" s="130" t="s">
        <v>36</v>
      </c>
      <c r="S44" s="130" t="s">
        <v>50</v>
      </c>
      <c r="T44" s="130" t="s">
        <v>50</v>
      </c>
      <c r="U44" s="130" t="s">
        <v>46</v>
      </c>
      <c r="V44" s="130">
        <v>2</v>
      </c>
    </row>
    <row r="45" spans="1:22" ht="16.25" customHeight="1" x14ac:dyDescent="0.45">
      <c r="A45" s="130">
        <v>36</v>
      </c>
      <c r="B45" s="130">
        <v>242927</v>
      </c>
      <c r="C45" s="137" t="s">
        <v>4164</v>
      </c>
      <c r="D45" s="199" t="s">
        <v>3986</v>
      </c>
      <c r="E45" s="130" t="s">
        <v>2463</v>
      </c>
      <c r="F45" s="200" t="s">
        <v>4</v>
      </c>
      <c r="G45" s="203">
        <v>41190</v>
      </c>
      <c r="H45" s="207" t="s">
        <v>51</v>
      </c>
      <c r="I45" s="207" t="str">
        <f t="shared" si="0"/>
        <v>2012/10/08</v>
      </c>
      <c r="J45" s="200" t="s">
        <v>2805</v>
      </c>
      <c r="K45" s="200" t="s">
        <v>2995</v>
      </c>
      <c r="L45" s="200" t="s">
        <v>3196</v>
      </c>
      <c r="M45" s="199" t="s">
        <v>3396</v>
      </c>
      <c r="N45" s="199" t="s">
        <v>3593</v>
      </c>
      <c r="O45" s="200" t="s">
        <v>3781</v>
      </c>
      <c r="P45" s="96" t="s">
        <v>39</v>
      </c>
      <c r="Q45" s="130" t="s">
        <v>48</v>
      </c>
      <c r="R45" s="130" t="s">
        <v>36</v>
      </c>
      <c r="S45" s="130" t="s">
        <v>45</v>
      </c>
      <c r="T45" s="130" t="s">
        <v>39</v>
      </c>
      <c r="U45" s="130" t="s">
        <v>50</v>
      </c>
      <c r="V45" s="130">
        <v>1</v>
      </c>
    </row>
    <row r="46" spans="1:22" ht="16.25" customHeight="1" x14ac:dyDescent="0.45">
      <c r="A46" s="130">
        <v>37</v>
      </c>
      <c r="B46" s="130">
        <v>242928</v>
      </c>
      <c r="C46" s="137" t="s">
        <v>4165</v>
      </c>
      <c r="D46" s="199" t="s">
        <v>3987</v>
      </c>
      <c r="E46" s="130" t="s">
        <v>2464</v>
      </c>
      <c r="F46" s="200" t="s">
        <v>4</v>
      </c>
      <c r="G46" s="201" t="s">
        <v>2683</v>
      </c>
      <c r="H46" s="207" t="s">
        <v>36</v>
      </c>
      <c r="I46" s="207" t="str">
        <f t="shared" si="0"/>
        <v>2012/06/17</v>
      </c>
      <c r="J46" s="200" t="s">
        <v>37</v>
      </c>
      <c r="K46" s="200" t="s">
        <v>2996</v>
      </c>
      <c r="L46" s="200" t="s">
        <v>3197</v>
      </c>
      <c r="M46" s="199" t="s">
        <v>3397</v>
      </c>
      <c r="N46" s="199" t="s">
        <v>3594</v>
      </c>
      <c r="O46" s="200" t="s">
        <v>3754</v>
      </c>
      <c r="P46" s="96" t="s">
        <v>39</v>
      </c>
      <c r="Q46" s="130" t="s">
        <v>40</v>
      </c>
      <c r="R46" s="130" t="s">
        <v>40</v>
      </c>
      <c r="S46" s="130" t="s">
        <v>41</v>
      </c>
      <c r="T46" s="130" t="s">
        <v>41</v>
      </c>
      <c r="U46" s="130" t="s">
        <v>42</v>
      </c>
      <c r="V46" s="130">
        <v>3</v>
      </c>
    </row>
    <row r="47" spans="1:22" ht="16.25" customHeight="1" x14ac:dyDescent="0.45">
      <c r="A47" s="130">
        <v>38</v>
      </c>
      <c r="B47" s="130">
        <v>242929</v>
      </c>
      <c r="C47" s="137" t="s">
        <v>4166</v>
      </c>
      <c r="D47" s="199" t="s">
        <v>4115</v>
      </c>
      <c r="E47" s="130" t="s">
        <v>2465</v>
      </c>
      <c r="F47" s="200" t="s">
        <v>4</v>
      </c>
      <c r="G47" s="203">
        <v>41066</v>
      </c>
      <c r="H47" s="207" t="s">
        <v>51</v>
      </c>
      <c r="I47" s="207" t="str">
        <f t="shared" si="0"/>
        <v>2012/06/06</v>
      </c>
      <c r="J47" s="200" t="s">
        <v>2806</v>
      </c>
      <c r="K47" s="200" t="s">
        <v>2997</v>
      </c>
      <c r="L47" s="200" t="s">
        <v>3198</v>
      </c>
      <c r="M47" s="199" t="s">
        <v>3398</v>
      </c>
      <c r="N47" s="199" t="s">
        <v>3595</v>
      </c>
      <c r="O47" s="200" t="s">
        <v>3782</v>
      </c>
      <c r="P47" s="96" t="s">
        <v>39</v>
      </c>
      <c r="Q47" s="130" t="s">
        <v>56</v>
      </c>
      <c r="R47" s="130" t="s">
        <v>40</v>
      </c>
      <c r="S47" s="130" t="s">
        <v>50</v>
      </c>
      <c r="T47" s="130" t="s">
        <v>45</v>
      </c>
      <c r="U47" s="130" t="s">
        <v>42</v>
      </c>
      <c r="V47" s="130">
        <v>2</v>
      </c>
    </row>
    <row r="48" spans="1:22" ht="16.25" customHeight="1" x14ac:dyDescent="0.45">
      <c r="A48" s="130">
        <v>39</v>
      </c>
      <c r="B48" s="130">
        <v>242930</v>
      </c>
      <c r="C48" s="137" t="s">
        <v>4167</v>
      </c>
      <c r="D48" s="199" t="s">
        <v>3988</v>
      </c>
      <c r="E48" s="130" t="s">
        <v>4141</v>
      </c>
      <c r="F48" s="200" t="s">
        <v>80</v>
      </c>
      <c r="G48" s="201" t="s">
        <v>2684</v>
      </c>
      <c r="H48" s="207" t="s">
        <v>51</v>
      </c>
      <c r="I48" s="207" t="str">
        <f t="shared" si="0"/>
        <v>2011/12/21</v>
      </c>
      <c r="J48" s="200" t="s">
        <v>2807</v>
      </c>
      <c r="K48" s="200" t="s">
        <v>2998</v>
      </c>
      <c r="L48" s="200" t="s">
        <v>3199</v>
      </c>
      <c r="M48" s="199" t="s">
        <v>3399</v>
      </c>
      <c r="N48" s="199" t="s">
        <v>3596</v>
      </c>
      <c r="O48" s="200" t="s">
        <v>3777</v>
      </c>
      <c r="P48" s="96" t="s">
        <v>39</v>
      </c>
      <c r="Q48" s="130" t="s">
        <v>56</v>
      </c>
      <c r="R48" s="130" t="s">
        <v>36</v>
      </c>
      <c r="S48" s="130" t="s">
        <v>39</v>
      </c>
      <c r="T48" s="130" t="s">
        <v>50</v>
      </c>
      <c r="U48" s="130" t="s">
        <v>50</v>
      </c>
      <c r="V48" s="130">
        <v>1</v>
      </c>
    </row>
    <row r="49" spans="1:22" ht="16.25" customHeight="1" x14ac:dyDescent="0.45">
      <c r="A49" s="130">
        <v>40</v>
      </c>
      <c r="B49" s="130">
        <v>242931</v>
      </c>
      <c r="C49" s="137" t="s">
        <v>4168</v>
      </c>
      <c r="D49" s="199" t="s">
        <v>3989</v>
      </c>
      <c r="E49" s="130" t="s">
        <v>2466</v>
      </c>
      <c r="F49" s="200" t="s">
        <v>4</v>
      </c>
      <c r="G49" s="201" t="s">
        <v>2685</v>
      </c>
      <c r="H49" s="207" t="s">
        <v>36</v>
      </c>
      <c r="I49" s="207" t="str">
        <f t="shared" si="0"/>
        <v>2012/06/28</v>
      </c>
      <c r="J49" s="200" t="s">
        <v>2808</v>
      </c>
      <c r="K49" s="200" t="s">
        <v>2999</v>
      </c>
      <c r="L49" s="200" t="s">
        <v>3200</v>
      </c>
      <c r="M49" s="199" t="s">
        <v>3400</v>
      </c>
      <c r="N49" s="199" t="s">
        <v>3597</v>
      </c>
      <c r="O49" s="200" t="s">
        <v>3783</v>
      </c>
      <c r="P49" s="96" t="s">
        <v>39</v>
      </c>
      <c r="Q49" s="130" t="s">
        <v>48</v>
      </c>
      <c r="R49" s="130" t="s">
        <v>36</v>
      </c>
      <c r="S49" s="130" t="s">
        <v>50</v>
      </c>
      <c r="T49" s="130" t="s">
        <v>50</v>
      </c>
      <c r="U49" s="130" t="s">
        <v>46</v>
      </c>
      <c r="V49" s="130">
        <v>2</v>
      </c>
    </row>
    <row r="50" spans="1:22" ht="16.25" customHeight="1" x14ac:dyDescent="0.45">
      <c r="A50" s="130">
        <v>41</v>
      </c>
      <c r="B50" s="130">
        <v>242932</v>
      </c>
      <c r="C50" s="137" t="s">
        <v>4169</v>
      </c>
      <c r="D50" s="199" t="s">
        <v>3990</v>
      </c>
      <c r="E50" s="200" t="s">
        <v>2467</v>
      </c>
      <c r="F50" s="200" t="s">
        <v>1420</v>
      </c>
      <c r="G50" s="201" t="s">
        <v>2686</v>
      </c>
      <c r="H50" s="207" t="s">
        <v>51</v>
      </c>
      <c r="I50" s="207" t="str">
        <f t="shared" si="0"/>
        <v>2012/04/19</v>
      </c>
      <c r="J50" s="200" t="s">
        <v>2809</v>
      </c>
      <c r="K50" s="200" t="s">
        <v>3000</v>
      </c>
      <c r="L50" s="200" t="s">
        <v>3201</v>
      </c>
      <c r="M50" s="199" t="s">
        <v>3401</v>
      </c>
      <c r="N50" s="199" t="s">
        <v>3598</v>
      </c>
      <c r="O50" s="200" t="s">
        <v>3754</v>
      </c>
      <c r="P50" s="96" t="s">
        <v>39</v>
      </c>
      <c r="Q50" s="130" t="s">
        <v>40</v>
      </c>
      <c r="R50" s="130" t="s">
        <v>36</v>
      </c>
      <c r="S50" s="130" t="s">
        <v>45</v>
      </c>
      <c r="T50" s="130" t="s">
        <v>41</v>
      </c>
      <c r="U50" s="130" t="s">
        <v>46</v>
      </c>
      <c r="V50" s="130">
        <v>3</v>
      </c>
    </row>
    <row r="51" spans="1:22" ht="16.25" customHeight="1" x14ac:dyDescent="0.45">
      <c r="A51" s="130">
        <v>42</v>
      </c>
      <c r="B51" s="130">
        <v>242933</v>
      </c>
      <c r="C51" s="137" t="s">
        <v>4170</v>
      </c>
      <c r="D51" s="199" t="s">
        <v>4116</v>
      </c>
      <c r="E51" s="200" t="s">
        <v>2468</v>
      </c>
      <c r="F51" s="200" t="s">
        <v>2641</v>
      </c>
      <c r="G51" s="201" t="s">
        <v>2687</v>
      </c>
      <c r="H51" s="207" t="s">
        <v>51</v>
      </c>
      <c r="I51" s="207" t="str">
        <f t="shared" si="0"/>
        <v>2011/11/14</v>
      </c>
      <c r="J51" s="200" t="s">
        <v>2810</v>
      </c>
      <c r="K51" s="200" t="s">
        <v>3001</v>
      </c>
      <c r="L51" s="200" t="s">
        <v>3202</v>
      </c>
      <c r="M51" s="199" t="s">
        <v>3402</v>
      </c>
      <c r="N51" s="199" t="s">
        <v>3599</v>
      </c>
      <c r="O51" s="200" t="s">
        <v>3784</v>
      </c>
      <c r="P51" s="96" t="s">
        <v>39</v>
      </c>
      <c r="Q51" s="130" t="s">
        <v>36</v>
      </c>
      <c r="R51" s="130" t="s">
        <v>36</v>
      </c>
      <c r="S51" s="130" t="s">
        <v>50</v>
      </c>
      <c r="T51" s="130" t="s">
        <v>40</v>
      </c>
      <c r="U51" s="130" t="s">
        <v>50</v>
      </c>
      <c r="V51" s="130">
        <v>3</v>
      </c>
    </row>
    <row r="52" spans="1:22" ht="16.25" customHeight="1" x14ac:dyDescent="0.45">
      <c r="A52" s="130">
        <v>43</v>
      </c>
      <c r="B52" s="130">
        <v>242934</v>
      </c>
      <c r="C52" s="137" t="s">
        <v>4171</v>
      </c>
      <c r="D52" s="199" t="s">
        <v>3992</v>
      </c>
      <c r="E52" s="130" t="s">
        <v>2469</v>
      </c>
      <c r="F52" s="200" t="s">
        <v>43</v>
      </c>
      <c r="G52" s="203">
        <v>40672</v>
      </c>
      <c r="H52" s="207" t="s">
        <v>36</v>
      </c>
      <c r="I52" s="207" t="str">
        <f t="shared" si="0"/>
        <v>2011/05/09</v>
      </c>
      <c r="J52" s="200" t="s">
        <v>2811</v>
      </c>
      <c r="K52" s="200" t="s">
        <v>3002</v>
      </c>
      <c r="L52" s="200" t="s">
        <v>3203</v>
      </c>
      <c r="M52" s="199" t="s">
        <v>3403</v>
      </c>
      <c r="N52" s="199" t="s">
        <v>3600</v>
      </c>
      <c r="O52" s="200" t="s">
        <v>3785</v>
      </c>
      <c r="P52" s="96" t="s">
        <v>39</v>
      </c>
      <c r="Q52" s="130" t="s">
        <v>48</v>
      </c>
      <c r="R52" s="130" t="s">
        <v>40</v>
      </c>
      <c r="S52" s="130" t="s">
        <v>45</v>
      </c>
      <c r="T52" s="130" t="s">
        <v>45</v>
      </c>
      <c r="U52" s="130" t="s">
        <v>46</v>
      </c>
      <c r="V52" s="130">
        <v>2</v>
      </c>
    </row>
    <row r="53" spans="1:22" ht="16.25" customHeight="1" x14ac:dyDescent="0.45">
      <c r="A53" s="130">
        <v>44</v>
      </c>
      <c r="B53" s="130">
        <v>242935</v>
      </c>
      <c r="C53" s="137" t="s">
        <v>4172</v>
      </c>
      <c r="D53" s="202" t="s">
        <v>4105</v>
      </c>
      <c r="E53" s="200" t="s">
        <v>2470</v>
      </c>
      <c r="F53" s="200" t="s">
        <v>43</v>
      </c>
      <c r="G53" s="201" t="s">
        <v>2688</v>
      </c>
      <c r="H53" s="207" t="s">
        <v>51</v>
      </c>
      <c r="I53" s="207" t="str">
        <f t="shared" si="0"/>
        <v>2012/04/28</v>
      </c>
      <c r="J53" s="200" t="s">
        <v>2812</v>
      </c>
      <c r="K53" s="200" t="s">
        <v>3003</v>
      </c>
      <c r="L53" s="200" t="s">
        <v>3204</v>
      </c>
      <c r="M53" s="199" t="s">
        <v>3404</v>
      </c>
      <c r="N53" s="199" t="s">
        <v>3601</v>
      </c>
      <c r="O53" s="200" t="s">
        <v>3774</v>
      </c>
      <c r="P53" s="96" t="s">
        <v>39</v>
      </c>
      <c r="Q53" s="130" t="s">
        <v>56</v>
      </c>
      <c r="R53" s="130" t="s">
        <v>36</v>
      </c>
      <c r="S53" s="130" t="s">
        <v>50</v>
      </c>
      <c r="T53" s="130" t="s">
        <v>40</v>
      </c>
      <c r="U53" s="130" t="s">
        <v>50</v>
      </c>
      <c r="V53" s="130">
        <v>3</v>
      </c>
    </row>
    <row r="54" spans="1:22" ht="16.25" customHeight="1" x14ac:dyDescent="0.45">
      <c r="A54" s="130">
        <v>45</v>
      </c>
      <c r="B54" s="130">
        <v>242936</v>
      </c>
      <c r="C54" s="137" t="s">
        <v>4173</v>
      </c>
      <c r="D54" s="199" t="s">
        <v>3993</v>
      </c>
      <c r="E54" s="130" t="s">
        <v>2471</v>
      </c>
      <c r="F54" s="200" t="s">
        <v>4</v>
      </c>
      <c r="G54" s="201" t="s">
        <v>2689</v>
      </c>
      <c r="H54" s="207" t="s">
        <v>36</v>
      </c>
      <c r="I54" s="207" t="str">
        <f t="shared" si="0"/>
        <v>2011/09/21</v>
      </c>
      <c r="J54" s="200" t="s">
        <v>2813</v>
      </c>
      <c r="K54" s="200" t="s">
        <v>3004</v>
      </c>
      <c r="L54" s="200" t="s">
        <v>3205</v>
      </c>
      <c r="M54" s="199" t="s">
        <v>3405</v>
      </c>
      <c r="N54" s="199" t="s">
        <v>3602</v>
      </c>
      <c r="O54" s="200" t="s">
        <v>3771</v>
      </c>
      <c r="P54" s="96" t="s">
        <v>39</v>
      </c>
      <c r="Q54" s="130" t="s">
        <v>40</v>
      </c>
      <c r="R54" s="130" t="s">
        <v>36</v>
      </c>
      <c r="S54" s="130" t="s">
        <v>50</v>
      </c>
      <c r="T54" s="130" t="s">
        <v>45</v>
      </c>
      <c r="U54" s="130" t="s">
        <v>46</v>
      </c>
      <c r="V54" s="130">
        <v>2</v>
      </c>
    </row>
    <row r="55" spans="1:22" ht="16.25" customHeight="1" x14ac:dyDescent="0.45">
      <c r="A55" s="130">
        <v>46</v>
      </c>
      <c r="B55" s="130">
        <v>242937</v>
      </c>
      <c r="C55" s="137" t="s">
        <v>4174</v>
      </c>
      <c r="D55" s="199" t="s">
        <v>3994</v>
      </c>
      <c r="E55" s="130" t="s">
        <v>4138</v>
      </c>
      <c r="F55" s="200" t="s">
        <v>4</v>
      </c>
      <c r="G55" s="201" t="s">
        <v>2690</v>
      </c>
      <c r="H55" s="207" t="s">
        <v>36</v>
      </c>
      <c r="I55" s="207" t="str">
        <f t="shared" si="0"/>
        <v>2011/12/16</v>
      </c>
      <c r="J55" s="200" t="s">
        <v>2814</v>
      </c>
      <c r="K55" s="200" t="s">
        <v>3005</v>
      </c>
      <c r="L55" s="200" t="s">
        <v>1547</v>
      </c>
      <c r="M55" s="199" t="s">
        <v>3406</v>
      </c>
      <c r="N55" s="199" t="s">
        <v>3592</v>
      </c>
      <c r="O55" s="200" t="s">
        <v>3908</v>
      </c>
      <c r="P55" s="96" t="s">
        <v>39</v>
      </c>
      <c r="Q55" s="130" t="s">
        <v>48</v>
      </c>
      <c r="R55" s="130" t="s">
        <v>36</v>
      </c>
      <c r="S55" s="130" t="s">
        <v>40</v>
      </c>
      <c r="T55" s="130" t="s">
        <v>50</v>
      </c>
      <c r="U55" s="130" t="s">
        <v>50</v>
      </c>
      <c r="V55" s="130">
        <v>3</v>
      </c>
    </row>
    <row r="56" spans="1:22" ht="16.25" customHeight="1" x14ac:dyDescent="0.45">
      <c r="A56" s="130">
        <v>47</v>
      </c>
      <c r="B56" s="130">
        <v>242938</v>
      </c>
      <c r="C56" s="137" t="s">
        <v>4175</v>
      </c>
      <c r="D56" s="199" t="s">
        <v>3995</v>
      </c>
      <c r="E56" s="130" t="s">
        <v>2472</v>
      </c>
      <c r="F56" s="200" t="s">
        <v>4</v>
      </c>
      <c r="G56" s="203">
        <v>41063</v>
      </c>
      <c r="H56" s="207" t="s">
        <v>36</v>
      </c>
      <c r="I56" s="207" t="str">
        <f t="shared" si="0"/>
        <v>2012/06/03</v>
      </c>
      <c r="J56" s="200" t="s">
        <v>2815</v>
      </c>
      <c r="K56" s="200" t="s">
        <v>3006</v>
      </c>
      <c r="L56" s="200" t="s">
        <v>3206</v>
      </c>
      <c r="M56" s="199" t="s">
        <v>3407</v>
      </c>
      <c r="N56" s="199" t="s">
        <v>3603</v>
      </c>
      <c r="O56" s="200" t="s">
        <v>3907</v>
      </c>
      <c r="P56" s="96" t="s">
        <v>39</v>
      </c>
      <c r="Q56" s="130" t="s">
        <v>36</v>
      </c>
      <c r="R56" s="130" t="s">
        <v>36</v>
      </c>
      <c r="S56" s="130" t="s">
        <v>40</v>
      </c>
      <c r="T56" s="130" t="s">
        <v>40</v>
      </c>
      <c r="U56" s="130" t="s">
        <v>50</v>
      </c>
      <c r="V56" s="130">
        <v>3</v>
      </c>
    </row>
    <row r="57" spans="1:22" ht="16.25" customHeight="1" x14ac:dyDescent="0.45">
      <c r="A57" s="130">
        <v>48</v>
      </c>
      <c r="B57" s="130">
        <v>242939</v>
      </c>
      <c r="C57" s="137" t="s">
        <v>4176</v>
      </c>
      <c r="D57" s="199" t="s">
        <v>3996</v>
      </c>
      <c r="E57" s="130" t="s">
        <v>2473</v>
      </c>
      <c r="F57" s="200" t="s">
        <v>4</v>
      </c>
      <c r="G57" s="203">
        <v>40828</v>
      </c>
      <c r="H57" s="207" t="s">
        <v>36</v>
      </c>
      <c r="I57" s="207" t="str">
        <f t="shared" si="0"/>
        <v>2011/10/12</v>
      </c>
      <c r="J57" s="200" t="s">
        <v>2816</v>
      </c>
      <c r="K57" s="200" t="s">
        <v>3007</v>
      </c>
      <c r="L57" s="200" t="s">
        <v>3207</v>
      </c>
      <c r="M57" s="199" t="s">
        <v>3408</v>
      </c>
      <c r="N57" s="199" t="s">
        <v>3604</v>
      </c>
      <c r="O57" s="200" t="s">
        <v>3786</v>
      </c>
      <c r="P57" s="96" t="s">
        <v>39</v>
      </c>
      <c r="Q57" s="130" t="s">
        <v>45</v>
      </c>
      <c r="R57" s="130" t="s">
        <v>36</v>
      </c>
      <c r="S57" s="130" t="s">
        <v>40</v>
      </c>
      <c r="T57" s="130" t="s">
        <v>39</v>
      </c>
      <c r="U57" s="130" t="s">
        <v>50</v>
      </c>
      <c r="V57" s="130">
        <v>4</v>
      </c>
    </row>
    <row r="58" spans="1:22" ht="16.25" customHeight="1" x14ac:dyDescent="0.45">
      <c r="A58" s="130">
        <v>49</v>
      </c>
      <c r="B58" s="130">
        <v>242940</v>
      </c>
      <c r="C58" s="137" t="s">
        <v>4177</v>
      </c>
      <c r="D58" s="199" t="s">
        <v>3997</v>
      </c>
      <c r="E58" s="130" t="s">
        <v>2474</v>
      </c>
      <c r="F58" s="200" t="s">
        <v>1356</v>
      </c>
      <c r="G58" s="201" t="s">
        <v>2691</v>
      </c>
      <c r="H58" s="207" t="s">
        <v>51</v>
      </c>
      <c r="I58" s="207" t="str">
        <f t="shared" si="0"/>
        <v>2012/08/21</v>
      </c>
      <c r="J58" s="200" t="s">
        <v>2817</v>
      </c>
      <c r="K58" s="200" t="s">
        <v>3008</v>
      </c>
      <c r="L58" s="200" t="s">
        <v>3208</v>
      </c>
      <c r="M58" s="199" t="s">
        <v>3409</v>
      </c>
      <c r="N58" s="199" t="s">
        <v>3605</v>
      </c>
      <c r="O58" s="200" t="s">
        <v>3787</v>
      </c>
      <c r="P58" s="96" t="s">
        <v>39</v>
      </c>
      <c r="Q58" s="130" t="s">
        <v>50</v>
      </c>
      <c r="R58" s="130" t="s">
        <v>40</v>
      </c>
      <c r="S58" s="130" t="s">
        <v>45</v>
      </c>
      <c r="T58" s="130" t="s">
        <v>45</v>
      </c>
      <c r="U58" s="130" t="s">
        <v>42</v>
      </c>
      <c r="V58" s="130">
        <v>2</v>
      </c>
    </row>
    <row r="59" spans="1:22" ht="16.25" customHeight="1" x14ac:dyDescent="0.45">
      <c r="A59" s="130">
        <v>50</v>
      </c>
      <c r="B59" s="130">
        <v>242941</v>
      </c>
      <c r="C59" s="137" t="s">
        <v>4178</v>
      </c>
      <c r="D59" s="205" t="s">
        <v>3998</v>
      </c>
      <c r="E59" s="130" t="s">
        <v>2475</v>
      </c>
      <c r="F59" s="200" t="s">
        <v>4</v>
      </c>
      <c r="G59" s="203">
        <v>41245</v>
      </c>
      <c r="H59" s="207" t="s">
        <v>36</v>
      </c>
      <c r="I59" s="207" t="str">
        <f t="shared" si="0"/>
        <v>2012/12/02</v>
      </c>
      <c r="J59" s="200" t="s">
        <v>2818</v>
      </c>
      <c r="K59" s="200" t="s">
        <v>3009</v>
      </c>
      <c r="L59" s="200" t="s">
        <v>3209</v>
      </c>
      <c r="M59" s="199" t="s">
        <v>3410</v>
      </c>
      <c r="N59" s="199" t="s">
        <v>3606</v>
      </c>
      <c r="O59" s="200" t="s">
        <v>3788</v>
      </c>
      <c r="P59" s="96" t="s">
        <v>39</v>
      </c>
      <c r="Q59" s="130" t="s">
        <v>36</v>
      </c>
      <c r="R59" s="130" t="s">
        <v>36</v>
      </c>
      <c r="S59" s="130" t="s">
        <v>39</v>
      </c>
      <c r="T59" s="130" t="s">
        <v>39</v>
      </c>
      <c r="U59" s="130" t="s">
        <v>50</v>
      </c>
      <c r="V59" s="130">
        <v>7</v>
      </c>
    </row>
    <row r="60" spans="1:22" ht="16.25" customHeight="1" x14ac:dyDescent="0.45">
      <c r="A60" s="130">
        <v>51</v>
      </c>
      <c r="B60" s="130">
        <v>242942</v>
      </c>
      <c r="C60" s="137" t="s">
        <v>4179</v>
      </c>
      <c r="D60" s="202" t="s">
        <v>3999</v>
      </c>
      <c r="E60" s="130" t="s">
        <v>2476</v>
      </c>
      <c r="F60" s="200" t="s">
        <v>4</v>
      </c>
      <c r="G60" s="201" t="s">
        <v>2692</v>
      </c>
      <c r="H60" s="207" t="s">
        <v>51</v>
      </c>
      <c r="I60" s="207" t="str">
        <f t="shared" si="0"/>
        <v>2012/07/23</v>
      </c>
      <c r="J60" s="200" t="s">
        <v>2819</v>
      </c>
      <c r="K60" s="200" t="s">
        <v>3010</v>
      </c>
      <c r="L60" s="200" t="s">
        <v>778</v>
      </c>
      <c r="M60" s="199" t="s">
        <v>3411</v>
      </c>
      <c r="N60" s="205" t="s">
        <v>3607</v>
      </c>
      <c r="O60" s="200" t="s">
        <v>3751</v>
      </c>
      <c r="P60" s="96" t="s">
        <v>39</v>
      </c>
      <c r="Q60" s="130" t="s">
        <v>48</v>
      </c>
      <c r="R60" s="130" t="s">
        <v>48</v>
      </c>
      <c r="S60" s="130" t="s">
        <v>50</v>
      </c>
      <c r="T60" s="130" t="s">
        <v>45</v>
      </c>
      <c r="U60" s="130" t="s">
        <v>42</v>
      </c>
      <c r="V60" s="130">
        <v>2</v>
      </c>
    </row>
    <row r="61" spans="1:22" ht="16.25" customHeight="1" x14ac:dyDescent="0.45">
      <c r="A61" s="130">
        <v>52</v>
      </c>
      <c r="B61" s="130">
        <v>242943</v>
      </c>
      <c r="C61" s="137" t="s">
        <v>4180</v>
      </c>
      <c r="D61" s="199" t="s">
        <v>4000</v>
      </c>
      <c r="E61" s="130" t="s">
        <v>2477</v>
      </c>
      <c r="F61" s="200" t="s">
        <v>43</v>
      </c>
      <c r="G61" s="203">
        <v>41037</v>
      </c>
      <c r="H61" s="207" t="s">
        <v>36</v>
      </c>
      <c r="I61" s="207" t="str">
        <f t="shared" si="0"/>
        <v>2012/05/08</v>
      </c>
      <c r="J61" s="200" t="s">
        <v>2820</v>
      </c>
      <c r="K61" s="200" t="s">
        <v>3011</v>
      </c>
      <c r="L61" s="200" t="s">
        <v>3210</v>
      </c>
      <c r="M61" s="199" t="s">
        <v>3412</v>
      </c>
      <c r="N61" s="199" t="s">
        <v>3608</v>
      </c>
      <c r="O61" s="200" t="s">
        <v>3771</v>
      </c>
      <c r="P61" s="96" t="s">
        <v>39</v>
      </c>
      <c r="Q61" s="130" t="s">
        <v>45</v>
      </c>
      <c r="R61" s="130" t="s">
        <v>40</v>
      </c>
      <c r="S61" s="130" t="s">
        <v>50</v>
      </c>
      <c r="T61" s="130" t="s">
        <v>45</v>
      </c>
      <c r="U61" s="130" t="s">
        <v>42</v>
      </c>
      <c r="V61" s="130">
        <v>2</v>
      </c>
    </row>
    <row r="62" spans="1:22" ht="16.25" customHeight="1" x14ac:dyDescent="0.45">
      <c r="A62" s="130">
        <v>53</v>
      </c>
      <c r="B62" s="130">
        <v>242944</v>
      </c>
      <c r="C62" s="137" t="s">
        <v>4181</v>
      </c>
      <c r="D62" s="199" t="s">
        <v>4001</v>
      </c>
      <c r="E62" s="130" t="s">
        <v>2478</v>
      </c>
      <c r="F62" s="200" t="s">
        <v>80</v>
      </c>
      <c r="G62" s="203">
        <v>40551</v>
      </c>
      <c r="H62" s="207" t="s">
        <v>36</v>
      </c>
      <c r="I62" s="207" t="str">
        <f t="shared" si="0"/>
        <v>2011/01/08</v>
      </c>
      <c r="J62" s="200" t="s">
        <v>2821</v>
      </c>
      <c r="K62" s="200" t="s">
        <v>3012</v>
      </c>
      <c r="L62" s="200" t="s">
        <v>3211</v>
      </c>
      <c r="M62" s="199" t="s">
        <v>3413</v>
      </c>
      <c r="N62" s="199" t="s">
        <v>3609</v>
      </c>
      <c r="O62" s="200" t="s">
        <v>3789</v>
      </c>
      <c r="P62" s="96" t="s">
        <v>39</v>
      </c>
      <c r="Q62" s="130" t="s">
        <v>40</v>
      </c>
      <c r="R62" s="130" t="s">
        <v>49</v>
      </c>
      <c r="S62" s="130" t="s">
        <v>45</v>
      </c>
      <c r="T62" s="130" t="s">
        <v>50</v>
      </c>
      <c r="U62" s="130" t="s">
        <v>42</v>
      </c>
      <c r="V62" s="130">
        <v>5</v>
      </c>
    </row>
    <row r="63" spans="1:22" ht="16.25" customHeight="1" x14ac:dyDescent="0.45">
      <c r="A63" s="130">
        <v>54</v>
      </c>
      <c r="B63" s="130">
        <v>242945</v>
      </c>
      <c r="C63" s="137" t="s">
        <v>4182</v>
      </c>
      <c r="D63" s="202" t="s">
        <v>4002</v>
      </c>
      <c r="E63" s="130" t="s">
        <v>2479</v>
      </c>
      <c r="F63" s="200" t="s">
        <v>43</v>
      </c>
      <c r="G63" s="201" t="s">
        <v>2693</v>
      </c>
      <c r="H63" s="207" t="s">
        <v>51</v>
      </c>
      <c r="I63" s="207" t="str">
        <f t="shared" si="0"/>
        <v>2011/06/29</v>
      </c>
      <c r="J63" s="200" t="s">
        <v>2822</v>
      </c>
      <c r="K63" s="200" t="s">
        <v>3013</v>
      </c>
      <c r="L63" s="200" t="s">
        <v>3212</v>
      </c>
      <c r="M63" s="199" t="s">
        <v>3414</v>
      </c>
      <c r="N63" s="199" t="s">
        <v>3610</v>
      </c>
      <c r="O63" s="200" t="s">
        <v>3776</v>
      </c>
      <c r="P63" s="96" t="s">
        <v>39</v>
      </c>
      <c r="Q63" s="130"/>
      <c r="R63" s="130"/>
      <c r="S63" s="130"/>
      <c r="T63" s="130"/>
      <c r="U63" s="130"/>
      <c r="V63" s="130"/>
    </row>
    <row r="64" spans="1:22" ht="16.25" customHeight="1" x14ac:dyDescent="0.45">
      <c r="A64" s="130">
        <v>55</v>
      </c>
      <c r="B64" s="130">
        <v>242946</v>
      </c>
      <c r="C64" s="137" t="s">
        <v>4183</v>
      </c>
      <c r="D64" s="199" t="s">
        <v>4003</v>
      </c>
      <c r="E64" s="130" t="s">
        <v>2480</v>
      </c>
      <c r="F64" s="200" t="s">
        <v>2646</v>
      </c>
      <c r="G64" s="201" t="s">
        <v>2694</v>
      </c>
      <c r="H64" s="207" t="s">
        <v>36</v>
      </c>
      <c r="I64" s="207" t="str">
        <f t="shared" si="0"/>
        <v>2012/05/15</v>
      </c>
      <c r="J64" s="200" t="s">
        <v>2823</v>
      </c>
      <c r="K64" s="200" t="s">
        <v>3014</v>
      </c>
      <c r="L64" s="200" t="s">
        <v>3213</v>
      </c>
      <c r="M64" s="199" t="s">
        <v>3415</v>
      </c>
      <c r="N64" s="199" t="s">
        <v>3611</v>
      </c>
      <c r="O64" s="200" t="s">
        <v>3790</v>
      </c>
      <c r="P64" s="96" t="s">
        <v>39</v>
      </c>
      <c r="Q64" s="130" t="s">
        <v>36</v>
      </c>
      <c r="R64" s="130" t="s">
        <v>36</v>
      </c>
      <c r="S64" s="130" t="s">
        <v>50</v>
      </c>
      <c r="T64" s="130" t="s">
        <v>50</v>
      </c>
      <c r="U64" s="130" t="s">
        <v>50</v>
      </c>
      <c r="V64" s="130">
        <v>1</v>
      </c>
    </row>
    <row r="65" spans="1:22" ht="16.25" customHeight="1" x14ac:dyDescent="0.45">
      <c r="A65" s="130">
        <v>56</v>
      </c>
      <c r="B65" s="130">
        <v>242947</v>
      </c>
      <c r="C65" s="137" t="s">
        <v>4184</v>
      </c>
      <c r="D65" s="199" t="s">
        <v>4004</v>
      </c>
      <c r="E65" s="130" t="s">
        <v>2481</v>
      </c>
      <c r="F65" s="200" t="s">
        <v>122</v>
      </c>
      <c r="G65" s="203">
        <v>41216</v>
      </c>
      <c r="H65" s="207" t="s">
        <v>51</v>
      </c>
      <c r="I65" s="207" t="str">
        <f t="shared" si="0"/>
        <v>2012/11/03</v>
      </c>
      <c r="J65" s="200" t="s">
        <v>2824</v>
      </c>
      <c r="K65" s="200" t="s">
        <v>3015</v>
      </c>
      <c r="L65" s="200" t="s">
        <v>122</v>
      </c>
      <c r="M65" s="199" t="s">
        <v>3416</v>
      </c>
      <c r="N65" s="199" t="s">
        <v>3612</v>
      </c>
      <c r="O65" s="200" t="s">
        <v>3791</v>
      </c>
      <c r="P65" s="96" t="s">
        <v>39</v>
      </c>
      <c r="Q65" s="130" t="s">
        <v>39</v>
      </c>
      <c r="R65" s="130" t="s">
        <v>36</v>
      </c>
      <c r="S65" s="130" t="s">
        <v>40</v>
      </c>
      <c r="T65" s="130" t="s">
        <v>40</v>
      </c>
      <c r="U65" s="130" t="s">
        <v>40</v>
      </c>
      <c r="V65" s="130">
        <v>3</v>
      </c>
    </row>
    <row r="66" spans="1:22" ht="16.25" customHeight="1" x14ac:dyDescent="0.45">
      <c r="A66" s="130">
        <v>57</v>
      </c>
      <c r="B66" s="130">
        <v>242948</v>
      </c>
      <c r="C66" s="137" t="s">
        <v>4185</v>
      </c>
      <c r="D66" s="202" t="s">
        <v>4110</v>
      </c>
      <c r="E66" s="130" t="s">
        <v>2482</v>
      </c>
      <c r="F66" s="200" t="s">
        <v>4</v>
      </c>
      <c r="G66" s="203">
        <v>41122</v>
      </c>
      <c r="H66" s="207" t="s">
        <v>51</v>
      </c>
      <c r="I66" s="207" t="str">
        <f t="shared" si="0"/>
        <v>2012/08/01</v>
      </c>
      <c r="J66" s="200" t="s">
        <v>2825</v>
      </c>
      <c r="K66" s="200" t="s">
        <v>3016</v>
      </c>
      <c r="L66" s="200" t="s">
        <v>77</v>
      </c>
      <c r="M66" s="199" t="s">
        <v>3417</v>
      </c>
      <c r="N66" s="199" t="s">
        <v>3613</v>
      </c>
      <c r="O66" s="200" t="s">
        <v>3792</v>
      </c>
      <c r="P66" s="96" t="s">
        <v>39</v>
      </c>
      <c r="Q66" s="130" t="s">
        <v>56</v>
      </c>
      <c r="R66" s="130" t="s">
        <v>36</v>
      </c>
      <c r="S66" s="130" t="s">
        <v>50</v>
      </c>
      <c r="T66" s="130" t="s">
        <v>39</v>
      </c>
      <c r="U66" s="130" t="s">
        <v>46</v>
      </c>
      <c r="V66" s="130">
        <v>3</v>
      </c>
    </row>
    <row r="67" spans="1:22" ht="16.25" customHeight="1" x14ac:dyDescent="0.45">
      <c r="A67" s="130">
        <v>58</v>
      </c>
      <c r="B67" s="130">
        <v>242949</v>
      </c>
      <c r="C67" s="137" t="s">
        <v>4186</v>
      </c>
      <c r="D67" s="199" t="s">
        <v>4005</v>
      </c>
      <c r="E67" s="130" t="s">
        <v>2483</v>
      </c>
      <c r="F67" s="200" t="s">
        <v>43</v>
      </c>
      <c r="G67" s="201" t="s">
        <v>2695</v>
      </c>
      <c r="H67" s="207" t="s">
        <v>36</v>
      </c>
      <c r="I67" s="207" t="str">
        <f t="shared" si="0"/>
        <v>2011/10/20</v>
      </c>
      <c r="J67" s="200" t="s">
        <v>2826</v>
      </c>
      <c r="K67" s="200" t="s">
        <v>3017</v>
      </c>
      <c r="L67" s="200" t="s">
        <v>3214</v>
      </c>
      <c r="M67" s="199" t="s">
        <v>3418</v>
      </c>
      <c r="N67" s="199" t="s">
        <v>3614</v>
      </c>
      <c r="O67" s="200" t="s">
        <v>3793</v>
      </c>
      <c r="P67" s="96" t="s">
        <v>39</v>
      </c>
      <c r="Q67" s="130" t="s">
        <v>48</v>
      </c>
      <c r="R67" s="130" t="s">
        <v>36</v>
      </c>
      <c r="S67" s="130" t="s">
        <v>45</v>
      </c>
      <c r="T67" s="130" t="s">
        <v>45</v>
      </c>
      <c r="U67" s="130" t="s">
        <v>42</v>
      </c>
      <c r="V67" s="130">
        <v>2</v>
      </c>
    </row>
    <row r="68" spans="1:22" ht="16.25" customHeight="1" x14ac:dyDescent="0.45">
      <c r="A68" s="130">
        <v>59</v>
      </c>
      <c r="B68" s="130">
        <v>242950</v>
      </c>
      <c r="C68" s="137" t="s">
        <v>4187</v>
      </c>
      <c r="D68" s="199" t="s">
        <v>4006</v>
      </c>
      <c r="E68" s="130" t="s">
        <v>2484</v>
      </c>
      <c r="F68" s="200" t="s">
        <v>4</v>
      </c>
      <c r="G68" s="201" t="s">
        <v>2696</v>
      </c>
      <c r="H68" s="207" t="s">
        <v>36</v>
      </c>
      <c r="I68" s="207" t="str">
        <f t="shared" si="0"/>
        <v>2012/06/15</v>
      </c>
      <c r="J68" s="200" t="s">
        <v>75</v>
      </c>
      <c r="K68" s="200" t="s">
        <v>3018</v>
      </c>
      <c r="L68" s="200" t="s">
        <v>122</v>
      </c>
      <c r="M68" s="199" t="s">
        <v>3419</v>
      </c>
      <c r="N68" s="199" t="s">
        <v>3615</v>
      </c>
      <c r="O68" s="200" t="s">
        <v>3794</v>
      </c>
      <c r="P68" s="96" t="s">
        <v>39</v>
      </c>
      <c r="Q68" s="130" t="s">
        <v>40</v>
      </c>
      <c r="R68" s="130" t="s">
        <v>40</v>
      </c>
      <c r="S68" s="130" t="s">
        <v>45</v>
      </c>
      <c r="T68" s="130" t="s">
        <v>45</v>
      </c>
      <c r="U68" s="130" t="s">
        <v>42</v>
      </c>
      <c r="V68" s="130">
        <v>2</v>
      </c>
    </row>
    <row r="69" spans="1:22" ht="16.25" customHeight="1" x14ac:dyDescent="0.45">
      <c r="A69" s="130">
        <v>60</v>
      </c>
      <c r="B69" s="130">
        <v>242951</v>
      </c>
      <c r="C69" s="137" t="s">
        <v>4188</v>
      </c>
      <c r="D69" s="199" t="s">
        <v>4007</v>
      </c>
      <c r="E69" s="130" t="s">
        <v>2485</v>
      </c>
      <c r="F69" s="200" t="s">
        <v>2641</v>
      </c>
      <c r="G69" s="201" t="s">
        <v>2697</v>
      </c>
      <c r="H69" s="207" t="s">
        <v>36</v>
      </c>
      <c r="I69" s="207" t="str">
        <f t="shared" si="0"/>
        <v>2012/01/13</v>
      </c>
      <c r="J69" s="200" t="s">
        <v>2827</v>
      </c>
      <c r="K69" s="200" t="s">
        <v>3019</v>
      </c>
      <c r="L69" s="200" t="s">
        <v>3215</v>
      </c>
      <c r="M69" s="199" t="s">
        <v>3420</v>
      </c>
      <c r="N69" s="199" t="s">
        <v>3435</v>
      </c>
      <c r="O69" s="200" t="s">
        <v>3795</v>
      </c>
      <c r="P69" s="96" t="s">
        <v>39</v>
      </c>
      <c r="Q69" s="130" t="s">
        <v>48</v>
      </c>
      <c r="R69" s="130" t="s">
        <v>36</v>
      </c>
      <c r="S69" s="130" t="s">
        <v>50</v>
      </c>
      <c r="T69" s="130" t="s">
        <v>50</v>
      </c>
      <c r="U69" s="130" t="s">
        <v>46</v>
      </c>
      <c r="V69" s="130">
        <v>2</v>
      </c>
    </row>
    <row r="70" spans="1:22" ht="16.25" customHeight="1" x14ac:dyDescent="0.45">
      <c r="A70" s="130">
        <v>61</v>
      </c>
      <c r="B70" s="130">
        <v>242952</v>
      </c>
      <c r="C70" s="137" t="s">
        <v>4189</v>
      </c>
      <c r="D70" s="202" t="s">
        <v>4008</v>
      </c>
      <c r="E70" s="130" t="s">
        <v>2486</v>
      </c>
      <c r="F70" s="200" t="s">
        <v>4</v>
      </c>
      <c r="G70" s="201" t="s">
        <v>2698</v>
      </c>
      <c r="H70" s="207" t="s">
        <v>36</v>
      </c>
      <c r="I70" s="207" t="str">
        <f t="shared" si="0"/>
        <v>2012/07/31</v>
      </c>
      <c r="J70" s="200" t="s">
        <v>2828</v>
      </c>
      <c r="K70" s="200" t="s">
        <v>3020</v>
      </c>
      <c r="L70" s="200" t="s">
        <v>3216</v>
      </c>
      <c r="M70" s="199" t="s">
        <v>3421</v>
      </c>
      <c r="N70" s="199" t="s">
        <v>3616</v>
      </c>
      <c r="O70" s="200" t="s">
        <v>3796</v>
      </c>
      <c r="P70" s="96" t="s">
        <v>39</v>
      </c>
      <c r="Q70" s="130" t="s">
        <v>40</v>
      </c>
      <c r="R70" s="130" t="s">
        <v>40</v>
      </c>
      <c r="S70" s="130" t="s">
        <v>45</v>
      </c>
      <c r="T70" s="130" t="s">
        <v>45</v>
      </c>
      <c r="U70" s="130" t="s">
        <v>42</v>
      </c>
      <c r="V70" s="130">
        <v>3</v>
      </c>
    </row>
    <row r="71" spans="1:22" ht="16.25" customHeight="1" x14ac:dyDescent="0.45">
      <c r="A71" s="130">
        <v>62</v>
      </c>
      <c r="B71" s="130">
        <v>242953</v>
      </c>
      <c r="C71" s="137" t="s">
        <v>4190</v>
      </c>
      <c r="D71" s="199" t="s">
        <v>4109</v>
      </c>
      <c r="E71" s="200" t="s">
        <v>2487</v>
      </c>
      <c r="F71" s="200" t="s">
        <v>1356</v>
      </c>
      <c r="G71" s="201" t="s">
        <v>2699</v>
      </c>
      <c r="H71" s="207" t="s">
        <v>36</v>
      </c>
      <c r="I71" s="207" t="str">
        <f t="shared" si="0"/>
        <v>2012/10/31</v>
      </c>
      <c r="J71" s="200" t="s">
        <v>2829</v>
      </c>
      <c r="K71" s="200" t="s">
        <v>3021</v>
      </c>
      <c r="L71" s="200" t="s">
        <v>3217</v>
      </c>
      <c r="M71" s="199" t="s">
        <v>3422</v>
      </c>
      <c r="N71" s="204" t="s">
        <v>3585</v>
      </c>
      <c r="O71" s="200" t="s">
        <v>3782</v>
      </c>
      <c r="P71" s="96" t="s">
        <v>39</v>
      </c>
      <c r="Q71" s="130" t="s">
        <v>56</v>
      </c>
      <c r="R71" s="130" t="s">
        <v>36</v>
      </c>
      <c r="S71" s="130" t="s">
        <v>40</v>
      </c>
      <c r="T71" s="130" t="s">
        <v>40</v>
      </c>
      <c r="U71" s="130" t="s">
        <v>50</v>
      </c>
      <c r="V71" s="130">
        <v>2</v>
      </c>
    </row>
    <row r="72" spans="1:22" ht="16.25" customHeight="1" x14ac:dyDescent="0.45">
      <c r="A72" s="130">
        <v>63</v>
      </c>
      <c r="B72" s="130">
        <v>242954</v>
      </c>
      <c r="C72" s="137" t="s">
        <v>4191</v>
      </c>
      <c r="D72" s="202" t="s">
        <v>4009</v>
      </c>
      <c r="E72" s="130" t="s">
        <v>2488</v>
      </c>
      <c r="F72" s="200" t="s">
        <v>1356</v>
      </c>
      <c r="G72" s="201" t="s">
        <v>2700</v>
      </c>
      <c r="H72" s="207" t="s">
        <v>36</v>
      </c>
      <c r="I72" s="207" t="str">
        <f t="shared" si="0"/>
        <v>2012/02/22</v>
      </c>
      <c r="J72" s="200" t="s">
        <v>2830</v>
      </c>
      <c r="K72" s="200" t="s">
        <v>3022</v>
      </c>
      <c r="L72" s="200" t="s">
        <v>3218</v>
      </c>
      <c r="M72" s="199" t="s">
        <v>3423</v>
      </c>
      <c r="N72" s="199" t="s">
        <v>3482</v>
      </c>
      <c r="O72" s="200" t="s">
        <v>3797</v>
      </c>
      <c r="P72" s="96" t="s">
        <v>39</v>
      </c>
      <c r="Q72" s="130" t="s">
        <v>50</v>
      </c>
      <c r="R72" s="130" t="s">
        <v>48</v>
      </c>
      <c r="S72" s="130" t="s">
        <v>50</v>
      </c>
      <c r="T72" s="130" t="s">
        <v>45</v>
      </c>
      <c r="U72" s="130" t="s">
        <v>42</v>
      </c>
      <c r="V72" s="130">
        <v>2</v>
      </c>
    </row>
    <row r="73" spans="1:22" ht="16.25" customHeight="1" x14ac:dyDescent="0.45">
      <c r="A73" s="130">
        <v>64</v>
      </c>
      <c r="B73" s="130">
        <v>242955</v>
      </c>
      <c r="C73" s="137" t="s">
        <v>4192</v>
      </c>
      <c r="D73" s="175" t="s">
        <v>4117</v>
      </c>
      <c r="E73" s="130" t="s">
        <v>2489</v>
      </c>
      <c r="F73" s="200" t="s">
        <v>4</v>
      </c>
      <c r="G73" s="203">
        <v>41061</v>
      </c>
      <c r="H73" s="207" t="s">
        <v>51</v>
      </c>
      <c r="I73" s="207" t="str">
        <f t="shared" si="0"/>
        <v>2012/06/01</v>
      </c>
      <c r="J73" s="200" t="s">
        <v>2831</v>
      </c>
      <c r="K73" s="200" t="s">
        <v>3023</v>
      </c>
      <c r="L73" s="200" t="s">
        <v>3219</v>
      </c>
      <c r="M73" s="199" t="s">
        <v>3424</v>
      </c>
      <c r="N73" s="199" t="s">
        <v>3617</v>
      </c>
      <c r="O73" s="200" t="s">
        <v>3757</v>
      </c>
      <c r="P73" s="96" t="s">
        <v>39</v>
      </c>
      <c r="Q73" s="130" t="s">
        <v>39</v>
      </c>
      <c r="R73" s="130" t="s">
        <v>36</v>
      </c>
      <c r="S73" s="130" t="s">
        <v>50</v>
      </c>
      <c r="T73" s="130" t="s">
        <v>50</v>
      </c>
      <c r="U73" s="130" t="s">
        <v>50</v>
      </c>
      <c r="V73" s="130">
        <v>2</v>
      </c>
    </row>
    <row r="74" spans="1:22" ht="16.25" customHeight="1" x14ac:dyDescent="0.45">
      <c r="A74" s="130">
        <v>65</v>
      </c>
      <c r="B74" s="130">
        <v>242956</v>
      </c>
      <c r="C74" s="137" t="s">
        <v>4193</v>
      </c>
      <c r="D74" s="199" t="s">
        <v>4010</v>
      </c>
      <c r="E74" s="130" t="s">
        <v>2490</v>
      </c>
      <c r="F74" s="200" t="s">
        <v>1353</v>
      </c>
      <c r="G74" s="203">
        <v>40734</v>
      </c>
      <c r="H74" s="207" t="s">
        <v>51</v>
      </c>
      <c r="I74" s="207" t="str">
        <f t="shared" si="0"/>
        <v>2011/07/10</v>
      </c>
      <c r="J74" s="200" t="s">
        <v>2832</v>
      </c>
      <c r="K74" s="200" t="s">
        <v>3024</v>
      </c>
      <c r="L74" s="200" t="s">
        <v>3220</v>
      </c>
      <c r="M74" s="199" t="s">
        <v>3425</v>
      </c>
      <c r="N74" s="199" t="s">
        <v>3618</v>
      </c>
      <c r="O74" s="200" t="s">
        <v>3798</v>
      </c>
      <c r="P74" s="96" t="s">
        <v>39</v>
      </c>
      <c r="Q74" s="130" t="s">
        <v>40</v>
      </c>
      <c r="R74" s="130" t="s">
        <v>36</v>
      </c>
      <c r="S74" s="130" t="s">
        <v>45</v>
      </c>
      <c r="T74" s="130" t="s">
        <v>45</v>
      </c>
      <c r="U74" s="130" t="s">
        <v>42</v>
      </c>
      <c r="V74" s="130">
        <v>2</v>
      </c>
    </row>
    <row r="75" spans="1:22" ht="16.25" customHeight="1" x14ac:dyDescent="0.45">
      <c r="A75" s="130">
        <v>66</v>
      </c>
      <c r="B75" s="130">
        <v>242957</v>
      </c>
      <c r="C75" s="137" t="s">
        <v>4194</v>
      </c>
      <c r="D75" s="199" t="s">
        <v>4011</v>
      </c>
      <c r="E75" s="130" t="s">
        <v>2491</v>
      </c>
      <c r="F75" s="200" t="s">
        <v>1346</v>
      </c>
      <c r="G75" s="203">
        <v>41183</v>
      </c>
      <c r="H75" s="207" t="s">
        <v>36</v>
      </c>
      <c r="I75" s="207" t="str">
        <f t="shared" ref="I75:I138" si="1">IF(ISNUMBER(G75),TEXT(G75,"yyyy/mm/dd"),TEXT(DATE(MID(G75,7,4),MID(G75,4,2),LEFT(G75,2)),"yyyy/mm/dd"))</f>
        <v>2012/10/01</v>
      </c>
      <c r="J75" s="200" t="s">
        <v>2833</v>
      </c>
      <c r="K75" s="200" t="s">
        <v>3025</v>
      </c>
      <c r="L75" s="200" t="s">
        <v>3221</v>
      </c>
      <c r="M75" s="199" t="s">
        <v>3426</v>
      </c>
      <c r="N75" s="199" t="s">
        <v>3619</v>
      </c>
      <c r="O75" s="200" t="s">
        <v>3799</v>
      </c>
      <c r="P75" s="96" t="s">
        <v>39</v>
      </c>
      <c r="Q75" s="130" t="s">
        <v>40</v>
      </c>
      <c r="R75" s="130" t="s">
        <v>40</v>
      </c>
      <c r="S75" s="130" t="s">
        <v>50</v>
      </c>
      <c r="T75" s="130" t="s">
        <v>45</v>
      </c>
      <c r="U75" s="130" t="s">
        <v>42</v>
      </c>
      <c r="V75" s="130">
        <v>4</v>
      </c>
    </row>
    <row r="76" spans="1:22" ht="16.25" customHeight="1" x14ac:dyDescent="0.45">
      <c r="A76" s="130">
        <v>67</v>
      </c>
      <c r="B76" s="130">
        <v>242958</v>
      </c>
      <c r="C76" s="137" t="s">
        <v>4195</v>
      </c>
      <c r="D76" s="199" t="s">
        <v>4012</v>
      </c>
      <c r="E76" s="141" t="s">
        <v>2492</v>
      </c>
      <c r="F76" s="200" t="s">
        <v>4</v>
      </c>
      <c r="G76" s="203">
        <v>41122</v>
      </c>
      <c r="H76" s="207" t="s">
        <v>36</v>
      </c>
      <c r="I76" s="207" t="str">
        <f t="shared" si="1"/>
        <v>2012/08/01</v>
      </c>
      <c r="J76" s="200" t="s">
        <v>2834</v>
      </c>
      <c r="K76" s="200" t="s">
        <v>3026</v>
      </c>
      <c r="L76" s="200" t="s">
        <v>3222</v>
      </c>
      <c r="M76" s="199" t="s">
        <v>3427</v>
      </c>
      <c r="N76" s="199" t="s">
        <v>3620</v>
      </c>
      <c r="O76" s="200" t="s">
        <v>3753</v>
      </c>
      <c r="P76" s="96" t="s">
        <v>39</v>
      </c>
      <c r="Q76" s="130" t="s">
        <v>45</v>
      </c>
      <c r="R76" s="130" t="s">
        <v>36</v>
      </c>
      <c r="S76" s="130" t="s">
        <v>39</v>
      </c>
      <c r="T76" s="130" t="s">
        <v>39</v>
      </c>
      <c r="U76" s="130" t="s">
        <v>50</v>
      </c>
      <c r="V76" s="130">
        <v>3</v>
      </c>
    </row>
    <row r="77" spans="1:22" ht="16.25" customHeight="1" x14ac:dyDescent="0.45">
      <c r="A77" s="130">
        <v>68</v>
      </c>
      <c r="B77" s="130">
        <v>242959</v>
      </c>
      <c r="C77" s="137" t="s">
        <v>4196</v>
      </c>
      <c r="D77" s="202" t="s">
        <v>4118</v>
      </c>
      <c r="E77" s="130" t="s">
        <v>2493</v>
      </c>
      <c r="F77" s="200" t="s">
        <v>4</v>
      </c>
      <c r="G77" s="201" t="s">
        <v>2701</v>
      </c>
      <c r="H77" s="207" t="s">
        <v>51</v>
      </c>
      <c r="I77" s="207" t="str">
        <f t="shared" si="1"/>
        <v>2012/06/21</v>
      </c>
      <c r="J77" s="200" t="s">
        <v>2835</v>
      </c>
      <c r="K77" s="200" t="s">
        <v>3027</v>
      </c>
      <c r="L77" s="200" t="s">
        <v>3223</v>
      </c>
      <c r="M77" s="199" t="s">
        <v>3428</v>
      </c>
      <c r="N77" s="199" t="s">
        <v>3621</v>
      </c>
      <c r="O77" s="200" t="s">
        <v>3800</v>
      </c>
      <c r="P77" s="96" t="s">
        <v>39</v>
      </c>
      <c r="Q77" s="130" t="s">
        <v>40</v>
      </c>
      <c r="R77" s="130" t="s">
        <v>36</v>
      </c>
      <c r="S77" s="130" t="s">
        <v>45</v>
      </c>
      <c r="T77" s="130" t="s">
        <v>50</v>
      </c>
      <c r="U77" s="130" t="s">
        <v>46</v>
      </c>
      <c r="V77" s="130">
        <v>4</v>
      </c>
    </row>
    <row r="78" spans="1:22" ht="16.25" customHeight="1" x14ac:dyDescent="0.45">
      <c r="A78" s="130">
        <v>69</v>
      </c>
      <c r="B78" s="130">
        <v>242960</v>
      </c>
      <c r="C78" s="137" t="s">
        <v>4197</v>
      </c>
      <c r="D78" s="202" t="s">
        <v>4013</v>
      </c>
      <c r="E78" s="130" t="s">
        <v>2494</v>
      </c>
      <c r="F78" s="200" t="s">
        <v>1356</v>
      </c>
      <c r="G78" s="201" t="s">
        <v>2702</v>
      </c>
      <c r="H78" s="207" t="s">
        <v>51</v>
      </c>
      <c r="I78" s="207" t="str">
        <f t="shared" si="1"/>
        <v>2011/08/31</v>
      </c>
      <c r="J78" s="200" t="s">
        <v>2836</v>
      </c>
      <c r="K78" s="200" t="s">
        <v>3028</v>
      </c>
      <c r="L78" s="200" t="s">
        <v>3224</v>
      </c>
      <c r="M78" s="199" t="s">
        <v>3429</v>
      </c>
      <c r="N78" s="204" t="s">
        <v>3585</v>
      </c>
      <c r="O78" s="200" t="s">
        <v>3782</v>
      </c>
      <c r="P78" s="96" t="s">
        <v>39</v>
      </c>
      <c r="Q78" s="130" t="s">
        <v>50</v>
      </c>
      <c r="R78" s="130" t="s">
        <v>40</v>
      </c>
      <c r="S78" s="130" t="s">
        <v>50</v>
      </c>
      <c r="T78" s="130" t="s">
        <v>50</v>
      </c>
      <c r="U78" s="130" t="s">
        <v>42</v>
      </c>
      <c r="V78" s="130">
        <v>2</v>
      </c>
    </row>
    <row r="79" spans="1:22" ht="16.25" customHeight="1" x14ac:dyDescent="0.45">
      <c r="A79" s="130">
        <v>70</v>
      </c>
      <c r="B79" s="130">
        <v>242961</v>
      </c>
      <c r="C79" s="137" t="s">
        <v>4198</v>
      </c>
      <c r="D79" s="199" t="s">
        <v>2772</v>
      </c>
      <c r="E79" s="130" t="s">
        <v>2495</v>
      </c>
      <c r="F79" s="200" t="s">
        <v>4</v>
      </c>
      <c r="G79" s="201" t="s">
        <v>2703</v>
      </c>
      <c r="H79" s="207" t="s">
        <v>36</v>
      </c>
      <c r="I79" s="207" t="str">
        <f t="shared" si="1"/>
        <v>2012/02/29</v>
      </c>
      <c r="J79" s="200" t="s">
        <v>2837</v>
      </c>
      <c r="K79" s="200" t="s">
        <v>3029</v>
      </c>
      <c r="L79" s="200" t="s">
        <v>3225</v>
      </c>
      <c r="M79" s="199" t="s">
        <v>3430</v>
      </c>
      <c r="N79" s="199" t="s">
        <v>3622</v>
      </c>
      <c r="O79" s="200" t="s">
        <v>3801</v>
      </c>
      <c r="P79" s="96" t="s">
        <v>39</v>
      </c>
      <c r="Q79" s="130" t="s">
        <v>40</v>
      </c>
      <c r="R79" s="130" t="s">
        <v>40</v>
      </c>
      <c r="S79" s="130" t="s">
        <v>45</v>
      </c>
      <c r="T79" s="130" t="s">
        <v>41</v>
      </c>
      <c r="U79" s="130" t="s">
        <v>42</v>
      </c>
      <c r="V79" s="130">
        <v>4</v>
      </c>
    </row>
    <row r="80" spans="1:22" ht="16.25" customHeight="1" x14ac:dyDescent="0.45">
      <c r="A80" s="130">
        <v>71</v>
      </c>
      <c r="B80" s="130">
        <v>242962</v>
      </c>
      <c r="C80" s="137" t="s">
        <v>4199</v>
      </c>
      <c r="D80" s="199" t="s">
        <v>4014</v>
      </c>
      <c r="E80" s="130" t="s">
        <v>2496</v>
      </c>
      <c r="F80" s="200" t="s">
        <v>4</v>
      </c>
      <c r="G80" s="201" t="s">
        <v>2704</v>
      </c>
      <c r="H80" s="207" t="s">
        <v>51</v>
      </c>
      <c r="I80" s="207" t="str">
        <f t="shared" si="1"/>
        <v>2011/09/30</v>
      </c>
      <c r="J80" s="200" t="s">
        <v>2838</v>
      </c>
      <c r="K80" s="200" t="s">
        <v>3030</v>
      </c>
      <c r="L80" s="200" t="s">
        <v>3226</v>
      </c>
      <c r="M80" s="199" t="s">
        <v>3431</v>
      </c>
      <c r="N80" s="199" t="s">
        <v>3623</v>
      </c>
      <c r="O80" s="200" t="s">
        <v>3753</v>
      </c>
      <c r="P80" s="96" t="s">
        <v>39</v>
      </c>
      <c r="Q80" s="130" t="s">
        <v>40</v>
      </c>
      <c r="R80" s="130" t="s">
        <v>40</v>
      </c>
      <c r="S80" s="130" t="s">
        <v>45</v>
      </c>
      <c r="T80" s="130" t="s">
        <v>41</v>
      </c>
      <c r="U80" s="130" t="s">
        <v>42</v>
      </c>
      <c r="V80" s="130">
        <v>4</v>
      </c>
    </row>
    <row r="81" spans="1:22" ht="16.25" customHeight="1" x14ac:dyDescent="0.45">
      <c r="A81" s="130">
        <v>72</v>
      </c>
      <c r="B81" s="130">
        <v>242963</v>
      </c>
      <c r="C81" s="137" t="s">
        <v>4200</v>
      </c>
      <c r="D81" s="199" t="s">
        <v>4015</v>
      </c>
      <c r="E81" s="130" t="s">
        <v>2497</v>
      </c>
      <c r="F81" s="200" t="s">
        <v>4</v>
      </c>
      <c r="G81" s="201" t="s">
        <v>2686</v>
      </c>
      <c r="H81" s="207" t="s">
        <v>51</v>
      </c>
      <c r="I81" s="207" t="str">
        <f t="shared" si="1"/>
        <v>2012/04/19</v>
      </c>
      <c r="J81" s="200" t="s">
        <v>2839</v>
      </c>
      <c r="K81" s="200" t="s">
        <v>3031</v>
      </c>
      <c r="L81" s="200" t="s">
        <v>3227</v>
      </c>
      <c r="M81" s="199" t="s">
        <v>3401</v>
      </c>
      <c r="N81" s="199" t="s">
        <v>3624</v>
      </c>
      <c r="O81" s="200" t="s">
        <v>3802</v>
      </c>
      <c r="P81" s="96" t="s">
        <v>39</v>
      </c>
      <c r="Q81" s="130" t="s">
        <v>40</v>
      </c>
      <c r="R81" s="130" t="s">
        <v>40</v>
      </c>
      <c r="S81" s="130" t="s">
        <v>50</v>
      </c>
      <c r="T81" s="130" t="s">
        <v>41</v>
      </c>
      <c r="U81" s="130" t="s">
        <v>42</v>
      </c>
      <c r="V81" s="130">
        <v>3</v>
      </c>
    </row>
    <row r="82" spans="1:22" ht="16.25" customHeight="1" x14ac:dyDescent="0.45">
      <c r="A82" s="130">
        <v>73</v>
      </c>
      <c r="B82" s="130">
        <v>242964</v>
      </c>
      <c r="C82" s="137" t="s">
        <v>4201</v>
      </c>
      <c r="D82" s="202" t="s">
        <v>4119</v>
      </c>
      <c r="E82" s="200" t="s">
        <v>2498</v>
      </c>
      <c r="F82" s="200" t="s">
        <v>2647</v>
      </c>
      <c r="G82" s="203">
        <v>41031</v>
      </c>
      <c r="H82" s="207" t="s">
        <v>51</v>
      </c>
      <c r="I82" s="207" t="str">
        <f t="shared" si="1"/>
        <v>2012/05/02</v>
      </c>
      <c r="J82" s="200" t="s">
        <v>2840</v>
      </c>
      <c r="K82" s="200" t="s">
        <v>3032</v>
      </c>
      <c r="L82" s="200" t="s">
        <v>3228</v>
      </c>
      <c r="M82" s="199" t="s">
        <v>3432</v>
      </c>
      <c r="N82" s="199" t="s">
        <v>3625</v>
      </c>
      <c r="O82" s="200" t="s">
        <v>3909</v>
      </c>
      <c r="P82" s="96" t="s">
        <v>39</v>
      </c>
      <c r="Q82" s="130" t="s">
        <v>45</v>
      </c>
      <c r="R82" s="130" t="s">
        <v>36</v>
      </c>
      <c r="S82" s="130" t="s">
        <v>50</v>
      </c>
      <c r="T82" s="130" t="s">
        <v>50</v>
      </c>
      <c r="U82" s="130" t="s">
        <v>50</v>
      </c>
      <c r="V82" s="130">
        <v>3</v>
      </c>
    </row>
    <row r="83" spans="1:22" ht="16.25" customHeight="1" x14ac:dyDescent="0.45">
      <c r="A83" s="130">
        <v>74</v>
      </c>
      <c r="B83" s="130">
        <v>242965</v>
      </c>
      <c r="C83" s="137" t="s">
        <v>4202</v>
      </c>
      <c r="D83" s="199" t="s">
        <v>4016</v>
      </c>
      <c r="E83" s="200" t="s">
        <v>2499</v>
      </c>
      <c r="F83" s="200" t="s">
        <v>4</v>
      </c>
      <c r="G83" s="201" t="s">
        <v>2705</v>
      </c>
      <c r="H83" s="207" t="s">
        <v>36</v>
      </c>
      <c r="I83" s="207" t="str">
        <f t="shared" si="1"/>
        <v>2012/05/19</v>
      </c>
      <c r="J83" s="200" t="s">
        <v>2841</v>
      </c>
      <c r="K83" s="200" t="s">
        <v>3033</v>
      </c>
      <c r="L83" s="200" t="s">
        <v>3229</v>
      </c>
      <c r="M83" s="199" t="s">
        <v>3433</v>
      </c>
      <c r="N83" s="199" t="s">
        <v>3626</v>
      </c>
      <c r="O83" s="200" t="s">
        <v>3909</v>
      </c>
      <c r="P83" s="96" t="s">
        <v>39</v>
      </c>
      <c r="Q83" s="130" t="s">
        <v>48</v>
      </c>
      <c r="R83" s="130" t="s">
        <v>36</v>
      </c>
      <c r="S83" s="130" t="s">
        <v>50</v>
      </c>
      <c r="T83" s="130" t="s">
        <v>50</v>
      </c>
      <c r="U83" s="130" t="s">
        <v>40</v>
      </c>
      <c r="V83" s="130">
        <v>2</v>
      </c>
    </row>
    <row r="84" spans="1:22" ht="16.25" customHeight="1" x14ac:dyDescent="0.45">
      <c r="A84" s="130">
        <v>75</v>
      </c>
      <c r="B84" s="130">
        <v>242966</v>
      </c>
      <c r="C84" s="137" t="s">
        <v>4203</v>
      </c>
      <c r="D84" s="199" t="s">
        <v>4017</v>
      </c>
      <c r="E84" s="130" t="s">
        <v>2500</v>
      </c>
      <c r="F84" s="200" t="s">
        <v>1353</v>
      </c>
      <c r="G84" s="203">
        <v>41123</v>
      </c>
      <c r="H84" s="207" t="s">
        <v>51</v>
      </c>
      <c r="I84" s="207" t="str">
        <f t="shared" si="1"/>
        <v>2012/08/02</v>
      </c>
      <c r="J84" s="200" t="s">
        <v>2842</v>
      </c>
      <c r="K84" s="200" t="s">
        <v>3034</v>
      </c>
      <c r="L84" s="200" t="s">
        <v>3230</v>
      </c>
      <c r="M84" s="199" t="s">
        <v>3434</v>
      </c>
      <c r="N84" s="199" t="s">
        <v>3627</v>
      </c>
      <c r="O84" s="200" t="s">
        <v>3803</v>
      </c>
      <c r="P84" s="96" t="s">
        <v>39</v>
      </c>
      <c r="Q84" s="130" t="s">
        <v>50</v>
      </c>
      <c r="R84" s="130" t="s">
        <v>40</v>
      </c>
      <c r="S84" s="130" t="s">
        <v>50</v>
      </c>
      <c r="T84" s="130" t="s">
        <v>41</v>
      </c>
      <c r="U84" s="130" t="s">
        <v>42</v>
      </c>
      <c r="V84" s="130">
        <v>2</v>
      </c>
    </row>
    <row r="85" spans="1:22" ht="16.25" customHeight="1" x14ac:dyDescent="0.45">
      <c r="A85" s="130">
        <v>76</v>
      </c>
      <c r="B85" s="130">
        <v>242967</v>
      </c>
      <c r="C85" s="137" t="s">
        <v>4204</v>
      </c>
      <c r="D85" s="199" t="s">
        <v>4018</v>
      </c>
      <c r="E85" s="200" t="s">
        <v>2501</v>
      </c>
      <c r="F85" s="200" t="s">
        <v>4</v>
      </c>
      <c r="G85" s="201" t="s">
        <v>2706</v>
      </c>
      <c r="H85" s="207" t="s">
        <v>36</v>
      </c>
      <c r="I85" s="207" t="str">
        <f t="shared" si="1"/>
        <v>2012/03/13</v>
      </c>
      <c r="J85" s="200" t="s">
        <v>2843</v>
      </c>
      <c r="K85" s="200" t="s">
        <v>3035</v>
      </c>
      <c r="L85" s="200" t="s">
        <v>3231</v>
      </c>
      <c r="M85" s="199" t="s">
        <v>3435</v>
      </c>
      <c r="N85" s="199" t="s">
        <v>3628</v>
      </c>
      <c r="O85" s="200" t="s">
        <v>3774</v>
      </c>
      <c r="P85" s="96" t="s">
        <v>39</v>
      </c>
      <c r="Q85" s="130" t="s">
        <v>45</v>
      </c>
      <c r="R85" s="130" t="s">
        <v>36</v>
      </c>
      <c r="S85" s="130" t="s">
        <v>50</v>
      </c>
      <c r="T85" s="130" t="s">
        <v>50</v>
      </c>
      <c r="U85" s="130" t="s">
        <v>50</v>
      </c>
      <c r="V85" s="130">
        <v>3</v>
      </c>
    </row>
    <row r="86" spans="1:22" ht="16.25" customHeight="1" x14ac:dyDescent="0.45">
      <c r="A86" s="130">
        <v>77</v>
      </c>
      <c r="B86" s="130">
        <v>242968</v>
      </c>
      <c r="C86" s="137" t="s">
        <v>4205</v>
      </c>
      <c r="D86" s="199" t="s">
        <v>4019</v>
      </c>
      <c r="E86" s="130" t="s">
        <v>2502</v>
      </c>
      <c r="F86" s="200" t="s">
        <v>2648</v>
      </c>
      <c r="G86" s="201" t="s">
        <v>2707</v>
      </c>
      <c r="H86" s="207" t="s">
        <v>36</v>
      </c>
      <c r="I86" s="207" t="str">
        <f t="shared" si="1"/>
        <v>2012/01/25</v>
      </c>
      <c r="J86" s="200" t="s">
        <v>2844</v>
      </c>
      <c r="K86" s="200" t="s">
        <v>3036</v>
      </c>
      <c r="L86" s="200" t="s">
        <v>3232</v>
      </c>
      <c r="M86" s="199" t="s">
        <v>3436</v>
      </c>
      <c r="N86" s="199" t="s">
        <v>3629</v>
      </c>
      <c r="O86" s="200" t="s">
        <v>3804</v>
      </c>
      <c r="P86" s="96" t="s">
        <v>39</v>
      </c>
      <c r="Q86" s="130" t="s">
        <v>50</v>
      </c>
      <c r="R86" s="130" t="s">
        <v>36</v>
      </c>
      <c r="S86" s="130" t="s">
        <v>50</v>
      </c>
      <c r="T86" s="130" t="s">
        <v>50</v>
      </c>
      <c r="U86" s="130" t="s">
        <v>42</v>
      </c>
      <c r="V86" s="130">
        <v>3</v>
      </c>
    </row>
    <row r="87" spans="1:22" ht="16.25" customHeight="1" x14ac:dyDescent="0.45">
      <c r="A87" s="130">
        <v>78</v>
      </c>
      <c r="B87" s="130">
        <v>242969</v>
      </c>
      <c r="C87" s="137" t="s">
        <v>4206</v>
      </c>
      <c r="D87" s="202" t="s">
        <v>4120</v>
      </c>
      <c r="E87" s="200" t="s">
        <v>2503</v>
      </c>
      <c r="F87" s="200" t="s">
        <v>101</v>
      </c>
      <c r="G87" s="201" t="s">
        <v>2708</v>
      </c>
      <c r="H87" s="207" t="s">
        <v>36</v>
      </c>
      <c r="I87" s="207" t="str">
        <f t="shared" si="1"/>
        <v>2012/04/30</v>
      </c>
      <c r="J87" s="200" t="s">
        <v>2845</v>
      </c>
      <c r="K87" s="200" t="s">
        <v>3037</v>
      </c>
      <c r="L87" s="200" t="s">
        <v>3233</v>
      </c>
      <c r="M87" s="199" t="s">
        <v>3437</v>
      </c>
      <c r="N87" s="199" t="s">
        <v>3559</v>
      </c>
      <c r="O87" s="200" t="s">
        <v>3910</v>
      </c>
      <c r="P87" s="96" t="s">
        <v>39</v>
      </c>
      <c r="Q87" s="130" t="s">
        <v>56</v>
      </c>
      <c r="R87" s="130" t="s">
        <v>36</v>
      </c>
      <c r="S87" s="130" t="s">
        <v>50</v>
      </c>
      <c r="T87" s="130" t="s">
        <v>40</v>
      </c>
      <c r="U87" s="130" t="s">
        <v>50</v>
      </c>
      <c r="V87" s="130">
        <v>3</v>
      </c>
    </row>
    <row r="88" spans="1:22" ht="16.25" customHeight="1" x14ac:dyDescent="0.45">
      <c r="A88" s="130">
        <v>79</v>
      </c>
      <c r="B88" s="130">
        <v>242970</v>
      </c>
      <c r="C88" s="137" t="s">
        <v>4207</v>
      </c>
      <c r="D88" s="199" t="s">
        <v>4020</v>
      </c>
      <c r="E88" s="130" t="s">
        <v>2504</v>
      </c>
      <c r="F88" s="200" t="s">
        <v>4</v>
      </c>
      <c r="G88" s="203">
        <v>41187</v>
      </c>
      <c r="H88" s="207" t="s">
        <v>51</v>
      </c>
      <c r="I88" s="207" t="str">
        <f t="shared" si="1"/>
        <v>2012/10/05</v>
      </c>
      <c r="J88" s="200" t="s">
        <v>2846</v>
      </c>
      <c r="K88" s="200" t="s">
        <v>3038</v>
      </c>
      <c r="L88" s="200" t="s">
        <v>3234</v>
      </c>
      <c r="M88" s="199" t="s">
        <v>3438</v>
      </c>
      <c r="N88" s="199" t="s">
        <v>3630</v>
      </c>
      <c r="O88" s="200" t="s">
        <v>3805</v>
      </c>
      <c r="P88" s="96" t="s">
        <v>39</v>
      </c>
      <c r="Q88" s="130" t="s">
        <v>40</v>
      </c>
      <c r="R88" s="130" t="s">
        <v>40</v>
      </c>
      <c r="S88" s="130" t="s">
        <v>41</v>
      </c>
      <c r="T88" s="130" t="s">
        <v>45</v>
      </c>
      <c r="U88" s="130" t="s">
        <v>42</v>
      </c>
      <c r="V88" s="130">
        <v>3</v>
      </c>
    </row>
    <row r="89" spans="1:22" ht="16.25" customHeight="1" x14ac:dyDescent="0.45">
      <c r="A89" s="130">
        <v>80</v>
      </c>
      <c r="B89" s="130">
        <v>242971</v>
      </c>
      <c r="C89" s="137" t="s">
        <v>4208</v>
      </c>
      <c r="D89" s="199" t="s">
        <v>4021</v>
      </c>
      <c r="E89" s="130" t="s">
        <v>2505</v>
      </c>
      <c r="F89" s="200" t="s">
        <v>4</v>
      </c>
      <c r="G89" s="201" t="s">
        <v>2709</v>
      </c>
      <c r="H89" s="207" t="s">
        <v>51</v>
      </c>
      <c r="I89" s="207" t="str">
        <f t="shared" si="1"/>
        <v>2011/08/23</v>
      </c>
      <c r="J89" s="200" t="s">
        <v>2847</v>
      </c>
      <c r="K89" s="200" t="s">
        <v>3039</v>
      </c>
      <c r="L89" s="200" t="s">
        <v>3235</v>
      </c>
      <c r="M89" s="199" t="s">
        <v>3439</v>
      </c>
      <c r="N89" s="199" t="s">
        <v>3631</v>
      </c>
      <c r="O89" s="200" t="s">
        <v>3806</v>
      </c>
      <c r="P89" s="96" t="s">
        <v>39</v>
      </c>
      <c r="Q89" s="130" t="s">
        <v>56</v>
      </c>
      <c r="R89" s="130" t="s">
        <v>36</v>
      </c>
      <c r="S89" s="130" t="s">
        <v>50</v>
      </c>
      <c r="T89" s="130" t="s">
        <v>50</v>
      </c>
      <c r="U89" s="130" t="s">
        <v>50</v>
      </c>
      <c r="V89" s="130">
        <v>3</v>
      </c>
    </row>
    <row r="90" spans="1:22" ht="16.25" customHeight="1" x14ac:dyDescent="0.45">
      <c r="A90" s="130">
        <v>81</v>
      </c>
      <c r="B90" s="130">
        <v>242972</v>
      </c>
      <c r="C90" s="137" t="s">
        <v>4209</v>
      </c>
      <c r="D90" s="202" t="s">
        <v>4121</v>
      </c>
      <c r="E90" s="130" t="s">
        <v>2506</v>
      </c>
      <c r="F90" s="200" t="s">
        <v>4</v>
      </c>
      <c r="G90" s="203">
        <v>40644</v>
      </c>
      <c r="H90" s="207" t="s">
        <v>36</v>
      </c>
      <c r="I90" s="207" t="str">
        <f t="shared" si="1"/>
        <v>2011/04/11</v>
      </c>
      <c r="J90" s="200" t="s">
        <v>76</v>
      </c>
      <c r="K90" s="200" t="s">
        <v>3040</v>
      </c>
      <c r="L90" s="200" t="s">
        <v>3236</v>
      </c>
      <c r="M90" s="199" t="s">
        <v>3440</v>
      </c>
      <c r="N90" s="199" t="s">
        <v>3632</v>
      </c>
      <c r="O90" s="200" t="s">
        <v>3768</v>
      </c>
      <c r="P90" s="96" t="s">
        <v>39</v>
      </c>
      <c r="Q90" s="130" t="s">
        <v>56</v>
      </c>
      <c r="R90" s="130" t="s">
        <v>36</v>
      </c>
      <c r="S90" s="130" t="s">
        <v>39</v>
      </c>
      <c r="T90" s="130" t="s">
        <v>50</v>
      </c>
      <c r="U90" s="130" t="s">
        <v>40</v>
      </c>
      <c r="V90" s="130">
        <v>3</v>
      </c>
    </row>
    <row r="91" spans="1:22" ht="16.25" customHeight="1" x14ac:dyDescent="0.45">
      <c r="A91" s="130">
        <v>82</v>
      </c>
      <c r="B91" s="130">
        <v>242973</v>
      </c>
      <c r="C91" s="137" t="s">
        <v>4210</v>
      </c>
      <c r="D91" s="199" t="s">
        <v>4022</v>
      </c>
      <c r="E91" s="130" t="s">
        <v>2507</v>
      </c>
      <c r="F91" s="200" t="s">
        <v>4</v>
      </c>
      <c r="G91" s="201" t="s">
        <v>2710</v>
      </c>
      <c r="H91" s="207" t="s">
        <v>51</v>
      </c>
      <c r="I91" s="207" t="str">
        <f t="shared" si="1"/>
        <v>2012/07/27</v>
      </c>
      <c r="J91" s="200" t="s">
        <v>2848</v>
      </c>
      <c r="K91" s="200" t="s">
        <v>3041</v>
      </c>
      <c r="L91" s="200" t="s">
        <v>3237</v>
      </c>
      <c r="M91" s="199" t="s">
        <v>3441</v>
      </c>
      <c r="N91" s="199" t="s">
        <v>3633</v>
      </c>
      <c r="O91" s="200" t="s">
        <v>3802</v>
      </c>
      <c r="P91" s="96" t="s">
        <v>39</v>
      </c>
      <c r="Q91" s="130" t="s">
        <v>56</v>
      </c>
      <c r="R91" s="130" t="s">
        <v>36</v>
      </c>
      <c r="S91" s="130" t="s">
        <v>39</v>
      </c>
      <c r="T91" s="130" t="s">
        <v>39</v>
      </c>
      <c r="U91" s="130" t="s">
        <v>50</v>
      </c>
      <c r="V91" s="130">
        <v>2</v>
      </c>
    </row>
    <row r="92" spans="1:22" ht="16.25" customHeight="1" x14ac:dyDescent="0.45">
      <c r="A92" s="130">
        <v>83</v>
      </c>
      <c r="B92" s="130">
        <v>242974</v>
      </c>
      <c r="C92" s="137" t="s">
        <v>4211</v>
      </c>
      <c r="D92" s="199" t="s">
        <v>2769</v>
      </c>
      <c r="E92" s="130" t="s">
        <v>2508</v>
      </c>
      <c r="F92" s="200" t="s">
        <v>4</v>
      </c>
      <c r="G92" s="201" t="s">
        <v>2711</v>
      </c>
      <c r="H92" s="207" t="s">
        <v>51</v>
      </c>
      <c r="I92" s="207" t="str">
        <f t="shared" si="1"/>
        <v>2011/05/31</v>
      </c>
      <c r="J92" s="200" t="s">
        <v>2849</v>
      </c>
      <c r="K92" s="200" t="s">
        <v>3042</v>
      </c>
      <c r="L92" s="200" t="s">
        <v>3238</v>
      </c>
      <c r="M92" s="199" t="s">
        <v>3442</v>
      </c>
      <c r="N92" s="199" t="s">
        <v>3634</v>
      </c>
      <c r="O92" s="200" t="s">
        <v>3807</v>
      </c>
      <c r="P92" s="96" t="s">
        <v>39</v>
      </c>
      <c r="Q92" s="130" t="s">
        <v>48</v>
      </c>
      <c r="R92" s="130" t="s">
        <v>36</v>
      </c>
      <c r="S92" s="130" t="s">
        <v>50</v>
      </c>
      <c r="T92" s="130" t="s">
        <v>40</v>
      </c>
      <c r="U92" s="130" t="s">
        <v>50</v>
      </c>
      <c r="V92" s="130">
        <v>3</v>
      </c>
    </row>
    <row r="93" spans="1:22" ht="16.25" customHeight="1" x14ac:dyDescent="0.45">
      <c r="A93" s="130">
        <v>84</v>
      </c>
      <c r="B93" s="130">
        <v>242975</v>
      </c>
      <c r="C93" s="137" t="s">
        <v>4212</v>
      </c>
      <c r="D93" s="199" t="s">
        <v>2770</v>
      </c>
      <c r="E93" s="130" t="s">
        <v>2509</v>
      </c>
      <c r="F93" s="200" t="s">
        <v>43</v>
      </c>
      <c r="G93" s="201" t="s">
        <v>2712</v>
      </c>
      <c r="H93" s="207" t="s">
        <v>36</v>
      </c>
      <c r="I93" s="207" t="str">
        <f t="shared" si="1"/>
        <v>2011/12/20</v>
      </c>
      <c r="J93" s="200" t="s">
        <v>2850</v>
      </c>
      <c r="K93" s="200" t="s">
        <v>3043</v>
      </c>
      <c r="L93" s="200" t="s">
        <v>3239</v>
      </c>
      <c r="M93" s="199" t="s">
        <v>3443</v>
      </c>
      <c r="N93" s="199" t="s">
        <v>3635</v>
      </c>
      <c r="O93" s="200" t="s">
        <v>3808</v>
      </c>
      <c r="P93" s="96" t="s">
        <v>39</v>
      </c>
      <c r="Q93" s="130" t="s">
        <v>40</v>
      </c>
      <c r="R93" s="130" t="s">
        <v>40</v>
      </c>
      <c r="S93" s="130" t="s">
        <v>48</v>
      </c>
      <c r="T93" s="130" t="s">
        <v>45</v>
      </c>
      <c r="U93" s="130" t="s">
        <v>42</v>
      </c>
      <c r="V93" s="130">
        <v>2</v>
      </c>
    </row>
    <row r="94" spans="1:22" ht="16.25" customHeight="1" x14ac:dyDescent="0.45">
      <c r="A94" s="130">
        <v>85</v>
      </c>
      <c r="B94" s="130">
        <v>242976</v>
      </c>
      <c r="C94" s="137" t="s">
        <v>4213</v>
      </c>
      <c r="D94" s="199" t="s">
        <v>2771</v>
      </c>
      <c r="E94" s="130" t="s">
        <v>2510</v>
      </c>
      <c r="F94" s="200" t="s">
        <v>1346</v>
      </c>
      <c r="G94" s="201" t="s">
        <v>2689</v>
      </c>
      <c r="H94" s="207" t="s">
        <v>36</v>
      </c>
      <c r="I94" s="207" t="str">
        <f t="shared" si="1"/>
        <v>2011/09/21</v>
      </c>
      <c r="J94" s="200" t="s">
        <v>2851</v>
      </c>
      <c r="K94" s="200" t="s">
        <v>3044</v>
      </c>
      <c r="L94" s="200" t="s">
        <v>3240</v>
      </c>
      <c r="M94" s="199" t="s">
        <v>3444</v>
      </c>
      <c r="N94" s="199" t="s">
        <v>3636</v>
      </c>
      <c r="O94" s="200" t="s">
        <v>3809</v>
      </c>
      <c r="P94" s="96" t="s">
        <v>39</v>
      </c>
      <c r="Q94" s="130" t="s">
        <v>50</v>
      </c>
      <c r="R94" s="130" t="s">
        <v>40</v>
      </c>
      <c r="S94" s="130" t="s">
        <v>50</v>
      </c>
      <c r="T94" s="130" t="s">
        <v>41</v>
      </c>
      <c r="U94" s="130" t="s">
        <v>46</v>
      </c>
      <c r="V94" s="130">
        <v>2</v>
      </c>
    </row>
    <row r="95" spans="1:22" ht="16.25" customHeight="1" x14ac:dyDescent="0.45">
      <c r="A95" s="130">
        <v>86</v>
      </c>
      <c r="B95" s="130">
        <v>242977</v>
      </c>
      <c r="C95" s="137" t="s">
        <v>4214</v>
      </c>
      <c r="D95" s="199" t="s">
        <v>4024</v>
      </c>
      <c r="E95" s="130" t="s">
        <v>4139</v>
      </c>
      <c r="F95" s="200" t="s">
        <v>80</v>
      </c>
      <c r="G95" s="203">
        <v>40973</v>
      </c>
      <c r="H95" s="207" t="s">
        <v>51</v>
      </c>
      <c r="I95" s="207" t="str">
        <f t="shared" si="1"/>
        <v>2012/03/05</v>
      </c>
      <c r="J95" s="200" t="s">
        <v>2852</v>
      </c>
      <c r="K95" s="200" t="s">
        <v>3045</v>
      </c>
      <c r="L95" s="200" t="s">
        <v>3241</v>
      </c>
      <c r="M95" s="199" t="s">
        <v>3445</v>
      </c>
      <c r="N95" s="199" t="s">
        <v>3637</v>
      </c>
      <c r="O95" s="200" t="s">
        <v>3810</v>
      </c>
      <c r="P95" s="96" t="s">
        <v>39</v>
      </c>
      <c r="Q95" s="130" t="s">
        <v>45</v>
      </c>
      <c r="R95" s="130" t="s">
        <v>36</v>
      </c>
      <c r="S95" s="130" t="s">
        <v>50</v>
      </c>
      <c r="T95" s="130" t="s">
        <v>40</v>
      </c>
      <c r="U95" s="130" t="s">
        <v>50</v>
      </c>
      <c r="V95" s="130">
        <v>2</v>
      </c>
    </row>
    <row r="96" spans="1:22" ht="16.25" customHeight="1" x14ac:dyDescent="0.45">
      <c r="A96" s="130">
        <v>87</v>
      </c>
      <c r="B96" s="130">
        <v>242978</v>
      </c>
      <c r="C96" s="137" t="s">
        <v>4215</v>
      </c>
      <c r="D96" s="199" t="s">
        <v>4023</v>
      </c>
      <c r="E96" s="130" t="s">
        <v>2511</v>
      </c>
      <c r="F96" s="200" t="s">
        <v>4</v>
      </c>
      <c r="G96" s="203">
        <v>40940</v>
      </c>
      <c r="H96" s="207" t="s">
        <v>51</v>
      </c>
      <c r="I96" s="207" t="str">
        <f t="shared" si="1"/>
        <v>2012/02/01</v>
      </c>
      <c r="J96" s="200" t="s">
        <v>95</v>
      </c>
      <c r="K96" s="200" t="s">
        <v>3046</v>
      </c>
      <c r="L96" s="200" t="s">
        <v>3242</v>
      </c>
      <c r="M96" s="199" t="s">
        <v>3446</v>
      </c>
      <c r="N96" s="199" t="s">
        <v>3599</v>
      </c>
      <c r="O96" s="200" t="s">
        <v>3811</v>
      </c>
      <c r="P96" s="96" t="s">
        <v>39</v>
      </c>
      <c r="Q96" s="130" t="s">
        <v>40</v>
      </c>
      <c r="R96" s="130" t="s">
        <v>48</v>
      </c>
      <c r="S96" s="130" t="s">
        <v>50</v>
      </c>
      <c r="T96" s="130" t="s">
        <v>45</v>
      </c>
      <c r="U96" s="130" t="s">
        <v>42</v>
      </c>
      <c r="V96" s="130">
        <v>3</v>
      </c>
    </row>
    <row r="97" spans="1:22" ht="16.25" customHeight="1" x14ac:dyDescent="0.45">
      <c r="A97" s="130">
        <v>88</v>
      </c>
      <c r="B97" s="130">
        <v>242979</v>
      </c>
      <c r="C97" s="137" t="s">
        <v>4216</v>
      </c>
      <c r="D97" s="199" t="s">
        <v>4025</v>
      </c>
      <c r="E97" s="130" t="s">
        <v>2512</v>
      </c>
      <c r="F97" s="200" t="s">
        <v>1353</v>
      </c>
      <c r="G97" s="201" t="s">
        <v>2688</v>
      </c>
      <c r="H97" s="207" t="s">
        <v>51</v>
      </c>
      <c r="I97" s="207" t="str">
        <f t="shared" si="1"/>
        <v>2012/04/28</v>
      </c>
      <c r="J97" s="200" t="s">
        <v>2853</v>
      </c>
      <c r="K97" s="200" t="s">
        <v>3047</v>
      </c>
      <c r="L97" s="200" t="s">
        <v>3243</v>
      </c>
      <c r="M97" s="199" t="s">
        <v>3404</v>
      </c>
      <c r="N97" s="199" t="s">
        <v>3638</v>
      </c>
      <c r="O97" s="200" t="s">
        <v>3812</v>
      </c>
      <c r="P97" s="96" t="s">
        <v>39</v>
      </c>
      <c r="Q97" s="130" t="s">
        <v>36</v>
      </c>
      <c r="R97" s="130" t="s">
        <v>36</v>
      </c>
      <c r="S97" s="130" t="s">
        <v>39</v>
      </c>
      <c r="T97" s="130" t="s">
        <v>39</v>
      </c>
      <c r="U97" s="130" t="s">
        <v>40</v>
      </c>
      <c r="V97" s="130">
        <v>2</v>
      </c>
    </row>
    <row r="98" spans="1:22" ht="16.25" customHeight="1" x14ac:dyDescent="0.45">
      <c r="A98" s="130">
        <v>89</v>
      </c>
      <c r="B98" s="130">
        <v>242980</v>
      </c>
      <c r="C98" s="137" t="s">
        <v>4217</v>
      </c>
      <c r="D98" s="199" t="s">
        <v>4026</v>
      </c>
      <c r="E98" s="130" t="s">
        <v>2513</v>
      </c>
      <c r="F98" s="200" t="s">
        <v>4</v>
      </c>
      <c r="G98" s="203">
        <v>41093</v>
      </c>
      <c r="H98" s="207" t="s">
        <v>51</v>
      </c>
      <c r="I98" s="207" t="str">
        <f t="shared" si="1"/>
        <v>2012/07/03</v>
      </c>
      <c r="J98" s="200" t="s">
        <v>1337</v>
      </c>
      <c r="K98" s="200" t="s">
        <v>3048</v>
      </c>
      <c r="L98" s="200" t="s">
        <v>3244</v>
      </c>
      <c r="M98" s="199" t="s">
        <v>3447</v>
      </c>
      <c r="N98" s="199" t="s">
        <v>3639</v>
      </c>
      <c r="O98" s="200" t="s">
        <v>3813</v>
      </c>
      <c r="P98" s="96" t="s">
        <v>39</v>
      </c>
      <c r="Q98" s="130" t="s">
        <v>40</v>
      </c>
      <c r="R98" s="130" t="s">
        <v>40</v>
      </c>
      <c r="S98" s="130" t="s">
        <v>50</v>
      </c>
      <c r="T98" s="130" t="s">
        <v>45</v>
      </c>
      <c r="U98" s="130" t="s">
        <v>42</v>
      </c>
      <c r="V98" s="130">
        <v>3</v>
      </c>
    </row>
    <row r="99" spans="1:22" ht="16.25" customHeight="1" x14ac:dyDescent="0.45">
      <c r="A99" s="130">
        <v>90</v>
      </c>
      <c r="B99" s="130">
        <v>242981</v>
      </c>
      <c r="C99" s="137" t="s">
        <v>4218</v>
      </c>
      <c r="D99" s="199" t="s">
        <v>4027</v>
      </c>
      <c r="E99" s="130" t="s">
        <v>2514</v>
      </c>
      <c r="F99" s="200" t="s">
        <v>1353</v>
      </c>
      <c r="G99" s="203">
        <v>41067</v>
      </c>
      <c r="H99" s="207" t="s">
        <v>51</v>
      </c>
      <c r="I99" s="207" t="str">
        <f t="shared" si="1"/>
        <v>2012/06/07</v>
      </c>
      <c r="J99" s="200" t="s">
        <v>2854</v>
      </c>
      <c r="K99" s="200" t="s">
        <v>3049</v>
      </c>
      <c r="L99" s="200" t="s">
        <v>3245</v>
      </c>
      <c r="M99" s="199" t="s">
        <v>3448</v>
      </c>
      <c r="N99" s="199" t="s">
        <v>3640</v>
      </c>
      <c r="O99" s="200" t="s">
        <v>3793</v>
      </c>
      <c r="P99" s="96" t="s">
        <v>39</v>
      </c>
      <c r="Q99" s="130" t="s">
        <v>40</v>
      </c>
      <c r="R99" s="130" t="s">
        <v>40</v>
      </c>
      <c r="S99" s="130" t="s">
        <v>45</v>
      </c>
      <c r="T99" s="130" t="s">
        <v>45</v>
      </c>
      <c r="U99" s="130" t="s">
        <v>42</v>
      </c>
      <c r="V99" s="130">
        <v>4</v>
      </c>
    </row>
    <row r="100" spans="1:22" ht="16.25" customHeight="1" x14ac:dyDescent="0.45">
      <c r="A100" s="130">
        <v>91</v>
      </c>
      <c r="B100" s="130">
        <v>242982</v>
      </c>
      <c r="C100" s="137" t="s">
        <v>4219</v>
      </c>
      <c r="D100" s="199" t="s">
        <v>4028</v>
      </c>
      <c r="E100" s="130" t="s">
        <v>2515</v>
      </c>
      <c r="F100" s="200" t="s">
        <v>43</v>
      </c>
      <c r="G100" s="201" t="s">
        <v>2713</v>
      </c>
      <c r="H100" s="207" t="s">
        <v>51</v>
      </c>
      <c r="I100" s="207" t="str">
        <f t="shared" si="1"/>
        <v>2011/11/30</v>
      </c>
      <c r="J100" s="200" t="s">
        <v>2855</v>
      </c>
      <c r="K100" s="200" t="s">
        <v>3050</v>
      </c>
      <c r="L100" s="200" t="s">
        <v>3246</v>
      </c>
      <c r="M100" s="199" t="s">
        <v>3449</v>
      </c>
      <c r="N100" s="199" t="s">
        <v>3641</v>
      </c>
      <c r="O100" s="200" t="s">
        <v>3753</v>
      </c>
      <c r="P100" s="96" t="s">
        <v>39</v>
      </c>
      <c r="Q100" s="130" t="s">
        <v>40</v>
      </c>
      <c r="R100" s="130" t="s">
        <v>40</v>
      </c>
      <c r="S100" s="130" t="s">
        <v>45</v>
      </c>
      <c r="T100" s="130" t="s">
        <v>45</v>
      </c>
      <c r="U100" s="130" t="s">
        <v>42</v>
      </c>
      <c r="V100" s="130">
        <v>3</v>
      </c>
    </row>
    <row r="101" spans="1:22" ht="16.25" customHeight="1" x14ac:dyDescent="0.45">
      <c r="A101" s="130">
        <v>92</v>
      </c>
      <c r="B101" s="130">
        <v>242983</v>
      </c>
      <c r="C101" s="137" t="s">
        <v>4220</v>
      </c>
      <c r="D101" s="199" t="s">
        <v>4029</v>
      </c>
      <c r="E101" s="200" t="s">
        <v>2516</v>
      </c>
      <c r="F101" s="200" t="s">
        <v>4</v>
      </c>
      <c r="G101" s="201" t="s">
        <v>2714</v>
      </c>
      <c r="H101" s="207" t="s">
        <v>36</v>
      </c>
      <c r="I101" s="207" t="str">
        <f t="shared" si="1"/>
        <v>2011/09/16</v>
      </c>
      <c r="J101" s="200" t="s">
        <v>2856</v>
      </c>
      <c r="K101" s="200" t="s">
        <v>3051</v>
      </c>
      <c r="L101" s="200" t="s">
        <v>3247</v>
      </c>
      <c r="M101" s="199" t="s">
        <v>3450</v>
      </c>
      <c r="N101" s="199" t="s">
        <v>3642</v>
      </c>
      <c r="O101" s="200" t="s">
        <v>3814</v>
      </c>
      <c r="P101" s="96" t="s">
        <v>39</v>
      </c>
      <c r="Q101" s="130" t="s">
        <v>40</v>
      </c>
      <c r="R101" s="130" t="s">
        <v>40</v>
      </c>
      <c r="S101" s="130" t="s">
        <v>50</v>
      </c>
      <c r="T101" s="130" t="s">
        <v>45</v>
      </c>
      <c r="U101" s="130" t="s">
        <v>42</v>
      </c>
      <c r="V101" s="130">
        <v>2</v>
      </c>
    </row>
    <row r="102" spans="1:22" ht="16.25" customHeight="1" x14ac:dyDescent="0.45">
      <c r="A102" s="130">
        <v>93</v>
      </c>
      <c r="B102" s="130">
        <v>242984</v>
      </c>
      <c r="C102" s="137" t="s">
        <v>4221</v>
      </c>
      <c r="D102" s="199" t="s">
        <v>4106</v>
      </c>
      <c r="E102" s="130" t="s">
        <v>2517</v>
      </c>
      <c r="F102" s="200" t="s">
        <v>1356</v>
      </c>
      <c r="G102" s="203">
        <v>40969</v>
      </c>
      <c r="H102" s="207" t="s">
        <v>51</v>
      </c>
      <c r="I102" s="207" t="str">
        <f t="shared" si="1"/>
        <v>2012/03/01</v>
      </c>
      <c r="J102" s="200" t="s">
        <v>2857</v>
      </c>
      <c r="K102" s="200" t="s">
        <v>3052</v>
      </c>
      <c r="L102" s="200" t="s">
        <v>3248</v>
      </c>
      <c r="M102" s="199" t="s">
        <v>3451</v>
      </c>
      <c r="N102" s="199" t="s">
        <v>3643</v>
      </c>
      <c r="O102" s="200" t="s">
        <v>3815</v>
      </c>
      <c r="P102" s="96" t="s">
        <v>39</v>
      </c>
      <c r="Q102" s="130" t="s">
        <v>50</v>
      </c>
      <c r="R102" s="130" t="s">
        <v>40</v>
      </c>
      <c r="S102" s="130" t="s">
        <v>50</v>
      </c>
      <c r="T102" s="130" t="s">
        <v>45</v>
      </c>
      <c r="U102" s="130" t="s">
        <v>42</v>
      </c>
      <c r="V102" s="130">
        <v>2</v>
      </c>
    </row>
    <row r="103" spans="1:22" ht="16.25" customHeight="1" x14ac:dyDescent="0.45">
      <c r="A103" s="130">
        <v>94</v>
      </c>
      <c r="B103" s="130">
        <v>242985</v>
      </c>
      <c r="C103" s="137" t="s">
        <v>4222</v>
      </c>
      <c r="D103" s="199" t="s">
        <v>4030</v>
      </c>
      <c r="E103" s="130" t="s">
        <v>2518</v>
      </c>
      <c r="F103" s="200" t="s">
        <v>4</v>
      </c>
      <c r="G103" s="201" t="s">
        <v>2715</v>
      </c>
      <c r="H103" s="207" t="s">
        <v>51</v>
      </c>
      <c r="I103" s="207" t="str">
        <f t="shared" si="1"/>
        <v>2012/03/31</v>
      </c>
      <c r="J103" s="200" t="s">
        <v>2858</v>
      </c>
      <c r="K103" s="200" t="s">
        <v>3053</v>
      </c>
      <c r="L103" s="200" t="s">
        <v>3249</v>
      </c>
      <c r="M103" s="199" t="s">
        <v>3452</v>
      </c>
      <c r="N103" s="199" t="s">
        <v>3644</v>
      </c>
      <c r="O103" s="200" t="s">
        <v>3816</v>
      </c>
      <c r="P103" s="96" t="s">
        <v>39</v>
      </c>
      <c r="Q103" s="130" t="s">
        <v>45</v>
      </c>
      <c r="R103" s="130" t="s">
        <v>45</v>
      </c>
      <c r="S103" s="130" t="s">
        <v>50</v>
      </c>
      <c r="T103" s="130" t="s">
        <v>45</v>
      </c>
      <c r="U103" s="130" t="s">
        <v>42</v>
      </c>
      <c r="V103" s="130">
        <v>5</v>
      </c>
    </row>
    <row r="104" spans="1:22" ht="16.25" customHeight="1" x14ac:dyDescent="0.45">
      <c r="A104" s="130">
        <v>95</v>
      </c>
      <c r="B104" s="130">
        <v>242986</v>
      </c>
      <c r="C104" s="137" t="s">
        <v>4223</v>
      </c>
      <c r="D104" s="199" t="s">
        <v>4031</v>
      </c>
      <c r="E104" s="130" t="s">
        <v>2519</v>
      </c>
      <c r="F104" s="200" t="s">
        <v>80</v>
      </c>
      <c r="G104" s="201" t="s">
        <v>2716</v>
      </c>
      <c r="H104" s="207" t="s">
        <v>51</v>
      </c>
      <c r="I104" s="207" t="str">
        <f t="shared" si="1"/>
        <v>2012/09/28</v>
      </c>
      <c r="J104" s="200" t="s">
        <v>2859</v>
      </c>
      <c r="K104" s="200" t="s">
        <v>3054</v>
      </c>
      <c r="L104" s="200" t="s">
        <v>3250</v>
      </c>
      <c r="M104" s="205" t="s">
        <v>3453</v>
      </c>
      <c r="N104" s="199" t="s">
        <v>3645</v>
      </c>
      <c r="O104" s="200" t="s">
        <v>3817</v>
      </c>
      <c r="P104" s="96" t="s">
        <v>39</v>
      </c>
      <c r="Q104" s="130" t="s">
        <v>48</v>
      </c>
      <c r="R104" s="130" t="s">
        <v>36</v>
      </c>
      <c r="S104" s="130" t="s">
        <v>50</v>
      </c>
      <c r="T104" s="130" t="s">
        <v>50</v>
      </c>
      <c r="U104" s="130" t="s">
        <v>50</v>
      </c>
      <c r="V104" s="130">
        <v>4</v>
      </c>
    </row>
    <row r="105" spans="1:22" ht="16.25" customHeight="1" x14ac:dyDescent="0.45">
      <c r="A105" s="130">
        <v>96</v>
      </c>
      <c r="B105" s="130">
        <v>242987</v>
      </c>
      <c r="C105" s="137" t="s">
        <v>4224</v>
      </c>
      <c r="D105" s="202" t="s">
        <v>4032</v>
      </c>
      <c r="E105" s="141" t="s">
        <v>2520</v>
      </c>
      <c r="F105" s="200" t="s">
        <v>4</v>
      </c>
      <c r="G105" s="203">
        <v>41100</v>
      </c>
      <c r="H105" s="207" t="s">
        <v>36</v>
      </c>
      <c r="I105" s="207" t="str">
        <f t="shared" si="1"/>
        <v>2012/07/10</v>
      </c>
      <c r="J105" s="200" t="s">
        <v>70</v>
      </c>
      <c r="K105" s="200" t="s">
        <v>3055</v>
      </c>
      <c r="L105" s="200" t="s">
        <v>3251</v>
      </c>
      <c r="M105" s="199" t="s">
        <v>3454</v>
      </c>
      <c r="N105" s="199" t="s">
        <v>3646</v>
      </c>
      <c r="O105" s="200" t="s">
        <v>3818</v>
      </c>
      <c r="P105" s="96" t="s">
        <v>39</v>
      </c>
      <c r="Q105" s="130" t="s">
        <v>45</v>
      </c>
      <c r="R105" s="130" t="s">
        <v>36</v>
      </c>
      <c r="S105" s="130" t="s">
        <v>50</v>
      </c>
      <c r="T105" s="130" t="s">
        <v>50</v>
      </c>
      <c r="U105" s="130" t="s">
        <v>50</v>
      </c>
      <c r="V105" s="130">
        <v>4</v>
      </c>
    </row>
    <row r="106" spans="1:22" ht="16.25" customHeight="1" x14ac:dyDescent="0.45">
      <c r="A106" s="130">
        <v>97</v>
      </c>
      <c r="B106" s="130">
        <v>242988</v>
      </c>
      <c r="C106" s="137" t="s">
        <v>4225</v>
      </c>
      <c r="D106" s="175" t="s">
        <v>4107</v>
      </c>
      <c r="E106" s="130" t="s">
        <v>2521</v>
      </c>
      <c r="F106" s="200" t="s">
        <v>2649</v>
      </c>
      <c r="G106" s="201" t="s">
        <v>2717</v>
      </c>
      <c r="H106" s="207" t="s">
        <v>36</v>
      </c>
      <c r="I106" s="207" t="str">
        <f t="shared" si="1"/>
        <v>2012/02/26</v>
      </c>
      <c r="J106" s="200" t="s">
        <v>2860</v>
      </c>
      <c r="K106" s="200" t="s">
        <v>2987</v>
      </c>
      <c r="L106" s="200" t="s">
        <v>3252</v>
      </c>
      <c r="M106" s="199" t="s">
        <v>3455</v>
      </c>
      <c r="N106" s="199" t="s">
        <v>3647</v>
      </c>
      <c r="O106" s="200" t="s">
        <v>3776</v>
      </c>
      <c r="P106" s="96" t="s">
        <v>39</v>
      </c>
      <c r="Q106" s="130" t="s">
        <v>48</v>
      </c>
      <c r="R106" s="130" t="s">
        <v>36</v>
      </c>
      <c r="S106" s="130" t="s">
        <v>39</v>
      </c>
      <c r="T106" s="130" t="s">
        <v>39</v>
      </c>
      <c r="U106" s="130" t="s">
        <v>50</v>
      </c>
      <c r="V106" s="130">
        <v>4</v>
      </c>
    </row>
    <row r="107" spans="1:22" ht="16.25" customHeight="1" x14ac:dyDescent="0.45">
      <c r="A107" s="130">
        <v>98</v>
      </c>
      <c r="B107" s="130">
        <v>242989</v>
      </c>
      <c r="C107" s="137" t="s">
        <v>4226</v>
      </c>
      <c r="D107" s="199" t="s">
        <v>4033</v>
      </c>
      <c r="E107" s="130" t="s">
        <v>2522</v>
      </c>
      <c r="F107" s="200" t="s">
        <v>4</v>
      </c>
      <c r="G107" s="203">
        <v>40585</v>
      </c>
      <c r="H107" s="207" t="s">
        <v>36</v>
      </c>
      <c r="I107" s="207" t="str">
        <f t="shared" si="1"/>
        <v>2011/02/11</v>
      </c>
      <c r="J107" s="200" t="s">
        <v>869</v>
      </c>
      <c r="K107" s="200" t="s">
        <v>3056</v>
      </c>
      <c r="L107" s="200" t="s">
        <v>3253</v>
      </c>
      <c r="M107" s="199" t="s">
        <v>3456</v>
      </c>
      <c r="N107" s="199" t="s">
        <v>3648</v>
      </c>
      <c r="O107" s="200" t="s">
        <v>3819</v>
      </c>
      <c r="P107" s="96" t="s">
        <v>39</v>
      </c>
      <c r="Q107" s="130" t="s">
        <v>56</v>
      </c>
      <c r="R107" s="130" t="s">
        <v>36</v>
      </c>
      <c r="S107" s="130" t="s">
        <v>50</v>
      </c>
      <c r="T107" s="130" t="s">
        <v>50</v>
      </c>
      <c r="U107" s="130" t="s">
        <v>40</v>
      </c>
      <c r="V107" s="130">
        <v>3</v>
      </c>
    </row>
    <row r="108" spans="1:22" ht="16.25" customHeight="1" x14ac:dyDescent="0.45">
      <c r="A108" s="130">
        <v>99</v>
      </c>
      <c r="B108" s="130">
        <v>242990</v>
      </c>
      <c r="C108" s="137" t="s">
        <v>4227</v>
      </c>
      <c r="D108" s="202" t="s">
        <v>4034</v>
      </c>
      <c r="E108" s="130" t="s">
        <v>2523</v>
      </c>
      <c r="F108" s="200" t="s">
        <v>4</v>
      </c>
      <c r="G108" s="203">
        <v>40885</v>
      </c>
      <c r="H108" s="207" t="s">
        <v>36</v>
      </c>
      <c r="I108" s="207" t="str">
        <f t="shared" si="1"/>
        <v>2011/12/08</v>
      </c>
      <c r="J108" s="200" t="s">
        <v>2861</v>
      </c>
      <c r="K108" s="200" t="s">
        <v>3057</v>
      </c>
      <c r="L108" s="200" t="s">
        <v>3254</v>
      </c>
      <c r="M108" s="199" t="s">
        <v>3457</v>
      </c>
      <c r="N108" s="204" t="s">
        <v>3585</v>
      </c>
      <c r="O108" s="200" t="s">
        <v>82</v>
      </c>
      <c r="P108" s="96" t="s">
        <v>39</v>
      </c>
      <c r="Q108" s="130" t="s">
        <v>40</v>
      </c>
      <c r="R108" s="130" t="s">
        <v>36</v>
      </c>
      <c r="S108" s="130" t="s">
        <v>50</v>
      </c>
      <c r="T108" s="130" t="s">
        <v>45</v>
      </c>
      <c r="U108" s="130" t="s">
        <v>46</v>
      </c>
      <c r="V108" s="130">
        <v>3</v>
      </c>
    </row>
    <row r="109" spans="1:22" ht="16.25" customHeight="1" x14ac:dyDescent="0.45">
      <c r="A109" s="130">
        <v>100</v>
      </c>
      <c r="B109" s="130">
        <v>242991</v>
      </c>
      <c r="C109" s="137" t="s">
        <v>4228</v>
      </c>
      <c r="D109" s="199" t="s">
        <v>4035</v>
      </c>
      <c r="E109" s="130" t="s">
        <v>2524</v>
      </c>
      <c r="F109" s="200" t="s">
        <v>4</v>
      </c>
      <c r="G109" s="201" t="s">
        <v>2718</v>
      </c>
      <c r="H109" s="207" t="s">
        <v>51</v>
      </c>
      <c r="I109" s="207" t="str">
        <f t="shared" si="1"/>
        <v>2011/09/29</v>
      </c>
      <c r="J109" s="200" t="s">
        <v>2862</v>
      </c>
      <c r="K109" s="200" t="s">
        <v>3058</v>
      </c>
      <c r="L109" s="200" t="s">
        <v>3255</v>
      </c>
      <c r="M109" s="199" t="s">
        <v>3458</v>
      </c>
      <c r="N109" s="199" t="s">
        <v>3649</v>
      </c>
      <c r="O109" s="200" t="s">
        <v>3753</v>
      </c>
      <c r="P109" s="96" t="s">
        <v>39</v>
      </c>
      <c r="Q109" s="130" t="s">
        <v>45</v>
      </c>
      <c r="R109" s="130" t="s">
        <v>36</v>
      </c>
      <c r="S109" s="130" t="s">
        <v>50</v>
      </c>
      <c r="T109" s="130" t="s">
        <v>50</v>
      </c>
      <c r="U109" s="130" t="s">
        <v>50</v>
      </c>
      <c r="V109" s="130">
        <v>1</v>
      </c>
    </row>
    <row r="110" spans="1:22" ht="16.25" customHeight="1" x14ac:dyDescent="0.45">
      <c r="A110" s="130">
        <v>101</v>
      </c>
      <c r="B110" s="130">
        <v>242992</v>
      </c>
      <c r="C110" s="137" t="s">
        <v>4229</v>
      </c>
      <c r="D110" s="202" t="s">
        <v>4036</v>
      </c>
      <c r="E110" s="130" t="s">
        <v>2525</v>
      </c>
      <c r="F110" s="200" t="s">
        <v>2650</v>
      </c>
      <c r="G110" s="201" t="s">
        <v>2719</v>
      </c>
      <c r="H110" s="207" t="s">
        <v>51</v>
      </c>
      <c r="I110" s="207" t="str">
        <f t="shared" si="1"/>
        <v>2012/03/18</v>
      </c>
      <c r="J110" s="200" t="s">
        <v>2863</v>
      </c>
      <c r="K110" s="200" t="s">
        <v>3059</v>
      </c>
      <c r="L110" s="200" t="s">
        <v>3256</v>
      </c>
      <c r="M110" s="199" t="s">
        <v>3459</v>
      </c>
      <c r="N110" s="199" t="s">
        <v>3581</v>
      </c>
      <c r="O110" s="200" t="s">
        <v>3820</v>
      </c>
      <c r="P110" s="96" t="s">
        <v>39</v>
      </c>
      <c r="Q110" s="130" t="s">
        <v>56</v>
      </c>
      <c r="R110" s="130" t="s">
        <v>36</v>
      </c>
      <c r="S110" s="130" t="s">
        <v>50</v>
      </c>
      <c r="T110" s="130" t="s">
        <v>40</v>
      </c>
      <c r="U110" s="130" t="s">
        <v>40</v>
      </c>
      <c r="V110" s="130">
        <v>2</v>
      </c>
    </row>
    <row r="111" spans="1:22" ht="16.25" customHeight="1" x14ac:dyDescent="0.45">
      <c r="A111" s="130">
        <v>102</v>
      </c>
      <c r="B111" s="130">
        <v>242993</v>
      </c>
      <c r="C111" s="137" t="s">
        <v>4230</v>
      </c>
      <c r="D111" s="202" t="s">
        <v>4108</v>
      </c>
      <c r="E111" s="130" t="s">
        <v>2526</v>
      </c>
      <c r="F111" s="200" t="s">
        <v>4</v>
      </c>
      <c r="G111" s="203">
        <v>41245</v>
      </c>
      <c r="H111" s="207" t="s">
        <v>2768</v>
      </c>
      <c r="I111" s="207" t="str">
        <f t="shared" si="1"/>
        <v>2012/12/02</v>
      </c>
      <c r="J111" s="200" t="s">
        <v>2864</v>
      </c>
      <c r="K111" s="200" t="s">
        <v>3060</v>
      </c>
      <c r="L111" s="200" t="s">
        <v>3257</v>
      </c>
      <c r="M111" s="199" t="s">
        <v>3410</v>
      </c>
      <c r="N111" s="199" t="s">
        <v>3650</v>
      </c>
      <c r="O111" s="200" t="s">
        <v>3821</v>
      </c>
      <c r="P111" s="96" t="s">
        <v>39</v>
      </c>
      <c r="Q111" s="130" t="s">
        <v>45</v>
      </c>
      <c r="R111" s="130" t="s">
        <v>36</v>
      </c>
      <c r="S111" s="130" t="s">
        <v>50</v>
      </c>
      <c r="T111" s="130" t="s">
        <v>45</v>
      </c>
      <c r="U111" s="130" t="s">
        <v>50</v>
      </c>
      <c r="V111" s="130">
        <v>4</v>
      </c>
    </row>
    <row r="112" spans="1:22" ht="16.25" customHeight="1" x14ac:dyDescent="0.45">
      <c r="A112" s="130">
        <v>103</v>
      </c>
      <c r="B112" s="130">
        <v>242994</v>
      </c>
      <c r="C112" s="137" t="s">
        <v>4231</v>
      </c>
      <c r="D112" s="199" t="s">
        <v>4037</v>
      </c>
      <c r="E112" s="130" t="s">
        <v>2527</v>
      </c>
      <c r="F112" s="200" t="s">
        <v>2651</v>
      </c>
      <c r="G112" s="203">
        <v>40941</v>
      </c>
      <c r="H112" s="207" t="s">
        <v>36</v>
      </c>
      <c r="I112" s="207" t="str">
        <f t="shared" si="1"/>
        <v>2012/02/02</v>
      </c>
      <c r="J112" s="200" t="s">
        <v>2865</v>
      </c>
      <c r="K112" s="200" t="s">
        <v>3061</v>
      </c>
      <c r="L112" s="200" t="s">
        <v>3258</v>
      </c>
      <c r="M112" s="201">
        <v>942</v>
      </c>
      <c r="N112" s="199" t="s">
        <v>3651</v>
      </c>
      <c r="O112" s="200" t="s">
        <v>3822</v>
      </c>
      <c r="P112" s="96" t="s">
        <v>39</v>
      </c>
      <c r="Q112" s="130" t="s">
        <v>45</v>
      </c>
      <c r="R112" s="130" t="s">
        <v>36</v>
      </c>
      <c r="S112" s="130" t="s">
        <v>50</v>
      </c>
      <c r="T112" s="130" t="s">
        <v>40</v>
      </c>
      <c r="U112" s="130" t="s">
        <v>50</v>
      </c>
      <c r="V112" s="130">
        <v>3</v>
      </c>
    </row>
    <row r="113" spans="1:22" ht="16.25" customHeight="1" x14ac:dyDescent="0.45">
      <c r="A113" s="130">
        <v>104</v>
      </c>
      <c r="B113" s="130">
        <v>242995</v>
      </c>
      <c r="C113" s="137" t="s">
        <v>4232</v>
      </c>
      <c r="D113" s="199" t="s">
        <v>4038</v>
      </c>
      <c r="E113" s="200" t="s">
        <v>2528</v>
      </c>
      <c r="F113" s="200" t="s">
        <v>43</v>
      </c>
      <c r="G113" s="201" t="s">
        <v>2720</v>
      </c>
      <c r="H113" s="207" t="s">
        <v>36</v>
      </c>
      <c r="I113" s="207" t="str">
        <f t="shared" si="1"/>
        <v>2012/05/14</v>
      </c>
      <c r="J113" s="200" t="s">
        <v>2866</v>
      </c>
      <c r="K113" s="200" t="s">
        <v>3062</v>
      </c>
      <c r="L113" s="200" t="s">
        <v>3259</v>
      </c>
      <c r="M113" s="199" t="s">
        <v>3460</v>
      </c>
      <c r="N113" s="199" t="s">
        <v>3652</v>
      </c>
      <c r="O113" s="200" t="s">
        <v>3816</v>
      </c>
      <c r="P113" s="96" t="s">
        <v>39</v>
      </c>
      <c r="Q113" s="130" t="s">
        <v>56</v>
      </c>
      <c r="R113" s="130" t="s">
        <v>36</v>
      </c>
      <c r="S113" s="130" t="s">
        <v>50</v>
      </c>
      <c r="T113" s="130" t="s">
        <v>41</v>
      </c>
      <c r="U113" s="130" t="s">
        <v>50</v>
      </c>
      <c r="V113" s="130">
        <v>2</v>
      </c>
    </row>
    <row r="114" spans="1:22" ht="16.25" customHeight="1" x14ac:dyDescent="0.45">
      <c r="A114" s="130">
        <v>105</v>
      </c>
      <c r="B114" s="130">
        <v>242996</v>
      </c>
      <c r="C114" s="137" t="s">
        <v>4233</v>
      </c>
      <c r="D114" s="199" t="s">
        <v>4039</v>
      </c>
      <c r="E114" s="130" t="s">
        <v>2529</v>
      </c>
      <c r="F114" s="200" t="s">
        <v>4</v>
      </c>
      <c r="G114" s="201" t="s">
        <v>2713</v>
      </c>
      <c r="H114" s="207" t="s">
        <v>36</v>
      </c>
      <c r="I114" s="207" t="str">
        <f t="shared" si="1"/>
        <v>2011/11/30</v>
      </c>
      <c r="J114" s="200" t="s">
        <v>2867</v>
      </c>
      <c r="K114" s="200" t="s">
        <v>3063</v>
      </c>
      <c r="L114" s="200" t="s">
        <v>3260</v>
      </c>
      <c r="M114" s="199" t="s">
        <v>3461</v>
      </c>
      <c r="N114" s="199" t="s">
        <v>3653</v>
      </c>
      <c r="O114" s="200" t="s">
        <v>3819</v>
      </c>
      <c r="P114" s="96" t="s">
        <v>39</v>
      </c>
      <c r="Q114" s="130" t="s">
        <v>40</v>
      </c>
      <c r="R114" s="130" t="s">
        <v>40</v>
      </c>
      <c r="S114" s="130" t="s">
        <v>45</v>
      </c>
      <c r="T114" s="130" t="s">
        <v>41</v>
      </c>
      <c r="U114" s="130" t="s">
        <v>42</v>
      </c>
      <c r="V114" s="130">
        <v>4</v>
      </c>
    </row>
    <row r="115" spans="1:22" ht="16.25" customHeight="1" x14ac:dyDescent="0.45">
      <c r="A115" s="130">
        <v>106</v>
      </c>
      <c r="B115" s="130">
        <v>242997</v>
      </c>
      <c r="C115" s="137" t="s">
        <v>4237</v>
      </c>
      <c r="D115" s="199" t="s">
        <v>4040</v>
      </c>
      <c r="E115" s="130" t="s">
        <v>2530</v>
      </c>
      <c r="F115" s="200" t="s">
        <v>43</v>
      </c>
      <c r="G115" s="203">
        <v>40970</v>
      </c>
      <c r="H115" s="207" t="s">
        <v>36</v>
      </c>
      <c r="I115" s="207" t="str">
        <f t="shared" si="1"/>
        <v>2012/03/02</v>
      </c>
      <c r="J115" s="200" t="s">
        <v>2868</v>
      </c>
      <c r="K115" s="200" t="s">
        <v>3064</v>
      </c>
      <c r="L115" s="200" t="s">
        <v>3261</v>
      </c>
      <c r="M115" s="199" t="s">
        <v>3462</v>
      </c>
      <c r="N115" s="199" t="s">
        <v>3654</v>
      </c>
      <c r="O115" s="200" t="s">
        <v>3771</v>
      </c>
      <c r="P115" s="96" t="s">
        <v>39</v>
      </c>
      <c r="Q115" s="130" t="s">
        <v>40</v>
      </c>
      <c r="R115" s="130" t="s">
        <v>40</v>
      </c>
      <c r="S115" s="130" t="s">
        <v>41</v>
      </c>
      <c r="T115" s="130" t="s">
        <v>50</v>
      </c>
      <c r="U115" s="130" t="s">
        <v>42</v>
      </c>
      <c r="V115" s="130">
        <v>3</v>
      </c>
    </row>
    <row r="116" spans="1:22" ht="16.25" customHeight="1" x14ac:dyDescent="0.45">
      <c r="A116" s="130">
        <v>107</v>
      </c>
      <c r="B116" s="130">
        <v>242998</v>
      </c>
      <c r="C116" s="137" t="s">
        <v>4238</v>
      </c>
      <c r="D116" s="199" t="s">
        <v>4041</v>
      </c>
      <c r="E116" s="130" t="s">
        <v>2531</v>
      </c>
      <c r="F116" s="200" t="s">
        <v>4</v>
      </c>
      <c r="G116" s="203">
        <v>41003</v>
      </c>
      <c r="H116" s="207" t="s">
        <v>36</v>
      </c>
      <c r="I116" s="207" t="str">
        <f t="shared" si="1"/>
        <v>2012/04/04</v>
      </c>
      <c r="J116" s="200" t="s">
        <v>2869</v>
      </c>
      <c r="K116" s="200" t="s">
        <v>3065</v>
      </c>
      <c r="L116" s="200" t="s">
        <v>3262</v>
      </c>
      <c r="M116" s="199" t="s">
        <v>3463</v>
      </c>
      <c r="N116" s="199" t="s">
        <v>3655</v>
      </c>
      <c r="O116" s="200" t="s">
        <v>3823</v>
      </c>
      <c r="P116" s="96" t="s">
        <v>39</v>
      </c>
      <c r="Q116" s="130" t="s">
        <v>45</v>
      </c>
      <c r="R116" s="130" t="s">
        <v>36</v>
      </c>
      <c r="S116" s="130" t="s">
        <v>50</v>
      </c>
      <c r="T116" s="130" t="s">
        <v>39</v>
      </c>
      <c r="U116" s="130" t="s">
        <v>40</v>
      </c>
      <c r="V116" s="130">
        <v>3</v>
      </c>
    </row>
    <row r="117" spans="1:22" ht="16.25" customHeight="1" x14ac:dyDescent="0.45">
      <c r="A117" s="130">
        <v>108</v>
      </c>
      <c r="B117" s="130">
        <v>242999</v>
      </c>
      <c r="C117" s="137" t="s">
        <v>4239</v>
      </c>
      <c r="D117" s="199" t="s">
        <v>4122</v>
      </c>
      <c r="E117" s="130" t="s">
        <v>2532</v>
      </c>
      <c r="F117" s="200" t="s">
        <v>4</v>
      </c>
      <c r="G117" s="203">
        <v>41066</v>
      </c>
      <c r="H117" s="207" t="s">
        <v>36</v>
      </c>
      <c r="I117" s="207" t="str">
        <f t="shared" si="1"/>
        <v>2012/06/06</v>
      </c>
      <c r="J117" s="200" t="s">
        <v>2806</v>
      </c>
      <c r="K117" s="200" t="s">
        <v>2997</v>
      </c>
      <c r="L117" s="200" t="s">
        <v>3198</v>
      </c>
      <c r="M117" s="199" t="s">
        <v>3398</v>
      </c>
      <c r="N117" s="199" t="s">
        <v>3595</v>
      </c>
      <c r="O117" s="200" t="s">
        <v>3782</v>
      </c>
      <c r="P117" s="96" t="s">
        <v>39</v>
      </c>
      <c r="Q117" s="130" t="s">
        <v>40</v>
      </c>
      <c r="R117" s="130" t="s">
        <v>36</v>
      </c>
      <c r="S117" s="130" t="s">
        <v>50</v>
      </c>
      <c r="T117" s="130" t="s">
        <v>50</v>
      </c>
      <c r="U117" s="130" t="s">
        <v>42</v>
      </c>
      <c r="V117" s="130">
        <v>2</v>
      </c>
    </row>
    <row r="118" spans="1:22" ht="16.25" customHeight="1" x14ac:dyDescent="0.45">
      <c r="A118" s="130">
        <v>109</v>
      </c>
      <c r="B118" s="130">
        <v>243000</v>
      </c>
      <c r="C118" s="137" t="s">
        <v>4240</v>
      </c>
      <c r="D118" s="199" t="s">
        <v>4042</v>
      </c>
      <c r="E118" s="141" t="s">
        <v>2533</v>
      </c>
      <c r="F118" s="200" t="s">
        <v>80</v>
      </c>
      <c r="G118" s="201" t="s">
        <v>2721</v>
      </c>
      <c r="H118" s="207" t="s">
        <v>36</v>
      </c>
      <c r="I118" s="207" t="str">
        <f t="shared" si="1"/>
        <v>2012/07/20</v>
      </c>
      <c r="J118" s="200" t="s">
        <v>2870</v>
      </c>
      <c r="K118" s="200" t="s">
        <v>3066</v>
      </c>
      <c r="L118" s="200" t="s">
        <v>3263</v>
      </c>
      <c r="M118" s="199" t="s">
        <v>3464</v>
      </c>
      <c r="N118" s="199" t="s">
        <v>3656</v>
      </c>
      <c r="O118" s="200" t="s">
        <v>3816</v>
      </c>
      <c r="P118" s="96" t="s">
        <v>39</v>
      </c>
      <c r="Q118" s="130" t="s">
        <v>48</v>
      </c>
      <c r="R118" s="130" t="s">
        <v>36</v>
      </c>
      <c r="S118" s="130" t="s">
        <v>50</v>
      </c>
      <c r="T118" s="130" t="s">
        <v>50</v>
      </c>
      <c r="U118" s="130" t="s">
        <v>50</v>
      </c>
      <c r="V118" s="130">
        <v>1</v>
      </c>
    </row>
    <row r="119" spans="1:22" ht="16.25" customHeight="1" x14ac:dyDescent="0.45">
      <c r="A119" s="130">
        <v>110</v>
      </c>
      <c r="B119" s="130">
        <v>243001</v>
      </c>
      <c r="C119" s="137" t="s">
        <v>4241</v>
      </c>
      <c r="D119" s="199" t="s">
        <v>4043</v>
      </c>
      <c r="E119" s="130" t="s">
        <v>2534</v>
      </c>
      <c r="F119" s="200" t="s">
        <v>43</v>
      </c>
      <c r="G119" s="203">
        <v>40795</v>
      </c>
      <c r="H119" s="207" t="s">
        <v>36</v>
      </c>
      <c r="I119" s="207" t="str">
        <f t="shared" si="1"/>
        <v>2011/09/09</v>
      </c>
      <c r="J119" s="200" t="s">
        <v>2871</v>
      </c>
      <c r="K119" s="200" t="s">
        <v>3067</v>
      </c>
      <c r="L119" s="200" t="s">
        <v>3264</v>
      </c>
      <c r="M119" s="199" t="s">
        <v>3465</v>
      </c>
      <c r="N119" s="199" t="s">
        <v>3657</v>
      </c>
      <c r="O119" s="200" t="s">
        <v>3824</v>
      </c>
      <c r="P119" s="96" t="s">
        <v>39</v>
      </c>
      <c r="Q119" s="130" t="s">
        <v>48</v>
      </c>
      <c r="R119" s="130" t="s">
        <v>40</v>
      </c>
      <c r="S119" s="130" t="s">
        <v>48</v>
      </c>
      <c r="T119" s="130" t="s">
        <v>45</v>
      </c>
      <c r="U119" s="130" t="s">
        <v>42</v>
      </c>
      <c r="V119" s="130">
        <v>5</v>
      </c>
    </row>
    <row r="120" spans="1:22" ht="16.25" customHeight="1" x14ac:dyDescent="0.45">
      <c r="A120" s="130">
        <v>111</v>
      </c>
      <c r="B120" s="130">
        <v>243002</v>
      </c>
      <c r="C120" s="137" t="s">
        <v>4242</v>
      </c>
      <c r="D120" s="202" t="s">
        <v>4044</v>
      </c>
      <c r="E120" s="130" t="s">
        <v>2535</v>
      </c>
      <c r="F120" s="200" t="s">
        <v>43</v>
      </c>
      <c r="G120" s="203">
        <v>41246</v>
      </c>
      <c r="H120" s="207" t="s">
        <v>36</v>
      </c>
      <c r="I120" s="207" t="str">
        <f t="shared" si="1"/>
        <v>2012/12/03</v>
      </c>
      <c r="J120" s="200" t="s">
        <v>2872</v>
      </c>
      <c r="K120" s="200" t="s">
        <v>3068</v>
      </c>
      <c r="L120" s="200" t="s">
        <v>3265</v>
      </c>
      <c r="M120" s="199" t="s">
        <v>3466</v>
      </c>
      <c r="N120" s="199" t="s">
        <v>3658</v>
      </c>
      <c r="O120" s="200" t="s">
        <v>3825</v>
      </c>
      <c r="P120" s="96" t="s">
        <v>39</v>
      </c>
      <c r="Q120" s="130" t="s">
        <v>36</v>
      </c>
      <c r="R120" s="130" t="s">
        <v>36</v>
      </c>
      <c r="S120" s="130" t="s">
        <v>50</v>
      </c>
      <c r="T120" s="130" t="s">
        <v>50</v>
      </c>
      <c r="U120" s="130" t="s">
        <v>46</v>
      </c>
      <c r="V120" s="130">
        <v>1</v>
      </c>
    </row>
    <row r="121" spans="1:22" ht="16.25" customHeight="1" x14ac:dyDescent="0.45">
      <c r="A121" s="130">
        <v>112</v>
      </c>
      <c r="B121" s="130">
        <v>243003</v>
      </c>
      <c r="C121" s="137" t="s">
        <v>4243</v>
      </c>
      <c r="D121" s="199" t="s">
        <v>4045</v>
      </c>
      <c r="E121" s="130" t="s">
        <v>2536</v>
      </c>
      <c r="F121" s="200" t="s">
        <v>101</v>
      </c>
      <c r="G121" s="201" t="s">
        <v>2722</v>
      </c>
      <c r="H121" s="207" t="s">
        <v>36</v>
      </c>
      <c r="I121" s="207" t="str">
        <f t="shared" si="1"/>
        <v>2011/08/24</v>
      </c>
      <c r="J121" s="200" t="s">
        <v>390</v>
      </c>
      <c r="K121" s="200" t="s">
        <v>3069</v>
      </c>
      <c r="L121" s="200" t="s">
        <v>3266</v>
      </c>
      <c r="M121" s="199" t="s">
        <v>3467</v>
      </c>
      <c r="N121" s="199" t="s">
        <v>3659</v>
      </c>
      <c r="O121" s="200" t="s">
        <v>3826</v>
      </c>
      <c r="P121" s="96" t="s">
        <v>39</v>
      </c>
      <c r="Q121" s="130" t="s">
        <v>48</v>
      </c>
      <c r="R121" s="130" t="s">
        <v>36</v>
      </c>
      <c r="S121" s="130" t="s">
        <v>39</v>
      </c>
      <c r="T121" s="130" t="s">
        <v>39</v>
      </c>
      <c r="U121" s="130" t="s">
        <v>50</v>
      </c>
      <c r="V121" s="130">
        <v>2</v>
      </c>
    </row>
    <row r="122" spans="1:22" ht="16.25" customHeight="1" x14ac:dyDescent="0.45">
      <c r="A122" s="130">
        <v>113</v>
      </c>
      <c r="B122" s="130">
        <v>243004</v>
      </c>
      <c r="C122" s="137" t="s">
        <v>4244</v>
      </c>
      <c r="D122" s="202" t="s">
        <v>4046</v>
      </c>
      <c r="E122" s="130" t="s">
        <v>2537</v>
      </c>
      <c r="F122" s="200" t="s">
        <v>1356</v>
      </c>
      <c r="G122" s="203">
        <v>40798</v>
      </c>
      <c r="H122" s="207" t="s">
        <v>36</v>
      </c>
      <c r="I122" s="207" t="str">
        <f t="shared" si="1"/>
        <v>2011/09/12</v>
      </c>
      <c r="J122" s="200" t="s">
        <v>2873</v>
      </c>
      <c r="K122" s="200" t="s">
        <v>3070</v>
      </c>
      <c r="L122" s="200" t="s">
        <v>3267</v>
      </c>
      <c r="M122" s="199" t="s">
        <v>3450</v>
      </c>
      <c r="N122" s="199" t="s">
        <v>3660</v>
      </c>
      <c r="O122" s="200" t="s">
        <v>3827</v>
      </c>
      <c r="P122" s="96" t="s">
        <v>39</v>
      </c>
      <c r="Q122" s="130" t="s">
        <v>40</v>
      </c>
      <c r="R122" s="130" t="s">
        <v>36</v>
      </c>
      <c r="S122" s="130" t="s">
        <v>45</v>
      </c>
      <c r="T122" s="130" t="s">
        <v>42</v>
      </c>
      <c r="U122" s="130" t="s">
        <v>42</v>
      </c>
      <c r="V122" s="130">
        <v>3</v>
      </c>
    </row>
    <row r="123" spans="1:22" ht="16.25" customHeight="1" x14ac:dyDescent="0.45">
      <c r="A123" s="130">
        <v>114</v>
      </c>
      <c r="B123" s="130">
        <v>243005</v>
      </c>
      <c r="C123" s="137" t="s">
        <v>4245</v>
      </c>
      <c r="D123" s="202" t="s">
        <v>4047</v>
      </c>
      <c r="E123" s="130" t="s">
        <v>2538</v>
      </c>
      <c r="F123" s="200" t="s">
        <v>78</v>
      </c>
      <c r="G123" s="201" t="s">
        <v>2723</v>
      </c>
      <c r="H123" s="207" t="s">
        <v>36</v>
      </c>
      <c r="I123" s="207" t="str">
        <f t="shared" si="1"/>
        <v>2011/08/30</v>
      </c>
      <c r="J123" s="200" t="s">
        <v>2874</v>
      </c>
      <c r="K123" s="200" t="s">
        <v>3071</v>
      </c>
      <c r="L123" s="200" t="s">
        <v>3268</v>
      </c>
      <c r="M123" s="199" t="s">
        <v>3468</v>
      </c>
      <c r="N123" s="199" t="s">
        <v>3661</v>
      </c>
      <c r="O123" s="200" t="s">
        <v>3828</v>
      </c>
      <c r="P123" s="96" t="s">
        <v>39</v>
      </c>
      <c r="Q123" s="130" t="s">
        <v>36</v>
      </c>
      <c r="R123" s="130" t="s">
        <v>40</v>
      </c>
      <c r="S123" s="130" t="s">
        <v>50</v>
      </c>
      <c r="T123" s="130" t="s">
        <v>45</v>
      </c>
      <c r="U123" s="130" t="s">
        <v>46</v>
      </c>
      <c r="V123" s="130">
        <v>3</v>
      </c>
    </row>
    <row r="124" spans="1:22" ht="16.25" customHeight="1" x14ac:dyDescent="0.45">
      <c r="A124" s="130">
        <v>115</v>
      </c>
      <c r="B124" s="130">
        <v>243006</v>
      </c>
      <c r="C124" s="137" t="s">
        <v>4246</v>
      </c>
      <c r="D124" s="202" t="s">
        <v>4048</v>
      </c>
      <c r="E124" s="200" t="s">
        <v>2539</v>
      </c>
      <c r="F124" s="200" t="s">
        <v>4</v>
      </c>
      <c r="G124" s="203">
        <v>40725</v>
      </c>
      <c r="H124" s="207" t="s">
        <v>36</v>
      </c>
      <c r="I124" s="207" t="str">
        <f t="shared" si="1"/>
        <v>2011/07/01</v>
      </c>
      <c r="J124" s="200" t="s">
        <v>2875</v>
      </c>
      <c r="K124" s="200" t="s">
        <v>3072</v>
      </c>
      <c r="L124" s="200" t="s">
        <v>3269</v>
      </c>
      <c r="M124" s="199" t="s">
        <v>3469</v>
      </c>
      <c r="N124" s="199" t="s">
        <v>3662</v>
      </c>
      <c r="O124" s="200" t="s">
        <v>3829</v>
      </c>
      <c r="P124" s="96" t="s">
        <v>39</v>
      </c>
      <c r="Q124" s="130" t="s">
        <v>36</v>
      </c>
      <c r="R124" s="130" t="s">
        <v>36</v>
      </c>
      <c r="S124" s="130" t="s">
        <v>56</v>
      </c>
      <c r="T124" s="130" t="s">
        <v>50</v>
      </c>
      <c r="U124" s="130" t="s">
        <v>42</v>
      </c>
      <c r="V124" s="130">
        <v>2</v>
      </c>
    </row>
    <row r="125" spans="1:22" ht="16.25" customHeight="1" x14ac:dyDescent="0.45">
      <c r="A125" s="130">
        <v>116</v>
      </c>
      <c r="B125" s="130">
        <v>243007</v>
      </c>
      <c r="C125" s="137" t="s">
        <v>4247</v>
      </c>
      <c r="D125" s="199" t="s">
        <v>4049</v>
      </c>
      <c r="E125" s="130" t="s">
        <v>2540</v>
      </c>
      <c r="F125" s="200" t="s">
        <v>43</v>
      </c>
      <c r="G125" s="201" t="s">
        <v>2724</v>
      </c>
      <c r="H125" s="207" t="s">
        <v>36</v>
      </c>
      <c r="I125" s="207" t="str">
        <f t="shared" si="1"/>
        <v>2012/04/17</v>
      </c>
      <c r="J125" s="200" t="s">
        <v>2876</v>
      </c>
      <c r="K125" s="200" t="s">
        <v>3073</v>
      </c>
      <c r="L125" s="200" t="s">
        <v>3270</v>
      </c>
      <c r="M125" s="199" t="s">
        <v>3470</v>
      </c>
      <c r="N125" s="199" t="s">
        <v>3663</v>
      </c>
      <c r="O125" s="200" t="s">
        <v>3754</v>
      </c>
      <c r="P125" s="96" t="s">
        <v>39</v>
      </c>
      <c r="Q125" s="130" t="s">
        <v>36</v>
      </c>
      <c r="R125" s="130" t="s">
        <v>36</v>
      </c>
      <c r="S125" s="130" t="s">
        <v>45</v>
      </c>
      <c r="T125" s="130" t="s">
        <v>45</v>
      </c>
      <c r="U125" s="130" t="s">
        <v>42</v>
      </c>
      <c r="V125" s="130">
        <v>3</v>
      </c>
    </row>
    <row r="126" spans="1:22" ht="16.25" customHeight="1" x14ac:dyDescent="0.45">
      <c r="A126" s="130">
        <v>117</v>
      </c>
      <c r="B126" s="130">
        <v>243008</v>
      </c>
      <c r="C126" s="137" t="s">
        <v>4248</v>
      </c>
      <c r="D126" s="202" t="s">
        <v>4050</v>
      </c>
      <c r="E126" s="130" t="s">
        <v>2541</v>
      </c>
      <c r="F126" s="200" t="s">
        <v>4</v>
      </c>
      <c r="G126" s="203">
        <v>40974</v>
      </c>
      <c r="H126" s="207" t="s">
        <v>36</v>
      </c>
      <c r="I126" s="207" t="str">
        <f t="shared" si="1"/>
        <v>2012/03/06</v>
      </c>
      <c r="J126" s="200" t="s">
        <v>2877</v>
      </c>
      <c r="K126" s="200" t="s">
        <v>3074</v>
      </c>
      <c r="L126" s="200" t="s">
        <v>3271</v>
      </c>
      <c r="M126" s="199" t="s">
        <v>3471</v>
      </c>
      <c r="N126" s="199" t="s">
        <v>3664</v>
      </c>
      <c r="O126" s="200" t="s">
        <v>3830</v>
      </c>
      <c r="P126" s="96" t="s">
        <v>39</v>
      </c>
      <c r="Q126" s="130" t="s">
        <v>48</v>
      </c>
      <c r="R126" s="130" t="s">
        <v>40</v>
      </c>
      <c r="S126" s="130" t="s">
        <v>50</v>
      </c>
      <c r="T126" s="130" t="s">
        <v>48</v>
      </c>
      <c r="U126" s="130" t="s">
        <v>42</v>
      </c>
      <c r="V126" s="130">
        <v>4</v>
      </c>
    </row>
    <row r="127" spans="1:22" ht="16.25" customHeight="1" x14ac:dyDescent="0.45">
      <c r="A127" s="130">
        <v>118</v>
      </c>
      <c r="B127" s="130">
        <v>243009</v>
      </c>
      <c r="C127" s="137" t="s">
        <v>4249</v>
      </c>
      <c r="D127" s="199" t="s">
        <v>4052</v>
      </c>
      <c r="E127" s="130" t="s">
        <v>2542</v>
      </c>
      <c r="F127" s="200" t="s">
        <v>1356</v>
      </c>
      <c r="G127" s="201" t="s">
        <v>2713</v>
      </c>
      <c r="H127" s="207" t="s">
        <v>36</v>
      </c>
      <c r="I127" s="207" t="str">
        <f t="shared" si="1"/>
        <v>2011/11/30</v>
      </c>
      <c r="J127" s="200" t="s">
        <v>2246</v>
      </c>
      <c r="K127" s="200" t="s">
        <v>3075</v>
      </c>
      <c r="L127" s="200" t="s">
        <v>3272</v>
      </c>
      <c r="M127" s="199" t="s">
        <v>3461</v>
      </c>
      <c r="N127" s="199" t="s">
        <v>3665</v>
      </c>
      <c r="O127" s="200" t="s">
        <v>3831</v>
      </c>
      <c r="P127" s="96" t="s">
        <v>39</v>
      </c>
      <c r="Q127" s="130" t="s">
        <v>45</v>
      </c>
      <c r="R127" s="130" t="s">
        <v>36</v>
      </c>
      <c r="S127" s="130" t="s">
        <v>40</v>
      </c>
      <c r="T127" s="130" t="s">
        <v>40</v>
      </c>
      <c r="U127" s="130" t="s">
        <v>50</v>
      </c>
      <c r="V127" s="130">
        <v>2</v>
      </c>
    </row>
    <row r="128" spans="1:22" ht="16.25" customHeight="1" x14ac:dyDescent="0.45">
      <c r="A128" s="130">
        <v>119</v>
      </c>
      <c r="B128" s="130">
        <v>243010</v>
      </c>
      <c r="C128" s="137" t="s">
        <v>4250</v>
      </c>
      <c r="D128" s="202" t="s">
        <v>4051</v>
      </c>
      <c r="E128" s="130" t="s">
        <v>2543</v>
      </c>
      <c r="F128" s="200" t="s">
        <v>4</v>
      </c>
      <c r="G128" s="201" t="s">
        <v>2725</v>
      </c>
      <c r="H128" s="207" t="s">
        <v>36</v>
      </c>
      <c r="I128" s="207" t="str">
        <f t="shared" si="1"/>
        <v>2012/04/23</v>
      </c>
      <c r="J128" s="200" t="s">
        <v>2878</v>
      </c>
      <c r="K128" s="200" t="s">
        <v>3076</v>
      </c>
      <c r="L128" s="200" t="s">
        <v>3273</v>
      </c>
      <c r="M128" s="199" t="s">
        <v>3472</v>
      </c>
      <c r="N128" s="199" t="s">
        <v>3666</v>
      </c>
      <c r="O128" s="200" t="s">
        <v>3832</v>
      </c>
      <c r="P128" s="96" t="s">
        <v>39</v>
      </c>
      <c r="Q128" s="130" t="s">
        <v>45</v>
      </c>
      <c r="R128" s="130" t="s">
        <v>36</v>
      </c>
      <c r="S128" s="130" t="s">
        <v>45</v>
      </c>
      <c r="T128" s="130" t="s">
        <v>50</v>
      </c>
      <c r="U128" s="130" t="s">
        <v>50</v>
      </c>
      <c r="V128" s="130">
        <v>2</v>
      </c>
    </row>
    <row r="129" spans="1:22" ht="16.25" customHeight="1" x14ac:dyDescent="0.45">
      <c r="A129" s="130">
        <v>120</v>
      </c>
      <c r="B129" s="130">
        <v>243011</v>
      </c>
      <c r="C129" s="137" t="s">
        <v>4251</v>
      </c>
      <c r="D129" s="202" t="s">
        <v>4123</v>
      </c>
      <c r="E129" s="130" t="s">
        <v>2544</v>
      </c>
      <c r="F129" s="200" t="s">
        <v>4</v>
      </c>
      <c r="G129" s="201" t="s">
        <v>2726</v>
      </c>
      <c r="H129" s="207" t="s">
        <v>36</v>
      </c>
      <c r="I129" s="207" t="str">
        <f t="shared" si="1"/>
        <v>2012/09/17</v>
      </c>
      <c r="J129" s="200" t="s">
        <v>2879</v>
      </c>
      <c r="K129" s="200" t="s">
        <v>3077</v>
      </c>
      <c r="L129" s="200" t="s">
        <v>3274</v>
      </c>
      <c r="M129" s="199" t="s">
        <v>3473</v>
      </c>
      <c r="N129" s="199" t="s">
        <v>3667</v>
      </c>
      <c r="O129" s="200" t="s">
        <v>3833</v>
      </c>
      <c r="P129" s="96" t="s">
        <v>39</v>
      </c>
      <c r="Q129" s="130" t="s">
        <v>56</v>
      </c>
      <c r="R129" s="130" t="s">
        <v>36</v>
      </c>
      <c r="S129" s="130" t="s">
        <v>40</v>
      </c>
      <c r="T129" s="130" t="s">
        <v>50</v>
      </c>
      <c r="U129" s="130" t="s">
        <v>50</v>
      </c>
      <c r="V129" s="130">
        <v>3</v>
      </c>
    </row>
    <row r="130" spans="1:22" ht="16.25" customHeight="1" x14ac:dyDescent="0.45">
      <c r="A130" s="130">
        <v>121</v>
      </c>
      <c r="B130" s="130">
        <v>243012</v>
      </c>
      <c r="C130" s="137" t="s">
        <v>4252</v>
      </c>
      <c r="D130" s="199" t="s">
        <v>4053</v>
      </c>
      <c r="E130" s="130" t="s">
        <v>2545</v>
      </c>
      <c r="F130" s="200" t="s">
        <v>1353</v>
      </c>
      <c r="G130" s="201" t="s">
        <v>2727</v>
      </c>
      <c r="H130" s="207" t="s">
        <v>36</v>
      </c>
      <c r="I130" s="207" t="str">
        <f t="shared" si="1"/>
        <v>2012/05/16</v>
      </c>
      <c r="J130" s="200" t="s">
        <v>2880</v>
      </c>
      <c r="K130" s="200" t="s">
        <v>3078</v>
      </c>
      <c r="L130" s="200" t="s">
        <v>3275</v>
      </c>
      <c r="M130" s="199" t="s">
        <v>3474</v>
      </c>
      <c r="N130" s="199" t="s">
        <v>3668</v>
      </c>
      <c r="O130" s="200" t="s">
        <v>3834</v>
      </c>
      <c r="P130" s="96" t="s">
        <v>39</v>
      </c>
      <c r="Q130" s="130" t="s">
        <v>40</v>
      </c>
      <c r="R130" s="130" t="s">
        <v>40</v>
      </c>
      <c r="S130" s="130" t="s">
        <v>41</v>
      </c>
      <c r="T130" s="130" t="s">
        <v>45</v>
      </c>
      <c r="U130" s="130" t="s">
        <v>42</v>
      </c>
      <c r="V130" s="130">
        <v>5</v>
      </c>
    </row>
    <row r="131" spans="1:22" ht="16.25" customHeight="1" x14ac:dyDescent="0.45">
      <c r="A131" s="130">
        <v>122</v>
      </c>
      <c r="B131" s="130">
        <v>243013</v>
      </c>
      <c r="C131" s="137" t="s">
        <v>4253</v>
      </c>
      <c r="D131" s="202" t="s">
        <v>4054</v>
      </c>
      <c r="E131" s="200" t="s">
        <v>2546</v>
      </c>
      <c r="F131" s="200" t="s">
        <v>4</v>
      </c>
      <c r="G131" s="201" t="s">
        <v>2728</v>
      </c>
      <c r="H131" s="207" t="s">
        <v>36</v>
      </c>
      <c r="I131" s="207" t="str">
        <f t="shared" si="1"/>
        <v>2012/05/23</v>
      </c>
      <c r="J131" s="200" t="s">
        <v>2881</v>
      </c>
      <c r="K131" s="200" t="s">
        <v>3079</v>
      </c>
      <c r="L131" s="200" t="s">
        <v>3276</v>
      </c>
      <c r="M131" s="199" t="s">
        <v>3475</v>
      </c>
      <c r="N131" s="199" t="s">
        <v>3669</v>
      </c>
      <c r="O131" s="200" t="s">
        <v>3835</v>
      </c>
      <c r="P131" s="96" t="s">
        <v>39</v>
      </c>
      <c r="Q131" s="130" t="s">
        <v>50</v>
      </c>
      <c r="R131" s="130" t="s">
        <v>48</v>
      </c>
      <c r="S131" s="130" t="s">
        <v>50</v>
      </c>
      <c r="T131" s="130" t="s">
        <v>50</v>
      </c>
      <c r="U131" s="130" t="s">
        <v>42</v>
      </c>
      <c r="V131" s="130">
        <v>4</v>
      </c>
    </row>
    <row r="132" spans="1:22" ht="16.25" customHeight="1" x14ac:dyDescent="0.45">
      <c r="A132" s="130">
        <v>123</v>
      </c>
      <c r="B132" s="130">
        <v>243014</v>
      </c>
      <c r="C132" s="137" t="s">
        <v>4254</v>
      </c>
      <c r="D132" s="199" t="s">
        <v>2640</v>
      </c>
      <c r="E132" s="130" t="s">
        <v>2547</v>
      </c>
      <c r="F132" s="200" t="s">
        <v>4</v>
      </c>
      <c r="G132" s="201" t="s">
        <v>2729</v>
      </c>
      <c r="H132" s="207" t="s">
        <v>36</v>
      </c>
      <c r="I132" s="207" t="str">
        <f t="shared" si="1"/>
        <v>2011/08/17</v>
      </c>
      <c r="J132" s="200" t="s">
        <v>2882</v>
      </c>
      <c r="K132" s="200" t="s">
        <v>3080</v>
      </c>
      <c r="L132" s="200" t="s">
        <v>3277</v>
      </c>
      <c r="M132" s="199" t="s">
        <v>3476</v>
      </c>
      <c r="N132" s="199" t="s">
        <v>3670</v>
      </c>
      <c r="O132" s="200" t="s">
        <v>3774</v>
      </c>
      <c r="P132" s="96" t="s">
        <v>39</v>
      </c>
      <c r="Q132" s="130" t="s">
        <v>45</v>
      </c>
      <c r="R132" s="130" t="s">
        <v>40</v>
      </c>
      <c r="S132" s="130" t="s">
        <v>50</v>
      </c>
      <c r="T132" s="130" t="s">
        <v>45</v>
      </c>
      <c r="U132" s="130" t="s">
        <v>46</v>
      </c>
      <c r="V132" s="130">
        <v>8</v>
      </c>
    </row>
    <row r="133" spans="1:22" ht="16.25" customHeight="1" x14ac:dyDescent="0.45">
      <c r="A133" s="130">
        <v>124</v>
      </c>
      <c r="B133" s="130">
        <v>243015</v>
      </c>
      <c r="C133" s="137" t="s">
        <v>4255</v>
      </c>
      <c r="D133" s="199" t="s">
        <v>4055</v>
      </c>
      <c r="E133" s="130" t="s">
        <v>2548</v>
      </c>
      <c r="F133" s="200" t="s">
        <v>4</v>
      </c>
      <c r="G133" s="203">
        <v>41092</v>
      </c>
      <c r="H133" s="207" t="s">
        <v>36</v>
      </c>
      <c r="I133" s="207" t="str">
        <f t="shared" si="1"/>
        <v>2012/07/02</v>
      </c>
      <c r="J133" s="200" t="s">
        <v>1331</v>
      </c>
      <c r="K133" s="200" t="s">
        <v>3081</v>
      </c>
      <c r="L133" s="200" t="s">
        <v>3278</v>
      </c>
      <c r="M133" s="199" t="s">
        <v>3477</v>
      </c>
      <c r="N133" s="199" t="s">
        <v>3671</v>
      </c>
      <c r="O133" s="200" t="s">
        <v>3836</v>
      </c>
      <c r="P133" s="96" t="s">
        <v>39</v>
      </c>
      <c r="Q133" s="130" t="s">
        <v>36</v>
      </c>
      <c r="R133" s="130" t="s">
        <v>36</v>
      </c>
      <c r="S133" s="130" t="s">
        <v>50</v>
      </c>
      <c r="T133" s="130" t="s">
        <v>50</v>
      </c>
      <c r="U133" s="130" t="s">
        <v>50</v>
      </c>
      <c r="V133" s="130">
        <v>3</v>
      </c>
    </row>
    <row r="134" spans="1:22" ht="16.25" customHeight="1" x14ac:dyDescent="0.45">
      <c r="A134" s="130">
        <v>125</v>
      </c>
      <c r="B134" s="130">
        <v>243016</v>
      </c>
      <c r="C134" s="137" t="s">
        <v>4256</v>
      </c>
      <c r="D134" s="199" t="s">
        <v>4056</v>
      </c>
      <c r="E134" s="130" t="s">
        <v>2549</v>
      </c>
      <c r="F134" s="200" t="s">
        <v>4</v>
      </c>
      <c r="G134" s="201" t="s">
        <v>2730</v>
      </c>
      <c r="H134" s="207" t="s">
        <v>36</v>
      </c>
      <c r="I134" s="207" t="str">
        <f t="shared" si="1"/>
        <v>2012/08/22</v>
      </c>
      <c r="J134" s="200" t="s">
        <v>2883</v>
      </c>
      <c r="K134" s="200" t="s">
        <v>3082</v>
      </c>
      <c r="L134" s="200" t="s">
        <v>3279</v>
      </c>
      <c r="M134" s="199" t="s">
        <v>3478</v>
      </c>
      <c r="N134" s="199" t="s">
        <v>3672</v>
      </c>
      <c r="O134" s="200" t="s">
        <v>3837</v>
      </c>
      <c r="P134" s="96" t="s">
        <v>39</v>
      </c>
      <c r="Q134" s="130" t="s">
        <v>45</v>
      </c>
      <c r="R134" s="130" t="s">
        <v>36</v>
      </c>
      <c r="S134" s="130" t="s">
        <v>50</v>
      </c>
      <c r="T134" s="130" t="s">
        <v>40</v>
      </c>
      <c r="U134" s="130" t="s">
        <v>50</v>
      </c>
      <c r="V134" s="130">
        <v>3</v>
      </c>
    </row>
    <row r="135" spans="1:22" ht="16.25" customHeight="1" x14ac:dyDescent="0.45">
      <c r="A135" s="130">
        <v>126</v>
      </c>
      <c r="B135" s="130">
        <v>243017</v>
      </c>
      <c r="C135" s="137" t="s">
        <v>4257</v>
      </c>
      <c r="D135" s="199" t="s">
        <v>4057</v>
      </c>
      <c r="E135" s="130" t="s">
        <v>2550</v>
      </c>
      <c r="F135" s="200" t="s">
        <v>1356</v>
      </c>
      <c r="G135" s="201" t="s">
        <v>2731</v>
      </c>
      <c r="H135" s="207" t="s">
        <v>36</v>
      </c>
      <c r="I135" s="207" t="str">
        <f t="shared" si="1"/>
        <v>2011/12/28</v>
      </c>
      <c r="J135" s="200" t="s">
        <v>2884</v>
      </c>
      <c r="K135" s="200" t="s">
        <v>2977</v>
      </c>
      <c r="L135" s="200" t="s">
        <v>3280</v>
      </c>
      <c r="M135" s="199" t="s">
        <v>3479</v>
      </c>
      <c r="N135" s="199" t="s">
        <v>3673</v>
      </c>
      <c r="O135" s="200" t="s">
        <v>3838</v>
      </c>
      <c r="P135" s="96" t="s">
        <v>39</v>
      </c>
      <c r="Q135" s="130" t="s">
        <v>56</v>
      </c>
      <c r="R135" s="130" t="s">
        <v>36</v>
      </c>
      <c r="S135" s="130" t="s">
        <v>40</v>
      </c>
      <c r="T135" s="130" t="s">
        <v>50</v>
      </c>
      <c r="U135" s="130" t="s">
        <v>50</v>
      </c>
      <c r="V135" s="130">
        <v>2</v>
      </c>
    </row>
    <row r="136" spans="1:22" ht="16.25" customHeight="1" x14ac:dyDescent="0.45">
      <c r="A136" s="130">
        <v>127</v>
      </c>
      <c r="B136" s="130">
        <v>243018</v>
      </c>
      <c r="C136" s="137" t="s">
        <v>4258</v>
      </c>
      <c r="D136" s="199" t="s">
        <v>4124</v>
      </c>
      <c r="E136" s="130" t="s">
        <v>4125</v>
      </c>
      <c r="F136" s="200" t="s">
        <v>1520</v>
      </c>
      <c r="G136" s="201" t="s">
        <v>2663</v>
      </c>
      <c r="H136" s="207" t="s">
        <v>36</v>
      </c>
      <c r="I136" s="207" t="str">
        <f t="shared" si="1"/>
        <v>2011/10/18</v>
      </c>
      <c r="J136" s="200" t="s">
        <v>2885</v>
      </c>
      <c r="K136" s="200" t="s">
        <v>3083</v>
      </c>
      <c r="L136" s="200" t="s">
        <v>3281</v>
      </c>
      <c r="M136" s="199" t="s">
        <v>3480</v>
      </c>
      <c r="N136" s="199" t="s">
        <v>3674</v>
      </c>
      <c r="O136" s="200" t="s">
        <v>3839</v>
      </c>
      <c r="P136" s="96" t="s">
        <v>39</v>
      </c>
      <c r="Q136" s="130" t="s">
        <v>45</v>
      </c>
      <c r="R136" s="130" t="s">
        <v>36</v>
      </c>
      <c r="S136" s="130" t="s">
        <v>50</v>
      </c>
      <c r="T136" s="130" t="s">
        <v>40</v>
      </c>
      <c r="U136" s="130" t="s">
        <v>46</v>
      </c>
      <c r="V136" s="130">
        <v>2</v>
      </c>
    </row>
    <row r="137" spans="1:22" ht="16.25" customHeight="1" x14ac:dyDescent="0.45">
      <c r="A137" s="130">
        <v>128</v>
      </c>
      <c r="B137" s="130">
        <v>243019</v>
      </c>
      <c r="C137" s="137" t="s">
        <v>4259</v>
      </c>
      <c r="D137" s="202" t="s">
        <v>4058</v>
      </c>
      <c r="E137" s="141" t="s">
        <v>2551</v>
      </c>
      <c r="F137" s="200" t="s">
        <v>4</v>
      </c>
      <c r="G137" s="203">
        <v>40552</v>
      </c>
      <c r="H137" s="207" t="s">
        <v>36</v>
      </c>
      <c r="I137" s="207" t="str">
        <f t="shared" si="1"/>
        <v>2011/01/09</v>
      </c>
      <c r="J137" s="200" t="s">
        <v>2886</v>
      </c>
      <c r="K137" s="200" t="s">
        <v>3084</v>
      </c>
      <c r="L137" s="200" t="s">
        <v>3282</v>
      </c>
      <c r="M137" s="199" t="s">
        <v>3481</v>
      </c>
      <c r="N137" s="199" t="s">
        <v>3675</v>
      </c>
      <c r="O137" s="200" t="s">
        <v>3840</v>
      </c>
      <c r="P137" s="96" t="s">
        <v>39</v>
      </c>
      <c r="Q137" s="130" t="s">
        <v>56</v>
      </c>
      <c r="R137" s="130" t="s">
        <v>36</v>
      </c>
      <c r="S137" s="130" t="s">
        <v>41</v>
      </c>
      <c r="T137" s="130" t="s">
        <v>42</v>
      </c>
      <c r="U137" s="130" t="s">
        <v>50</v>
      </c>
      <c r="V137" s="130">
        <v>3</v>
      </c>
    </row>
    <row r="138" spans="1:22" ht="16.25" customHeight="1" x14ac:dyDescent="0.45">
      <c r="A138" s="130">
        <v>129</v>
      </c>
      <c r="B138" s="130">
        <v>243020</v>
      </c>
      <c r="C138" s="137" t="s">
        <v>4260</v>
      </c>
      <c r="D138" s="199" t="s">
        <v>4059</v>
      </c>
      <c r="E138" s="130" t="s">
        <v>2552</v>
      </c>
      <c r="F138" s="200" t="s">
        <v>43</v>
      </c>
      <c r="G138" s="201" t="s">
        <v>2732</v>
      </c>
      <c r="H138" s="207" t="s">
        <v>36</v>
      </c>
      <c r="I138" s="207" t="str">
        <f t="shared" si="1"/>
        <v>2012/03/16</v>
      </c>
      <c r="J138" s="200" t="s">
        <v>2887</v>
      </c>
      <c r="K138" s="200" t="s">
        <v>3085</v>
      </c>
      <c r="L138" s="200" t="s">
        <v>3283</v>
      </c>
      <c r="M138" s="199" t="s">
        <v>3482</v>
      </c>
      <c r="N138" s="199" t="s">
        <v>3676</v>
      </c>
      <c r="O138" s="200" t="s">
        <v>3841</v>
      </c>
      <c r="P138" s="96" t="s">
        <v>39</v>
      </c>
      <c r="Q138" s="130" t="s">
        <v>48</v>
      </c>
      <c r="R138" s="130" t="s">
        <v>48</v>
      </c>
      <c r="S138" s="130" t="s">
        <v>48</v>
      </c>
      <c r="T138" s="130" t="s">
        <v>41</v>
      </c>
      <c r="U138" s="130" t="s">
        <v>46</v>
      </c>
      <c r="V138" s="130">
        <v>3</v>
      </c>
    </row>
    <row r="139" spans="1:22" ht="16.25" customHeight="1" x14ac:dyDescent="0.45">
      <c r="A139" s="130">
        <v>130</v>
      </c>
      <c r="B139" s="130">
        <v>243021</v>
      </c>
      <c r="C139" s="137" t="s">
        <v>4261</v>
      </c>
      <c r="D139" s="199" t="s">
        <v>4060</v>
      </c>
      <c r="E139" s="130" t="s">
        <v>2553</v>
      </c>
      <c r="F139" s="200" t="s">
        <v>4</v>
      </c>
      <c r="G139" s="201" t="s">
        <v>2725</v>
      </c>
      <c r="H139" s="207" t="s">
        <v>36</v>
      </c>
      <c r="I139" s="207" t="str">
        <f t="shared" ref="I139:I202" si="2">IF(ISNUMBER(G139),TEXT(G139,"yyyy/mm/dd"),TEXT(DATE(MID(G139,7,4),MID(G139,4,2),LEFT(G139,2)),"yyyy/mm/dd"))</f>
        <v>2012/04/23</v>
      </c>
      <c r="J139" s="200" t="s">
        <v>2888</v>
      </c>
      <c r="K139" s="200" t="s">
        <v>3086</v>
      </c>
      <c r="L139" s="200" t="s">
        <v>3284</v>
      </c>
      <c r="M139" s="199" t="s">
        <v>3483</v>
      </c>
      <c r="N139" s="199" t="s">
        <v>3677</v>
      </c>
      <c r="O139" s="200" t="s">
        <v>3842</v>
      </c>
      <c r="P139" s="96" t="s">
        <v>39</v>
      </c>
      <c r="Q139" s="130" t="s">
        <v>56</v>
      </c>
      <c r="R139" s="130" t="s">
        <v>36</v>
      </c>
      <c r="S139" s="130" t="s">
        <v>50</v>
      </c>
      <c r="T139" s="130" t="s">
        <v>40</v>
      </c>
      <c r="U139" s="130" t="s">
        <v>40</v>
      </c>
      <c r="V139" s="130">
        <v>2</v>
      </c>
    </row>
    <row r="140" spans="1:22" ht="16.25" customHeight="1" x14ac:dyDescent="0.45">
      <c r="A140" s="130">
        <v>131</v>
      </c>
      <c r="B140" s="130">
        <v>243022</v>
      </c>
      <c r="C140" s="137" t="s">
        <v>4262</v>
      </c>
      <c r="D140" s="202" t="s">
        <v>4061</v>
      </c>
      <c r="E140" s="141" t="s">
        <v>2554</v>
      </c>
      <c r="F140" s="200" t="s">
        <v>4</v>
      </c>
      <c r="G140" s="201" t="s">
        <v>2733</v>
      </c>
      <c r="H140" s="207" t="s">
        <v>36</v>
      </c>
      <c r="I140" s="207" t="str">
        <f t="shared" si="2"/>
        <v>2012/07/16</v>
      </c>
      <c r="J140" s="200" t="s">
        <v>76</v>
      </c>
      <c r="K140" s="200" t="s">
        <v>3087</v>
      </c>
      <c r="L140" s="200" t="s">
        <v>3285</v>
      </c>
      <c r="M140" s="199" t="s">
        <v>3484</v>
      </c>
      <c r="N140" s="199" t="s">
        <v>3678</v>
      </c>
      <c r="O140" s="200" t="s">
        <v>3843</v>
      </c>
      <c r="P140" s="96" t="s">
        <v>39</v>
      </c>
      <c r="Q140" s="130" t="s">
        <v>36</v>
      </c>
      <c r="R140" s="130" t="s">
        <v>36</v>
      </c>
      <c r="S140" s="130" t="s">
        <v>39</v>
      </c>
      <c r="T140" s="130" t="s">
        <v>39</v>
      </c>
      <c r="U140" s="130" t="s">
        <v>40</v>
      </c>
      <c r="V140" s="130">
        <v>2</v>
      </c>
    </row>
    <row r="141" spans="1:22" ht="16.25" customHeight="1" x14ac:dyDescent="0.45">
      <c r="A141" s="130">
        <v>132</v>
      </c>
      <c r="B141" s="130">
        <v>243023</v>
      </c>
      <c r="C141" s="137" t="s">
        <v>4263</v>
      </c>
      <c r="D141" s="199" t="s">
        <v>4062</v>
      </c>
      <c r="E141" s="130" t="s">
        <v>2555</v>
      </c>
      <c r="F141" s="200" t="s">
        <v>1356</v>
      </c>
      <c r="G141" s="201" t="s">
        <v>2734</v>
      </c>
      <c r="H141" s="207" t="s">
        <v>36</v>
      </c>
      <c r="I141" s="207" t="str">
        <f t="shared" si="2"/>
        <v>2012/03/26</v>
      </c>
      <c r="J141" s="200" t="s">
        <v>2889</v>
      </c>
      <c r="K141" s="200" t="s">
        <v>3088</v>
      </c>
      <c r="L141" s="200" t="s">
        <v>3286</v>
      </c>
      <c r="M141" s="199" t="s">
        <v>3485</v>
      </c>
      <c r="N141" s="199" t="s">
        <v>3679</v>
      </c>
      <c r="O141" s="200" t="s">
        <v>3810</v>
      </c>
      <c r="P141" s="96" t="s">
        <v>39</v>
      </c>
      <c r="Q141" s="130" t="s">
        <v>39</v>
      </c>
      <c r="R141" s="130" t="s">
        <v>40</v>
      </c>
      <c r="S141" s="130" t="s">
        <v>40</v>
      </c>
      <c r="T141" s="130" t="s">
        <v>45</v>
      </c>
      <c r="U141" s="130" t="s">
        <v>46</v>
      </c>
      <c r="V141" s="130">
        <v>2</v>
      </c>
    </row>
    <row r="142" spans="1:22" ht="16.25" customHeight="1" x14ac:dyDescent="0.45">
      <c r="A142" s="130">
        <v>133</v>
      </c>
      <c r="B142" s="130">
        <v>243024</v>
      </c>
      <c r="C142" s="137" t="s">
        <v>4264</v>
      </c>
      <c r="D142" s="199" t="s">
        <v>2639</v>
      </c>
      <c r="E142" s="130" t="s">
        <v>2556</v>
      </c>
      <c r="F142" s="200" t="s">
        <v>4</v>
      </c>
      <c r="G142" s="201" t="s">
        <v>2735</v>
      </c>
      <c r="H142" s="207" t="s">
        <v>36</v>
      </c>
      <c r="I142" s="207" t="str">
        <f t="shared" si="2"/>
        <v>2012/05/28</v>
      </c>
      <c r="J142" s="200" t="s">
        <v>2890</v>
      </c>
      <c r="K142" s="200" t="s">
        <v>3089</v>
      </c>
      <c r="L142" s="200" t="s">
        <v>3287</v>
      </c>
      <c r="M142" s="199" t="s">
        <v>3486</v>
      </c>
      <c r="N142" s="199" t="s">
        <v>3680</v>
      </c>
      <c r="O142" s="200" t="s">
        <v>3844</v>
      </c>
      <c r="P142" s="96" t="s">
        <v>39</v>
      </c>
      <c r="Q142" s="130" t="s">
        <v>40</v>
      </c>
      <c r="R142" s="130" t="s">
        <v>36</v>
      </c>
      <c r="S142" s="130" t="s">
        <v>45</v>
      </c>
      <c r="T142" s="130" t="s">
        <v>50</v>
      </c>
      <c r="U142" s="130" t="s">
        <v>46</v>
      </c>
      <c r="V142" s="130">
        <v>2</v>
      </c>
    </row>
    <row r="143" spans="1:22" ht="16.25" customHeight="1" x14ac:dyDescent="0.45">
      <c r="A143" s="130">
        <v>134</v>
      </c>
      <c r="B143" s="130">
        <v>243025</v>
      </c>
      <c r="C143" s="137" t="s">
        <v>4265</v>
      </c>
      <c r="D143" s="199" t="s">
        <v>4063</v>
      </c>
      <c r="E143" s="130" t="s">
        <v>2557</v>
      </c>
      <c r="F143" s="200" t="s">
        <v>2652</v>
      </c>
      <c r="G143" s="203">
        <v>41034</v>
      </c>
      <c r="H143" s="207" t="s">
        <v>51</v>
      </c>
      <c r="I143" s="207" t="str">
        <f t="shared" si="2"/>
        <v>2012/05/05</v>
      </c>
      <c r="J143" s="200" t="s">
        <v>2891</v>
      </c>
      <c r="K143" s="200" t="s">
        <v>3090</v>
      </c>
      <c r="L143" s="200" t="s">
        <v>3288</v>
      </c>
      <c r="M143" s="199" t="s">
        <v>3487</v>
      </c>
      <c r="N143" s="199" t="s">
        <v>3681</v>
      </c>
      <c r="O143" s="200" t="s">
        <v>3758</v>
      </c>
      <c r="P143" s="96" t="s">
        <v>39</v>
      </c>
      <c r="Q143" s="130" t="s">
        <v>45</v>
      </c>
      <c r="R143" s="130" t="s">
        <v>36</v>
      </c>
      <c r="S143" s="130" t="s">
        <v>39</v>
      </c>
      <c r="T143" s="130" t="s">
        <v>40</v>
      </c>
      <c r="U143" s="130" t="s">
        <v>40</v>
      </c>
      <c r="V143" s="130">
        <v>2</v>
      </c>
    </row>
    <row r="144" spans="1:22" ht="16.25" customHeight="1" x14ac:dyDescent="0.45">
      <c r="A144" s="130">
        <v>135</v>
      </c>
      <c r="B144" s="130">
        <v>243026</v>
      </c>
      <c r="C144" s="137" t="s">
        <v>4266</v>
      </c>
      <c r="D144" s="199" t="s">
        <v>4064</v>
      </c>
      <c r="E144" s="200" t="s">
        <v>2558</v>
      </c>
      <c r="F144" s="200" t="s">
        <v>4</v>
      </c>
      <c r="G144" s="203">
        <v>40828</v>
      </c>
      <c r="H144" s="207" t="s">
        <v>51</v>
      </c>
      <c r="I144" s="207" t="str">
        <f t="shared" si="2"/>
        <v>2011/10/12</v>
      </c>
      <c r="J144" s="200" t="s">
        <v>2892</v>
      </c>
      <c r="K144" s="200" t="s">
        <v>3091</v>
      </c>
      <c r="L144" s="200" t="s">
        <v>3289</v>
      </c>
      <c r="M144" s="199" t="s">
        <v>3488</v>
      </c>
      <c r="N144" s="199" t="s">
        <v>3682</v>
      </c>
      <c r="O144" s="200" t="s">
        <v>3845</v>
      </c>
      <c r="P144" s="96" t="s">
        <v>39</v>
      </c>
      <c r="Q144" s="130" t="s">
        <v>56</v>
      </c>
      <c r="R144" s="130" t="s">
        <v>36</v>
      </c>
      <c r="S144" s="130" t="s">
        <v>40</v>
      </c>
      <c r="T144" s="130" t="s">
        <v>40</v>
      </c>
      <c r="U144" s="130" t="s">
        <v>50</v>
      </c>
      <c r="V144" s="130">
        <v>5</v>
      </c>
    </row>
    <row r="145" spans="1:22" ht="16.25" customHeight="1" x14ac:dyDescent="0.45">
      <c r="A145" s="130">
        <v>136</v>
      </c>
      <c r="B145" s="130">
        <v>243027</v>
      </c>
      <c r="C145" s="137" t="s">
        <v>4267</v>
      </c>
      <c r="D145" s="199" t="s">
        <v>4065</v>
      </c>
      <c r="E145" s="130" t="s">
        <v>2559</v>
      </c>
      <c r="F145" s="200" t="s">
        <v>4</v>
      </c>
      <c r="G145" s="201" t="s">
        <v>2736</v>
      </c>
      <c r="H145" s="207" t="s">
        <v>51</v>
      </c>
      <c r="I145" s="207" t="str">
        <f t="shared" si="2"/>
        <v>2012/06/27</v>
      </c>
      <c r="J145" s="200" t="s">
        <v>2893</v>
      </c>
      <c r="K145" s="200" t="s">
        <v>3092</v>
      </c>
      <c r="L145" s="200" t="s">
        <v>3290</v>
      </c>
      <c r="M145" s="199" t="s">
        <v>3489</v>
      </c>
      <c r="N145" s="199" t="s">
        <v>3683</v>
      </c>
      <c r="O145" s="200" t="s">
        <v>3793</v>
      </c>
      <c r="P145" s="96" t="s">
        <v>39</v>
      </c>
      <c r="Q145" s="130" t="s">
        <v>40</v>
      </c>
      <c r="R145" s="130" t="s">
        <v>40</v>
      </c>
      <c r="S145" s="130" t="s">
        <v>45</v>
      </c>
      <c r="T145" s="130" t="s">
        <v>45</v>
      </c>
      <c r="U145" s="130" t="s">
        <v>42</v>
      </c>
      <c r="V145" s="130">
        <v>3</v>
      </c>
    </row>
    <row r="146" spans="1:22" ht="16.25" customHeight="1" x14ac:dyDescent="0.45">
      <c r="A146" s="130">
        <v>137</v>
      </c>
      <c r="B146" s="130">
        <v>243028</v>
      </c>
      <c r="C146" s="137" t="s">
        <v>4268</v>
      </c>
      <c r="D146" s="199" t="s">
        <v>4066</v>
      </c>
      <c r="E146" s="200" t="s">
        <v>2560</v>
      </c>
      <c r="F146" s="200" t="s">
        <v>4</v>
      </c>
      <c r="G146" s="201" t="s">
        <v>2737</v>
      </c>
      <c r="H146" s="207" t="s">
        <v>36</v>
      </c>
      <c r="I146" s="207" t="str">
        <f t="shared" si="2"/>
        <v>2012/06/22</v>
      </c>
      <c r="J146" s="200" t="s">
        <v>2894</v>
      </c>
      <c r="K146" s="200" t="s">
        <v>3093</v>
      </c>
      <c r="L146" s="200" t="s">
        <v>3291</v>
      </c>
      <c r="M146" s="199" t="s">
        <v>3490</v>
      </c>
      <c r="N146" s="199" t="s">
        <v>3684</v>
      </c>
      <c r="O146" s="200" t="s">
        <v>3846</v>
      </c>
      <c r="P146" s="96" t="s">
        <v>39</v>
      </c>
      <c r="Q146" s="130" t="s">
        <v>50</v>
      </c>
      <c r="R146" s="130" t="s">
        <v>40</v>
      </c>
      <c r="S146" s="130" t="s">
        <v>50</v>
      </c>
      <c r="T146" s="130" t="s">
        <v>45</v>
      </c>
      <c r="U146" s="130" t="s">
        <v>42</v>
      </c>
      <c r="V146" s="130">
        <v>2</v>
      </c>
    </row>
    <row r="147" spans="1:22" ht="16.25" customHeight="1" x14ac:dyDescent="0.45">
      <c r="A147" s="130">
        <v>138</v>
      </c>
      <c r="B147" s="130">
        <v>243029</v>
      </c>
      <c r="C147" s="137" t="s">
        <v>4269</v>
      </c>
      <c r="D147" s="199" t="s">
        <v>2638</v>
      </c>
      <c r="E147" s="130" t="s">
        <v>2561</v>
      </c>
      <c r="F147" s="200" t="s">
        <v>74</v>
      </c>
      <c r="G147" s="201" t="s">
        <v>2738</v>
      </c>
      <c r="H147" s="207" t="s">
        <v>51</v>
      </c>
      <c r="I147" s="207" t="str">
        <f t="shared" si="2"/>
        <v>2011/11/13</v>
      </c>
      <c r="J147" s="200" t="s">
        <v>2895</v>
      </c>
      <c r="K147" s="200" t="s">
        <v>3094</v>
      </c>
      <c r="L147" s="200" t="s">
        <v>3292</v>
      </c>
      <c r="M147" s="199" t="s">
        <v>3491</v>
      </c>
      <c r="N147" s="199" t="s">
        <v>3685</v>
      </c>
      <c r="O147" s="200" t="s">
        <v>3754</v>
      </c>
      <c r="P147" s="96" t="s">
        <v>39</v>
      </c>
      <c r="Q147" s="130" t="s">
        <v>50</v>
      </c>
      <c r="R147" s="130" t="s">
        <v>36</v>
      </c>
      <c r="S147" s="130" t="s">
        <v>45</v>
      </c>
      <c r="T147" s="130" t="s">
        <v>45</v>
      </c>
      <c r="U147" s="130" t="s">
        <v>42</v>
      </c>
      <c r="V147" s="130">
        <v>2</v>
      </c>
    </row>
    <row r="148" spans="1:22" ht="16.25" customHeight="1" x14ac:dyDescent="0.45">
      <c r="A148" s="130">
        <v>139</v>
      </c>
      <c r="B148" s="130">
        <v>243030</v>
      </c>
      <c r="C148" s="137" t="s">
        <v>4270</v>
      </c>
      <c r="D148" s="199" t="s">
        <v>4067</v>
      </c>
      <c r="E148" s="130" t="s">
        <v>2562</v>
      </c>
      <c r="F148" s="200" t="s">
        <v>71</v>
      </c>
      <c r="G148" s="201" t="s">
        <v>2739</v>
      </c>
      <c r="H148" s="207" t="s">
        <v>51</v>
      </c>
      <c r="I148" s="207" t="str">
        <f t="shared" si="2"/>
        <v>2011/11/15</v>
      </c>
      <c r="J148" s="200" t="s">
        <v>72</v>
      </c>
      <c r="K148" s="200" t="s">
        <v>3095</v>
      </c>
      <c r="L148" s="200" t="s">
        <v>3293</v>
      </c>
      <c r="M148" s="199" t="s">
        <v>3492</v>
      </c>
      <c r="N148" s="205" t="s">
        <v>3686</v>
      </c>
      <c r="O148" s="200" t="s">
        <v>3847</v>
      </c>
      <c r="P148" s="96" t="s">
        <v>39</v>
      </c>
      <c r="Q148" s="130" t="s">
        <v>45</v>
      </c>
      <c r="R148" s="130" t="s">
        <v>36</v>
      </c>
      <c r="S148" s="130" t="s">
        <v>45</v>
      </c>
      <c r="T148" s="130" t="s">
        <v>36</v>
      </c>
      <c r="U148" s="130" t="s">
        <v>50</v>
      </c>
      <c r="V148" s="130">
        <v>3</v>
      </c>
    </row>
    <row r="149" spans="1:22" ht="16.25" customHeight="1" x14ac:dyDescent="0.45">
      <c r="A149" s="130">
        <v>140</v>
      </c>
      <c r="B149" s="130">
        <v>243031</v>
      </c>
      <c r="C149" s="137" t="s">
        <v>4271</v>
      </c>
      <c r="D149" s="199" t="s">
        <v>4068</v>
      </c>
      <c r="E149" s="130" t="s">
        <v>2563</v>
      </c>
      <c r="F149" s="200" t="s">
        <v>1657</v>
      </c>
      <c r="G149" s="201" t="s">
        <v>2740</v>
      </c>
      <c r="H149" s="207" t="s">
        <v>51</v>
      </c>
      <c r="I149" s="207" t="str">
        <f t="shared" si="2"/>
        <v>2011/11/20</v>
      </c>
      <c r="J149" s="200" t="s">
        <v>2896</v>
      </c>
      <c r="K149" s="200" t="s">
        <v>3096</v>
      </c>
      <c r="L149" s="200" t="s">
        <v>3294</v>
      </c>
      <c r="M149" s="199" t="s">
        <v>3493</v>
      </c>
      <c r="N149" s="199" t="s">
        <v>3687</v>
      </c>
      <c r="O149" s="200" t="s">
        <v>3787</v>
      </c>
      <c r="P149" s="96" t="s">
        <v>39</v>
      </c>
      <c r="Q149" s="130" t="s">
        <v>40</v>
      </c>
      <c r="R149" s="130" t="s">
        <v>40</v>
      </c>
      <c r="S149" s="130" t="s">
        <v>45</v>
      </c>
      <c r="T149" s="130" t="s">
        <v>45</v>
      </c>
      <c r="U149" s="130" t="s">
        <v>42</v>
      </c>
      <c r="V149" s="130">
        <v>3</v>
      </c>
    </row>
    <row r="150" spans="1:22" ht="16.25" customHeight="1" x14ac:dyDescent="0.45">
      <c r="A150" s="130">
        <v>141</v>
      </c>
      <c r="B150" s="130">
        <v>243032</v>
      </c>
      <c r="C150" s="137" t="s">
        <v>4272</v>
      </c>
      <c r="D150" s="199" t="s">
        <v>4069</v>
      </c>
      <c r="E150" s="130" t="s">
        <v>2564</v>
      </c>
      <c r="F150" s="200" t="s">
        <v>43</v>
      </c>
      <c r="G150" s="203">
        <v>41066</v>
      </c>
      <c r="H150" s="207" t="s">
        <v>51</v>
      </c>
      <c r="I150" s="207" t="str">
        <f t="shared" si="2"/>
        <v>2012/06/06</v>
      </c>
      <c r="J150" s="200" t="s">
        <v>2897</v>
      </c>
      <c r="K150" s="200" t="s">
        <v>3097</v>
      </c>
      <c r="L150" s="200" t="s">
        <v>3295</v>
      </c>
      <c r="M150" s="199" t="s">
        <v>3494</v>
      </c>
      <c r="N150" s="205" t="s">
        <v>3688</v>
      </c>
      <c r="O150" s="200" t="s">
        <v>3848</v>
      </c>
      <c r="P150" s="96" t="s">
        <v>39</v>
      </c>
      <c r="Q150" s="130" t="s">
        <v>45</v>
      </c>
      <c r="R150" s="130" t="s">
        <v>36</v>
      </c>
      <c r="S150" s="130" t="s">
        <v>45</v>
      </c>
      <c r="T150" s="130" t="s">
        <v>45</v>
      </c>
      <c r="U150" s="130" t="s">
        <v>42</v>
      </c>
      <c r="V150" s="130">
        <v>4</v>
      </c>
    </row>
    <row r="151" spans="1:22" ht="16.25" customHeight="1" x14ac:dyDescent="0.45">
      <c r="A151" s="130">
        <v>142</v>
      </c>
      <c r="B151" s="130">
        <v>243033</v>
      </c>
      <c r="C151" s="137" t="s">
        <v>4273</v>
      </c>
      <c r="D151" s="199" t="s">
        <v>4070</v>
      </c>
      <c r="E151" s="130" t="s">
        <v>2565</v>
      </c>
      <c r="F151" s="200" t="s">
        <v>4</v>
      </c>
      <c r="G151" s="201" t="s">
        <v>2741</v>
      </c>
      <c r="H151" s="207" t="s">
        <v>36</v>
      </c>
      <c r="I151" s="207" t="str">
        <f t="shared" si="2"/>
        <v>2011/09/22</v>
      </c>
      <c r="J151" s="200" t="s">
        <v>2898</v>
      </c>
      <c r="K151" s="200" t="s">
        <v>3098</v>
      </c>
      <c r="L151" s="200" t="s">
        <v>3296</v>
      </c>
      <c r="M151" s="199" t="s">
        <v>3495</v>
      </c>
      <c r="N151" s="199" t="s">
        <v>3689</v>
      </c>
      <c r="O151" s="200" t="s">
        <v>3753</v>
      </c>
      <c r="P151" s="96" t="s">
        <v>39</v>
      </c>
      <c r="Q151" s="130" t="s">
        <v>40</v>
      </c>
      <c r="R151" s="130" t="s">
        <v>36</v>
      </c>
      <c r="S151" s="130" t="s">
        <v>50</v>
      </c>
      <c r="T151" s="130" t="s">
        <v>50</v>
      </c>
      <c r="U151" s="130" t="s">
        <v>50</v>
      </c>
      <c r="V151" s="130">
        <v>3</v>
      </c>
    </row>
    <row r="152" spans="1:22" ht="16.25" customHeight="1" x14ac:dyDescent="0.45">
      <c r="A152" s="130">
        <v>143</v>
      </c>
      <c r="B152" s="130">
        <v>243034</v>
      </c>
      <c r="C152" s="137" t="s">
        <v>4274</v>
      </c>
      <c r="D152" s="199" t="s">
        <v>4071</v>
      </c>
      <c r="E152" s="130" t="s">
        <v>2566</v>
      </c>
      <c r="F152" s="200" t="s">
        <v>1356</v>
      </c>
      <c r="G152" s="201" t="s">
        <v>2742</v>
      </c>
      <c r="H152" s="207" t="s">
        <v>51</v>
      </c>
      <c r="I152" s="207" t="str">
        <f t="shared" si="2"/>
        <v>2012/02/16</v>
      </c>
      <c r="J152" s="200" t="s">
        <v>2899</v>
      </c>
      <c r="K152" s="200" t="s">
        <v>3099</v>
      </c>
      <c r="L152" s="200" t="s">
        <v>3297</v>
      </c>
      <c r="M152" s="199" t="s">
        <v>3496</v>
      </c>
      <c r="N152" s="200" t="s">
        <v>3690</v>
      </c>
      <c r="O152" s="200" t="s">
        <v>3849</v>
      </c>
      <c r="P152" s="96" t="s">
        <v>39</v>
      </c>
      <c r="Q152" s="130" t="s">
        <v>48</v>
      </c>
      <c r="R152" s="130" t="s">
        <v>36</v>
      </c>
      <c r="S152" s="130" t="s">
        <v>40</v>
      </c>
      <c r="T152" s="130" t="s">
        <v>40</v>
      </c>
      <c r="U152" s="130" t="s">
        <v>50</v>
      </c>
      <c r="V152" s="130">
        <v>2</v>
      </c>
    </row>
    <row r="153" spans="1:22" ht="16.25" customHeight="1" x14ac:dyDescent="0.45">
      <c r="A153" s="130">
        <v>144</v>
      </c>
      <c r="B153" s="130">
        <v>243035</v>
      </c>
      <c r="C153" s="137" t="s">
        <v>4275</v>
      </c>
      <c r="D153" s="202" t="s">
        <v>4072</v>
      </c>
      <c r="E153" s="130" t="s">
        <v>2567</v>
      </c>
      <c r="F153" s="200" t="s">
        <v>4</v>
      </c>
      <c r="G153" s="203">
        <v>41159</v>
      </c>
      <c r="H153" s="207" t="s">
        <v>51</v>
      </c>
      <c r="I153" s="207" t="str">
        <f t="shared" si="2"/>
        <v>2012/09/07</v>
      </c>
      <c r="J153" s="200" t="s">
        <v>2900</v>
      </c>
      <c r="K153" s="200" t="s">
        <v>3100</v>
      </c>
      <c r="L153" s="200" t="s">
        <v>3298</v>
      </c>
      <c r="M153" s="199" t="s">
        <v>3497</v>
      </c>
      <c r="N153" s="199" t="s">
        <v>3691</v>
      </c>
      <c r="O153" s="200" t="s">
        <v>3850</v>
      </c>
      <c r="P153" s="96" t="s">
        <v>39</v>
      </c>
      <c r="Q153" s="130" t="s">
        <v>45</v>
      </c>
      <c r="R153" s="130" t="s">
        <v>45</v>
      </c>
      <c r="S153" s="130" t="s">
        <v>39</v>
      </c>
      <c r="T153" s="130" t="s">
        <v>39</v>
      </c>
      <c r="U153" s="130" t="s">
        <v>50</v>
      </c>
      <c r="V153" s="130">
        <v>2</v>
      </c>
    </row>
    <row r="154" spans="1:22" ht="16.25" customHeight="1" x14ac:dyDescent="0.45">
      <c r="A154" s="130">
        <v>145</v>
      </c>
      <c r="B154" s="130">
        <v>243036</v>
      </c>
      <c r="C154" s="137" t="s">
        <v>4276</v>
      </c>
      <c r="D154" s="199" t="s">
        <v>4073</v>
      </c>
      <c r="E154" s="130" t="s">
        <v>2568</v>
      </c>
      <c r="F154" s="200" t="s">
        <v>4</v>
      </c>
      <c r="G154" s="203">
        <v>40732</v>
      </c>
      <c r="H154" s="207" t="s">
        <v>51</v>
      </c>
      <c r="I154" s="207" t="str">
        <f t="shared" si="2"/>
        <v>2011/07/08</v>
      </c>
      <c r="J154" s="200" t="s">
        <v>2901</v>
      </c>
      <c r="K154" s="200" t="s">
        <v>3101</v>
      </c>
      <c r="L154" s="200" t="s">
        <v>90</v>
      </c>
      <c r="M154" s="199" t="s">
        <v>3498</v>
      </c>
      <c r="N154" s="199" t="s">
        <v>3692</v>
      </c>
      <c r="O154" s="200" t="s">
        <v>3815</v>
      </c>
      <c r="P154" s="96" t="s">
        <v>39</v>
      </c>
      <c r="Q154" s="130" t="s">
        <v>56</v>
      </c>
      <c r="R154" s="130" t="s">
        <v>36</v>
      </c>
      <c r="S154" s="130" t="s">
        <v>42</v>
      </c>
      <c r="T154" s="130" t="s">
        <v>50</v>
      </c>
      <c r="U154" s="130" t="s">
        <v>50</v>
      </c>
      <c r="V154" s="130">
        <v>2</v>
      </c>
    </row>
    <row r="155" spans="1:22" ht="16.25" customHeight="1" x14ac:dyDescent="0.45">
      <c r="A155" s="130">
        <v>146</v>
      </c>
      <c r="B155" s="130">
        <v>243037</v>
      </c>
      <c r="C155" s="137" t="s">
        <v>4277</v>
      </c>
      <c r="D155" s="199" t="s">
        <v>4074</v>
      </c>
      <c r="E155" s="130" t="s">
        <v>2569</v>
      </c>
      <c r="F155" s="200" t="s">
        <v>1356</v>
      </c>
      <c r="G155" s="201" t="s">
        <v>2695</v>
      </c>
      <c r="H155" s="207" t="s">
        <v>51</v>
      </c>
      <c r="I155" s="207" t="str">
        <f t="shared" si="2"/>
        <v>2011/10/20</v>
      </c>
      <c r="J155" s="200" t="s">
        <v>96</v>
      </c>
      <c r="K155" s="200" t="s">
        <v>2982</v>
      </c>
      <c r="L155" s="200" t="s">
        <v>3299</v>
      </c>
      <c r="M155" s="199" t="s">
        <v>3499</v>
      </c>
      <c r="N155" s="199" t="s">
        <v>3693</v>
      </c>
      <c r="O155" s="200" t="s">
        <v>3851</v>
      </c>
      <c r="P155" s="96" t="s">
        <v>39</v>
      </c>
      <c r="Q155" s="130" t="s">
        <v>48</v>
      </c>
      <c r="R155" s="130" t="s">
        <v>36</v>
      </c>
      <c r="S155" s="130" t="s">
        <v>50</v>
      </c>
      <c r="T155" s="130" t="s">
        <v>39</v>
      </c>
      <c r="U155" s="130" t="s">
        <v>50</v>
      </c>
      <c r="V155" s="130">
        <v>2</v>
      </c>
    </row>
    <row r="156" spans="1:22" ht="16.25" customHeight="1" x14ac:dyDescent="0.45">
      <c r="A156" s="130">
        <v>147</v>
      </c>
      <c r="B156" s="130">
        <v>243038</v>
      </c>
      <c r="C156" s="137" t="s">
        <v>4278</v>
      </c>
      <c r="D156" s="199" t="s">
        <v>4075</v>
      </c>
      <c r="E156" s="141" t="s">
        <v>2570</v>
      </c>
      <c r="F156" s="200" t="s">
        <v>122</v>
      </c>
      <c r="G156" s="201" t="s">
        <v>2743</v>
      </c>
      <c r="H156" s="207" t="s">
        <v>51</v>
      </c>
      <c r="I156" s="207" t="str">
        <f t="shared" si="2"/>
        <v>2012/07/24</v>
      </c>
      <c r="J156" s="200" t="s">
        <v>2902</v>
      </c>
      <c r="K156" s="200" t="s">
        <v>3102</v>
      </c>
      <c r="L156" s="200" t="s">
        <v>3300</v>
      </c>
      <c r="M156" s="199" t="s">
        <v>3500</v>
      </c>
      <c r="N156" s="199" t="s">
        <v>3694</v>
      </c>
      <c r="O156" s="200" t="s">
        <v>3794</v>
      </c>
      <c r="P156" s="96" t="s">
        <v>39</v>
      </c>
      <c r="Q156" s="130" t="s">
        <v>39</v>
      </c>
      <c r="R156" s="130" t="s">
        <v>36</v>
      </c>
      <c r="S156" s="130" t="s">
        <v>50</v>
      </c>
      <c r="T156" s="130" t="s">
        <v>40</v>
      </c>
      <c r="U156" s="130" t="s">
        <v>50</v>
      </c>
      <c r="V156" s="130">
        <v>2</v>
      </c>
    </row>
    <row r="157" spans="1:22" ht="16.25" customHeight="1" x14ac:dyDescent="0.45">
      <c r="A157" s="130">
        <v>148</v>
      </c>
      <c r="B157" s="130">
        <v>243039</v>
      </c>
      <c r="C157" s="137" t="s">
        <v>4279</v>
      </c>
      <c r="D157" s="199" t="s">
        <v>4076</v>
      </c>
      <c r="E157" s="130" t="s">
        <v>2571</v>
      </c>
      <c r="F157" s="200" t="s">
        <v>4</v>
      </c>
      <c r="G157" s="201" t="s">
        <v>2672</v>
      </c>
      <c r="H157" s="207" t="s">
        <v>51</v>
      </c>
      <c r="I157" s="207" t="str">
        <f t="shared" si="2"/>
        <v>2011/10/27</v>
      </c>
      <c r="J157" s="200" t="s">
        <v>70</v>
      </c>
      <c r="K157" s="200" t="s">
        <v>3103</v>
      </c>
      <c r="L157" s="200" t="s">
        <v>3301</v>
      </c>
      <c r="M157" s="199" t="s">
        <v>3501</v>
      </c>
      <c r="N157" s="199" t="s">
        <v>3695</v>
      </c>
      <c r="O157" s="200" t="s">
        <v>3805</v>
      </c>
      <c r="P157" s="96" t="s">
        <v>39</v>
      </c>
      <c r="Q157" s="130" t="s">
        <v>40</v>
      </c>
      <c r="R157" s="130" t="s">
        <v>40</v>
      </c>
      <c r="S157" s="130" t="s">
        <v>45</v>
      </c>
      <c r="T157" s="130" t="s">
        <v>50</v>
      </c>
      <c r="U157" s="130" t="s">
        <v>42</v>
      </c>
      <c r="V157" s="130">
        <v>3</v>
      </c>
    </row>
    <row r="158" spans="1:22" ht="16.25" customHeight="1" x14ac:dyDescent="0.45">
      <c r="A158" s="130">
        <v>149</v>
      </c>
      <c r="B158" s="130">
        <v>243040</v>
      </c>
      <c r="C158" s="137" t="s">
        <v>4280</v>
      </c>
      <c r="D158" s="202" t="s">
        <v>4077</v>
      </c>
      <c r="E158" s="130" t="s">
        <v>2572</v>
      </c>
      <c r="F158" s="200" t="s">
        <v>4</v>
      </c>
      <c r="G158" s="203">
        <v>40643</v>
      </c>
      <c r="H158" s="207" t="s">
        <v>51</v>
      </c>
      <c r="I158" s="207" t="str">
        <f t="shared" si="2"/>
        <v>2011/04/10</v>
      </c>
      <c r="J158" s="200" t="s">
        <v>2903</v>
      </c>
      <c r="K158" s="200" t="s">
        <v>3104</v>
      </c>
      <c r="L158" s="200" t="s">
        <v>3302</v>
      </c>
      <c r="M158" s="199" t="s">
        <v>3502</v>
      </c>
      <c r="N158" s="199" t="s">
        <v>3696</v>
      </c>
      <c r="O158" s="200" t="s">
        <v>3776</v>
      </c>
      <c r="P158" s="96" t="s">
        <v>39</v>
      </c>
      <c r="Q158" s="130" t="s">
        <v>48</v>
      </c>
      <c r="R158" s="130" t="s">
        <v>36</v>
      </c>
      <c r="S158" s="130" t="s">
        <v>40</v>
      </c>
      <c r="T158" s="130" t="s">
        <v>40</v>
      </c>
      <c r="U158" s="130" t="s">
        <v>50</v>
      </c>
      <c r="V158" s="130">
        <v>3</v>
      </c>
    </row>
    <row r="159" spans="1:22" ht="16.25" customHeight="1" x14ac:dyDescent="0.45">
      <c r="A159" s="130">
        <v>150</v>
      </c>
      <c r="B159" s="130">
        <v>243041</v>
      </c>
      <c r="C159" s="137" t="s">
        <v>4281</v>
      </c>
      <c r="D159" s="202" t="s">
        <v>4078</v>
      </c>
      <c r="E159" s="130" t="s">
        <v>2573</v>
      </c>
      <c r="F159" s="200" t="s">
        <v>2653</v>
      </c>
      <c r="G159" s="201" t="s">
        <v>2744</v>
      </c>
      <c r="H159" s="207" t="s">
        <v>36</v>
      </c>
      <c r="I159" s="207" t="str">
        <f t="shared" si="2"/>
        <v>2011/09/20</v>
      </c>
      <c r="J159" s="200" t="s">
        <v>2904</v>
      </c>
      <c r="K159" s="200" t="s">
        <v>3105</v>
      </c>
      <c r="L159" s="200" t="s">
        <v>3303</v>
      </c>
      <c r="M159" s="199" t="s">
        <v>3503</v>
      </c>
      <c r="N159" s="199" t="s">
        <v>3697</v>
      </c>
      <c r="O159" s="200" t="s">
        <v>3852</v>
      </c>
      <c r="P159" s="96" t="s">
        <v>39</v>
      </c>
      <c r="Q159" s="130" t="s">
        <v>50</v>
      </c>
      <c r="R159" s="130" t="s">
        <v>36</v>
      </c>
      <c r="S159" s="130" t="s">
        <v>50</v>
      </c>
      <c r="T159" s="130" t="s">
        <v>50</v>
      </c>
      <c r="U159" s="130" t="s">
        <v>42</v>
      </c>
      <c r="V159" s="130">
        <v>2</v>
      </c>
    </row>
    <row r="160" spans="1:22" ht="16.25" customHeight="1" x14ac:dyDescent="0.45">
      <c r="A160" s="130">
        <v>151</v>
      </c>
      <c r="B160" s="130">
        <v>243042</v>
      </c>
      <c r="C160" s="137" t="s">
        <v>4282</v>
      </c>
      <c r="D160" s="199" t="s">
        <v>4079</v>
      </c>
      <c r="E160" s="130" t="s">
        <v>2574</v>
      </c>
      <c r="F160" s="200" t="s">
        <v>2654</v>
      </c>
      <c r="G160" s="203">
        <v>40554</v>
      </c>
      <c r="H160" s="207" t="s">
        <v>51</v>
      </c>
      <c r="I160" s="207" t="str">
        <f t="shared" si="2"/>
        <v>2011/01/11</v>
      </c>
      <c r="J160" s="200" t="s">
        <v>2905</v>
      </c>
      <c r="K160" s="200" t="s">
        <v>3106</v>
      </c>
      <c r="L160" s="200" t="s">
        <v>3304</v>
      </c>
      <c r="M160" s="199" t="s">
        <v>3504</v>
      </c>
      <c r="N160" s="199" t="s">
        <v>3698</v>
      </c>
      <c r="O160" s="200" t="s">
        <v>3770</v>
      </c>
      <c r="P160" s="96" t="s">
        <v>39</v>
      </c>
      <c r="Q160" s="130" t="s">
        <v>56</v>
      </c>
      <c r="R160" s="130" t="s">
        <v>36</v>
      </c>
      <c r="S160" s="130" t="s">
        <v>39</v>
      </c>
      <c r="T160" s="130" t="s">
        <v>40</v>
      </c>
      <c r="U160" s="130" t="s">
        <v>50</v>
      </c>
      <c r="V160" s="130">
        <v>3</v>
      </c>
    </row>
    <row r="161" spans="1:22" ht="16.25" customHeight="1" x14ac:dyDescent="0.45">
      <c r="A161" s="130">
        <v>152</v>
      </c>
      <c r="B161" s="130">
        <v>243043</v>
      </c>
      <c r="C161" s="137" t="s">
        <v>4283</v>
      </c>
      <c r="D161" s="202" t="s">
        <v>4126</v>
      </c>
      <c r="E161" s="130" t="s">
        <v>2575</v>
      </c>
      <c r="F161" s="200" t="s">
        <v>4</v>
      </c>
      <c r="G161" s="201" t="s">
        <v>2745</v>
      </c>
      <c r="H161" s="207" t="s">
        <v>51</v>
      </c>
      <c r="I161" s="207" t="str">
        <f t="shared" si="2"/>
        <v>2012/02/24</v>
      </c>
      <c r="J161" s="200" t="s">
        <v>2906</v>
      </c>
      <c r="K161" s="200" t="s">
        <v>3107</v>
      </c>
      <c r="L161" s="200" t="s">
        <v>3305</v>
      </c>
      <c r="M161" s="199" t="s">
        <v>3505</v>
      </c>
      <c r="N161" s="199" t="s">
        <v>3699</v>
      </c>
      <c r="O161" s="200" t="s">
        <v>3850</v>
      </c>
      <c r="P161" s="96" t="s">
        <v>39</v>
      </c>
      <c r="Q161" s="130" t="s">
        <v>48</v>
      </c>
      <c r="R161" s="130" t="s">
        <v>36</v>
      </c>
      <c r="S161" s="130" t="s">
        <v>50</v>
      </c>
      <c r="T161" s="130" t="s">
        <v>50</v>
      </c>
      <c r="U161" s="130" t="s">
        <v>50</v>
      </c>
      <c r="V161" s="130">
        <v>2</v>
      </c>
    </row>
    <row r="162" spans="1:22" ht="16.25" customHeight="1" x14ac:dyDescent="0.45">
      <c r="A162" s="130">
        <v>153</v>
      </c>
      <c r="B162" s="130">
        <v>243045</v>
      </c>
      <c r="C162" s="137" t="s">
        <v>4284</v>
      </c>
      <c r="D162" s="202" t="s">
        <v>3955</v>
      </c>
      <c r="E162" s="130" t="s">
        <v>2576</v>
      </c>
      <c r="F162" s="200" t="s">
        <v>2655</v>
      </c>
      <c r="G162" s="201" t="s">
        <v>2746</v>
      </c>
      <c r="H162" s="207" t="s">
        <v>51</v>
      </c>
      <c r="I162" s="207" t="str">
        <f t="shared" si="2"/>
        <v>2011/01/18</v>
      </c>
      <c r="J162" s="200" t="s">
        <v>2907</v>
      </c>
      <c r="K162" s="200" t="s">
        <v>1700</v>
      </c>
      <c r="L162" s="200" t="s">
        <v>2655</v>
      </c>
      <c r="M162" s="199" t="s">
        <v>3506</v>
      </c>
      <c r="N162" s="199" t="s">
        <v>3700</v>
      </c>
      <c r="O162" s="200" t="s">
        <v>3911</v>
      </c>
      <c r="P162" s="96" t="s">
        <v>39</v>
      </c>
      <c r="Q162" s="130" t="s">
        <v>36</v>
      </c>
      <c r="R162" s="130" t="s">
        <v>36</v>
      </c>
      <c r="S162" s="130" t="s">
        <v>40</v>
      </c>
      <c r="T162" s="130" t="s">
        <v>50</v>
      </c>
      <c r="U162" s="130" t="s">
        <v>50</v>
      </c>
      <c r="V162" s="130">
        <v>2</v>
      </c>
    </row>
    <row r="163" spans="1:22" ht="16.25" customHeight="1" x14ac:dyDescent="0.45">
      <c r="A163" s="130">
        <v>154</v>
      </c>
      <c r="B163" s="130">
        <v>243046</v>
      </c>
      <c r="C163" s="137" t="s">
        <v>4285</v>
      </c>
      <c r="D163" s="202" t="s">
        <v>3954</v>
      </c>
      <c r="E163" s="130" t="s">
        <v>2577</v>
      </c>
      <c r="F163" s="200" t="s">
        <v>4</v>
      </c>
      <c r="G163" s="201" t="s">
        <v>2747</v>
      </c>
      <c r="H163" s="207" t="s">
        <v>51</v>
      </c>
      <c r="I163" s="207" t="str">
        <f t="shared" si="2"/>
        <v>2012/07/28</v>
      </c>
      <c r="J163" s="200" t="s">
        <v>2908</v>
      </c>
      <c r="K163" s="200" t="s">
        <v>3108</v>
      </c>
      <c r="L163" s="200" t="s">
        <v>3306</v>
      </c>
      <c r="M163" s="199" t="s">
        <v>3507</v>
      </c>
      <c r="N163" s="199" t="s">
        <v>3701</v>
      </c>
      <c r="O163" s="200" t="s">
        <v>3853</v>
      </c>
      <c r="P163" s="96" t="s">
        <v>39</v>
      </c>
      <c r="Q163" s="130" t="s">
        <v>48</v>
      </c>
      <c r="R163" s="130" t="s">
        <v>40</v>
      </c>
      <c r="S163" s="130" t="s">
        <v>50</v>
      </c>
      <c r="T163" s="130" t="s">
        <v>45</v>
      </c>
      <c r="U163" s="130" t="s">
        <v>42</v>
      </c>
      <c r="V163" s="130">
        <v>1</v>
      </c>
    </row>
    <row r="164" spans="1:22" ht="16.25" customHeight="1" x14ac:dyDescent="0.45">
      <c r="A164" s="130">
        <v>155</v>
      </c>
      <c r="B164" s="130">
        <v>243047</v>
      </c>
      <c r="C164" s="137" t="s">
        <v>4286</v>
      </c>
      <c r="D164" s="199" t="s">
        <v>3953</v>
      </c>
      <c r="E164" s="130" t="s">
        <v>2578</v>
      </c>
      <c r="F164" s="200" t="s">
        <v>1346</v>
      </c>
      <c r="G164" s="203">
        <v>42985</v>
      </c>
      <c r="H164" s="207" t="s">
        <v>51</v>
      </c>
      <c r="I164" s="207" t="str">
        <f t="shared" si="2"/>
        <v>2017/09/07</v>
      </c>
      <c r="J164" s="200" t="s">
        <v>2909</v>
      </c>
      <c r="K164" s="200" t="s">
        <v>3109</v>
      </c>
      <c r="L164" s="200" t="s">
        <v>3307</v>
      </c>
      <c r="M164" s="199" t="s">
        <v>3497</v>
      </c>
      <c r="N164" s="199" t="s">
        <v>3702</v>
      </c>
      <c r="O164" s="200" t="s">
        <v>3849</v>
      </c>
      <c r="P164" s="96" t="s">
        <v>39</v>
      </c>
      <c r="Q164" s="130" t="s">
        <v>40</v>
      </c>
      <c r="R164" s="130" t="s">
        <v>40</v>
      </c>
      <c r="S164" s="130" t="s">
        <v>41</v>
      </c>
      <c r="T164" s="130" t="s">
        <v>45</v>
      </c>
      <c r="U164" s="130" t="s">
        <v>42</v>
      </c>
      <c r="V164" s="130">
        <v>4</v>
      </c>
    </row>
    <row r="165" spans="1:22" ht="16.25" customHeight="1" x14ac:dyDescent="0.45">
      <c r="A165" s="130">
        <v>156</v>
      </c>
      <c r="B165" s="130">
        <v>243048</v>
      </c>
      <c r="C165" s="137" t="s">
        <v>4287</v>
      </c>
      <c r="D165" s="202" t="s">
        <v>4127</v>
      </c>
      <c r="E165" s="130" t="s">
        <v>2579</v>
      </c>
      <c r="F165" s="200" t="s">
        <v>4</v>
      </c>
      <c r="G165" s="201" t="s">
        <v>2748</v>
      </c>
      <c r="H165" s="207" t="s">
        <v>51</v>
      </c>
      <c r="I165" s="207" t="str">
        <f t="shared" si="2"/>
        <v>2012/06/20</v>
      </c>
      <c r="J165" s="200" t="s">
        <v>2910</v>
      </c>
      <c r="K165" s="200" t="s">
        <v>3110</v>
      </c>
      <c r="L165" s="200" t="s">
        <v>3308</v>
      </c>
      <c r="M165" s="199" t="s">
        <v>3508</v>
      </c>
      <c r="N165" s="199" t="s">
        <v>3703</v>
      </c>
      <c r="O165" s="200" t="s">
        <v>3854</v>
      </c>
      <c r="P165" s="96" t="s">
        <v>39</v>
      </c>
      <c r="Q165" s="130" t="s">
        <v>56</v>
      </c>
      <c r="R165" s="130" t="s">
        <v>36</v>
      </c>
      <c r="S165" s="130" t="s">
        <v>39</v>
      </c>
      <c r="T165" s="130" t="s">
        <v>39</v>
      </c>
      <c r="U165" s="130" t="s">
        <v>50</v>
      </c>
      <c r="V165" s="130">
        <v>2</v>
      </c>
    </row>
    <row r="166" spans="1:22" ht="16.25" customHeight="1" x14ac:dyDescent="0.45">
      <c r="A166" s="130">
        <v>157</v>
      </c>
      <c r="B166" s="130">
        <v>243049</v>
      </c>
      <c r="C166" s="137" t="s">
        <v>4288</v>
      </c>
      <c r="D166" s="199" t="s">
        <v>3952</v>
      </c>
      <c r="E166" s="130" t="s">
        <v>2580</v>
      </c>
      <c r="F166" s="200" t="s">
        <v>1356</v>
      </c>
      <c r="G166" s="203">
        <v>40797</v>
      </c>
      <c r="H166" s="207" t="s">
        <v>51</v>
      </c>
      <c r="I166" s="207" t="str">
        <f t="shared" si="2"/>
        <v>2011/09/11</v>
      </c>
      <c r="J166" s="200" t="s">
        <v>2911</v>
      </c>
      <c r="K166" s="200" t="s">
        <v>3111</v>
      </c>
      <c r="L166" s="200" t="s">
        <v>3309</v>
      </c>
      <c r="M166" s="199" t="s">
        <v>3509</v>
      </c>
      <c r="N166" s="199" t="s">
        <v>3704</v>
      </c>
      <c r="O166" s="200" t="s">
        <v>3855</v>
      </c>
      <c r="P166" s="96" t="s">
        <v>39</v>
      </c>
      <c r="Q166" s="130" t="s">
        <v>4234</v>
      </c>
      <c r="R166" s="130" t="s">
        <v>40</v>
      </c>
      <c r="S166" s="130" t="s">
        <v>50</v>
      </c>
      <c r="T166" s="130" t="s">
        <v>45</v>
      </c>
      <c r="U166" s="130" t="s">
        <v>42</v>
      </c>
      <c r="V166" s="130">
        <v>2</v>
      </c>
    </row>
    <row r="167" spans="1:22" ht="16.25" customHeight="1" x14ac:dyDescent="0.45">
      <c r="A167" s="130">
        <v>158</v>
      </c>
      <c r="B167" s="130">
        <v>243050</v>
      </c>
      <c r="C167" s="137" t="s">
        <v>4289</v>
      </c>
      <c r="D167" s="199" t="s">
        <v>3951</v>
      </c>
      <c r="E167" s="130" t="s">
        <v>2581</v>
      </c>
      <c r="F167" s="200" t="s">
        <v>58</v>
      </c>
      <c r="G167" s="201" t="s">
        <v>2749</v>
      </c>
      <c r="H167" s="207" t="s">
        <v>51</v>
      </c>
      <c r="I167" s="207" t="str">
        <f t="shared" si="2"/>
        <v>2011/05/17</v>
      </c>
      <c r="J167" s="200" t="s">
        <v>2912</v>
      </c>
      <c r="K167" s="200" t="s">
        <v>3112</v>
      </c>
      <c r="L167" s="200" t="s">
        <v>3310</v>
      </c>
      <c r="M167" s="199" t="s">
        <v>3510</v>
      </c>
      <c r="N167" s="199" t="s">
        <v>3705</v>
      </c>
      <c r="O167" s="200" t="s">
        <v>3856</v>
      </c>
      <c r="P167" s="96" t="s">
        <v>39</v>
      </c>
      <c r="Q167" s="130" t="s">
        <v>48</v>
      </c>
      <c r="R167" s="131" t="s">
        <v>82</v>
      </c>
      <c r="S167" s="130" t="s">
        <v>50</v>
      </c>
      <c r="T167" s="131" t="s">
        <v>82</v>
      </c>
      <c r="U167" s="130" t="s">
        <v>40</v>
      </c>
      <c r="V167" s="130">
        <v>2</v>
      </c>
    </row>
    <row r="168" spans="1:22" ht="16.25" customHeight="1" x14ac:dyDescent="0.45">
      <c r="A168" s="130">
        <v>159</v>
      </c>
      <c r="B168" s="130">
        <v>243051</v>
      </c>
      <c r="C168" s="137" t="s">
        <v>4290</v>
      </c>
      <c r="D168" s="199" t="s">
        <v>4128</v>
      </c>
      <c r="E168" s="130" t="s">
        <v>2582</v>
      </c>
      <c r="F168" s="200" t="s">
        <v>1356</v>
      </c>
      <c r="G168" s="201" t="s">
        <v>2750</v>
      </c>
      <c r="H168" s="207" t="s">
        <v>51</v>
      </c>
      <c r="I168" s="207" t="str">
        <f t="shared" si="2"/>
        <v>2012/06/18</v>
      </c>
      <c r="J168" s="200" t="s">
        <v>2913</v>
      </c>
      <c r="K168" s="200" t="s">
        <v>3113</v>
      </c>
      <c r="L168" s="200" t="s">
        <v>3311</v>
      </c>
      <c r="M168" s="199" t="s">
        <v>3511</v>
      </c>
      <c r="N168" s="204" t="s">
        <v>3585</v>
      </c>
      <c r="O168" s="200" t="s">
        <v>3850</v>
      </c>
      <c r="P168" s="96" t="s">
        <v>39</v>
      </c>
      <c r="Q168" s="130" t="s">
        <v>48</v>
      </c>
      <c r="R168" s="130" t="s">
        <v>36</v>
      </c>
      <c r="S168" s="130" t="s">
        <v>50</v>
      </c>
      <c r="T168" s="130"/>
      <c r="U168" s="130" t="s">
        <v>50</v>
      </c>
      <c r="V168" s="130">
        <v>2</v>
      </c>
    </row>
    <row r="169" spans="1:22" ht="16.25" customHeight="1" x14ac:dyDescent="0.45">
      <c r="A169" s="130">
        <v>160</v>
      </c>
      <c r="B169" s="130">
        <v>243052</v>
      </c>
      <c r="C169" s="137" t="s">
        <v>4291</v>
      </c>
      <c r="D169" s="199" t="s">
        <v>3915</v>
      </c>
      <c r="E169" s="200" t="s">
        <v>2583</v>
      </c>
      <c r="F169" s="200" t="s">
        <v>4</v>
      </c>
      <c r="G169" s="203">
        <v>40643</v>
      </c>
      <c r="H169" s="207" t="s">
        <v>36</v>
      </c>
      <c r="I169" s="207" t="str">
        <f t="shared" si="2"/>
        <v>2011/04/10</v>
      </c>
      <c r="J169" s="200" t="s">
        <v>2914</v>
      </c>
      <c r="K169" s="200" t="s">
        <v>3114</v>
      </c>
      <c r="L169" s="200" t="s">
        <v>3312</v>
      </c>
      <c r="M169" s="199" t="s">
        <v>3377</v>
      </c>
      <c r="N169" s="199" t="s">
        <v>3706</v>
      </c>
      <c r="O169" s="200" t="s">
        <v>3857</v>
      </c>
      <c r="P169" s="96" t="s">
        <v>39</v>
      </c>
      <c r="Q169" s="130" t="s">
        <v>36</v>
      </c>
      <c r="R169" s="130" t="s">
        <v>40</v>
      </c>
      <c r="S169" s="130" t="s">
        <v>50</v>
      </c>
      <c r="T169" s="130" t="s">
        <v>45</v>
      </c>
      <c r="U169" s="130" t="s">
        <v>42</v>
      </c>
      <c r="V169" s="130">
        <v>3</v>
      </c>
    </row>
    <row r="170" spans="1:22" ht="16.25" customHeight="1" x14ac:dyDescent="0.45">
      <c r="A170" s="130">
        <v>161</v>
      </c>
      <c r="B170" s="130">
        <v>243053</v>
      </c>
      <c r="C170" s="137" t="s">
        <v>4292</v>
      </c>
      <c r="D170" s="199" t="s">
        <v>3916</v>
      </c>
      <c r="E170" s="130" t="s">
        <v>2584</v>
      </c>
      <c r="F170" s="200" t="s">
        <v>4</v>
      </c>
      <c r="G170" s="203">
        <v>41101</v>
      </c>
      <c r="H170" s="207" t="s">
        <v>51</v>
      </c>
      <c r="I170" s="207" t="str">
        <f t="shared" si="2"/>
        <v>2012/07/11</v>
      </c>
      <c r="J170" s="200" t="s">
        <v>2915</v>
      </c>
      <c r="K170" s="200" t="s">
        <v>3115</v>
      </c>
      <c r="L170" s="200" t="s">
        <v>3313</v>
      </c>
      <c r="M170" s="199" t="s">
        <v>3512</v>
      </c>
      <c r="N170" s="199" t="s">
        <v>3707</v>
      </c>
      <c r="O170" s="200" t="s">
        <v>3799</v>
      </c>
      <c r="P170" s="96" t="s">
        <v>39</v>
      </c>
      <c r="Q170" s="130" t="s">
        <v>48</v>
      </c>
      <c r="R170" s="130" t="s">
        <v>36</v>
      </c>
      <c r="S170" s="130" t="s">
        <v>50</v>
      </c>
      <c r="T170" s="130" t="s">
        <v>50</v>
      </c>
      <c r="U170" s="130" t="s">
        <v>50</v>
      </c>
      <c r="V170" s="130">
        <v>2</v>
      </c>
    </row>
    <row r="171" spans="1:22" ht="16.25" customHeight="1" x14ac:dyDescent="0.45">
      <c r="A171" s="130">
        <v>162</v>
      </c>
      <c r="B171" s="130">
        <v>243054</v>
      </c>
      <c r="C171" s="137" t="s">
        <v>4293</v>
      </c>
      <c r="D171" s="199" t="s">
        <v>3917</v>
      </c>
      <c r="E171" s="130" t="s">
        <v>2585</v>
      </c>
      <c r="F171" s="200" t="s">
        <v>4</v>
      </c>
      <c r="G171" s="201" t="s">
        <v>2751</v>
      </c>
      <c r="H171" s="207" t="s">
        <v>36</v>
      </c>
      <c r="I171" s="207" t="str">
        <f t="shared" si="2"/>
        <v>2012/05/18</v>
      </c>
      <c r="J171" s="200" t="s">
        <v>2916</v>
      </c>
      <c r="K171" s="200" t="s">
        <v>3116</v>
      </c>
      <c r="L171" s="200" t="s">
        <v>3314</v>
      </c>
      <c r="M171" s="199" t="s">
        <v>3513</v>
      </c>
      <c r="N171" s="199" t="s">
        <v>3708</v>
      </c>
      <c r="O171" s="200" t="s">
        <v>3858</v>
      </c>
      <c r="P171" s="96" t="s">
        <v>39</v>
      </c>
      <c r="Q171" s="130" t="s">
        <v>36</v>
      </c>
      <c r="R171" s="130" t="s">
        <v>36</v>
      </c>
      <c r="S171" s="130" t="s">
        <v>40</v>
      </c>
      <c r="T171" s="130" t="s">
        <v>39</v>
      </c>
      <c r="U171" s="130" t="s">
        <v>40</v>
      </c>
      <c r="V171" s="130">
        <v>3</v>
      </c>
    </row>
    <row r="172" spans="1:22" ht="16.25" customHeight="1" x14ac:dyDescent="0.45">
      <c r="A172" s="130">
        <v>163</v>
      </c>
      <c r="B172" s="130">
        <v>243055</v>
      </c>
      <c r="C172" s="137" t="s">
        <v>4294</v>
      </c>
      <c r="D172" s="199" t="s">
        <v>3918</v>
      </c>
      <c r="E172" s="130" t="s">
        <v>2586</v>
      </c>
      <c r="F172" s="200" t="s">
        <v>4</v>
      </c>
      <c r="G172" s="201" t="s">
        <v>2717</v>
      </c>
      <c r="H172" s="207" t="s">
        <v>51</v>
      </c>
      <c r="I172" s="207" t="str">
        <f t="shared" si="2"/>
        <v>2012/02/26</v>
      </c>
      <c r="J172" s="200" t="s">
        <v>2917</v>
      </c>
      <c r="K172" s="200" t="s">
        <v>3117</v>
      </c>
      <c r="L172" s="200" t="s">
        <v>3315</v>
      </c>
      <c r="M172" s="199" t="s">
        <v>3514</v>
      </c>
      <c r="N172" s="199" t="s">
        <v>3709</v>
      </c>
      <c r="O172" s="200" t="s">
        <v>3780</v>
      </c>
      <c r="P172" s="96" t="s">
        <v>39</v>
      </c>
      <c r="Q172" s="130" t="s">
        <v>56</v>
      </c>
      <c r="R172" s="130" t="s">
        <v>40</v>
      </c>
      <c r="S172" s="130" t="s">
        <v>45</v>
      </c>
      <c r="T172" s="130" t="s">
        <v>45</v>
      </c>
      <c r="U172" s="130" t="s">
        <v>42</v>
      </c>
      <c r="V172" s="130">
        <v>2</v>
      </c>
    </row>
    <row r="173" spans="1:22" ht="16.25" customHeight="1" x14ac:dyDescent="0.45">
      <c r="A173" s="130">
        <v>164</v>
      </c>
      <c r="B173" s="130">
        <v>243056</v>
      </c>
      <c r="C173" s="137" t="s">
        <v>4295</v>
      </c>
      <c r="D173" s="199" t="s">
        <v>3919</v>
      </c>
      <c r="E173" s="130" t="s">
        <v>2587</v>
      </c>
      <c r="F173" s="200" t="s">
        <v>1356</v>
      </c>
      <c r="G173" s="203">
        <v>40889</v>
      </c>
      <c r="H173" s="207" t="s">
        <v>36</v>
      </c>
      <c r="I173" s="207" t="str">
        <f t="shared" si="2"/>
        <v>2011/12/12</v>
      </c>
      <c r="J173" s="200" t="s">
        <v>2918</v>
      </c>
      <c r="K173" s="200" t="s">
        <v>3118</v>
      </c>
      <c r="L173" s="200" t="s">
        <v>3316</v>
      </c>
      <c r="M173" s="199" t="s">
        <v>3515</v>
      </c>
      <c r="N173" s="199" t="s">
        <v>3710</v>
      </c>
      <c r="O173" s="200" t="s">
        <v>3859</v>
      </c>
      <c r="P173" s="96" t="s">
        <v>39</v>
      </c>
      <c r="Q173" s="130" t="s">
        <v>40</v>
      </c>
      <c r="R173" s="130" t="s">
        <v>40</v>
      </c>
      <c r="S173" s="130" t="s">
        <v>45</v>
      </c>
      <c r="T173" s="130" t="s">
        <v>45</v>
      </c>
      <c r="U173" s="130" t="s">
        <v>42</v>
      </c>
      <c r="V173" s="130">
        <v>3</v>
      </c>
    </row>
    <row r="174" spans="1:22" ht="16.25" customHeight="1" x14ac:dyDescent="0.45">
      <c r="A174" s="130">
        <v>165</v>
      </c>
      <c r="B174" s="130">
        <v>243057</v>
      </c>
      <c r="C174" s="137" t="s">
        <v>4296</v>
      </c>
      <c r="D174" s="199" t="s">
        <v>3920</v>
      </c>
      <c r="E174" s="130" t="s">
        <v>2588</v>
      </c>
      <c r="F174" s="200" t="s">
        <v>4</v>
      </c>
      <c r="G174" s="203">
        <v>40736</v>
      </c>
      <c r="H174" s="207" t="s">
        <v>36</v>
      </c>
      <c r="I174" s="207" t="str">
        <f t="shared" si="2"/>
        <v>2011/07/12</v>
      </c>
      <c r="J174" s="200" t="s">
        <v>2919</v>
      </c>
      <c r="K174" s="200" t="s">
        <v>3119</v>
      </c>
      <c r="L174" s="200" t="s">
        <v>3317</v>
      </c>
      <c r="M174" s="199" t="s">
        <v>3516</v>
      </c>
      <c r="N174" s="199" t="s">
        <v>3711</v>
      </c>
      <c r="O174" s="200" t="s">
        <v>3757</v>
      </c>
      <c r="P174" s="96" t="s">
        <v>39</v>
      </c>
      <c r="Q174" s="130" t="s">
        <v>40</v>
      </c>
      <c r="R174" s="130" t="s">
        <v>48</v>
      </c>
      <c r="S174" s="130" t="s">
        <v>45</v>
      </c>
      <c r="T174" s="130" t="s">
        <v>45</v>
      </c>
      <c r="U174" s="130" t="s">
        <v>42</v>
      </c>
      <c r="V174" s="130">
        <v>3</v>
      </c>
    </row>
    <row r="175" spans="1:22" ht="16.25" customHeight="1" x14ac:dyDescent="0.45">
      <c r="A175" s="130">
        <v>166</v>
      </c>
      <c r="B175" s="130">
        <v>243058</v>
      </c>
      <c r="C175" s="137" t="s">
        <v>4297</v>
      </c>
      <c r="D175" s="202" t="s">
        <v>3921</v>
      </c>
      <c r="E175" s="200" t="s">
        <v>2589</v>
      </c>
      <c r="F175" s="200" t="s">
        <v>122</v>
      </c>
      <c r="G175" s="203">
        <v>41220</v>
      </c>
      <c r="H175" s="207" t="s">
        <v>36</v>
      </c>
      <c r="I175" s="207" t="str">
        <f t="shared" si="2"/>
        <v>2012/11/07</v>
      </c>
      <c r="J175" s="200" t="s">
        <v>110</v>
      </c>
      <c r="K175" s="200" t="s">
        <v>3120</v>
      </c>
      <c r="L175" s="200" t="s">
        <v>3318</v>
      </c>
      <c r="M175" s="199" t="s">
        <v>3517</v>
      </c>
      <c r="N175" s="204" t="s">
        <v>3585</v>
      </c>
      <c r="O175" s="200" t="s">
        <v>3860</v>
      </c>
      <c r="P175" s="96" t="s">
        <v>39</v>
      </c>
      <c r="Q175" s="130" t="s">
        <v>45</v>
      </c>
      <c r="R175" s="130" t="s">
        <v>36</v>
      </c>
      <c r="S175" s="130" t="s">
        <v>40</v>
      </c>
      <c r="T175" s="130" t="s">
        <v>39</v>
      </c>
      <c r="U175" s="130" t="s">
        <v>50</v>
      </c>
      <c r="V175" s="130">
        <v>4</v>
      </c>
    </row>
    <row r="176" spans="1:22" ht="16.25" customHeight="1" x14ac:dyDescent="0.45">
      <c r="A176" s="130">
        <v>167</v>
      </c>
      <c r="B176" s="130">
        <v>243059</v>
      </c>
      <c r="C176" s="137" t="s">
        <v>4298</v>
      </c>
      <c r="D176" s="202" t="s">
        <v>4130</v>
      </c>
      <c r="E176" s="200" t="s">
        <v>4129</v>
      </c>
      <c r="F176" s="200" t="s">
        <v>1554</v>
      </c>
      <c r="G176" s="201" t="s">
        <v>2752</v>
      </c>
      <c r="H176" s="207" t="s">
        <v>36</v>
      </c>
      <c r="I176" s="207" t="str">
        <f t="shared" si="2"/>
        <v>2013/07/15</v>
      </c>
      <c r="J176" s="200" t="s">
        <v>875</v>
      </c>
      <c r="K176" s="200" t="s">
        <v>3121</v>
      </c>
      <c r="L176" s="200" t="s">
        <v>3319</v>
      </c>
      <c r="M176" s="199" t="s">
        <v>3518</v>
      </c>
      <c r="N176" s="199" t="s">
        <v>3712</v>
      </c>
      <c r="O176" s="200" t="s">
        <v>3861</v>
      </c>
      <c r="P176" s="96" t="s">
        <v>39</v>
      </c>
      <c r="Q176" s="130" t="s">
        <v>36</v>
      </c>
      <c r="R176" s="130" t="s">
        <v>36</v>
      </c>
      <c r="S176" s="130" t="s">
        <v>50</v>
      </c>
      <c r="T176" s="130" t="s">
        <v>39</v>
      </c>
      <c r="U176" s="130" t="s">
        <v>50</v>
      </c>
      <c r="V176" s="130">
        <v>6</v>
      </c>
    </row>
    <row r="177" spans="1:22" ht="16.25" customHeight="1" x14ac:dyDescent="0.45">
      <c r="A177" s="130">
        <v>168</v>
      </c>
      <c r="B177" s="130">
        <v>243060</v>
      </c>
      <c r="C177" s="137" t="s">
        <v>4299</v>
      </c>
      <c r="D177" s="202" t="s">
        <v>4131</v>
      </c>
      <c r="E177" s="130" t="s">
        <v>2590</v>
      </c>
      <c r="F177" s="200" t="s">
        <v>2656</v>
      </c>
      <c r="G177" s="201" t="s">
        <v>2753</v>
      </c>
      <c r="H177" s="207" t="s">
        <v>51</v>
      </c>
      <c r="I177" s="207" t="str">
        <f t="shared" si="2"/>
        <v>2012/05/26</v>
      </c>
      <c r="J177" s="200" t="s">
        <v>2920</v>
      </c>
      <c r="K177" s="200" t="s">
        <v>3122</v>
      </c>
      <c r="L177" s="200" t="s">
        <v>3320</v>
      </c>
      <c r="M177" s="199" t="s">
        <v>3519</v>
      </c>
      <c r="N177" s="199" t="s">
        <v>3713</v>
      </c>
      <c r="O177" s="200" t="s">
        <v>3862</v>
      </c>
      <c r="P177" s="96" t="s">
        <v>39</v>
      </c>
      <c r="Q177" s="130" t="s">
        <v>48</v>
      </c>
      <c r="R177" s="130" t="s">
        <v>36</v>
      </c>
      <c r="S177" s="130" t="s">
        <v>50</v>
      </c>
      <c r="T177" s="130" t="s">
        <v>40</v>
      </c>
      <c r="U177" s="130" t="s">
        <v>50</v>
      </c>
      <c r="V177" s="130">
        <v>5</v>
      </c>
    </row>
    <row r="178" spans="1:22" ht="16.25" customHeight="1" x14ac:dyDescent="0.45">
      <c r="A178" s="130">
        <v>169</v>
      </c>
      <c r="B178" s="130">
        <v>243061</v>
      </c>
      <c r="C178" s="137" t="s">
        <v>4300</v>
      </c>
      <c r="D178" s="199" t="s">
        <v>3922</v>
      </c>
      <c r="E178" s="130" t="s">
        <v>2591</v>
      </c>
      <c r="F178" s="200" t="s">
        <v>1356</v>
      </c>
      <c r="G178" s="201" t="s">
        <v>2754</v>
      </c>
      <c r="H178" s="207" t="s">
        <v>36</v>
      </c>
      <c r="I178" s="207" t="str">
        <f t="shared" si="2"/>
        <v>2012/02/17</v>
      </c>
      <c r="J178" s="200" t="s">
        <v>2921</v>
      </c>
      <c r="K178" s="200" t="s">
        <v>3123</v>
      </c>
      <c r="L178" s="200" t="s">
        <v>3321</v>
      </c>
      <c r="M178" s="199" t="s">
        <v>3520</v>
      </c>
      <c r="N178" s="199" t="s">
        <v>3714</v>
      </c>
      <c r="O178" s="200" t="s">
        <v>3802</v>
      </c>
      <c r="P178" s="96" t="s">
        <v>39</v>
      </c>
      <c r="Q178" s="131" t="s">
        <v>82</v>
      </c>
      <c r="R178" s="130" t="s">
        <v>36</v>
      </c>
      <c r="S178" s="130" t="s">
        <v>50</v>
      </c>
      <c r="T178" s="130" t="s">
        <v>39</v>
      </c>
      <c r="U178" s="130" t="s">
        <v>50</v>
      </c>
      <c r="V178" s="130">
        <v>2</v>
      </c>
    </row>
    <row r="179" spans="1:22" ht="16.25" customHeight="1" x14ac:dyDescent="0.45">
      <c r="A179" s="130">
        <v>170</v>
      </c>
      <c r="B179" s="130">
        <v>243062</v>
      </c>
      <c r="C179" s="137" t="s">
        <v>4301</v>
      </c>
      <c r="D179" s="199" t="s">
        <v>2637</v>
      </c>
      <c r="E179" s="130" t="s">
        <v>2592</v>
      </c>
      <c r="F179" s="200" t="s">
        <v>4</v>
      </c>
      <c r="G179" s="201" t="s">
        <v>2755</v>
      </c>
      <c r="H179" s="207" t="s">
        <v>51</v>
      </c>
      <c r="I179" s="207" t="str">
        <f t="shared" si="2"/>
        <v>2012/01/22</v>
      </c>
      <c r="J179" s="200" t="s">
        <v>2922</v>
      </c>
      <c r="K179" s="200" t="s">
        <v>3124</v>
      </c>
      <c r="L179" s="200" t="s">
        <v>3322</v>
      </c>
      <c r="M179" s="199" t="s">
        <v>3521</v>
      </c>
      <c r="N179" s="205" t="s">
        <v>3715</v>
      </c>
      <c r="O179" s="201">
        <v>10</v>
      </c>
      <c r="P179" s="96" t="s">
        <v>39</v>
      </c>
      <c r="Q179" s="130" t="s">
        <v>40</v>
      </c>
      <c r="R179" s="130" t="s">
        <v>36</v>
      </c>
      <c r="S179" s="130" t="s">
        <v>50</v>
      </c>
      <c r="T179" s="130" t="s">
        <v>50</v>
      </c>
      <c r="U179" s="130" t="s">
        <v>46</v>
      </c>
      <c r="V179" s="130">
        <v>1</v>
      </c>
    </row>
    <row r="180" spans="1:22" ht="16.25" customHeight="1" x14ac:dyDescent="0.45">
      <c r="A180" s="130">
        <v>171</v>
      </c>
      <c r="B180" s="130">
        <v>243063</v>
      </c>
      <c r="C180" s="137" t="s">
        <v>4302</v>
      </c>
      <c r="D180" s="199" t="s">
        <v>3923</v>
      </c>
      <c r="E180" s="130" t="s">
        <v>2593</v>
      </c>
      <c r="F180" s="200" t="s">
        <v>43</v>
      </c>
      <c r="G180" s="203">
        <v>41219</v>
      </c>
      <c r="H180" s="207" t="s">
        <v>51</v>
      </c>
      <c r="I180" s="207" t="str">
        <f t="shared" si="2"/>
        <v>2012/11/06</v>
      </c>
      <c r="J180" s="200" t="s">
        <v>2923</v>
      </c>
      <c r="K180" s="200" t="s">
        <v>3125</v>
      </c>
      <c r="L180" s="200" t="s">
        <v>3323</v>
      </c>
      <c r="M180" s="199" t="s">
        <v>3522</v>
      </c>
      <c r="N180" s="199" t="s">
        <v>3716</v>
      </c>
      <c r="O180" s="200" t="s">
        <v>3863</v>
      </c>
      <c r="P180" s="96" t="s">
        <v>39</v>
      </c>
      <c r="Q180" s="130" t="s">
        <v>40</v>
      </c>
      <c r="R180" s="130" t="s">
        <v>40</v>
      </c>
      <c r="S180" s="130" t="s">
        <v>48</v>
      </c>
      <c r="T180" s="130" t="s">
        <v>41</v>
      </c>
      <c r="U180" s="130" t="s">
        <v>42</v>
      </c>
      <c r="V180" s="130">
        <v>2</v>
      </c>
    </row>
    <row r="181" spans="1:22" ht="16.25" customHeight="1" x14ac:dyDescent="0.45">
      <c r="A181" s="130">
        <v>172</v>
      </c>
      <c r="B181" s="130">
        <v>243064</v>
      </c>
      <c r="C181" s="137" t="s">
        <v>4303</v>
      </c>
      <c r="D181" s="199" t="s">
        <v>3924</v>
      </c>
      <c r="E181" s="130" t="s">
        <v>2594</v>
      </c>
      <c r="F181" s="200" t="s">
        <v>4</v>
      </c>
      <c r="G181" s="203">
        <v>40642</v>
      </c>
      <c r="H181" s="207" t="s">
        <v>51</v>
      </c>
      <c r="I181" s="207" t="str">
        <f t="shared" si="2"/>
        <v>2011/04/09</v>
      </c>
      <c r="J181" s="200" t="s">
        <v>2787</v>
      </c>
      <c r="K181" s="200" t="s">
        <v>3126</v>
      </c>
      <c r="L181" s="200" t="s">
        <v>3324</v>
      </c>
      <c r="M181" s="199" t="s">
        <v>3523</v>
      </c>
      <c r="N181" s="199" t="s">
        <v>3717</v>
      </c>
      <c r="O181" s="200" t="s">
        <v>3864</v>
      </c>
      <c r="P181" s="96" t="s">
        <v>39</v>
      </c>
      <c r="Q181" s="130" t="s">
        <v>48</v>
      </c>
      <c r="R181" s="130" t="s">
        <v>36</v>
      </c>
      <c r="S181" s="130" t="s">
        <v>50</v>
      </c>
      <c r="T181" s="130" t="s">
        <v>39</v>
      </c>
      <c r="U181" s="130" t="s">
        <v>50</v>
      </c>
      <c r="V181" s="130">
        <v>5</v>
      </c>
    </row>
    <row r="182" spans="1:22" ht="16.25" customHeight="1" x14ac:dyDescent="0.45">
      <c r="A182" s="130">
        <v>173</v>
      </c>
      <c r="B182" s="130">
        <v>243065</v>
      </c>
      <c r="C182" s="137" t="s">
        <v>4304</v>
      </c>
      <c r="D182" s="199" t="s">
        <v>3925</v>
      </c>
      <c r="E182" s="130" t="s">
        <v>2595</v>
      </c>
      <c r="F182" s="200" t="s">
        <v>4</v>
      </c>
      <c r="G182" s="201" t="s">
        <v>2667</v>
      </c>
      <c r="H182" s="207" t="s">
        <v>51</v>
      </c>
      <c r="I182" s="207" t="str">
        <f t="shared" si="2"/>
        <v>2011/08/26</v>
      </c>
      <c r="J182" s="200" t="s">
        <v>2924</v>
      </c>
      <c r="K182" s="200" t="s">
        <v>3127</v>
      </c>
      <c r="L182" s="200" t="s">
        <v>3325</v>
      </c>
      <c r="M182" s="199" t="s">
        <v>3524</v>
      </c>
      <c r="N182" s="204" t="s">
        <v>3585</v>
      </c>
      <c r="O182" s="200" t="s">
        <v>3816</v>
      </c>
      <c r="P182" s="96" t="s">
        <v>39</v>
      </c>
      <c r="Q182" s="130" t="s">
        <v>40</v>
      </c>
      <c r="R182" s="130" t="s">
        <v>40</v>
      </c>
      <c r="S182" s="130" t="s">
        <v>45</v>
      </c>
      <c r="T182" s="130" t="s">
        <v>45</v>
      </c>
      <c r="U182" s="130" t="s">
        <v>42</v>
      </c>
      <c r="V182" s="130">
        <v>2</v>
      </c>
    </row>
    <row r="183" spans="1:22" ht="16.25" customHeight="1" x14ac:dyDescent="0.45">
      <c r="A183" s="130">
        <v>174</v>
      </c>
      <c r="B183" s="130">
        <v>243066</v>
      </c>
      <c r="C183" s="137" t="s">
        <v>4305</v>
      </c>
      <c r="D183" s="199" t="s">
        <v>3926</v>
      </c>
      <c r="E183" s="130" t="s">
        <v>2596</v>
      </c>
      <c r="F183" s="200" t="s">
        <v>2657</v>
      </c>
      <c r="G183" s="201" t="s">
        <v>2709</v>
      </c>
      <c r="H183" s="207" t="s">
        <v>36</v>
      </c>
      <c r="I183" s="207" t="str">
        <f t="shared" si="2"/>
        <v>2011/08/23</v>
      </c>
      <c r="J183" s="200" t="s">
        <v>2925</v>
      </c>
      <c r="K183" s="200" t="s">
        <v>3128</v>
      </c>
      <c r="L183" s="200" t="s">
        <v>3914</v>
      </c>
      <c r="M183" s="199" t="s">
        <v>3525</v>
      </c>
      <c r="N183" s="199" t="s">
        <v>3718</v>
      </c>
      <c r="O183" s="200" t="s">
        <v>3851</v>
      </c>
      <c r="P183" s="96" t="s">
        <v>39</v>
      </c>
      <c r="Q183" s="130" t="s">
        <v>39</v>
      </c>
      <c r="R183" s="130" t="s">
        <v>36</v>
      </c>
      <c r="S183" s="130" t="s">
        <v>39</v>
      </c>
      <c r="T183" s="130" t="s">
        <v>39</v>
      </c>
      <c r="U183" s="130" t="s">
        <v>40</v>
      </c>
      <c r="V183" s="130">
        <v>3</v>
      </c>
    </row>
    <row r="184" spans="1:22" ht="16.25" customHeight="1" x14ac:dyDescent="0.45">
      <c r="A184" s="130">
        <v>175</v>
      </c>
      <c r="B184" s="130">
        <v>243067</v>
      </c>
      <c r="C184" s="137" t="s">
        <v>4306</v>
      </c>
      <c r="D184" s="199" t="s">
        <v>3927</v>
      </c>
      <c r="E184" s="130" t="s">
        <v>2597</v>
      </c>
      <c r="F184" s="200" t="s">
        <v>43</v>
      </c>
      <c r="G184" s="203">
        <v>40827</v>
      </c>
      <c r="H184" s="207" t="s">
        <v>36</v>
      </c>
      <c r="I184" s="207" t="str">
        <f t="shared" si="2"/>
        <v>2011/10/11</v>
      </c>
      <c r="J184" s="200" t="s">
        <v>2926</v>
      </c>
      <c r="K184" s="200" t="s">
        <v>3129</v>
      </c>
      <c r="L184" s="200" t="s">
        <v>3326</v>
      </c>
      <c r="M184" s="199" t="s">
        <v>3526</v>
      </c>
      <c r="N184" s="199" t="s">
        <v>3719</v>
      </c>
      <c r="O184" s="200" t="s">
        <v>3798</v>
      </c>
      <c r="P184" s="96" t="s">
        <v>39</v>
      </c>
      <c r="Q184" s="130" t="s">
        <v>45</v>
      </c>
      <c r="R184" s="130" t="s">
        <v>36</v>
      </c>
      <c r="S184" s="130" t="s">
        <v>50</v>
      </c>
      <c r="T184" s="130" t="s">
        <v>45</v>
      </c>
      <c r="U184" s="130" t="s">
        <v>50</v>
      </c>
      <c r="V184" s="130">
        <v>1</v>
      </c>
    </row>
    <row r="185" spans="1:22" ht="16.25" customHeight="1" x14ac:dyDescent="0.45">
      <c r="A185" s="130">
        <v>176</v>
      </c>
      <c r="B185" s="130">
        <v>243068</v>
      </c>
      <c r="C185" s="137" t="s">
        <v>4307</v>
      </c>
      <c r="D185" s="202" t="s">
        <v>3928</v>
      </c>
      <c r="E185" s="130" t="s">
        <v>2598</v>
      </c>
      <c r="F185" s="200" t="s">
        <v>528</v>
      </c>
      <c r="G185" s="201" t="s">
        <v>2756</v>
      </c>
      <c r="H185" s="207" t="s">
        <v>36</v>
      </c>
      <c r="I185" s="207" t="str">
        <f t="shared" si="2"/>
        <v>2012/01/15</v>
      </c>
      <c r="J185" s="200" t="s">
        <v>2927</v>
      </c>
      <c r="K185" s="200" t="s">
        <v>3130</v>
      </c>
      <c r="L185" s="200" t="s">
        <v>3327</v>
      </c>
      <c r="M185" s="199" t="s">
        <v>3527</v>
      </c>
      <c r="N185" s="199" t="s">
        <v>3720</v>
      </c>
      <c r="O185" s="200" t="s">
        <v>3751</v>
      </c>
      <c r="P185" s="96" t="s">
        <v>39</v>
      </c>
      <c r="Q185" s="130" t="s">
        <v>56</v>
      </c>
      <c r="R185" s="130" t="s">
        <v>48</v>
      </c>
      <c r="S185" s="130" t="s">
        <v>40</v>
      </c>
      <c r="T185" s="130" t="s">
        <v>39</v>
      </c>
      <c r="U185" s="130" t="s">
        <v>50</v>
      </c>
      <c r="V185" s="130">
        <v>3</v>
      </c>
    </row>
    <row r="186" spans="1:22" ht="16.25" customHeight="1" x14ac:dyDescent="0.45">
      <c r="A186" s="130">
        <v>177</v>
      </c>
      <c r="B186" s="130">
        <v>243069</v>
      </c>
      <c r="C186" s="137" t="s">
        <v>4308</v>
      </c>
      <c r="D186" s="202" t="s">
        <v>3929</v>
      </c>
      <c r="E186" s="130" t="s">
        <v>2599</v>
      </c>
      <c r="F186" s="200" t="s">
        <v>4</v>
      </c>
      <c r="G186" s="203">
        <v>40973</v>
      </c>
      <c r="H186" s="207" t="s">
        <v>51</v>
      </c>
      <c r="I186" s="207" t="str">
        <f t="shared" si="2"/>
        <v>2012/03/05</v>
      </c>
      <c r="J186" s="200" t="s">
        <v>2928</v>
      </c>
      <c r="K186" s="200" t="s">
        <v>3131</v>
      </c>
      <c r="L186" s="200" t="s">
        <v>3328</v>
      </c>
      <c r="M186" s="199" t="s">
        <v>3445</v>
      </c>
      <c r="N186" s="199" t="s">
        <v>3721</v>
      </c>
      <c r="O186" s="200" t="s">
        <v>3865</v>
      </c>
      <c r="P186" s="96" t="s">
        <v>39</v>
      </c>
      <c r="Q186" s="130" t="s">
        <v>40</v>
      </c>
      <c r="R186" s="130" t="s">
        <v>48</v>
      </c>
      <c r="S186" s="130" t="s">
        <v>41</v>
      </c>
      <c r="T186" s="130" t="s">
        <v>45</v>
      </c>
      <c r="U186" s="130" t="s">
        <v>42</v>
      </c>
      <c r="V186" s="130">
        <v>3</v>
      </c>
    </row>
    <row r="187" spans="1:22" ht="16.25" customHeight="1" x14ac:dyDescent="0.45">
      <c r="A187" s="130">
        <v>178</v>
      </c>
      <c r="B187" s="130">
        <v>243070</v>
      </c>
      <c r="C187" s="137" t="s">
        <v>4309</v>
      </c>
      <c r="D187" s="199" t="s">
        <v>3930</v>
      </c>
      <c r="E187" s="200" t="s">
        <v>2600</v>
      </c>
      <c r="F187" s="200" t="s">
        <v>1356</v>
      </c>
      <c r="G187" s="203">
        <v>45389</v>
      </c>
      <c r="H187" s="207" t="s">
        <v>36</v>
      </c>
      <c r="I187" s="207" t="str">
        <f t="shared" si="2"/>
        <v>2024/04/07</v>
      </c>
      <c r="J187" s="200" t="s">
        <v>2929</v>
      </c>
      <c r="K187" s="200" t="s">
        <v>3132</v>
      </c>
      <c r="L187" s="200" t="s">
        <v>3329</v>
      </c>
      <c r="M187" s="199" t="s">
        <v>3528</v>
      </c>
      <c r="N187" s="199" t="s">
        <v>3722</v>
      </c>
      <c r="O187" s="200" t="s">
        <v>3866</v>
      </c>
      <c r="P187" s="96" t="s">
        <v>39</v>
      </c>
      <c r="Q187" s="130" t="s">
        <v>56</v>
      </c>
      <c r="R187" s="130" t="s">
        <v>36</v>
      </c>
      <c r="S187" s="130" t="s">
        <v>39</v>
      </c>
      <c r="T187" s="130" t="s">
        <v>39</v>
      </c>
      <c r="U187" s="130" t="s">
        <v>50</v>
      </c>
      <c r="V187" s="130">
        <v>4</v>
      </c>
    </row>
    <row r="188" spans="1:22" ht="16.25" customHeight="1" x14ac:dyDescent="0.45">
      <c r="A188" s="130">
        <v>179</v>
      </c>
      <c r="B188" s="130">
        <v>243071</v>
      </c>
      <c r="C188" s="137" t="s">
        <v>4310</v>
      </c>
      <c r="D188" s="199" t="s">
        <v>3931</v>
      </c>
      <c r="E188" s="130" t="s">
        <v>2601</v>
      </c>
      <c r="F188" s="200" t="s">
        <v>1353</v>
      </c>
      <c r="G188" s="201" t="s">
        <v>2696</v>
      </c>
      <c r="H188" s="207" t="s">
        <v>36</v>
      </c>
      <c r="I188" s="207" t="str">
        <f t="shared" si="2"/>
        <v>2012/06/15</v>
      </c>
      <c r="J188" s="200" t="s">
        <v>2930</v>
      </c>
      <c r="K188" s="200" t="s">
        <v>3133</v>
      </c>
      <c r="L188" s="200" t="s">
        <v>3330</v>
      </c>
      <c r="M188" s="199" t="s">
        <v>3529</v>
      </c>
      <c r="N188" s="199" t="s">
        <v>3723</v>
      </c>
      <c r="O188" s="200" t="s">
        <v>3867</v>
      </c>
      <c r="P188" s="96" t="s">
        <v>39</v>
      </c>
      <c r="Q188" s="130" t="s">
        <v>45</v>
      </c>
      <c r="R188" s="130" t="s">
        <v>36</v>
      </c>
      <c r="S188" s="130" t="s">
        <v>45</v>
      </c>
      <c r="T188" s="130" t="s">
        <v>45</v>
      </c>
      <c r="U188" s="130" t="s">
        <v>50</v>
      </c>
      <c r="V188" s="130">
        <v>2</v>
      </c>
    </row>
    <row r="189" spans="1:22" ht="16.25" customHeight="1" x14ac:dyDescent="0.45">
      <c r="A189" s="130">
        <v>180</v>
      </c>
      <c r="B189" s="130">
        <v>243072</v>
      </c>
      <c r="C189" s="137" t="s">
        <v>4311</v>
      </c>
      <c r="D189" s="199" t="s">
        <v>3932</v>
      </c>
      <c r="E189" s="200" t="s">
        <v>2602</v>
      </c>
      <c r="F189" s="200" t="s">
        <v>4</v>
      </c>
      <c r="G189" s="203">
        <v>41098</v>
      </c>
      <c r="H189" s="207" t="s">
        <v>36</v>
      </c>
      <c r="I189" s="207" t="str">
        <f t="shared" si="2"/>
        <v>2012/07/08</v>
      </c>
      <c r="J189" s="200" t="s">
        <v>2931</v>
      </c>
      <c r="K189" s="200" t="s">
        <v>3134</v>
      </c>
      <c r="L189" s="200" t="s">
        <v>3331</v>
      </c>
      <c r="M189" s="199" t="s">
        <v>3530</v>
      </c>
      <c r="N189" s="199" t="s">
        <v>3421</v>
      </c>
      <c r="O189" s="200" t="s">
        <v>3843</v>
      </c>
      <c r="P189" s="96" t="s">
        <v>39</v>
      </c>
      <c r="Q189" s="130" t="s">
        <v>48</v>
      </c>
      <c r="R189" s="130" t="s">
        <v>36</v>
      </c>
      <c r="S189" s="130" t="s">
        <v>50</v>
      </c>
      <c r="T189" s="130" t="s">
        <v>50</v>
      </c>
      <c r="U189" s="130" t="s">
        <v>50</v>
      </c>
      <c r="V189" s="130">
        <v>3</v>
      </c>
    </row>
    <row r="190" spans="1:22" ht="16.25" customHeight="1" x14ac:dyDescent="0.45">
      <c r="A190" s="130">
        <v>181</v>
      </c>
      <c r="B190" s="130">
        <v>243073</v>
      </c>
      <c r="C190" s="137" t="s">
        <v>4312</v>
      </c>
      <c r="D190" s="202" t="s">
        <v>3933</v>
      </c>
      <c r="E190" s="130" t="s">
        <v>2603</v>
      </c>
      <c r="F190" s="200" t="s">
        <v>4</v>
      </c>
      <c r="G190" s="203">
        <v>41216</v>
      </c>
      <c r="H190" s="207" t="s">
        <v>51</v>
      </c>
      <c r="I190" s="207" t="str">
        <f t="shared" si="2"/>
        <v>2012/11/03</v>
      </c>
      <c r="J190" s="200" t="s">
        <v>2932</v>
      </c>
      <c r="K190" s="200" t="s">
        <v>3135</v>
      </c>
      <c r="L190" s="200" t="s">
        <v>3332</v>
      </c>
      <c r="M190" s="199" t="s">
        <v>3531</v>
      </c>
      <c r="N190" s="199" t="s">
        <v>3724</v>
      </c>
      <c r="O190" s="200" t="s">
        <v>3816</v>
      </c>
      <c r="P190" s="96" t="s">
        <v>39</v>
      </c>
      <c r="Q190" s="130" t="s">
        <v>45</v>
      </c>
      <c r="R190" s="130" t="s">
        <v>40</v>
      </c>
      <c r="S190" s="130" t="s">
        <v>45</v>
      </c>
      <c r="T190" s="130" t="s">
        <v>45</v>
      </c>
      <c r="U190" s="130" t="s">
        <v>46</v>
      </c>
      <c r="V190" s="130">
        <v>2</v>
      </c>
    </row>
    <row r="191" spans="1:22" ht="16.25" customHeight="1" x14ac:dyDescent="0.45">
      <c r="A191" s="130">
        <v>182</v>
      </c>
      <c r="B191" s="130">
        <v>243074</v>
      </c>
      <c r="C191" s="137" t="s">
        <v>4313</v>
      </c>
      <c r="D191" s="202" t="s">
        <v>4132</v>
      </c>
      <c r="E191" s="130" t="s">
        <v>2604</v>
      </c>
      <c r="F191" s="200" t="s">
        <v>78</v>
      </c>
      <c r="G191" s="201" t="s">
        <v>2757</v>
      </c>
      <c r="H191" s="207" t="s">
        <v>51</v>
      </c>
      <c r="I191" s="207" t="str">
        <f t="shared" si="2"/>
        <v>2012/09/20</v>
      </c>
      <c r="J191" s="200" t="s">
        <v>2933</v>
      </c>
      <c r="K191" s="200" t="s">
        <v>3136</v>
      </c>
      <c r="L191" s="200" t="s">
        <v>3333</v>
      </c>
      <c r="M191" s="199" t="s">
        <v>3532</v>
      </c>
      <c r="N191" s="199" t="s">
        <v>3725</v>
      </c>
      <c r="O191" s="200" t="s">
        <v>3868</v>
      </c>
      <c r="P191" s="96" t="s">
        <v>39</v>
      </c>
      <c r="Q191" s="130" t="s">
        <v>36</v>
      </c>
      <c r="R191" s="130" t="s">
        <v>36</v>
      </c>
      <c r="S191" s="130" t="s">
        <v>39</v>
      </c>
      <c r="T191" s="130" t="s">
        <v>40</v>
      </c>
      <c r="U191" s="130" t="s">
        <v>50</v>
      </c>
      <c r="V191" s="130">
        <v>3</v>
      </c>
    </row>
    <row r="192" spans="1:22" ht="16.25" customHeight="1" x14ac:dyDescent="0.45">
      <c r="A192" s="130">
        <v>183</v>
      </c>
      <c r="B192" s="130">
        <v>243075</v>
      </c>
      <c r="C192" s="137" t="s">
        <v>4314</v>
      </c>
      <c r="D192" s="199" t="s">
        <v>2632</v>
      </c>
      <c r="E192" s="130" t="s">
        <v>2605</v>
      </c>
      <c r="F192" s="200" t="s">
        <v>2658</v>
      </c>
      <c r="G192" s="201" t="s">
        <v>2758</v>
      </c>
      <c r="H192" s="207" t="s">
        <v>51</v>
      </c>
      <c r="I192" s="207" t="str">
        <f t="shared" si="2"/>
        <v>2012/03/22</v>
      </c>
      <c r="J192" s="200" t="s">
        <v>2934</v>
      </c>
      <c r="K192" s="200" t="s">
        <v>3137</v>
      </c>
      <c r="L192" s="200" t="s">
        <v>3334</v>
      </c>
      <c r="M192" s="199" t="s">
        <v>3533</v>
      </c>
      <c r="N192" s="199" t="s">
        <v>3726</v>
      </c>
      <c r="O192" s="200" t="s">
        <v>3866</v>
      </c>
      <c r="P192" s="96" t="s">
        <v>39</v>
      </c>
      <c r="Q192" s="130" t="s">
        <v>45</v>
      </c>
      <c r="R192" s="130" t="s">
        <v>36</v>
      </c>
      <c r="S192" s="130" t="s">
        <v>39</v>
      </c>
      <c r="T192" s="130" t="s">
        <v>39</v>
      </c>
      <c r="U192" s="130" t="s">
        <v>50</v>
      </c>
      <c r="V192" s="130">
        <v>2</v>
      </c>
    </row>
    <row r="193" spans="1:22" ht="16.25" customHeight="1" x14ac:dyDescent="0.45">
      <c r="A193" s="130">
        <v>184</v>
      </c>
      <c r="B193" s="130">
        <v>243076</v>
      </c>
      <c r="C193" s="137" t="s">
        <v>4315</v>
      </c>
      <c r="D193" s="199" t="s">
        <v>2636</v>
      </c>
      <c r="E193" s="130" t="s">
        <v>2606</v>
      </c>
      <c r="F193" s="200" t="s">
        <v>1356</v>
      </c>
      <c r="G193" s="201" t="s">
        <v>2756</v>
      </c>
      <c r="H193" s="207" t="s">
        <v>51</v>
      </c>
      <c r="I193" s="207" t="str">
        <f t="shared" si="2"/>
        <v>2012/01/15</v>
      </c>
      <c r="J193" s="200" t="s">
        <v>2935</v>
      </c>
      <c r="K193" s="200" t="s">
        <v>3138</v>
      </c>
      <c r="L193" s="200" t="s">
        <v>3335</v>
      </c>
      <c r="M193" s="199" t="s">
        <v>3534</v>
      </c>
      <c r="N193" s="199" t="s">
        <v>3727</v>
      </c>
      <c r="O193" s="200" t="s">
        <v>3793</v>
      </c>
      <c r="P193" s="96" t="s">
        <v>39</v>
      </c>
      <c r="Q193" s="130" t="s">
        <v>40</v>
      </c>
      <c r="R193" s="130" t="s">
        <v>36</v>
      </c>
      <c r="S193" s="130" t="s">
        <v>45</v>
      </c>
      <c r="T193" s="130" t="s">
        <v>39</v>
      </c>
      <c r="U193" s="130" t="s">
        <v>46</v>
      </c>
      <c r="V193" s="130">
        <v>1</v>
      </c>
    </row>
    <row r="194" spans="1:22" ht="16.25" customHeight="1" x14ac:dyDescent="0.45">
      <c r="A194" s="130">
        <v>185</v>
      </c>
      <c r="B194" s="130">
        <v>243077</v>
      </c>
      <c r="C194" s="137" t="s">
        <v>4316</v>
      </c>
      <c r="D194" s="199" t="s">
        <v>2635</v>
      </c>
      <c r="E194" s="130" t="s">
        <v>2607</v>
      </c>
      <c r="F194" s="200" t="s">
        <v>4</v>
      </c>
      <c r="G194" s="201" t="s">
        <v>2759</v>
      </c>
      <c r="H194" s="207" t="s">
        <v>51</v>
      </c>
      <c r="I194" s="207" t="str">
        <f t="shared" si="2"/>
        <v>2012/03/27</v>
      </c>
      <c r="J194" s="200" t="s">
        <v>2936</v>
      </c>
      <c r="K194" s="200" t="s">
        <v>3139</v>
      </c>
      <c r="L194" s="200" t="s">
        <v>3336</v>
      </c>
      <c r="M194" s="199" t="s">
        <v>3535</v>
      </c>
      <c r="N194" s="199" t="s">
        <v>3728</v>
      </c>
      <c r="O194" s="200" t="s">
        <v>3797</v>
      </c>
      <c r="P194" s="96" t="s">
        <v>39</v>
      </c>
      <c r="Q194" s="130" t="s">
        <v>45</v>
      </c>
      <c r="R194" s="130" t="s">
        <v>36</v>
      </c>
      <c r="S194" s="130" t="s">
        <v>41</v>
      </c>
      <c r="T194" s="130" t="s">
        <v>50</v>
      </c>
      <c r="U194" s="130" t="s">
        <v>42</v>
      </c>
      <c r="V194" s="130">
        <v>3</v>
      </c>
    </row>
    <row r="195" spans="1:22" ht="16.25" customHeight="1" x14ac:dyDescent="0.45">
      <c r="A195" s="130">
        <v>186</v>
      </c>
      <c r="B195" s="130">
        <v>243078</v>
      </c>
      <c r="C195" s="137" t="s">
        <v>4317</v>
      </c>
      <c r="D195" s="199" t="s">
        <v>3935</v>
      </c>
      <c r="E195" s="130" t="s">
        <v>2608</v>
      </c>
      <c r="F195" s="200" t="s">
        <v>4</v>
      </c>
      <c r="G195" s="201" t="s">
        <v>2680</v>
      </c>
      <c r="H195" s="207" t="s">
        <v>51</v>
      </c>
      <c r="I195" s="207" t="str">
        <f t="shared" si="2"/>
        <v>2012/05/30</v>
      </c>
      <c r="J195" s="200" t="s">
        <v>2937</v>
      </c>
      <c r="K195" s="200" t="s">
        <v>3140</v>
      </c>
      <c r="L195" s="200" t="s">
        <v>3337</v>
      </c>
      <c r="M195" s="199" t="s">
        <v>3536</v>
      </c>
      <c r="N195" s="199" t="s">
        <v>3729</v>
      </c>
      <c r="O195" s="200" t="s">
        <v>3869</v>
      </c>
      <c r="P195" s="96" t="s">
        <v>39</v>
      </c>
      <c r="Q195" s="130" t="s">
        <v>40</v>
      </c>
      <c r="R195" s="130" t="s">
        <v>40</v>
      </c>
      <c r="S195" s="130" t="s">
        <v>45</v>
      </c>
      <c r="T195" s="130" t="s">
        <v>45</v>
      </c>
      <c r="U195" s="130" t="s">
        <v>42</v>
      </c>
      <c r="V195" s="130">
        <v>4</v>
      </c>
    </row>
    <row r="196" spans="1:22" ht="16.25" customHeight="1" x14ac:dyDescent="0.45">
      <c r="A196" s="130">
        <v>187</v>
      </c>
      <c r="B196" s="130">
        <v>243079</v>
      </c>
      <c r="C196" s="137" t="s">
        <v>4318</v>
      </c>
      <c r="D196" s="199" t="s">
        <v>3934</v>
      </c>
      <c r="E196" s="200" t="s">
        <v>2609</v>
      </c>
      <c r="F196" s="200" t="s">
        <v>1356</v>
      </c>
      <c r="G196" s="201" t="s">
        <v>2760</v>
      </c>
      <c r="H196" s="207" t="s">
        <v>51</v>
      </c>
      <c r="I196" s="207" t="str">
        <f t="shared" si="2"/>
        <v>2012/04/13</v>
      </c>
      <c r="J196" s="200" t="s">
        <v>2938</v>
      </c>
      <c r="K196" s="200" t="s">
        <v>3141</v>
      </c>
      <c r="L196" s="200" t="s">
        <v>3338</v>
      </c>
      <c r="M196" s="199" t="s">
        <v>3537</v>
      </c>
      <c r="N196" s="199" t="s">
        <v>3730</v>
      </c>
      <c r="O196" s="200" t="s">
        <v>3755</v>
      </c>
      <c r="P196" s="96" t="s">
        <v>39</v>
      </c>
      <c r="Q196" s="130" t="s">
        <v>36</v>
      </c>
      <c r="R196" s="130" t="s">
        <v>36</v>
      </c>
      <c r="S196" s="130" t="s">
        <v>50</v>
      </c>
      <c r="T196" s="130" t="s">
        <v>50</v>
      </c>
      <c r="U196" s="130" t="s">
        <v>50</v>
      </c>
      <c r="V196" s="130">
        <v>2</v>
      </c>
    </row>
    <row r="197" spans="1:22" ht="16.25" customHeight="1" x14ac:dyDescent="0.45">
      <c r="A197" s="130">
        <v>188</v>
      </c>
      <c r="B197" s="130">
        <v>243080</v>
      </c>
      <c r="C197" s="137" t="s">
        <v>4319</v>
      </c>
      <c r="D197" s="199" t="s">
        <v>3936</v>
      </c>
      <c r="E197" s="200" t="s">
        <v>2610</v>
      </c>
      <c r="F197" s="200" t="s">
        <v>4</v>
      </c>
      <c r="G197" s="203">
        <v>41215</v>
      </c>
      <c r="H197" s="207" t="s">
        <v>36</v>
      </c>
      <c r="I197" s="207" t="str">
        <f t="shared" si="2"/>
        <v>2012/11/02</v>
      </c>
      <c r="J197" s="200" t="s">
        <v>2939</v>
      </c>
      <c r="K197" s="200" t="s">
        <v>3142</v>
      </c>
      <c r="L197" s="200" t="s">
        <v>3339</v>
      </c>
      <c r="M197" s="199" t="s">
        <v>3538</v>
      </c>
      <c r="N197" s="199" t="s">
        <v>3731</v>
      </c>
      <c r="O197" s="200" t="s">
        <v>3870</v>
      </c>
      <c r="P197" s="96" t="s">
        <v>39</v>
      </c>
      <c r="Q197" s="130" t="s">
        <v>36</v>
      </c>
      <c r="R197" s="130" t="s">
        <v>36</v>
      </c>
      <c r="S197" s="130" t="s">
        <v>39</v>
      </c>
      <c r="T197" s="130" t="s">
        <v>39</v>
      </c>
      <c r="U197" s="130" t="s">
        <v>50</v>
      </c>
      <c r="V197" s="130">
        <v>3</v>
      </c>
    </row>
    <row r="198" spans="1:22" ht="16.25" customHeight="1" x14ac:dyDescent="0.45">
      <c r="A198" s="130">
        <v>189</v>
      </c>
      <c r="B198" s="130">
        <v>243081</v>
      </c>
      <c r="C198" s="137" t="s">
        <v>4320</v>
      </c>
      <c r="D198" s="199" t="s">
        <v>3937</v>
      </c>
      <c r="E198" s="130" t="s">
        <v>2611</v>
      </c>
      <c r="F198" s="200" t="s">
        <v>4</v>
      </c>
      <c r="G198" s="201" t="s">
        <v>2761</v>
      </c>
      <c r="H198" s="207" t="s">
        <v>51</v>
      </c>
      <c r="I198" s="207" t="str">
        <f t="shared" si="2"/>
        <v>2011/12/14</v>
      </c>
      <c r="J198" s="200" t="s">
        <v>108</v>
      </c>
      <c r="K198" s="200" t="s">
        <v>3143</v>
      </c>
      <c r="L198" s="200" t="s">
        <v>3340</v>
      </c>
      <c r="M198" s="199" t="s">
        <v>3539</v>
      </c>
      <c r="N198" s="199" t="s">
        <v>3732</v>
      </c>
      <c r="O198" s="200" t="s">
        <v>3785</v>
      </c>
      <c r="P198" s="96" t="s">
        <v>39</v>
      </c>
      <c r="Q198" s="130" t="s">
        <v>40</v>
      </c>
      <c r="R198" s="130" t="s">
        <v>36</v>
      </c>
      <c r="S198" s="130" t="s">
        <v>50</v>
      </c>
      <c r="T198" s="130" t="s">
        <v>50</v>
      </c>
      <c r="U198" s="130" t="s">
        <v>46</v>
      </c>
      <c r="V198" s="130">
        <v>2</v>
      </c>
    </row>
    <row r="199" spans="1:22" ht="16.25" customHeight="1" x14ac:dyDescent="0.45">
      <c r="A199" s="130">
        <v>190</v>
      </c>
      <c r="B199" s="130">
        <v>243082</v>
      </c>
      <c r="C199" s="137" t="s">
        <v>4321</v>
      </c>
      <c r="D199" s="199" t="s">
        <v>3938</v>
      </c>
      <c r="E199" s="200" t="s">
        <v>2612</v>
      </c>
      <c r="F199" s="200" t="s">
        <v>1356</v>
      </c>
      <c r="G199" s="203">
        <v>40949</v>
      </c>
      <c r="H199" s="207" t="s">
        <v>51</v>
      </c>
      <c r="I199" s="207" t="str">
        <f t="shared" si="2"/>
        <v>2012/02/10</v>
      </c>
      <c r="J199" s="200" t="s">
        <v>2940</v>
      </c>
      <c r="K199" s="200" t="s">
        <v>3144</v>
      </c>
      <c r="L199" s="200" t="s">
        <v>3341</v>
      </c>
      <c r="M199" s="199" t="s">
        <v>3540</v>
      </c>
      <c r="N199" s="199" t="s">
        <v>3733</v>
      </c>
      <c r="O199" s="200" t="s">
        <v>3851</v>
      </c>
      <c r="P199" s="96" t="s">
        <v>39</v>
      </c>
      <c r="Q199" s="130" t="s">
        <v>36</v>
      </c>
      <c r="R199" s="130" t="s">
        <v>36</v>
      </c>
      <c r="S199" s="130" t="s">
        <v>39</v>
      </c>
      <c r="T199" s="130" t="s">
        <v>39</v>
      </c>
      <c r="U199" s="130" t="s">
        <v>40</v>
      </c>
      <c r="V199" s="130">
        <v>3</v>
      </c>
    </row>
    <row r="200" spans="1:22" ht="16.25" customHeight="1" x14ac:dyDescent="0.45">
      <c r="A200" s="130">
        <v>191</v>
      </c>
      <c r="B200" s="130">
        <v>243083</v>
      </c>
      <c r="C200" s="137" t="s">
        <v>4322</v>
      </c>
      <c r="D200" s="202" t="s">
        <v>4133</v>
      </c>
      <c r="E200" s="130" t="s">
        <v>2613</v>
      </c>
      <c r="F200" s="200" t="s">
        <v>1356</v>
      </c>
      <c r="G200" s="203">
        <v>40912</v>
      </c>
      <c r="H200" s="207" t="s">
        <v>36</v>
      </c>
      <c r="I200" s="207" t="str">
        <f t="shared" si="2"/>
        <v>2012/01/04</v>
      </c>
      <c r="J200" s="200" t="s">
        <v>2941</v>
      </c>
      <c r="K200" s="200" t="s">
        <v>3145</v>
      </c>
      <c r="L200" s="200" t="s">
        <v>3342</v>
      </c>
      <c r="M200" s="199" t="s">
        <v>3541</v>
      </c>
      <c r="N200" s="199" t="s">
        <v>3734</v>
      </c>
      <c r="O200" s="200" t="s">
        <v>3866</v>
      </c>
      <c r="P200" s="96" t="s">
        <v>39</v>
      </c>
      <c r="Q200" s="130" t="s">
        <v>48</v>
      </c>
      <c r="R200" s="130" t="s">
        <v>36</v>
      </c>
      <c r="S200" s="130" t="s">
        <v>45</v>
      </c>
      <c r="T200" s="130" t="s">
        <v>45</v>
      </c>
      <c r="U200" s="130" t="s">
        <v>50</v>
      </c>
      <c r="V200" s="130">
        <v>2</v>
      </c>
    </row>
    <row r="201" spans="1:22" ht="16.25" customHeight="1" x14ac:dyDescent="0.45">
      <c r="A201" s="130">
        <v>192</v>
      </c>
      <c r="B201" s="130">
        <v>243084</v>
      </c>
      <c r="C201" s="137" t="s">
        <v>4323</v>
      </c>
      <c r="D201" s="199" t="s">
        <v>3939</v>
      </c>
      <c r="E201" s="130" t="s">
        <v>2614</v>
      </c>
      <c r="F201" s="200" t="s">
        <v>1547</v>
      </c>
      <c r="G201" s="201" t="s">
        <v>2762</v>
      </c>
      <c r="H201" s="207" t="s">
        <v>51</v>
      </c>
      <c r="I201" s="207" t="str">
        <f t="shared" si="2"/>
        <v>2011/09/19</v>
      </c>
      <c r="J201" s="200" t="s">
        <v>2942</v>
      </c>
      <c r="K201" s="200" t="s">
        <v>3146</v>
      </c>
      <c r="L201" s="200" t="s">
        <v>3343</v>
      </c>
      <c r="M201" s="199" t="s">
        <v>3542</v>
      </c>
      <c r="N201" s="199" t="s">
        <v>3735</v>
      </c>
      <c r="O201" s="200" t="s">
        <v>3752</v>
      </c>
      <c r="P201" s="96" t="s">
        <v>39</v>
      </c>
      <c r="Q201" s="131" t="s">
        <v>82</v>
      </c>
      <c r="R201" s="130" t="s">
        <v>36</v>
      </c>
      <c r="S201" s="131" t="s">
        <v>82</v>
      </c>
      <c r="T201" s="130" t="s">
        <v>50</v>
      </c>
      <c r="U201" s="130" t="s">
        <v>40</v>
      </c>
      <c r="V201" s="130">
        <v>1</v>
      </c>
    </row>
    <row r="202" spans="1:22" ht="16.25" customHeight="1" x14ac:dyDescent="0.45">
      <c r="A202" s="130">
        <v>193</v>
      </c>
      <c r="B202" s="130">
        <v>243085</v>
      </c>
      <c r="C202" s="137" t="s">
        <v>4324</v>
      </c>
      <c r="D202" s="199" t="s">
        <v>2634</v>
      </c>
      <c r="E202" s="130" t="s">
        <v>2615</v>
      </c>
      <c r="F202" s="200" t="s">
        <v>4</v>
      </c>
      <c r="G202" s="203">
        <v>41064</v>
      </c>
      <c r="H202" s="207" t="s">
        <v>51</v>
      </c>
      <c r="I202" s="207" t="str">
        <f t="shared" si="2"/>
        <v>2012/06/04</v>
      </c>
      <c r="J202" s="200" t="s">
        <v>2943</v>
      </c>
      <c r="K202" s="200" t="s">
        <v>3147</v>
      </c>
      <c r="L202" s="200" t="s">
        <v>3344</v>
      </c>
      <c r="M202" s="199" t="s">
        <v>3543</v>
      </c>
      <c r="N202" s="199" t="s">
        <v>3736</v>
      </c>
      <c r="O202" s="200" t="s">
        <v>3776</v>
      </c>
      <c r="P202" s="96" t="s">
        <v>39</v>
      </c>
      <c r="Q202" s="130" t="s">
        <v>45</v>
      </c>
      <c r="R202" s="130" t="s">
        <v>45</v>
      </c>
      <c r="S202" s="130" t="s">
        <v>50</v>
      </c>
      <c r="T202" s="130" t="s">
        <v>50</v>
      </c>
      <c r="U202" s="130" t="s">
        <v>40</v>
      </c>
      <c r="V202" s="130">
        <v>3</v>
      </c>
    </row>
    <row r="203" spans="1:22" ht="16.25" customHeight="1" x14ac:dyDescent="0.45">
      <c r="A203" s="130">
        <v>194</v>
      </c>
      <c r="B203" s="130">
        <v>243086</v>
      </c>
      <c r="C203" s="137" t="s">
        <v>4325</v>
      </c>
      <c r="D203" s="199" t="s">
        <v>3940</v>
      </c>
      <c r="E203" s="130" t="s">
        <v>2616</v>
      </c>
      <c r="F203" s="200" t="s">
        <v>4</v>
      </c>
      <c r="G203" s="203">
        <v>40887</v>
      </c>
      <c r="H203" s="207" t="s">
        <v>51</v>
      </c>
      <c r="I203" s="207" t="str">
        <f t="shared" ref="I203:I222" si="3">IF(ISNUMBER(G203),TEXT(G203,"yyyy/mm/dd"),TEXT(DATE(MID(G203,7,4),MID(G203,4,2),LEFT(G203,2)),"yyyy/mm/dd"))</f>
        <v>2011/12/10</v>
      </c>
      <c r="J203" s="200" t="s">
        <v>2944</v>
      </c>
      <c r="K203" s="200" t="s">
        <v>3148</v>
      </c>
      <c r="L203" s="200" t="s">
        <v>3345</v>
      </c>
      <c r="M203" s="199" t="s">
        <v>3544</v>
      </c>
      <c r="N203" s="199" t="s">
        <v>3737</v>
      </c>
      <c r="O203" s="200" t="s">
        <v>3752</v>
      </c>
      <c r="P203" s="96" t="s">
        <v>39</v>
      </c>
      <c r="Q203" s="130" t="s">
        <v>56</v>
      </c>
      <c r="R203" s="130" t="s">
        <v>36</v>
      </c>
      <c r="S203" s="130" t="s">
        <v>39</v>
      </c>
      <c r="T203" s="130" t="s">
        <v>50</v>
      </c>
      <c r="U203" s="130" t="s">
        <v>40</v>
      </c>
      <c r="V203" s="130">
        <v>4</v>
      </c>
    </row>
    <row r="204" spans="1:22" ht="16.25" customHeight="1" x14ac:dyDescent="0.45">
      <c r="A204" s="130">
        <v>195</v>
      </c>
      <c r="B204" s="130">
        <v>243087</v>
      </c>
      <c r="C204" s="137" t="s">
        <v>4326</v>
      </c>
      <c r="D204" s="199" t="s">
        <v>3941</v>
      </c>
      <c r="E204" s="130" t="s">
        <v>2617</v>
      </c>
      <c r="F204" s="200" t="s">
        <v>2659</v>
      </c>
      <c r="G204" s="201" t="s">
        <v>2762</v>
      </c>
      <c r="H204" s="207" t="s">
        <v>51</v>
      </c>
      <c r="I204" s="207" t="str">
        <f t="shared" si="3"/>
        <v>2011/09/19</v>
      </c>
      <c r="J204" s="200" t="s">
        <v>2945</v>
      </c>
      <c r="K204" s="200" t="s">
        <v>3149</v>
      </c>
      <c r="L204" s="200" t="s">
        <v>3346</v>
      </c>
      <c r="M204" s="199" t="s">
        <v>3545</v>
      </c>
      <c r="N204" s="199" t="s">
        <v>3738</v>
      </c>
      <c r="O204" s="200" t="s">
        <v>3871</v>
      </c>
      <c r="P204" s="96" t="s">
        <v>39</v>
      </c>
      <c r="Q204" s="130" t="s">
        <v>50</v>
      </c>
      <c r="R204" s="130" t="s">
        <v>36</v>
      </c>
      <c r="S204" s="130" t="s">
        <v>45</v>
      </c>
      <c r="T204" s="130" t="s">
        <v>50</v>
      </c>
      <c r="U204" s="130" t="s">
        <v>42</v>
      </c>
      <c r="V204" s="130">
        <v>3</v>
      </c>
    </row>
    <row r="205" spans="1:22" ht="16.25" customHeight="1" x14ac:dyDescent="0.45">
      <c r="A205" s="130">
        <v>196</v>
      </c>
      <c r="B205" s="130">
        <v>243088</v>
      </c>
      <c r="C205" s="137" t="s">
        <v>4327</v>
      </c>
      <c r="D205" s="202" t="s">
        <v>3942</v>
      </c>
      <c r="E205" s="140" t="s">
        <v>2618</v>
      </c>
      <c r="F205" s="200" t="s">
        <v>4</v>
      </c>
      <c r="G205" s="201" t="s">
        <v>2668</v>
      </c>
      <c r="H205" s="207" t="s">
        <v>51</v>
      </c>
      <c r="I205" s="207" t="str">
        <f t="shared" si="3"/>
        <v>2012/03/17</v>
      </c>
      <c r="J205" s="200" t="s">
        <v>2946</v>
      </c>
      <c r="K205" s="200" t="s">
        <v>3150</v>
      </c>
      <c r="L205" s="200" t="s">
        <v>3347</v>
      </c>
      <c r="M205" s="199" t="s">
        <v>3546</v>
      </c>
      <c r="N205" s="199" t="s">
        <v>3682</v>
      </c>
      <c r="O205" s="200" t="s">
        <v>3872</v>
      </c>
      <c r="P205" s="96" t="s">
        <v>39</v>
      </c>
      <c r="Q205" s="130" t="s">
        <v>40</v>
      </c>
      <c r="R205" s="130" t="s">
        <v>40</v>
      </c>
      <c r="S205" s="130" t="s">
        <v>45</v>
      </c>
      <c r="T205" s="130" t="s">
        <v>45</v>
      </c>
      <c r="U205" s="130" t="s">
        <v>42</v>
      </c>
      <c r="V205" s="130">
        <v>5</v>
      </c>
    </row>
    <row r="206" spans="1:22" ht="16.25" customHeight="1" x14ac:dyDescent="0.45">
      <c r="A206" s="130">
        <v>197</v>
      </c>
      <c r="B206" s="130">
        <v>243089</v>
      </c>
      <c r="C206" s="137" t="s">
        <v>4328</v>
      </c>
      <c r="D206" s="202" t="s">
        <v>3943</v>
      </c>
      <c r="E206" s="130" t="s">
        <v>2619</v>
      </c>
      <c r="F206" s="200" t="s">
        <v>74</v>
      </c>
      <c r="G206" s="201" t="s">
        <v>2729</v>
      </c>
      <c r="H206" s="207" t="s">
        <v>51</v>
      </c>
      <c r="I206" s="207" t="str">
        <f t="shared" si="3"/>
        <v>2011/08/17</v>
      </c>
      <c r="J206" s="200" t="s">
        <v>2947</v>
      </c>
      <c r="K206" s="200" t="s">
        <v>3151</v>
      </c>
      <c r="L206" s="200" t="s">
        <v>3348</v>
      </c>
      <c r="M206" s="199" t="s">
        <v>3547</v>
      </c>
      <c r="N206" s="199" t="s">
        <v>3560</v>
      </c>
      <c r="O206" s="200" t="s">
        <v>3873</v>
      </c>
      <c r="P206" s="96" t="s">
        <v>39</v>
      </c>
      <c r="Q206" s="130" t="s">
        <v>40</v>
      </c>
      <c r="R206" s="130" t="s">
        <v>40</v>
      </c>
      <c r="S206" s="130" t="s">
        <v>41</v>
      </c>
      <c r="T206" s="130" t="s">
        <v>41</v>
      </c>
      <c r="U206" s="130" t="s">
        <v>42</v>
      </c>
      <c r="V206" s="130">
        <v>2</v>
      </c>
    </row>
    <row r="207" spans="1:22" ht="16.25" customHeight="1" x14ac:dyDescent="0.45">
      <c r="A207" s="130">
        <v>198</v>
      </c>
      <c r="B207" s="130">
        <v>243090</v>
      </c>
      <c r="C207" s="137" t="s">
        <v>4329</v>
      </c>
      <c r="D207" s="209" t="s">
        <v>4134</v>
      </c>
      <c r="E207" s="130" t="s">
        <v>2620</v>
      </c>
      <c r="F207" s="200" t="s">
        <v>2660</v>
      </c>
      <c r="G207" s="201" t="s">
        <v>2704</v>
      </c>
      <c r="H207" s="207" t="s">
        <v>51</v>
      </c>
      <c r="I207" s="207" t="str">
        <f t="shared" si="3"/>
        <v>2011/09/30</v>
      </c>
      <c r="J207" s="200" t="s">
        <v>2948</v>
      </c>
      <c r="K207" s="200" t="s">
        <v>3152</v>
      </c>
      <c r="L207" s="200" t="s">
        <v>3349</v>
      </c>
      <c r="M207" s="200">
        <v>250</v>
      </c>
      <c r="N207" s="199" t="s">
        <v>3739</v>
      </c>
      <c r="O207" s="200" t="s">
        <v>3912</v>
      </c>
      <c r="P207" s="96" t="s">
        <v>39</v>
      </c>
      <c r="Q207" s="130" t="s">
        <v>45</v>
      </c>
      <c r="R207" s="130" t="s">
        <v>36</v>
      </c>
      <c r="S207" s="130" t="s">
        <v>41</v>
      </c>
      <c r="T207" s="130" t="s">
        <v>50</v>
      </c>
      <c r="U207" s="130" t="s">
        <v>42</v>
      </c>
      <c r="V207" s="130">
        <v>3</v>
      </c>
    </row>
    <row r="208" spans="1:22" ht="16.25" customHeight="1" x14ac:dyDescent="0.45">
      <c r="A208" s="130">
        <v>199</v>
      </c>
      <c r="B208" s="130">
        <v>243091</v>
      </c>
      <c r="C208" s="137" t="s">
        <v>4330</v>
      </c>
      <c r="D208" s="199" t="s">
        <v>3944</v>
      </c>
      <c r="E208" s="130" t="s">
        <v>2621</v>
      </c>
      <c r="F208" s="200" t="s">
        <v>4</v>
      </c>
      <c r="G208" s="201" t="s">
        <v>2753</v>
      </c>
      <c r="H208" s="207" t="s">
        <v>51</v>
      </c>
      <c r="I208" s="207" t="str">
        <f t="shared" si="3"/>
        <v>2012/05/26</v>
      </c>
      <c r="J208" s="200" t="s">
        <v>2949</v>
      </c>
      <c r="K208" s="200" t="s">
        <v>3153</v>
      </c>
      <c r="L208" s="200" t="s">
        <v>3350</v>
      </c>
      <c r="M208" s="199" t="s">
        <v>3548</v>
      </c>
      <c r="N208" s="199" t="s">
        <v>3740</v>
      </c>
      <c r="O208" s="200" t="s">
        <v>3799</v>
      </c>
      <c r="P208" s="96" t="s">
        <v>39</v>
      </c>
      <c r="Q208" s="130" t="s">
        <v>36</v>
      </c>
      <c r="R208" s="130" t="s">
        <v>40</v>
      </c>
      <c r="S208" s="130" t="s">
        <v>45</v>
      </c>
      <c r="T208" s="130" t="s">
        <v>45</v>
      </c>
      <c r="U208" s="130" t="s">
        <v>42</v>
      </c>
      <c r="V208" s="130">
        <v>1</v>
      </c>
    </row>
    <row r="209" spans="1:24" ht="16.25" customHeight="1" x14ac:dyDescent="0.45">
      <c r="A209" s="130">
        <v>200</v>
      </c>
      <c r="B209" s="130">
        <v>243092</v>
      </c>
      <c r="C209" s="137" t="s">
        <v>4331</v>
      </c>
      <c r="D209" s="199" t="s">
        <v>4135</v>
      </c>
      <c r="E209" s="130" t="s">
        <v>2622</v>
      </c>
      <c r="F209" s="200" t="s">
        <v>4</v>
      </c>
      <c r="G209" s="203">
        <v>40941</v>
      </c>
      <c r="H209" s="207" t="s">
        <v>51</v>
      </c>
      <c r="I209" s="207" t="str">
        <f t="shared" si="3"/>
        <v>2012/02/02</v>
      </c>
      <c r="J209" s="200" t="s">
        <v>2950</v>
      </c>
      <c r="K209" s="200" t="s">
        <v>3154</v>
      </c>
      <c r="L209" s="200" t="s">
        <v>3351</v>
      </c>
      <c r="M209" s="199" t="s">
        <v>3549</v>
      </c>
      <c r="N209" s="199" t="s">
        <v>3741</v>
      </c>
      <c r="O209" s="200" t="s">
        <v>3874</v>
      </c>
      <c r="P209" s="96" t="s">
        <v>39</v>
      </c>
      <c r="Q209" s="130" t="s">
        <v>56</v>
      </c>
      <c r="R209" s="130" t="s">
        <v>36</v>
      </c>
      <c r="S209" s="130" t="s">
        <v>50</v>
      </c>
      <c r="T209" s="130" t="s">
        <v>45</v>
      </c>
      <c r="U209" s="130" t="s">
        <v>40</v>
      </c>
      <c r="V209" s="130">
        <v>3</v>
      </c>
    </row>
    <row r="210" spans="1:24" ht="16.25" customHeight="1" x14ac:dyDescent="0.45">
      <c r="A210" s="130">
        <v>201</v>
      </c>
      <c r="B210" s="130">
        <v>243093</v>
      </c>
      <c r="C210" s="137" t="s">
        <v>4332</v>
      </c>
      <c r="D210" s="202" t="s">
        <v>3945</v>
      </c>
      <c r="E210" s="200" t="s">
        <v>4140</v>
      </c>
      <c r="F210" s="200" t="s">
        <v>43</v>
      </c>
      <c r="G210" s="201" t="s">
        <v>2763</v>
      </c>
      <c r="H210" s="207" t="s">
        <v>51</v>
      </c>
      <c r="I210" s="207" t="str">
        <f t="shared" si="3"/>
        <v>2012/06/19</v>
      </c>
      <c r="J210" s="200" t="s">
        <v>2951</v>
      </c>
      <c r="K210" s="200" t="s">
        <v>3155</v>
      </c>
      <c r="L210" s="200" t="s">
        <v>3352</v>
      </c>
      <c r="M210" s="199" t="s">
        <v>3550</v>
      </c>
      <c r="N210" s="199" t="s">
        <v>3742</v>
      </c>
      <c r="O210" s="200" t="s">
        <v>3875</v>
      </c>
      <c r="P210" s="96" t="s">
        <v>39</v>
      </c>
      <c r="Q210" s="130" t="s">
        <v>56</v>
      </c>
      <c r="R210" s="130" t="s">
        <v>36</v>
      </c>
      <c r="S210" s="130" t="s">
        <v>50</v>
      </c>
      <c r="T210" s="130" t="s">
        <v>50</v>
      </c>
      <c r="U210" s="130" t="s">
        <v>50</v>
      </c>
      <c r="V210" s="130">
        <v>4</v>
      </c>
    </row>
    <row r="211" spans="1:24" ht="16.25" customHeight="1" x14ac:dyDescent="0.45">
      <c r="A211" s="130">
        <v>202</v>
      </c>
      <c r="B211" s="130">
        <v>243094</v>
      </c>
      <c r="C211" s="137" t="s">
        <v>4333</v>
      </c>
      <c r="D211" s="199" t="s">
        <v>3946</v>
      </c>
      <c r="E211" s="141" t="s">
        <v>2623</v>
      </c>
      <c r="F211" s="200" t="s">
        <v>43</v>
      </c>
      <c r="G211" s="203">
        <v>40941</v>
      </c>
      <c r="H211" s="207" t="s">
        <v>36</v>
      </c>
      <c r="I211" s="207" t="str">
        <f t="shared" si="3"/>
        <v>2012/02/02</v>
      </c>
      <c r="J211" s="200" t="s">
        <v>2952</v>
      </c>
      <c r="K211" s="200" t="s">
        <v>3156</v>
      </c>
      <c r="L211" s="200" t="s">
        <v>3353</v>
      </c>
      <c r="M211" s="199" t="s">
        <v>3551</v>
      </c>
      <c r="N211" s="199" t="s">
        <v>3743</v>
      </c>
      <c r="O211" s="200" t="s">
        <v>3816</v>
      </c>
      <c r="P211" s="96" t="s">
        <v>39</v>
      </c>
      <c r="Q211" s="130" t="s">
        <v>50</v>
      </c>
      <c r="R211" s="130" t="s">
        <v>36</v>
      </c>
      <c r="S211" s="130" t="s">
        <v>50</v>
      </c>
      <c r="T211" s="130" t="s">
        <v>45</v>
      </c>
      <c r="U211" s="130" t="s">
        <v>46</v>
      </c>
      <c r="V211" s="130">
        <v>3</v>
      </c>
    </row>
    <row r="212" spans="1:24" ht="16.25" customHeight="1" x14ac:dyDescent="0.45">
      <c r="A212" s="130">
        <v>203</v>
      </c>
      <c r="B212" s="130">
        <v>243095</v>
      </c>
      <c r="C212" s="137" t="s">
        <v>4334</v>
      </c>
      <c r="D212" s="199" t="s">
        <v>2633</v>
      </c>
      <c r="E212" s="130" t="s">
        <v>2624</v>
      </c>
      <c r="F212" s="200" t="s">
        <v>1590</v>
      </c>
      <c r="G212" s="203">
        <v>40795</v>
      </c>
      <c r="H212" s="207" t="s">
        <v>51</v>
      </c>
      <c r="I212" s="207" t="str">
        <f t="shared" si="3"/>
        <v>2011/09/09</v>
      </c>
      <c r="J212" s="200" t="s">
        <v>2953</v>
      </c>
      <c r="K212" s="200" t="s">
        <v>3157</v>
      </c>
      <c r="L212" s="200" t="s">
        <v>3354</v>
      </c>
      <c r="M212" s="199" t="s">
        <v>3552</v>
      </c>
      <c r="N212" s="199" t="s">
        <v>3744</v>
      </c>
      <c r="O212" s="200" t="s">
        <v>3876</v>
      </c>
      <c r="P212" s="96" t="s">
        <v>39</v>
      </c>
      <c r="Q212" s="130" t="s">
        <v>48</v>
      </c>
      <c r="R212" s="130" t="s">
        <v>36</v>
      </c>
      <c r="S212" s="130" t="s">
        <v>45</v>
      </c>
      <c r="T212" s="130" t="s">
        <v>45</v>
      </c>
      <c r="U212" s="130" t="s">
        <v>50</v>
      </c>
      <c r="V212" s="130">
        <v>2</v>
      </c>
    </row>
    <row r="213" spans="1:24" ht="16.25" customHeight="1" x14ac:dyDescent="0.45">
      <c r="A213" s="130">
        <v>204</v>
      </c>
      <c r="B213" s="130">
        <v>243096</v>
      </c>
      <c r="C213" s="137" t="s">
        <v>4335</v>
      </c>
      <c r="D213" s="202" t="s">
        <v>3947</v>
      </c>
      <c r="E213" s="130" t="s">
        <v>2625</v>
      </c>
      <c r="F213" s="200" t="s">
        <v>122</v>
      </c>
      <c r="G213" s="203">
        <v>40941</v>
      </c>
      <c r="H213" s="207" t="s">
        <v>51</v>
      </c>
      <c r="I213" s="207" t="str">
        <f t="shared" si="3"/>
        <v>2012/02/02</v>
      </c>
      <c r="J213" s="200" t="s">
        <v>2859</v>
      </c>
      <c r="K213" s="200" t="s">
        <v>3158</v>
      </c>
      <c r="L213" s="200" t="s">
        <v>3355</v>
      </c>
      <c r="M213" s="199" t="s">
        <v>3553</v>
      </c>
      <c r="N213" s="199" t="s">
        <v>3745</v>
      </c>
      <c r="O213" s="200" t="s">
        <v>3776</v>
      </c>
      <c r="P213" s="96" t="s">
        <v>39</v>
      </c>
      <c r="Q213" s="130" t="s">
        <v>45</v>
      </c>
      <c r="R213" s="130" t="s">
        <v>36</v>
      </c>
      <c r="S213" s="130" t="s">
        <v>45</v>
      </c>
      <c r="T213" s="130" t="s">
        <v>45</v>
      </c>
      <c r="U213" s="130" t="s">
        <v>46</v>
      </c>
      <c r="V213" s="130">
        <v>4</v>
      </c>
    </row>
    <row r="214" spans="1:24" ht="16.25" customHeight="1" x14ac:dyDescent="0.45">
      <c r="A214" s="130">
        <v>205</v>
      </c>
      <c r="B214" s="130">
        <v>243097</v>
      </c>
      <c r="C214" s="137" t="s">
        <v>4336</v>
      </c>
      <c r="D214" s="202">
        <v>3116567490</v>
      </c>
      <c r="E214" s="130" t="s">
        <v>2626</v>
      </c>
      <c r="F214" s="200" t="s">
        <v>4</v>
      </c>
      <c r="G214" s="201" t="s">
        <v>2678</v>
      </c>
      <c r="H214" s="207" t="s">
        <v>51</v>
      </c>
      <c r="I214" s="207" t="str">
        <f t="shared" si="3"/>
        <v>2011/12/29</v>
      </c>
      <c r="J214" s="200" t="s">
        <v>2954</v>
      </c>
      <c r="K214" s="200" t="s">
        <v>3159</v>
      </c>
      <c r="L214" s="200" t="s">
        <v>3356</v>
      </c>
      <c r="M214" s="199" t="s">
        <v>3554</v>
      </c>
      <c r="N214" s="199" t="s">
        <v>3746</v>
      </c>
      <c r="O214" s="200" t="s">
        <v>3776</v>
      </c>
      <c r="P214" s="96" t="s">
        <v>39</v>
      </c>
      <c r="Q214" s="130" t="s">
        <v>36</v>
      </c>
      <c r="R214" s="130" t="s">
        <v>36</v>
      </c>
      <c r="S214" s="130" t="s">
        <v>39</v>
      </c>
      <c r="T214" s="130" t="s">
        <v>39</v>
      </c>
      <c r="U214" s="130" t="s">
        <v>50</v>
      </c>
      <c r="V214" s="130">
        <v>2</v>
      </c>
    </row>
    <row r="215" spans="1:24" ht="16.25" customHeight="1" x14ac:dyDescent="0.45">
      <c r="A215" s="130">
        <v>206</v>
      </c>
      <c r="B215" s="130">
        <v>243098</v>
      </c>
      <c r="C215" s="137" t="s">
        <v>4337</v>
      </c>
      <c r="D215" s="199" t="s">
        <v>4136</v>
      </c>
      <c r="E215" s="141" t="s">
        <v>2627</v>
      </c>
      <c r="F215" s="200" t="s">
        <v>2661</v>
      </c>
      <c r="G215" s="201" t="s">
        <v>2764</v>
      </c>
      <c r="H215" s="207" t="s">
        <v>51</v>
      </c>
      <c r="I215" s="207" t="str">
        <f t="shared" si="3"/>
        <v>2012/06/25</v>
      </c>
      <c r="J215" s="200" t="s">
        <v>2955</v>
      </c>
      <c r="K215" s="200" t="s">
        <v>3160</v>
      </c>
      <c r="L215" s="200" t="s">
        <v>3357</v>
      </c>
      <c r="M215" s="199" t="s">
        <v>3555</v>
      </c>
      <c r="N215" s="199" t="s">
        <v>3747</v>
      </c>
      <c r="O215" s="200" t="s">
        <v>3913</v>
      </c>
      <c r="P215" s="96" t="s">
        <v>39</v>
      </c>
      <c r="Q215" s="130" t="s">
        <v>45</v>
      </c>
      <c r="R215" s="130" t="s">
        <v>36</v>
      </c>
      <c r="S215" s="130" t="s">
        <v>40</v>
      </c>
      <c r="T215" s="130" t="s">
        <v>40</v>
      </c>
      <c r="U215" s="130" t="s">
        <v>40</v>
      </c>
      <c r="V215" s="130">
        <v>2</v>
      </c>
    </row>
    <row r="216" spans="1:24" ht="16.25" customHeight="1" x14ac:dyDescent="0.45">
      <c r="A216" s="130">
        <v>207</v>
      </c>
      <c r="B216" s="130">
        <v>243099</v>
      </c>
      <c r="C216" s="137" t="s">
        <v>4338</v>
      </c>
      <c r="D216" s="199" t="s">
        <v>3948</v>
      </c>
      <c r="E216" s="130" t="s">
        <v>2628</v>
      </c>
      <c r="F216" s="200" t="s">
        <v>4</v>
      </c>
      <c r="G216" s="201" t="s">
        <v>2765</v>
      </c>
      <c r="H216" s="207" t="s">
        <v>36</v>
      </c>
      <c r="I216" s="207" t="str">
        <f t="shared" si="3"/>
        <v>2012/09/15</v>
      </c>
      <c r="J216" s="200" t="s">
        <v>2956</v>
      </c>
      <c r="K216" s="200" t="s">
        <v>3161</v>
      </c>
      <c r="L216" s="200" t="s">
        <v>3358</v>
      </c>
      <c r="M216" s="199" t="s">
        <v>3556</v>
      </c>
      <c r="N216" s="199" t="s">
        <v>3748</v>
      </c>
      <c r="O216" s="200" t="s">
        <v>3877</v>
      </c>
      <c r="P216" s="96" t="s">
        <v>39</v>
      </c>
      <c r="Q216" s="130" t="s">
        <v>39</v>
      </c>
      <c r="R216" s="130" t="s">
        <v>36</v>
      </c>
      <c r="S216" s="130" t="s">
        <v>40</v>
      </c>
      <c r="T216" s="130" t="s">
        <v>40</v>
      </c>
      <c r="U216" s="130" t="s">
        <v>50</v>
      </c>
      <c r="V216" s="130">
        <v>4</v>
      </c>
    </row>
    <row r="217" spans="1:24" ht="16.25" customHeight="1" x14ac:dyDescent="0.45">
      <c r="A217" s="130">
        <v>208</v>
      </c>
      <c r="B217" s="130">
        <v>243100</v>
      </c>
      <c r="C217" s="137" t="s">
        <v>4339</v>
      </c>
      <c r="D217" s="202" t="s">
        <v>4137</v>
      </c>
      <c r="E217" s="130" t="s">
        <v>2629</v>
      </c>
      <c r="F217" s="200" t="s">
        <v>4</v>
      </c>
      <c r="G217" s="201" t="s">
        <v>2766</v>
      </c>
      <c r="H217" s="207" t="s">
        <v>51</v>
      </c>
      <c r="I217" s="207" t="str">
        <f t="shared" si="3"/>
        <v>2011/08/28</v>
      </c>
      <c r="J217" s="200" t="s">
        <v>2957</v>
      </c>
      <c r="K217" s="200" t="s">
        <v>3162</v>
      </c>
      <c r="L217" s="200" t="s">
        <v>3359</v>
      </c>
      <c r="M217" s="199" t="s">
        <v>3557</v>
      </c>
      <c r="N217" s="199" t="s">
        <v>3749</v>
      </c>
      <c r="O217" s="200" t="s">
        <v>3878</v>
      </c>
      <c r="P217" s="96" t="s">
        <v>39</v>
      </c>
      <c r="Q217" s="130" t="s">
        <v>56</v>
      </c>
      <c r="R217" s="130" t="s">
        <v>48</v>
      </c>
      <c r="S217" s="130" t="s">
        <v>50</v>
      </c>
      <c r="T217" s="130" t="s">
        <v>50</v>
      </c>
      <c r="U217" s="130" t="s">
        <v>46</v>
      </c>
      <c r="V217" s="130">
        <v>2</v>
      </c>
    </row>
    <row r="218" spans="1:24" ht="16.25" customHeight="1" x14ac:dyDescent="0.45">
      <c r="A218" s="130">
        <v>209</v>
      </c>
      <c r="B218" s="130">
        <v>243101</v>
      </c>
      <c r="C218" s="137" t="s">
        <v>4340</v>
      </c>
      <c r="D218" s="199" t="s">
        <v>3949</v>
      </c>
      <c r="E218" s="130" t="s">
        <v>2630</v>
      </c>
      <c r="F218" s="200" t="s">
        <v>1356</v>
      </c>
      <c r="G218" s="201" t="s">
        <v>2767</v>
      </c>
      <c r="H218" s="207" t="s">
        <v>36</v>
      </c>
      <c r="I218" s="207" t="str">
        <f t="shared" si="3"/>
        <v>2012/03/19</v>
      </c>
      <c r="J218" s="200" t="s">
        <v>2958</v>
      </c>
      <c r="K218" s="200" t="s">
        <v>3163</v>
      </c>
      <c r="L218" s="200" t="s">
        <v>3360</v>
      </c>
      <c r="M218" s="199" t="s">
        <v>3558</v>
      </c>
      <c r="N218" s="199" t="s">
        <v>3463</v>
      </c>
      <c r="O218" s="200" t="s">
        <v>3787</v>
      </c>
      <c r="P218" s="96" t="s">
        <v>39</v>
      </c>
      <c r="Q218" s="130" t="s">
        <v>40</v>
      </c>
      <c r="R218" s="130" t="s">
        <v>40</v>
      </c>
      <c r="S218" s="130" t="s">
        <v>45</v>
      </c>
      <c r="T218" s="130" t="s">
        <v>48</v>
      </c>
      <c r="U218" s="130" t="s">
        <v>42</v>
      </c>
      <c r="V218" s="130">
        <v>3</v>
      </c>
    </row>
    <row r="219" spans="1:24" ht="16.25" customHeight="1" x14ac:dyDescent="0.45">
      <c r="A219" s="130">
        <v>210</v>
      </c>
      <c r="B219" s="130">
        <v>243102</v>
      </c>
      <c r="C219" s="137" t="s">
        <v>4341</v>
      </c>
      <c r="D219" s="199" t="s">
        <v>3950</v>
      </c>
      <c r="E219" s="130" t="s">
        <v>2631</v>
      </c>
      <c r="F219" s="200" t="s">
        <v>4</v>
      </c>
      <c r="G219" s="203">
        <v>41123</v>
      </c>
      <c r="H219" s="207" t="s">
        <v>36</v>
      </c>
      <c r="I219" s="207" t="str">
        <f t="shared" si="3"/>
        <v>2012/08/02</v>
      </c>
      <c r="J219" s="200" t="s">
        <v>2959</v>
      </c>
      <c r="K219" s="200" t="s">
        <v>3164</v>
      </c>
      <c r="L219" s="200" t="s">
        <v>3361</v>
      </c>
      <c r="M219" s="199" t="s">
        <v>3559</v>
      </c>
      <c r="N219" s="199" t="s">
        <v>3592</v>
      </c>
      <c r="O219" s="200" t="s">
        <v>3771</v>
      </c>
      <c r="P219" s="96" t="s">
        <v>39</v>
      </c>
      <c r="Q219" s="130" t="s">
        <v>40</v>
      </c>
      <c r="R219" s="130" t="s">
        <v>48</v>
      </c>
      <c r="S219" s="130" t="s">
        <v>45</v>
      </c>
      <c r="T219" s="130" t="s">
        <v>50</v>
      </c>
      <c r="U219" s="130" t="s">
        <v>42</v>
      </c>
      <c r="V219" s="130">
        <v>2</v>
      </c>
      <c r="W219" s="210"/>
      <c r="X219" s="3"/>
    </row>
    <row r="220" spans="1:24" ht="16.25" customHeight="1" x14ac:dyDescent="0.45">
      <c r="A220" s="130">
        <v>211</v>
      </c>
      <c r="B220" s="130">
        <v>243103</v>
      </c>
      <c r="C220" s="137" t="s">
        <v>4342</v>
      </c>
      <c r="D220" s="199" t="s">
        <v>4104</v>
      </c>
      <c r="E220" s="130" t="s">
        <v>4097</v>
      </c>
      <c r="F220" s="200" t="s">
        <v>1420</v>
      </c>
      <c r="G220" s="208" t="s">
        <v>2663</v>
      </c>
      <c r="H220" s="207" t="s">
        <v>51</v>
      </c>
      <c r="I220" s="207" t="str">
        <f t="shared" si="3"/>
        <v>2011/10/18</v>
      </c>
      <c r="J220" s="200" t="s">
        <v>4098</v>
      </c>
      <c r="K220" s="200" t="s">
        <v>4099</v>
      </c>
      <c r="L220" s="200" t="s">
        <v>4100</v>
      </c>
      <c r="M220" s="199" t="s">
        <v>4101</v>
      </c>
      <c r="N220" s="199" t="s">
        <v>4102</v>
      </c>
      <c r="O220" s="200" t="s">
        <v>4103</v>
      </c>
      <c r="P220" s="96" t="s">
        <v>39</v>
      </c>
      <c r="Q220" s="130" t="s">
        <v>45</v>
      </c>
      <c r="R220" s="131" t="s">
        <v>82</v>
      </c>
      <c r="S220" s="130" t="s">
        <v>40</v>
      </c>
      <c r="T220" s="131" t="s">
        <v>82</v>
      </c>
      <c r="U220" s="130" t="s">
        <v>40</v>
      </c>
      <c r="V220" s="130">
        <v>2</v>
      </c>
      <c r="W220" s="210"/>
      <c r="X220" s="3"/>
    </row>
    <row r="221" spans="1:24" ht="16.25" customHeight="1" x14ac:dyDescent="0.45">
      <c r="A221" s="130">
        <v>212</v>
      </c>
      <c r="B221" s="130">
        <v>243104</v>
      </c>
      <c r="C221" s="137" t="s">
        <v>4343</v>
      </c>
      <c r="D221" s="199" t="s">
        <v>2191</v>
      </c>
      <c r="E221" s="130" t="s">
        <v>4142</v>
      </c>
      <c r="F221" s="200" t="s">
        <v>4</v>
      </c>
      <c r="G221" s="203" t="s">
        <v>4143</v>
      </c>
      <c r="H221" s="207" t="s">
        <v>36</v>
      </c>
      <c r="I221" s="207" t="e">
        <f t="shared" si="3"/>
        <v>#VALUE!</v>
      </c>
      <c r="J221" s="200" t="s">
        <v>4144</v>
      </c>
      <c r="K221" s="200" t="s">
        <v>4145</v>
      </c>
      <c r="L221" s="200" t="s">
        <v>696</v>
      </c>
      <c r="M221" s="199" t="s">
        <v>4146</v>
      </c>
      <c r="N221" s="199" t="s">
        <v>4147</v>
      </c>
      <c r="O221" s="200" t="s">
        <v>4148</v>
      </c>
      <c r="P221" s="96" t="s">
        <v>39</v>
      </c>
      <c r="Q221" s="130" t="s">
        <v>40</v>
      </c>
      <c r="R221" s="130" t="s">
        <v>36</v>
      </c>
      <c r="S221" s="130" t="s">
        <v>50</v>
      </c>
      <c r="T221" s="130" t="s">
        <v>40</v>
      </c>
      <c r="U221" s="130" t="s">
        <v>50</v>
      </c>
      <c r="V221" s="130">
        <v>1</v>
      </c>
    </row>
    <row r="222" spans="1:24" ht="15" customHeight="1" x14ac:dyDescent="0.45">
      <c r="A222" s="130">
        <v>213</v>
      </c>
      <c r="B222" s="130">
        <v>243104</v>
      </c>
      <c r="C222" s="137" t="s">
        <v>4350</v>
      </c>
      <c r="D222" s="199" t="s">
        <v>4351</v>
      </c>
      <c r="E222" s="130" t="s">
        <v>4352</v>
      </c>
      <c r="F222" s="200" t="s">
        <v>4</v>
      </c>
      <c r="G222" s="208" t="s">
        <v>4353</v>
      </c>
      <c r="H222" s="207" t="s">
        <v>36</v>
      </c>
      <c r="I222" s="207" t="str">
        <f t="shared" si="3"/>
        <v>2012/06/14</v>
      </c>
      <c r="J222" s="200" t="s">
        <v>4354</v>
      </c>
      <c r="K222" s="200" t="s">
        <v>4355</v>
      </c>
      <c r="L222" s="200" t="s">
        <v>2137</v>
      </c>
      <c r="M222" s="199" t="s">
        <v>4356</v>
      </c>
      <c r="N222" s="199" t="s">
        <v>4357</v>
      </c>
      <c r="O222" s="200" t="s">
        <v>4358</v>
      </c>
      <c r="P222" s="96" t="s">
        <v>39</v>
      </c>
      <c r="Q222" s="130" t="s">
        <v>48</v>
      </c>
      <c r="R222" s="130" t="s">
        <v>48</v>
      </c>
      <c r="S222" s="130" t="s">
        <v>50</v>
      </c>
      <c r="T222" s="130" t="s">
        <v>50</v>
      </c>
      <c r="U222" s="130" t="s">
        <v>50</v>
      </c>
      <c r="V222" s="130">
        <v>1</v>
      </c>
    </row>
    <row r="223" spans="1:24" ht="15.6" customHeight="1" x14ac:dyDescent="0.45">
      <c r="A223" s="130"/>
      <c r="B223" s="130"/>
      <c r="C223" s="137"/>
      <c r="D223" s="199"/>
      <c r="E223" s="130"/>
      <c r="F223" s="200"/>
      <c r="G223" s="208"/>
      <c r="H223" s="207"/>
      <c r="I223" s="207"/>
      <c r="J223" s="200"/>
      <c r="K223" s="200"/>
      <c r="L223" s="200"/>
      <c r="M223" s="199"/>
      <c r="N223" s="199"/>
      <c r="O223" s="200"/>
      <c r="P223" s="96"/>
      <c r="Q223" s="130"/>
      <c r="R223" s="130"/>
      <c r="S223" s="130"/>
      <c r="T223" s="130"/>
      <c r="U223" s="130"/>
      <c r="V223" s="130"/>
    </row>
    <row r="224" spans="1:24" x14ac:dyDescent="0.45">
      <c r="O224" s="3" t="s">
        <v>3897</v>
      </c>
      <c r="P224" s="3"/>
      <c r="Q224" s="85"/>
      <c r="R224" s="3"/>
    </row>
    <row r="225" spans="3:20" x14ac:dyDescent="0.45">
      <c r="C225" t="s">
        <v>3898</v>
      </c>
      <c r="D225" t="s">
        <v>4235</v>
      </c>
      <c r="O225" s="3" t="s">
        <v>117</v>
      </c>
      <c r="P225" s="3"/>
      <c r="Q225" s="85"/>
      <c r="R225" s="3"/>
      <c r="S225" s="3"/>
      <c r="T225" s="3"/>
    </row>
    <row r="226" spans="3:20" x14ac:dyDescent="0.45">
      <c r="C226" t="s">
        <v>3899</v>
      </c>
      <c r="D226" t="s">
        <v>4236</v>
      </c>
      <c r="O226" s="3"/>
      <c r="P226" s="3"/>
      <c r="Q226" s="85"/>
      <c r="R226" s="3"/>
      <c r="S226" s="3"/>
      <c r="T226" s="3"/>
    </row>
    <row r="227" spans="3:20" x14ac:dyDescent="0.45">
      <c r="C227" t="s">
        <v>3900</v>
      </c>
      <c r="D227" t="s">
        <v>4344</v>
      </c>
      <c r="O227" s="3"/>
      <c r="P227" s="3"/>
      <c r="Q227" s="85"/>
      <c r="R227" s="3"/>
      <c r="S227" s="88"/>
      <c r="T227" s="3"/>
    </row>
    <row r="228" spans="3:20" x14ac:dyDescent="0.45">
      <c r="O228" s="3" t="s">
        <v>119</v>
      </c>
      <c r="P228" s="3"/>
      <c r="Q228" s="85"/>
      <c r="R228" s="3"/>
      <c r="S228" s="3"/>
      <c r="T228" s="3"/>
    </row>
    <row r="229" spans="3:20" x14ac:dyDescent="0.45">
      <c r="O229" s="3" t="s">
        <v>121</v>
      </c>
      <c r="P229" s="3"/>
      <c r="Q229" s="85"/>
      <c r="R229" s="3"/>
      <c r="S229" s="88"/>
      <c r="T229" s="3"/>
    </row>
    <row r="230" spans="3:20" x14ac:dyDescent="0.45">
      <c r="O230" s="3"/>
      <c r="P230" s="3"/>
      <c r="Q230" s="85"/>
      <c r="R230" s="3"/>
      <c r="S230" s="3"/>
      <c r="T230" s="90"/>
    </row>
  </sheetData>
  <mergeCells count="13">
    <mergeCell ref="A1:V1"/>
    <mergeCell ref="A2:V2"/>
    <mergeCell ref="A7:A9"/>
    <mergeCell ref="B7:B9"/>
    <mergeCell ref="C7:C9"/>
    <mergeCell ref="D7:D9"/>
    <mergeCell ref="E7:E9"/>
    <mergeCell ref="H7:H9"/>
    <mergeCell ref="P7:P9"/>
    <mergeCell ref="Q7:R8"/>
    <mergeCell ref="S7:T8"/>
    <mergeCell ref="U7:U9"/>
    <mergeCell ref="V7:V9"/>
  </mergeCells>
  <pageMargins left="0.2" right="0.2" top="0.75" bottom="0.75" header="0.3" footer="0.3"/>
  <pageSetup paperSize="5"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ED45-11C1-427B-9889-CD3C5FE4F254}">
  <dimension ref="A1:AA212"/>
  <sheetViews>
    <sheetView topLeftCell="B175" workbookViewId="0">
      <selection activeCell="D10" sqref="D10:E199"/>
    </sheetView>
  </sheetViews>
  <sheetFormatPr defaultRowHeight="14.25" x14ac:dyDescent="0.45"/>
  <cols>
    <col min="1" max="1" width="4.796875" customWidth="1"/>
    <col min="2" max="2" width="7" customWidth="1"/>
    <col min="3" max="3" width="17.53125" customWidth="1"/>
    <col min="4" max="4" width="10.1328125" customWidth="1"/>
    <col min="5" max="5" width="22.33203125" customWidth="1"/>
    <col min="6" max="6" width="10.1328125" customWidth="1"/>
    <col min="7" max="7" width="10.19921875" customWidth="1"/>
    <col min="9" max="9" width="3.19921875" customWidth="1"/>
    <col min="10" max="10" width="8.19921875" bestFit="1" customWidth="1"/>
    <col min="11" max="11" width="20" customWidth="1"/>
    <col min="12" max="12" width="21.6640625" customWidth="1"/>
    <col min="13" max="19" width="3.53125" customWidth="1"/>
    <col min="20" max="25" width="4.1328125" customWidth="1"/>
  </cols>
  <sheetData>
    <row r="1" spans="1:25" x14ac:dyDescent="0.45">
      <c r="A1" s="241" t="s">
        <v>3894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</row>
    <row r="2" spans="1:25" x14ac:dyDescent="0.45">
      <c r="A2" s="241" t="s">
        <v>3895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x14ac:dyDescent="0.45">
      <c r="A3" s="1" t="s">
        <v>0</v>
      </c>
      <c r="B3" s="2"/>
      <c r="C3" s="2"/>
      <c r="D3" s="1" t="s">
        <v>1</v>
      </c>
      <c r="E3" s="3"/>
      <c r="F3" s="1" t="s">
        <v>1</v>
      </c>
      <c r="G3" s="3"/>
      <c r="H3" s="3"/>
      <c r="I3" s="4"/>
      <c r="J3" s="4"/>
      <c r="K3" s="4"/>
      <c r="L3" s="4"/>
      <c r="M3" s="4"/>
      <c r="N3" s="4"/>
      <c r="O3" s="5" t="s">
        <v>2</v>
      </c>
      <c r="P3" s="6"/>
      <c r="Q3" s="6"/>
      <c r="R3" s="6"/>
      <c r="S3" s="7" t="s">
        <v>3</v>
      </c>
      <c r="T3" s="1" t="s">
        <v>4</v>
      </c>
      <c r="U3" s="4"/>
      <c r="V3" s="8"/>
      <c r="W3" s="4"/>
      <c r="X3" s="4"/>
      <c r="Y3" s="4"/>
    </row>
    <row r="4" spans="1:25" x14ac:dyDescent="0.45">
      <c r="A4" s="1" t="s">
        <v>5</v>
      </c>
      <c r="B4" s="2"/>
      <c r="C4" s="2"/>
      <c r="D4" s="1" t="s">
        <v>6</v>
      </c>
      <c r="E4" s="3"/>
      <c r="F4" s="1" t="s">
        <v>6</v>
      </c>
      <c r="G4" s="3"/>
      <c r="H4" s="3"/>
      <c r="I4" s="4"/>
      <c r="J4" s="4"/>
      <c r="K4" s="4"/>
      <c r="L4" s="4"/>
      <c r="M4" s="4"/>
      <c r="N4" s="4"/>
      <c r="O4" s="9" t="s">
        <v>7</v>
      </c>
      <c r="P4" s="6"/>
      <c r="Q4" s="6"/>
      <c r="R4" s="6"/>
      <c r="S4" s="7" t="s">
        <v>3</v>
      </c>
      <c r="T4" s="1" t="s">
        <v>8</v>
      </c>
      <c r="U4" s="4"/>
      <c r="V4" s="4"/>
      <c r="W4" s="8"/>
      <c r="X4" s="4"/>
      <c r="Y4" s="4"/>
    </row>
    <row r="5" spans="1:25" x14ac:dyDescent="0.45">
      <c r="A5" s="1" t="s">
        <v>9</v>
      </c>
      <c r="B5" s="2"/>
      <c r="C5" s="2"/>
      <c r="D5" s="1" t="s">
        <v>10</v>
      </c>
      <c r="E5" s="3"/>
      <c r="F5" s="1" t="s">
        <v>10</v>
      </c>
      <c r="G5" s="3"/>
      <c r="H5" s="3"/>
      <c r="I5" s="4"/>
      <c r="J5" s="4"/>
      <c r="K5" s="4"/>
      <c r="L5" s="4"/>
      <c r="M5" s="4"/>
      <c r="N5" s="4"/>
      <c r="O5" s="5" t="s">
        <v>11</v>
      </c>
      <c r="P5" s="6"/>
      <c r="Q5" s="6"/>
      <c r="R5" s="6"/>
      <c r="S5" s="7" t="s">
        <v>3</v>
      </c>
      <c r="T5" s="1" t="s">
        <v>3888</v>
      </c>
      <c r="U5" s="4"/>
      <c r="V5" s="4"/>
      <c r="W5" s="4"/>
      <c r="X5" s="4"/>
      <c r="Y5" s="8"/>
    </row>
    <row r="6" spans="1:25" x14ac:dyDescent="0.45">
      <c r="B6" s="10"/>
      <c r="C6" s="10"/>
      <c r="D6" s="10"/>
      <c r="E6" s="11"/>
      <c r="F6" s="10"/>
      <c r="G6" s="11"/>
      <c r="H6" s="11"/>
      <c r="I6" s="11"/>
      <c r="J6" s="11"/>
      <c r="K6" s="11"/>
      <c r="L6" s="11"/>
      <c r="M6" s="10"/>
      <c r="N6" s="12"/>
      <c r="O6" s="10"/>
      <c r="P6" s="12"/>
      <c r="Q6" s="12"/>
      <c r="R6" s="12"/>
      <c r="S6" s="12"/>
      <c r="T6" s="12"/>
      <c r="U6" s="10"/>
      <c r="V6" s="10"/>
      <c r="W6" s="10"/>
      <c r="X6" s="1"/>
      <c r="Y6" s="1"/>
    </row>
    <row r="7" spans="1:25" x14ac:dyDescent="0.45">
      <c r="A7" s="218" t="s">
        <v>13</v>
      </c>
      <c r="B7" s="220" t="s">
        <v>14</v>
      </c>
      <c r="C7" s="218" t="s">
        <v>15</v>
      </c>
      <c r="D7" s="218" t="s">
        <v>16</v>
      </c>
      <c r="E7" s="222" t="s">
        <v>17</v>
      </c>
      <c r="F7" s="218" t="s">
        <v>16</v>
      </c>
      <c r="G7" s="13"/>
      <c r="H7" s="14" t="s">
        <v>18</v>
      </c>
      <c r="I7" s="222" t="s">
        <v>19</v>
      </c>
      <c r="J7" s="15"/>
      <c r="K7" s="15"/>
      <c r="L7" s="15"/>
      <c r="M7" s="224" t="s">
        <v>20</v>
      </c>
      <c r="N7" s="226" t="s">
        <v>21</v>
      </c>
      <c r="O7" s="227"/>
      <c r="P7" s="226" t="s">
        <v>22</v>
      </c>
      <c r="Q7" s="227"/>
      <c r="R7" s="230" t="s">
        <v>23</v>
      </c>
      <c r="S7" s="232" t="s">
        <v>24</v>
      </c>
      <c r="T7" s="234" t="s">
        <v>25</v>
      </c>
      <c r="U7" s="235"/>
      <c r="V7" s="243"/>
      <c r="W7" s="234" t="s">
        <v>26</v>
      </c>
      <c r="X7" s="235"/>
      <c r="Y7" s="236"/>
    </row>
    <row r="8" spans="1:25" x14ac:dyDescent="0.45">
      <c r="A8" s="219"/>
      <c r="B8" s="221"/>
      <c r="C8" s="219"/>
      <c r="D8" s="219"/>
      <c r="E8" s="223"/>
      <c r="F8" s="219"/>
      <c r="G8" s="16"/>
      <c r="H8" s="16" t="s">
        <v>27</v>
      </c>
      <c r="I8" s="223"/>
      <c r="J8" s="17"/>
      <c r="K8" s="17" t="s">
        <v>28</v>
      </c>
      <c r="L8" s="17" t="s">
        <v>29</v>
      </c>
      <c r="M8" s="225"/>
      <c r="N8" s="228"/>
      <c r="O8" s="229"/>
      <c r="P8" s="228"/>
      <c r="Q8" s="229"/>
      <c r="R8" s="231"/>
      <c r="S8" s="233"/>
      <c r="T8" s="244"/>
      <c r="U8" s="245"/>
      <c r="V8" s="246"/>
      <c r="W8" s="237"/>
      <c r="X8" s="238"/>
      <c r="Y8" s="239"/>
    </row>
    <row r="9" spans="1:25" x14ac:dyDescent="0.45">
      <c r="A9" s="219"/>
      <c r="B9" s="221"/>
      <c r="C9" s="219"/>
      <c r="D9" s="219"/>
      <c r="E9" s="223"/>
      <c r="F9" s="219"/>
      <c r="G9" s="16"/>
      <c r="H9" s="16" t="s">
        <v>30</v>
      </c>
      <c r="I9" s="223"/>
      <c r="J9" s="17"/>
      <c r="K9" s="17"/>
      <c r="L9" s="17"/>
      <c r="M9" s="225"/>
      <c r="N9" s="13" t="s">
        <v>31</v>
      </c>
      <c r="O9" s="13" t="s">
        <v>32</v>
      </c>
      <c r="P9" s="13" t="s">
        <v>31</v>
      </c>
      <c r="Q9" s="13" t="s">
        <v>32</v>
      </c>
      <c r="R9" s="231"/>
      <c r="S9" s="233"/>
      <c r="T9" s="244"/>
      <c r="U9" s="245"/>
      <c r="V9" s="246"/>
      <c r="W9" s="13" t="s">
        <v>33</v>
      </c>
      <c r="X9" s="13" t="s">
        <v>34</v>
      </c>
      <c r="Y9" s="13" t="s">
        <v>35</v>
      </c>
    </row>
    <row r="10" spans="1:25" x14ac:dyDescent="0.45">
      <c r="A10" s="18">
        <v>1</v>
      </c>
      <c r="B10" s="137" t="s">
        <v>1914</v>
      </c>
      <c r="C10" s="137" t="s">
        <v>1728</v>
      </c>
      <c r="D10" s="131" t="s">
        <v>2106</v>
      </c>
      <c r="E10" s="148" t="s">
        <v>1334</v>
      </c>
      <c r="F10" s="131" t="s">
        <v>2106</v>
      </c>
      <c r="G10" s="149" t="s">
        <v>4</v>
      </c>
      <c r="H10" s="177">
        <v>40670</v>
      </c>
      <c r="I10" s="168" t="s">
        <v>36</v>
      </c>
      <c r="J10" s="168" t="str">
        <f>IF(ISNUMBER(H10),TEXT(H10,"yyyy/mm/dd"),TEXT(DATE(MID(H10,7,4),MID(H10,4,2),LEFT(H10,2)),"yyyy/mm/dd"))</f>
        <v>2011/05/07</v>
      </c>
      <c r="K10" s="160" t="s">
        <v>1335</v>
      </c>
      <c r="L10" s="130" t="s">
        <v>2107</v>
      </c>
      <c r="M10" s="21" t="s">
        <v>39</v>
      </c>
      <c r="N10" s="22"/>
      <c r="O10" s="22"/>
      <c r="P10" s="22"/>
      <c r="Q10" s="22"/>
      <c r="R10" s="22"/>
      <c r="S10" s="23"/>
      <c r="T10" s="22"/>
      <c r="U10" s="20"/>
      <c r="V10" s="20"/>
      <c r="W10" s="20"/>
      <c r="X10" s="20"/>
      <c r="Y10" s="20"/>
    </row>
    <row r="11" spans="1:25" x14ac:dyDescent="0.45">
      <c r="A11" s="137" t="s">
        <v>145</v>
      </c>
      <c r="B11" s="138" t="s">
        <v>1915</v>
      </c>
      <c r="C11" s="138" t="s">
        <v>1729</v>
      </c>
      <c r="D11" s="139" t="s">
        <v>2108</v>
      </c>
      <c r="E11" s="148" t="s">
        <v>1336</v>
      </c>
      <c r="F11" s="139" t="s">
        <v>2108</v>
      </c>
      <c r="G11" s="149" t="s">
        <v>80</v>
      </c>
      <c r="H11" s="177">
        <v>40584</v>
      </c>
      <c r="I11" s="168" t="s">
        <v>51</v>
      </c>
      <c r="J11" s="168" t="str">
        <f t="shared" ref="J11:J74" si="0">IF(ISNUMBER(H11),TEXT(H11,"yyyy/mm/dd"),TEXT(DATE(MID(H11,7,4),MID(H11,4,2),LEFT(H11,2)),"yyyy/mm/dd"))</f>
        <v>2011/02/10</v>
      </c>
      <c r="K11" s="160" t="s">
        <v>1337</v>
      </c>
      <c r="L11" s="140" t="s">
        <v>1333</v>
      </c>
      <c r="M11" s="21" t="s">
        <v>39</v>
      </c>
      <c r="N11" s="24" t="s">
        <v>40</v>
      </c>
      <c r="O11" s="24" t="s">
        <v>36</v>
      </c>
      <c r="P11" s="24" t="s">
        <v>50</v>
      </c>
      <c r="Q11" s="24" t="s">
        <v>40</v>
      </c>
      <c r="R11" s="24" t="s">
        <v>46</v>
      </c>
      <c r="S11" s="25">
        <v>3</v>
      </c>
      <c r="T11" s="22"/>
      <c r="U11" s="20"/>
      <c r="V11" s="20"/>
      <c r="W11" s="26"/>
      <c r="X11" s="27"/>
      <c r="Y11" s="27"/>
    </row>
    <row r="12" spans="1:25" x14ac:dyDescent="0.45">
      <c r="A12" s="137" t="s">
        <v>151</v>
      </c>
      <c r="B12" s="137" t="s">
        <v>1916</v>
      </c>
      <c r="C12" s="138" t="s">
        <v>1730</v>
      </c>
      <c r="D12" s="131" t="s">
        <v>2109</v>
      </c>
      <c r="E12" s="148" t="s">
        <v>1338</v>
      </c>
      <c r="F12" s="131" t="s">
        <v>2109</v>
      </c>
      <c r="G12" s="149" t="s">
        <v>122</v>
      </c>
      <c r="H12" s="177">
        <v>40540</v>
      </c>
      <c r="I12" s="168" t="s">
        <v>36</v>
      </c>
      <c r="J12" s="168" t="str">
        <f t="shared" si="0"/>
        <v>2010/12/28</v>
      </c>
      <c r="K12" s="160" t="s">
        <v>1339</v>
      </c>
      <c r="L12" s="130" t="s">
        <v>79</v>
      </c>
      <c r="M12" s="21" t="s">
        <v>39</v>
      </c>
      <c r="N12" s="22" t="s">
        <v>48</v>
      </c>
      <c r="O12" s="22" t="s">
        <v>49</v>
      </c>
      <c r="P12" s="22" t="s">
        <v>50</v>
      </c>
      <c r="Q12" s="22" t="s">
        <v>40</v>
      </c>
      <c r="R12" s="22" t="s">
        <v>50</v>
      </c>
      <c r="S12" s="25">
        <v>3</v>
      </c>
      <c r="T12" s="22"/>
      <c r="U12" s="20"/>
      <c r="V12" s="20"/>
      <c r="W12" s="26"/>
      <c r="X12" s="27"/>
      <c r="Y12" s="27"/>
    </row>
    <row r="13" spans="1:25" x14ac:dyDescent="0.45">
      <c r="A13" s="137" t="s">
        <v>158</v>
      </c>
      <c r="B13" s="138" t="s">
        <v>1917</v>
      </c>
      <c r="C13" s="138" t="s">
        <v>1731</v>
      </c>
      <c r="D13" s="131" t="s">
        <v>2110</v>
      </c>
      <c r="E13" s="148" t="s">
        <v>1340</v>
      </c>
      <c r="F13" s="131" t="s">
        <v>2110</v>
      </c>
      <c r="G13" s="149" t="s">
        <v>4</v>
      </c>
      <c r="H13" s="177">
        <v>40531</v>
      </c>
      <c r="I13" s="168" t="s">
        <v>51</v>
      </c>
      <c r="J13" s="168" t="str">
        <f t="shared" si="0"/>
        <v>2010/12/19</v>
      </c>
      <c r="K13" s="160" t="s">
        <v>1341</v>
      </c>
      <c r="L13" s="130" t="s">
        <v>106</v>
      </c>
      <c r="M13" s="21" t="s">
        <v>39</v>
      </c>
      <c r="N13" s="28" t="s">
        <v>36</v>
      </c>
      <c r="O13" s="28" t="s">
        <v>36</v>
      </c>
      <c r="P13" s="28" t="s">
        <v>40</v>
      </c>
      <c r="Q13" s="28" t="s">
        <v>50</v>
      </c>
      <c r="R13" s="28" t="s">
        <v>40</v>
      </c>
      <c r="S13" s="25">
        <v>3</v>
      </c>
      <c r="T13" s="22"/>
      <c r="U13" s="20"/>
      <c r="V13" s="20"/>
      <c r="W13" s="26"/>
      <c r="X13" s="27"/>
      <c r="Y13" s="27"/>
    </row>
    <row r="14" spans="1:25" x14ac:dyDescent="0.45">
      <c r="A14" s="137" t="s">
        <v>165</v>
      </c>
      <c r="B14" s="137" t="s">
        <v>1918</v>
      </c>
      <c r="C14" s="138" t="s">
        <v>1732</v>
      </c>
      <c r="D14" s="131" t="s">
        <v>2325</v>
      </c>
      <c r="E14" s="148" t="s">
        <v>1342</v>
      </c>
      <c r="F14" s="131" t="s">
        <v>2325</v>
      </c>
      <c r="G14" s="149" t="s">
        <v>1343</v>
      </c>
      <c r="H14" s="177">
        <v>40528</v>
      </c>
      <c r="I14" s="168" t="s">
        <v>51</v>
      </c>
      <c r="J14" s="168" t="str">
        <f t="shared" si="0"/>
        <v>2010/12/16</v>
      </c>
      <c r="K14" s="160" t="s">
        <v>1344</v>
      </c>
      <c r="L14" s="130" t="s">
        <v>1343</v>
      </c>
      <c r="M14" s="21" t="s">
        <v>39</v>
      </c>
      <c r="N14" s="22" t="s">
        <v>45</v>
      </c>
      <c r="O14" s="22" t="s">
        <v>36</v>
      </c>
      <c r="P14" s="22" t="s">
        <v>45</v>
      </c>
      <c r="Q14" s="22" t="s">
        <v>50</v>
      </c>
      <c r="R14" s="22" t="s">
        <v>50</v>
      </c>
      <c r="S14" s="23">
        <v>3</v>
      </c>
      <c r="T14" s="22"/>
      <c r="U14" s="20"/>
      <c r="V14" s="20"/>
      <c r="W14" s="26"/>
      <c r="X14" s="20"/>
      <c r="Y14" s="20"/>
    </row>
    <row r="15" spans="1:25" x14ac:dyDescent="0.45">
      <c r="A15" s="137" t="s">
        <v>171</v>
      </c>
      <c r="B15" s="137" t="s">
        <v>1919</v>
      </c>
      <c r="C15" s="138" t="s">
        <v>1733</v>
      </c>
      <c r="D15" s="131" t="s">
        <v>2111</v>
      </c>
      <c r="E15" s="167" t="s">
        <v>1345</v>
      </c>
      <c r="F15" s="131" t="s">
        <v>2111</v>
      </c>
      <c r="G15" s="149" t="s">
        <v>74</v>
      </c>
      <c r="H15" s="177">
        <v>40519</v>
      </c>
      <c r="I15" s="168" t="s">
        <v>36</v>
      </c>
      <c r="J15" s="168" t="str">
        <f t="shared" si="0"/>
        <v>2010/12/07</v>
      </c>
      <c r="K15" s="160" t="s">
        <v>1347</v>
      </c>
      <c r="L15" s="130" t="s">
        <v>2112</v>
      </c>
      <c r="M15" s="21" t="s">
        <v>39</v>
      </c>
      <c r="N15" s="24" t="s">
        <v>45</v>
      </c>
      <c r="O15" s="24" t="s">
        <v>36</v>
      </c>
      <c r="P15" s="24" t="s">
        <v>50</v>
      </c>
      <c r="Q15" s="24" t="s">
        <v>50</v>
      </c>
      <c r="R15" s="24" t="s">
        <v>40</v>
      </c>
      <c r="S15" s="25">
        <v>3</v>
      </c>
      <c r="T15" s="22"/>
      <c r="U15" s="20"/>
      <c r="V15" s="20"/>
      <c r="W15" s="26"/>
      <c r="X15" s="27"/>
      <c r="Y15" s="27"/>
    </row>
    <row r="16" spans="1:25" x14ac:dyDescent="0.45">
      <c r="A16" s="137" t="s">
        <v>179</v>
      </c>
      <c r="B16" s="138" t="s">
        <v>1920</v>
      </c>
      <c r="C16" s="138" t="s">
        <v>1734</v>
      </c>
      <c r="D16" s="133" t="s">
        <v>2113</v>
      </c>
      <c r="E16" s="148" t="s">
        <v>1348</v>
      </c>
      <c r="F16" s="133" t="s">
        <v>2113</v>
      </c>
      <c r="G16" s="149" t="s">
        <v>4</v>
      </c>
      <c r="H16" s="177">
        <v>40543</v>
      </c>
      <c r="I16" s="168" t="s">
        <v>36</v>
      </c>
      <c r="J16" s="168" t="str">
        <f t="shared" si="0"/>
        <v>2010/12/31</v>
      </c>
      <c r="K16" s="160" t="s">
        <v>1349</v>
      </c>
      <c r="L16" s="130" t="s">
        <v>106</v>
      </c>
      <c r="M16" s="21" t="s">
        <v>39</v>
      </c>
      <c r="N16" s="22" t="s">
        <v>48</v>
      </c>
      <c r="O16" s="22" t="s">
        <v>49</v>
      </c>
      <c r="P16" s="22" t="s">
        <v>50</v>
      </c>
      <c r="Q16" s="22" t="s">
        <v>50</v>
      </c>
      <c r="R16" s="22" t="s">
        <v>50</v>
      </c>
      <c r="S16" s="23">
        <v>3</v>
      </c>
      <c r="T16" s="22"/>
      <c r="U16" s="20"/>
      <c r="V16" s="20"/>
      <c r="W16" s="20"/>
      <c r="X16" s="20"/>
      <c r="Y16" s="20"/>
    </row>
    <row r="17" spans="1:25" x14ac:dyDescent="0.45">
      <c r="A17" s="137" t="s">
        <v>186</v>
      </c>
      <c r="B17" s="137" t="s">
        <v>1921</v>
      </c>
      <c r="C17" s="138" t="s">
        <v>1735</v>
      </c>
      <c r="D17" s="132" t="s">
        <v>2114</v>
      </c>
      <c r="E17" s="182" t="s">
        <v>1350</v>
      </c>
      <c r="F17" s="132" t="s">
        <v>2114</v>
      </c>
      <c r="G17" s="149" t="s">
        <v>4</v>
      </c>
      <c r="H17" s="177">
        <v>40639</v>
      </c>
      <c r="I17" s="168" t="s">
        <v>36</v>
      </c>
      <c r="J17" s="168" t="str">
        <f t="shared" si="0"/>
        <v>2011/04/06</v>
      </c>
      <c r="K17" s="160" t="s">
        <v>1351</v>
      </c>
      <c r="L17" s="142" t="s">
        <v>61</v>
      </c>
      <c r="M17" s="21" t="s">
        <v>39</v>
      </c>
      <c r="N17" s="28" t="s">
        <v>45</v>
      </c>
      <c r="O17" s="28" t="s">
        <v>36</v>
      </c>
      <c r="P17" s="28" t="s">
        <v>50</v>
      </c>
      <c r="Q17" s="28" t="s">
        <v>45</v>
      </c>
      <c r="R17" s="28" t="s">
        <v>50</v>
      </c>
      <c r="S17" s="25">
        <v>3</v>
      </c>
      <c r="T17" s="22"/>
      <c r="U17" s="20"/>
      <c r="V17" s="20"/>
      <c r="W17" s="29" t="s">
        <v>57</v>
      </c>
      <c r="X17" s="27"/>
      <c r="Y17" s="27"/>
    </row>
    <row r="18" spans="1:25" x14ac:dyDescent="0.45">
      <c r="A18" s="137" t="s">
        <v>193</v>
      </c>
      <c r="B18" s="138" t="s">
        <v>1922</v>
      </c>
      <c r="C18" s="138" t="s">
        <v>1736</v>
      </c>
      <c r="D18" s="133" t="s">
        <v>2115</v>
      </c>
      <c r="E18" s="166" t="s">
        <v>1352</v>
      </c>
      <c r="F18" s="133" t="s">
        <v>2115</v>
      </c>
      <c r="G18" s="149" t="s">
        <v>1353</v>
      </c>
      <c r="H18" s="177">
        <v>40538</v>
      </c>
      <c r="I18" s="168" t="s">
        <v>51</v>
      </c>
      <c r="J18" s="168" t="str">
        <f t="shared" si="0"/>
        <v>2010/12/26</v>
      </c>
      <c r="K18" s="160" t="s">
        <v>1354</v>
      </c>
      <c r="L18" s="130" t="s">
        <v>2116</v>
      </c>
      <c r="M18" s="21" t="s">
        <v>39</v>
      </c>
      <c r="N18" s="24"/>
      <c r="O18" s="24"/>
      <c r="P18" s="24"/>
      <c r="Q18" s="24"/>
      <c r="R18" s="24"/>
      <c r="S18" s="30"/>
      <c r="T18" s="24"/>
      <c r="U18" s="31"/>
      <c r="V18" s="31"/>
      <c r="W18" s="26"/>
      <c r="X18" s="31"/>
      <c r="Y18" s="31"/>
    </row>
    <row r="19" spans="1:25" x14ac:dyDescent="0.45">
      <c r="A19" s="137" t="s">
        <v>195</v>
      </c>
      <c r="B19" s="137" t="s">
        <v>1923</v>
      </c>
      <c r="C19" s="138" t="s">
        <v>1737</v>
      </c>
      <c r="D19" s="131" t="s">
        <v>2326</v>
      </c>
      <c r="E19" s="149" t="s">
        <v>1355</v>
      </c>
      <c r="F19" s="131" t="s">
        <v>2326</v>
      </c>
      <c r="G19" s="149" t="s">
        <v>1356</v>
      </c>
      <c r="H19" s="177">
        <v>40592</v>
      </c>
      <c r="I19" s="168" t="s">
        <v>51</v>
      </c>
      <c r="J19" s="168" t="str">
        <f t="shared" si="0"/>
        <v>2011/02/18</v>
      </c>
      <c r="K19" s="160" t="s">
        <v>1357</v>
      </c>
      <c r="L19" s="130" t="s">
        <v>2127</v>
      </c>
      <c r="M19" s="21" t="s">
        <v>39</v>
      </c>
      <c r="N19" s="22" t="s">
        <v>36</v>
      </c>
      <c r="O19" s="22" t="s">
        <v>49</v>
      </c>
      <c r="P19" s="22" t="s">
        <v>50</v>
      </c>
      <c r="Q19" s="22" t="s">
        <v>50</v>
      </c>
      <c r="R19" s="22" t="s">
        <v>50</v>
      </c>
      <c r="S19" s="23">
        <v>3</v>
      </c>
      <c r="T19" s="22"/>
      <c r="U19" s="20"/>
      <c r="V19" s="20"/>
      <c r="W19" s="20"/>
      <c r="X19" s="20"/>
      <c r="Y19" s="20"/>
    </row>
    <row r="20" spans="1:25" x14ac:dyDescent="0.45">
      <c r="A20" s="137" t="s">
        <v>201</v>
      </c>
      <c r="B20" s="137" t="s">
        <v>1924</v>
      </c>
      <c r="C20" s="138" t="s">
        <v>1738</v>
      </c>
      <c r="D20" s="131" t="s">
        <v>2117</v>
      </c>
      <c r="E20" s="166" t="s">
        <v>1358</v>
      </c>
      <c r="F20" s="131" t="s">
        <v>2117</v>
      </c>
      <c r="G20" s="149" t="s">
        <v>1353</v>
      </c>
      <c r="H20" s="177">
        <v>40615</v>
      </c>
      <c r="I20" s="168" t="s">
        <v>51</v>
      </c>
      <c r="J20" s="168" t="str">
        <f t="shared" si="0"/>
        <v>2011/03/13</v>
      </c>
      <c r="K20" s="160" t="s">
        <v>1359</v>
      </c>
      <c r="L20" s="130" t="s">
        <v>2118</v>
      </c>
      <c r="M20" s="21" t="s">
        <v>39</v>
      </c>
      <c r="N20" s="22" t="s">
        <v>45</v>
      </c>
      <c r="O20" s="22" t="s">
        <v>40</v>
      </c>
      <c r="P20" s="22" t="s">
        <v>50</v>
      </c>
      <c r="Q20" s="22" t="s">
        <v>45</v>
      </c>
      <c r="R20" s="22" t="s">
        <v>46</v>
      </c>
      <c r="S20" s="23">
        <v>2</v>
      </c>
      <c r="T20" s="22"/>
      <c r="U20" s="20"/>
      <c r="V20" s="20"/>
      <c r="W20" s="20"/>
      <c r="X20" s="20"/>
      <c r="Y20" s="20"/>
    </row>
    <row r="21" spans="1:25" x14ac:dyDescent="0.45">
      <c r="A21" s="137" t="s">
        <v>207</v>
      </c>
      <c r="B21" s="138" t="s">
        <v>1925</v>
      </c>
      <c r="C21" s="138" t="s">
        <v>1739</v>
      </c>
      <c r="D21" s="131" t="s">
        <v>2119</v>
      </c>
      <c r="E21" s="152" t="s">
        <v>1360</v>
      </c>
      <c r="F21" s="131" t="s">
        <v>2119</v>
      </c>
      <c r="G21" s="149" t="s">
        <v>4</v>
      </c>
      <c r="H21" s="177">
        <v>40727</v>
      </c>
      <c r="I21" s="168" t="s">
        <v>51</v>
      </c>
      <c r="J21" s="168" t="str">
        <f t="shared" si="0"/>
        <v>2011/07/03</v>
      </c>
      <c r="K21" s="163" t="s">
        <v>1361</v>
      </c>
      <c r="L21" s="130" t="s">
        <v>2120</v>
      </c>
      <c r="M21" s="21" t="s">
        <v>39</v>
      </c>
      <c r="N21" s="28" t="s">
        <v>36</v>
      </c>
      <c r="O21" s="28" t="s">
        <v>49</v>
      </c>
      <c r="P21" s="28" t="s">
        <v>50</v>
      </c>
      <c r="Q21" s="28" t="s">
        <v>40</v>
      </c>
      <c r="R21" s="28" t="s">
        <v>50</v>
      </c>
      <c r="S21" s="23">
        <v>2</v>
      </c>
      <c r="T21" s="22"/>
      <c r="U21" s="20"/>
      <c r="V21" s="20"/>
      <c r="W21" s="20"/>
      <c r="X21" s="20"/>
      <c r="Y21" s="20"/>
    </row>
    <row r="22" spans="1:25" x14ac:dyDescent="0.45">
      <c r="A22" s="137" t="s">
        <v>213</v>
      </c>
      <c r="B22" s="137" t="s">
        <v>1926</v>
      </c>
      <c r="C22" s="138" t="s">
        <v>1740</v>
      </c>
      <c r="D22" s="131" t="s">
        <v>2121</v>
      </c>
      <c r="E22" s="148" t="s">
        <v>1362</v>
      </c>
      <c r="F22" s="131" t="s">
        <v>2121</v>
      </c>
      <c r="G22" s="149" t="s">
        <v>4</v>
      </c>
      <c r="H22" s="177">
        <v>40720</v>
      </c>
      <c r="I22" s="168" t="s">
        <v>36</v>
      </c>
      <c r="J22" s="168" t="str">
        <f t="shared" si="0"/>
        <v>2011/06/26</v>
      </c>
      <c r="K22" s="160" t="s">
        <v>1363</v>
      </c>
      <c r="L22" s="130" t="s">
        <v>60</v>
      </c>
      <c r="M22" s="21" t="s">
        <v>39</v>
      </c>
      <c r="N22" s="22" t="s">
        <v>50</v>
      </c>
      <c r="O22" s="22" t="s">
        <v>40</v>
      </c>
      <c r="P22" s="22" t="s">
        <v>50</v>
      </c>
      <c r="Q22" s="22" t="s">
        <v>41</v>
      </c>
      <c r="R22" s="22" t="s">
        <v>42</v>
      </c>
      <c r="S22" s="23">
        <v>3</v>
      </c>
      <c r="T22" s="22"/>
      <c r="U22" s="20"/>
      <c r="V22" s="20"/>
      <c r="W22" s="26"/>
      <c r="X22" s="20"/>
      <c r="Y22" s="20"/>
    </row>
    <row r="23" spans="1:25" x14ac:dyDescent="0.45">
      <c r="A23" s="137" t="s">
        <v>219</v>
      </c>
      <c r="B23" s="138" t="s">
        <v>1927</v>
      </c>
      <c r="C23" s="138" t="s">
        <v>1741</v>
      </c>
      <c r="D23" s="133" t="s">
        <v>2327</v>
      </c>
      <c r="E23" s="148" t="s">
        <v>1364</v>
      </c>
      <c r="F23" s="133" t="s">
        <v>2327</v>
      </c>
      <c r="G23" s="149" t="s">
        <v>4</v>
      </c>
      <c r="H23" s="177">
        <v>40670</v>
      </c>
      <c r="I23" s="168" t="s">
        <v>51</v>
      </c>
      <c r="J23" s="168" t="str">
        <f t="shared" si="0"/>
        <v>2011/05/07</v>
      </c>
      <c r="K23" s="160" t="s">
        <v>1365</v>
      </c>
      <c r="L23" s="130" t="s">
        <v>60</v>
      </c>
      <c r="M23" s="21" t="s">
        <v>39</v>
      </c>
      <c r="N23" s="28" t="s">
        <v>40</v>
      </c>
      <c r="O23" s="28" t="s">
        <v>40</v>
      </c>
      <c r="P23" s="28" t="s">
        <v>41</v>
      </c>
      <c r="Q23" s="28" t="s">
        <v>50</v>
      </c>
      <c r="R23" s="28" t="s">
        <v>42</v>
      </c>
      <c r="S23" s="25">
        <v>3</v>
      </c>
      <c r="T23" s="22"/>
      <c r="U23" s="20"/>
      <c r="V23" s="20"/>
      <c r="W23" s="26"/>
      <c r="X23" s="27"/>
      <c r="Y23" s="27"/>
    </row>
    <row r="24" spans="1:25" x14ac:dyDescent="0.45">
      <c r="A24" s="137" t="s">
        <v>225</v>
      </c>
      <c r="B24" s="137" t="s">
        <v>1928</v>
      </c>
      <c r="C24" s="138" t="s">
        <v>1742</v>
      </c>
      <c r="D24" s="131" t="s">
        <v>2122</v>
      </c>
      <c r="E24" s="148" t="s">
        <v>1366</v>
      </c>
      <c r="F24" s="131" t="s">
        <v>2122</v>
      </c>
      <c r="G24" s="149" t="s">
        <v>1367</v>
      </c>
      <c r="H24" s="177">
        <v>40441</v>
      </c>
      <c r="I24" s="168" t="s">
        <v>51</v>
      </c>
      <c r="J24" s="168" t="str">
        <f t="shared" si="0"/>
        <v>2010/09/20</v>
      </c>
      <c r="K24" s="160" t="s">
        <v>1368</v>
      </c>
      <c r="L24" s="130" t="s">
        <v>2123</v>
      </c>
      <c r="M24" s="21" t="s">
        <v>39</v>
      </c>
      <c r="N24" s="22"/>
      <c r="O24" s="22" t="s">
        <v>36</v>
      </c>
      <c r="P24" s="22"/>
      <c r="Q24" s="22" t="s">
        <v>40</v>
      </c>
      <c r="R24" s="22" t="s">
        <v>40</v>
      </c>
      <c r="S24" s="23">
        <v>5</v>
      </c>
      <c r="T24" s="22"/>
      <c r="U24" s="20"/>
      <c r="V24" s="20"/>
      <c r="W24" s="20"/>
      <c r="X24" s="20"/>
      <c r="Y24" s="20"/>
    </row>
    <row r="25" spans="1:25" ht="14.45" customHeight="1" x14ac:dyDescent="0.45">
      <c r="A25" s="137" t="s">
        <v>232</v>
      </c>
      <c r="B25" s="137" t="s">
        <v>1929</v>
      </c>
      <c r="C25" s="138" t="s">
        <v>1743</v>
      </c>
      <c r="D25" s="132" t="s">
        <v>2328</v>
      </c>
      <c r="E25" s="154" t="s">
        <v>1369</v>
      </c>
      <c r="F25" s="132" t="s">
        <v>2328</v>
      </c>
      <c r="G25" s="149" t="s">
        <v>4</v>
      </c>
      <c r="H25" s="177">
        <v>40247</v>
      </c>
      <c r="I25" s="168" t="s">
        <v>51</v>
      </c>
      <c r="J25" s="168" t="str">
        <f t="shared" si="0"/>
        <v>2010/03/10</v>
      </c>
      <c r="K25" s="164" t="s">
        <v>1370</v>
      </c>
      <c r="L25" s="142" t="s">
        <v>2124</v>
      </c>
      <c r="M25" s="21" t="s">
        <v>39</v>
      </c>
      <c r="N25" s="22" t="s">
        <v>45</v>
      </c>
      <c r="O25" s="22" t="s">
        <v>36</v>
      </c>
      <c r="P25" s="22" t="s">
        <v>50</v>
      </c>
      <c r="Q25" s="22" t="s">
        <v>50</v>
      </c>
      <c r="R25" s="22" t="s">
        <v>50</v>
      </c>
      <c r="S25" s="23">
        <v>2</v>
      </c>
      <c r="T25" s="22"/>
      <c r="U25" s="20"/>
      <c r="V25" s="20"/>
      <c r="W25" s="20"/>
      <c r="X25" s="20"/>
      <c r="Y25" s="20"/>
    </row>
    <row r="26" spans="1:25" x14ac:dyDescent="0.45">
      <c r="A26" s="137" t="s">
        <v>239</v>
      </c>
      <c r="B26" s="138" t="s">
        <v>1930</v>
      </c>
      <c r="C26" s="138" t="s">
        <v>1744</v>
      </c>
      <c r="D26" s="132" t="s">
        <v>2125</v>
      </c>
      <c r="E26" s="167" t="s">
        <v>1371</v>
      </c>
      <c r="F26" s="132" t="s">
        <v>2125</v>
      </c>
      <c r="G26" s="149" t="s">
        <v>67</v>
      </c>
      <c r="H26" s="177">
        <v>40400</v>
      </c>
      <c r="I26" s="168" t="s">
        <v>36</v>
      </c>
      <c r="J26" s="168" t="str">
        <f t="shared" si="0"/>
        <v>2010/08/10</v>
      </c>
      <c r="K26" s="160" t="s">
        <v>1372</v>
      </c>
      <c r="L26" s="130" t="s">
        <v>106</v>
      </c>
      <c r="M26" s="21" t="s">
        <v>39</v>
      </c>
      <c r="N26" s="28" t="s">
        <v>48</v>
      </c>
      <c r="O26" s="28" t="s">
        <v>36</v>
      </c>
      <c r="P26" s="28" t="s">
        <v>50</v>
      </c>
      <c r="Q26" s="28" t="s">
        <v>50</v>
      </c>
      <c r="R26" s="28" t="s">
        <v>50</v>
      </c>
      <c r="S26" s="23">
        <v>2</v>
      </c>
      <c r="T26" s="24"/>
      <c r="U26" s="20"/>
      <c r="V26" s="20"/>
      <c r="W26" s="26"/>
      <c r="X26" s="20"/>
      <c r="Y26" s="20"/>
    </row>
    <row r="27" spans="1:25" x14ac:dyDescent="0.45">
      <c r="A27" s="137" t="s">
        <v>246</v>
      </c>
      <c r="B27" s="137" t="s">
        <v>1931</v>
      </c>
      <c r="C27" s="138" t="s">
        <v>1745</v>
      </c>
      <c r="D27" s="133" t="s">
        <v>2126</v>
      </c>
      <c r="E27" s="154" t="s">
        <v>1373</v>
      </c>
      <c r="F27" s="133" t="s">
        <v>2126</v>
      </c>
      <c r="G27" s="149" t="s">
        <v>1374</v>
      </c>
      <c r="H27" s="177">
        <v>40693</v>
      </c>
      <c r="I27" s="168" t="s">
        <v>51</v>
      </c>
      <c r="J27" s="168" t="str">
        <f t="shared" si="0"/>
        <v>2011/05/30</v>
      </c>
      <c r="K27" s="165" t="s">
        <v>1375</v>
      </c>
      <c r="L27" s="130" t="s">
        <v>2127</v>
      </c>
      <c r="M27" s="21" t="s">
        <v>39</v>
      </c>
      <c r="N27" s="28" t="s">
        <v>48</v>
      </c>
      <c r="O27" s="28" t="s">
        <v>48</v>
      </c>
      <c r="P27" s="28" t="s">
        <v>50</v>
      </c>
      <c r="Q27" s="28" t="s">
        <v>45</v>
      </c>
      <c r="R27" s="28" t="s">
        <v>50</v>
      </c>
      <c r="S27" s="25">
        <v>2</v>
      </c>
      <c r="T27" s="22"/>
      <c r="U27" s="20"/>
      <c r="V27" s="20"/>
      <c r="W27" s="26"/>
      <c r="X27" s="27"/>
      <c r="Y27" s="27"/>
    </row>
    <row r="28" spans="1:25" x14ac:dyDescent="0.45">
      <c r="A28" s="137" t="s">
        <v>248</v>
      </c>
      <c r="B28" s="138" t="s">
        <v>1932</v>
      </c>
      <c r="C28" s="138" t="s">
        <v>1746</v>
      </c>
      <c r="D28" s="132" t="s">
        <v>2128</v>
      </c>
      <c r="E28" s="148" t="s">
        <v>1376</v>
      </c>
      <c r="F28" s="132" t="s">
        <v>2128</v>
      </c>
      <c r="G28" s="149" t="s">
        <v>4</v>
      </c>
      <c r="H28" s="177">
        <v>40552</v>
      </c>
      <c r="I28" s="168" t="s">
        <v>51</v>
      </c>
      <c r="J28" s="168" t="str">
        <f t="shared" si="0"/>
        <v>2011/01/09</v>
      </c>
      <c r="K28" s="160" t="s">
        <v>1377</v>
      </c>
      <c r="L28" s="142" t="s">
        <v>2129</v>
      </c>
      <c r="M28" s="21" t="s">
        <v>39</v>
      </c>
      <c r="N28" s="24" t="s">
        <v>40</v>
      </c>
      <c r="O28" s="24" t="s">
        <v>36</v>
      </c>
      <c r="P28" s="24" t="s">
        <v>50</v>
      </c>
      <c r="Q28" s="24" t="s">
        <v>50</v>
      </c>
      <c r="R28" s="24" t="s">
        <v>46</v>
      </c>
      <c r="S28" s="30">
        <v>2</v>
      </c>
      <c r="T28" s="24"/>
      <c r="U28" s="31"/>
      <c r="V28" s="31"/>
      <c r="W28" s="26"/>
      <c r="X28" s="31"/>
      <c r="Y28" s="31"/>
    </row>
    <row r="29" spans="1:25" x14ac:dyDescent="0.45">
      <c r="A29" s="137" t="s">
        <v>255</v>
      </c>
      <c r="B29" s="137" t="s">
        <v>1933</v>
      </c>
      <c r="C29" s="138" t="s">
        <v>1747</v>
      </c>
      <c r="D29" s="131" t="s">
        <v>2130</v>
      </c>
      <c r="E29" s="148" t="s">
        <v>1378</v>
      </c>
      <c r="F29" s="131" t="s">
        <v>2130</v>
      </c>
      <c r="G29" s="149" t="s">
        <v>130</v>
      </c>
      <c r="H29" s="177">
        <v>40495</v>
      </c>
      <c r="I29" s="168" t="s">
        <v>36</v>
      </c>
      <c r="J29" s="168" t="str">
        <f t="shared" si="0"/>
        <v>2010/11/13</v>
      </c>
      <c r="K29" s="160" t="s">
        <v>1379</v>
      </c>
      <c r="L29" s="130" t="s">
        <v>2131</v>
      </c>
      <c r="M29" s="21" t="s">
        <v>39</v>
      </c>
      <c r="N29" s="28" t="s">
        <v>40</v>
      </c>
      <c r="O29" s="28" t="s">
        <v>36</v>
      </c>
      <c r="P29" s="28" t="s">
        <v>50</v>
      </c>
      <c r="Q29" s="28" t="s">
        <v>50</v>
      </c>
      <c r="R29" s="28" t="s">
        <v>46</v>
      </c>
      <c r="S29" s="25">
        <v>2</v>
      </c>
      <c r="T29" s="22"/>
      <c r="U29" s="20"/>
      <c r="V29" s="20"/>
      <c r="W29" s="26"/>
      <c r="X29" s="27"/>
      <c r="Y29" s="27"/>
    </row>
    <row r="30" spans="1:25" x14ac:dyDescent="0.45">
      <c r="A30" s="137" t="s">
        <v>261</v>
      </c>
      <c r="B30" s="137" t="s">
        <v>1934</v>
      </c>
      <c r="C30" s="138" t="s">
        <v>1748</v>
      </c>
      <c r="D30" s="131" t="s">
        <v>2132</v>
      </c>
      <c r="E30" s="148" t="s">
        <v>1380</v>
      </c>
      <c r="F30" s="131" t="s">
        <v>2132</v>
      </c>
      <c r="G30" s="149" t="s">
        <v>1356</v>
      </c>
      <c r="H30" s="177">
        <v>40420</v>
      </c>
      <c r="I30" s="168" t="s">
        <v>51</v>
      </c>
      <c r="J30" s="168" t="str">
        <f t="shared" si="0"/>
        <v>2010/08/30</v>
      </c>
      <c r="K30" s="160" t="s">
        <v>1381</v>
      </c>
      <c r="L30" s="130" t="s">
        <v>2133</v>
      </c>
      <c r="M30" s="21" t="s">
        <v>39</v>
      </c>
      <c r="N30" s="22" t="s">
        <v>39</v>
      </c>
      <c r="O30" s="22" t="s">
        <v>36</v>
      </c>
      <c r="P30" s="22" t="s">
        <v>39</v>
      </c>
      <c r="Q30" s="22" t="s">
        <v>39</v>
      </c>
      <c r="R30" s="22" t="s">
        <v>40</v>
      </c>
      <c r="S30" s="23">
        <v>1</v>
      </c>
      <c r="T30" s="22"/>
      <c r="U30" s="20"/>
      <c r="V30" s="20"/>
      <c r="W30" s="19"/>
      <c r="X30" s="20"/>
      <c r="Y30" s="20"/>
    </row>
    <row r="31" spans="1:25" ht="15" customHeight="1" x14ac:dyDescent="0.45">
      <c r="A31" s="137" t="s">
        <v>266</v>
      </c>
      <c r="B31" s="138" t="s">
        <v>1935</v>
      </c>
      <c r="C31" s="138" t="s">
        <v>1749</v>
      </c>
      <c r="D31" s="132" t="s">
        <v>2329</v>
      </c>
      <c r="E31" s="156" t="s">
        <v>1382</v>
      </c>
      <c r="F31" s="132" t="s">
        <v>2329</v>
      </c>
      <c r="G31" s="154" t="s">
        <v>4</v>
      </c>
      <c r="H31" s="178">
        <v>40778</v>
      </c>
      <c r="I31" s="168" t="s">
        <v>51</v>
      </c>
      <c r="J31" s="168" t="str">
        <f t="shared" si="0"/>
        <v>2011/08/23</v>
      </c>
      <c r="K31" s="164" t="s">
        <v>2387</v>
      </c>
      <c r="L31" s="142" t="s">
        <v>2388</v>
      </c>
      <c r="M31" s="21" t="s">
        <v>39</v>
      </c>
      <c r="N31" s="36" t="s">
        <v>48</v>
      </c>
      <c r="O31" s="36" t="s">
        <v>40</v>
      </c>
      <c r="P31" s="36" t="s">
        <v>50</v>
      </c>
      <c r="Q31" s="36" t="s">
        <v>45</v>
      </c>
      <c r="R31" s="36" t="s">
        <v>46</v>
      </c>
      <c r="S31" s="35">
        <v>3</v>
      </c>
      <c r="T31" s="36"/>
      <c r="U31" s="37"/>
      <c r="V31" s="37"/>
      <c r="W31" s="37"/>
      <c r="X31" s="37"/>
      <c r="Y31" s="37"/>
    </row>
    <row r="32" spans="1:25" x14ac:dyDescent="0.45">
      <c r="A32" s="137" t="s">
        <v>270</v>
      </c>
      <c r="B32" s="137" t="s">
        <v>1936</v>
      </c>
      <c r="C32" s="138" t="s">
        <v>1750</v>
      </c>
      <c r="D32" s="131" t="s">
        <v>2134</v>
      </c>
      <c r="E32" s="166" t="s">
        <v>1383</v>
      </c>
      <c r="F32" s="131" t="s">
        <v>2134</v>
      </c>
      <c r="G32" s="149" t="s">
        <v>4</v>
      </c>
      <c r="H32" s="177">
        <v>40435</v>
      </c>
      <c r="I32" s="168" t="s">
        <v>51</v>
      </c>
      <c r="J32" s="168" t="str">
        <f t="shared" si="0"/>
        <v>2010/09/14</v>
      </c>
      <c r="K32" s="160" t="s">
        <v>1384</v>
      </c>
      <c r="L32" s="140" t="s">
        <v>1333</v>
      </c>
      <c r="M32" s="21" t="s">
        <v>39</v>
      </c>
      <c r="N32" s="22" t="s">
        <v>48</v>
      </c>
      <c r="O32" s="22" t="s">
        <v>49</v>
      </c>
      <c r="P32" s="22" t="s">
        <v>50</v>
      </c>
      <c r="Q32" s="22" t="s">
        <v>50</v>
      </c>
      <c r="R32" s="22" t="s">
        <v>50</v>
      </c>
      <c r="S32" s="23">
        <v>2</v>
      </c>
      <c r="T32" s="22"/>
      <c r="U32" s="20"/>
      <c r="V32" s="20"/>
      <c r="W32" s="20"/>
      <c r="X32" s="20"/>
      <c r="Y32" s="20"/>
    </row>
    <row r="33" spans="1:25" x14ac:dyDescent="0.45">
      <c r="A33" s="137" t="s">
        <v>272</v>
      </c>
      <c r="B33" s="138" t="s">
        <v>1937</v>
      </c>
      <c r="C33" s="138" t="s">
        <v>1751</v>
      </c>
      <c r="D33" s="172" t="s">
        <v>2330</v>
      </c>
      <c r="E33" s="180" t="s">
        <v>1385</v>
      </c>
      <c r="F33" s="172" t="s">
        <v>2330</v>
      </c>
      <c r="G33" s="149" t="s">
        <v>1386</v>
      </c>
      <c r="H33" s="177">
        <v>40639</v>
      </c>
      <c r="I33" s="168" t="s">
        <v>51</v>
      </c>
      <c r="J33" s="168" t="str">
        <f t="shared" si="0"/>
        <v>2011/04/06</v>
      </c>
      <c r="K33" s="164" t="s">
        <v>1387</v>
      </c>
      <c r="L33" s="130" t="s">
        <v>98</v>
      </c>
      <c r="M33" s="21" t="s">
        <v>39</v>
      </c>
      <c r="N33" s="22" t="s">
        <v>45</v>
      </c>
      <c r="O33" s="22" t="s">
        <v>45</v>
      </c>
      <c r="P33" s="22" t="s">
        <v>40</v>
      </c>
      <c r="Q33" s="22" t="s">
        <v>40</v>
      </c>
      <c r="R33" s="22" t="s">
        <v>50</v>
      </c>
      <c r="S33" s="23">
        <v>1</v>
      </c>
      <c r="T33" s="22"/>
      <c r="U33" s="20"/>
      <c r="V33" s="20"/>
      <c r="W33" s="20"/>
      <c r="X33" s="20"/>
      <c r="Y33" s="20"/>
    </row>
    <row r="34" spans="1:25" ht="18" customHeight="1" x14ac:dyDescent="0.45">
      <c r="A34" s="137" t="s">
        <v>279</v>
      </c>
      <c r="B34" s="137" t="s">
        <v>1938</v>
      </c>
      <c r="C34" s="138" t="s">
        <v>1752</v>
      </c>
      <c r="D34" s="143" t="s">
        <v>2135</v>
      </c>
      <c r="E34" s="167" t="s">
        <v>1388</v>
      </c>
      <c r="F34" s="143" t="s">
        <v>2135</v>
      </c>
      <c r="G34" s="149" t="s">
        <v>4</v>
      </c>
      <c r="H34" s="177">
        <v>40762</v>
      </c>
      <c r="I34" s="168" t="s">
        <v>36</v>
      </c>
      <c r="J34" s="168" t="str">
        <f t="shared" si="0"/>
        <v>2011/08/07</v>
      </c>
      <c r="K34" s="160" t="s">
        <v>1389</v>
      </c>
      <c r="L34" s="142" t="s">
        <v>61</v>
      </c>
      <c r="M34" s="21" t="s">
        <v>39</v>
      </c>
      <c r="N34" s="22"/>
      <c r="O34" s="22"/>
      <c r="P34" s="22"/>
      <c r="Q34" s="22"/>
      <c r="R34" s="22"/>
      <c r="S34" s="23"/>
      <c r="T34" s="22"/>
      <c r="U34" s="20"/>
      <c r="V34" s="20"/>
      <c r="W34" s="20"/>
      <c r="X34" s="20"/>
      <c r="Y34" s="20"/>
    </row>
    <row r="35" spans="1:25" x14ac:dyDescent="0.45">
      <c r="A35" s="137" t="s">
        <v>285</v>
      </c>
      <c r="B35" s="137" t="s">
        <v>1939</v>
      </c>
      <c r="C35" s="138" t="s">
        <v>1753</v>
      </c>
      <c r="D35" s="131" t="s">
        <v>2136</v>
      </c>
      <c r="E35" s="148" t="s">
        <v>1390</v>
      </c>
      <c r="F35" s="131" t="s">
        <v>2136</v>
      </c>
      <c r="G35" s="149" t="s">
        <v>4</v>
      </c>
      <c r="H35" s="177">
        <v>40458</v>
      </c>
      <c r="I35" s="168" t="s">
        <v>51</v>
      </c>
      <c r="J35" s="168" t="str">
        <f t="shared" si="0"/>
        <v>2010/10/07</v>
      </c>
      <c r="K35" s="160" t="s">
        <v>1391</v>
      </c>
      <c r="L35" s="130" t="s">
        <v>2137</v>
      </c>
      <c r="M35" s="21" t="s">
        <v>39</v>
      </c>
      <c r="N35" s="28" t="s">
        <v>45</v>
      </c>
      <c r="O35" s="28"/>
      <c r="P35" s="28" t="s">
        <v>39</v>
      </c>
      <c r="Q35" s="28"/>
      <c r="R35" s="28" t="s">
        <v>40</v>
      </c>
      <c r="S35" s="25">
        <v>3</v>
      </c>
      <c r="T35" s="22"/>
      <c r="U35" s="20"/>
      <c r="V35" s="20"/>
      <c r="W35" s="20"/>
      <c r="X35" s="20"/>
      <c r="Y35" s="20"/>
    </row>
    <row r="36" spans="1:25" x14ac:dyDescent="0.45">
      <c r="A36" s="137" t="s">
        <v>290</v>
      </c>
      <c r="B36" s="138" t="s">
        <v>1940</v>
      </c>
      <c r="C36" s="138" t="s">
        <v>1754</v>
      </c>
      <c r="D36" s="133" t="s">
        <v>2138</v>
      </c>
      <c r="E36" s="151" t="s">
        <v>1392</v>
      </c>
      <c r="F36" s="133" t="s">
        <v>2138</v>
      </c>
      <c r="G36" s="149" t="s">
        <v>1393</v>
      </c>
      <c r="H36" s="177">
        <v>40691</v>
      </c>
      <c r="I36" s="168" t="s">
        <v>36</v>
      </c>
      <c r="J36" s="168" t="str">
        <f t="shared" si="0"/>
        <v>2011/05/28</v>
      </c>
      <c r="K36" s="160" t="s">
        <v>1394</v>
      </c>
      <c r="L36" s="130" t="s">
        <v>2107</v>
      </c>
      <c r="M36" s="21" t="s">
        <v>39</v>
      </c>
      <c r="N36" s="22" t="s">
        <v>45</v>
      </c>
      <c r="O36" s="22" t="s">
        <v>45</v>
      </c>
      <c r="P36" s="22" t="s">
        <v>45</v>
      </c>
      <c r="Q36" s="22" t="s">
        <v>45</v>
      </c>
      <c r="R36" s="22" t="s">
        <v>50</v>
      </c>
      <c r="S36" s="23">
        <v>2</v>
      </c>
      <c r="T36" s="22"/>
      <c r="U36" s="20"/>
      <c r="V36" s="20"/>
      <c r="W36" s="20"/>
      <c r="X36" s="20"/>
      <c r="Y36" s="20"/>
    </row>
    <row r="37" spans="1:25" x14ac:dyDescent="0.45">
      <c r="A37" s="137" t="s">
        <v>295</v>
      </c>
      <c r="B37" s="137" t="s">
        <v>1941</v>
      </c>
      <c r="C37" s="138" t="s">
        <v>1755</v>
      </c>
      <c r="D37" s="132" t="s">
        <v>2139</v>
      </c>
      <c r="E37" s="166" t="s">
        <v>1395</v>
      </c>
      <c r="F37" s="132" t="s">
        <v>2139</v>
      </c>
      <c r="G37" s="149" t="s">
        <v>4</v>
      </c>
      <c r="H37" s="177">
        <v>40415</v>
      </c>
      <c r="I37" s="168" t="s">
        <v>36</v>
      </c>
      <c r="J37" s="168" t="str">
        <f t="shared" si="0"/>
        <v>2010/08/25</v>
      </c>
      <c r="K37" s="160" t="s">
        <v>1396</v>
      </c>
      <c r="L37" s="130" t="s">
        <v>2133</v>
      </c>
      <c r="M37" s="21" t="s">
        <v>39</v>
      </c>
      <c r="N37" s="28" t="s">
        <v>40</v>
      </c>
      <c r="O37" s="28" t="s">
        <v>36</v>
      </c>
      <c r="P37" s="28" t="s">
        <v>50</v>
      </c>
      <c r="Q37" s="28" t="s">
        <v>50</v>
      </c>
      <c r="R37" s="28" t="s">
        <v>46</v>
      </c>
      <c r="S37" s="25">
        <v>3</v>
      </c>
      <c r="T37" s="22"/>
      <c r="U37" s="20"/>
      <c r="V37" s="20"/>
      <c r="W37" s="26"/>
      <c r="X37" s="27"/>
      <c r="Y37" s="27"/>
    </row>
    <row r="38" spans="1:25" x14ac:dyDescent="0.45">
      <c r="A38" s="137" t="s">
        <v>301</v>
      </c>
      <c r="B38" s="138" t="s">
        <v>1942</v>
      </c>
      <c r="C38" s="138" t="s">
        <v>1756</v>
      </c>
      <c r="D38" s="131" t="s">
        <v>2140</v>
      </c>
      <c r="E38" s="166" t="s">
        <v>1397</v>
      </c>
      <c r="F38" s="131" t="s">
        <v>2140</v>
      </c>
      <c r="G38" s="149" t="s">
        <v>1398</v>
      </c>
      <c r="H38" s="177">
        <v>40583</v>
      </c>
      <c r="I38" s="168" t="s">
        <v>51</v>
      </c>
      <c r="J38" s="168" t="str">
        <f t="shared" si="0"/>
        <v>2011/02/09</v>
      </c>
      <c r="K38" s="160" t="s">
        <v>1399</v>
      </c>
      <c r="L38" s="130" t="s">
        <v>2141</v>
      </c>
      <c r="M38" s="21" t="s">
        <v>39</v>
      </c>
      <c r="N38" s="28" t="s">
        <v>40</v>
      </c>
      <c r="O38" s="28" t="s">
        <v>36</v>
      </c>
      <c r="P38" s="28" t="s">
        <v>50</v>
      </c>
      <c r="Q38" s="28" t="s">
        <v>50</v>
      </c>
      <c r="R38" s="28" t="s">
        <v>50</v>
      </c>
      <c r="S38" s="25">
        <v>2</v>
      </c>
      <c r="T38" s="22"/>
      <c r="U38" s="20"/>
      <c r="V38" s="20"/>
      <c r="W38" s="26"/>
      <c r="X38" s="27"/>
      <c r="Y38" s="27"/>
    </row>
    <row r="39" spans="1:25" x14ac:dyDescent="0.45">
      <c r="A39" s="137" t="s">
        <v>306</v>
      </c>
      <c r="B39" s="137" t="s">
        <v>1943</v>
      </c>
      <c r="C39" s="138" t="s">
        <v>1757</v>
      </c>
      <c r="D39" s="132" t="s">
        <v>2142</v>
      </c>
      <c r="E39" s="154" t="s">
        <v>1400</v>
      </c>
      <c r="F39" s="132" t="s">
        <v>2142</v>
      </c>
      <c r="G39" s="149" t="s">
        <v>126</v>
      </c>
      <c r="H39" s="177">
        <v>40409</v>
      </c>
      <c r="I39" s="168" t="s">
        <v>36</v>
      </c>
      <c r="J39" s="168" t="str">
        <f t="shared" si="0"/>
        <v>2010/08/19</v>
      </c>
      <c r="K39" s="165" t="s">
        <v>1401</v>
      </c>
      <c r="L39" s="142" t="s">
        <v>61</v>
      </c>
      <c r="M39" s="21" t="s">
        <v>39</v>
      </c>
      <c r="N39" s="22" t="s">
        <v>45</v>
      </c>
      <c r="O39" s="22" t="s">
        <v>40</v>
      </c>
      <c r="P39" s="22" t="s">
        <v>45</v>
      </c>
      <c r="Q39" s="22" t="s">
        <v>45</v>
      </c>
      <c r="R39" s="22" t="s">
        <v>46</v>
      </c>
      <c r="S39" s="23">
        <v>1</v>
      </c>
      <c r="T39" s="22"/>
      <c r="U39" s="20"/>
      <c r="V39" s="20"/>
      <c r="W39" s="20"/>
      <c r="X39" s="20"/>
      <c r="Y39" s="20"/>
    </row>
    <row r="40" spans="1:25" x14ac:dyDescent="0.45">
      <c r="A40" s="137" t="s">
        <v>312</v>
      </c>
      <c r="B40" s="137" t="s">
        <v>1944</v>
      </c>
      <c r="C40" s="138" t="s">
        <v>1758</v>
      </c>
      <c r="D40" s="133" t="s">
        <v>2143</v>
      </c>
      <c r="E40" s="167" t="s">
        <v>1402</v>
      </c>
      <c r="F40" s="133" t="s">
        <v>2143</v>
      </c>
      <c r="G40" s="149" t="s">
        <v>43</v>
      </c>
      <c r="H40" s="177">
        <v>40663</v>
      </c>
      <c r="I40" s="168" t="s">
        <v>36</v>
      </c>
      <c r="J40" s="168" t="str">
        <f t="shared" si="0"/>
        <v>2011/04/30</v>
      </c>
      <c r="K40" s="163" t="s">
        <v>1403</v>
      </c>
      <c r="L40" s="130" t="s">
        <v>81</v>
      </c>
      <c r="M40" s="21" t="s">
        <v>39</v>
      </c>
      <c r="N40" s="28" t="s">
        <v>40</v>
      </c>
      <c r="O40" s="28" t="s">
        <v>49</v>
      </c>
      <c r="P40" s="28" t="s">
        <v>41</v>
      </c>
      <c r="Q40" s="28" t="s">
        <v>41</v>
      </c>
      <c r="R40" s="28" t="s">
        <v>46</v>
      </c>
      <c r="S40" s="25">
        <v>2</v>
      </c>
      <c r="T40" s="22"/>
      <c r="U40" s="20"/>
      <c r="V40" s="20"/>
      <c r="W40" s="26"/>
      <c r="X40" s="27"/>
      <c r="Y40" s="27"/>
    </row>
    <row r="41" spans="1:25" x14ac:dyDescent="0.45">
      <c r="A41" s="137" t="s">
        <v>319</v>
      </c>
      <c r="B41" s="138" t="s">
        <v>1945</v>
      </c>
      <c r="C41" s="138" t="s">
        <v>1759</v>
      </c>
      <c r="D41" s="133" t="s">
        <v>2144</v>
      </c>
      <c r="E41" s="166" t="s">
        <v>1404</v>
      </c>
      <c r="F41" s="133" t="s">
        <v>2144</v>
      </c>
      <c r="G41" s="149" t="s">
        <v>1356</v>
      </c>
      <c r="H41" s="177">
        <v>40714</v>
      </c>
      <c r="I41" s="168" t="s">
        <v>51</v>
      </c>
      <c r="J41" s="168" t="str">
        <f t="shared" si="0"/>
        <v>2011/06/20</v>
      </c>
      <c r="K41" s="160" t="s">
        <v>1405</v>
      </c>
      <c r="L41" s="130" t="s">
        <v>696</v>
      </c>
      <c r="M41" s="21" t="s">
        <v>39</v>
      </c>
      <c r="N41" s="28" t="s">
        <v>45</v>
      </c>
      <c r="O41" s="28" t="s">
        <v>36</v>
      </c>
      <c r="P41" s="28" t="s">
        <v>50</v>
      </c>
      <c r="Q41" s="28" t="s">
        <v>50</v>
      </c>
      <c r="R41" s="28" t="s">
        <v>50</v>
      </c>
      <c r="S41" s="25">
        <v>3</v>
      </c>
      <c r="T41" s="22"/>
      <c r="U41" s="20"/>
      <c r="V41" s="20"/>
      <c r="W41" s="26"/>
      <c r="X41" s="20"/>
      <c r="Y41" s="20"/>
    </row>
    <row r="42" spans="1:25" x14ac:dyDescent="0.45">
      <c r="A42" s="137" t="s">
        <v>325</v>
      </c>
      <c r="B42" s="137" t="s">
        <v>1946</v>
      </c>
      <c r="C42" s="138" t="s">
        <v>1760</v>
      </c>
      <c r="D42" s="132" t="s">
        <v>2145</v>
      </c>
      <c r="E42" s="149" t="s">
        <v>1406</v>
      </c>
      <c r="F42" s="132" t="s">
        <v>2145</v>
      </c>
      <c r="G42" s="149" t="s">
        <v>4</v>
      </c>
      <c r="H42" s="177">
        <v>40626</v>
      </c>
      <c r="I42" s="168" t="s">
        <v>51</v>
      </c>
      <c r="J42" s="168" t="str">
        <f t="shared" si="0"/>
        <v>2011/03/24</v>
      </c>
      <c r="K42" s="160" t="s">
        <v>1407</v>
      </c>
      <c r="L42" s="130" t="s">
        <v>60</v>
      </c>
      <c r="M42" s="21" t="s">
        <v>39</v>
      </c>
      <c r="N42" s="28" t="s">
        <v>45</v>
      </c>
      <c r="O42" s="28" t="s">
        <v>36</v>
      </c>
      <c r="P42" s="28" t="s">
        <v>40</v>
      </c>
      <c r="Q42" s="28" t="s">
        <v>50</v>
      </c>
      <c r="R42" s="28" t="s">
        <v>50</v>
      </c>
      <c r="S42" s="25">
        <v>4</v>
      </c>
      <c r="T42" s="22"/>
      <c r="U42" s="20"/>
      <c r="V42" s="20"/>
      <c r="W42" s="26"/>
      <c r="X42" s="27"/>
      <c r="Y42" s="27"/>
    </row>
    <row r="43" spans="1:25" ht="18.600000000000001" customHeight="1" x14ac:dyDescent="0.45">
      <c r="A43" s="137" t="s">
        <v>331</v>
      </c>
      <c r="B43" s="138" t="s">
        <v>1947</v>
      </c>
      <c r="C43" s="138" t="s">
        <v>1761</v>
      </c>
      <c r="D43" s="173" t="s">
        <v>2359</v>
      </c>
      <c r="E43" s="154" t="s">
        <v>1408</v>
      </c>
      <c r="F43" s="173" t="s">
        <v>2359</v>
      </c>
      <c r="G43" s="149" t="s">
        <v>4</v>
      </c>
      <c r="H43" s="177">
        <v>40858</v>
      </c>
      <c r="I43" s="168" t="s">
        <v>51</v>
      </c>
      <c r="J43" s="168" t="str">
        <f t="shared" si="0"/>
        <v>2011/11/11</v>
      </c>
      <c r="K43" s="164" t="s">
        <v>1409</v>
      </c>
      <c r="L43" s="130" t="s">
        <v>2146</v>
      </c>
      <c r="M43" s="21" t="s">
        <v>39</v>
      </c>
      <c r="N43" s="28" t="s">
        <v>56</v>
      </c>
      <c r="O43" s="28" t="s">
        <v>36</v>
      </c>
      <c r="P43" s="28" t="s">
        <v>39</v>
      </c>
      <c r="Q43" s="28" t="s">
        <v>39</v>
      </c>
      <c r="R43" s="28" t="s">
        <v>40</v>
      </c>
      <c r="S43" s="23">
        <v>2</v>
      </c>
      <c r="T43" s="22"/>
      <c r="U43" s="20"/>
      <c r="V43" s="20"/>
      <c r="W43" s="20"/>
      <c r="X43" s="20"/>
      <c r="Y43" s="20"/>
    </row>
    <row r="44" spans="1:25" x14ac:dyDescent="0.45">
      <c r="A44" s="137" t="s">
        <v>335</v>
      </c>
      <c r="B44" s="137" t="s">
        <v>1948</v>
      </c>
      <c r="C44" s="138" t="s">
        <v>1762</v>
      </c>
      <c r="D44" s="131" t="s">
        <v>2147</v>
      </c>
      <c r="E44" s="148" t="s">
        <v>1410</v>
      </c>
      <c r="F44" s="131" t="s">
        <v>2147</v>
      </c>
      <c r="G44" s="149" t="s">
        <v>100</v>
      </c>
      <c r="H44" s="177">
        <v>40412</v>
      </c>
      <c r="I44" s="168" t="s">
        <v>36</v>
      </c>
      <c r="J44" s="168" t="str">
        <f t="shared" si="0"/>
        <v>2010/08/22</v>
      </c>
      <c r="K44" s="160" t="s">
        <v>1411</v>
      </c>
      <c r="L44" s="130" t="s">
        <v>66</v>
      </c>
      <c r="M44" s="21" t="s">
        <v>39</v>
      </c>
      <c r="N44" s="22" t="s">
        <v>45</v>
      </c>
      <c r="O44" s="22" t="s">
        <v>36</v>
      </c>
      <c r="P44" s="22" t="s">
        <v>50</v>
      </c>
      <c r="Q44" s="22" t="s">
        <v>50</v>
      </c>
      <c r="R44" s="22" t="s">
        <v>50</v>
      </c>
      <c r="S44" s="23">
        <v>4</v>
      </c>
      <c r="T44" s="22"/>
      <c r="U44" s="20"/>
      <c r="V44" s="20"/>
      <c r="W44" s="20"/>
      <c r="X44" s="20"/>
      <c r="Y44" s="20"/>
    </row>
    <row r="45" spans="1:25" x14ac:dyDescent="0.45">
      <c r="A45" s="137" t="s">
        <v>341</v>
      </c>
      <c r="B45" s="137" t="s">
        <v>1949</v>
      </c>
      <c r="C45" s="138" t="s">
        <v>1763</v>
      </c>
      <c r="D45" s="131" t="s">
        <v>2148</v>
      </c>
      <c r="E45" s="148" t="s">
        <v>1412</v>
      </c>
      <c r="F45" s="131" t="s">
        <v>2148</v>
      </c>
      <c r="G45" s="149" t="s">
        <v>4</v>
      </c>
      <c r="H45" s="177">
        <v>40382</v>
      </c>
      <c r="I45" s="168" t="s">
        <v>36</v>
      </c>
      <c r="J45" s="168" t="str">
        <f t="shared" si="0"/>
        <v>2010/07/23</v>
      </c>
      <c r="K45" s="160" t="s">
        <v>1411</v>
      </c>
      <c r="L45" s="130" t="s">
        <v>2149</v>
      </c>
      <c r="M45" s="21" t="s">
        <v>39</v>
      </c>
      <c r="N45" s="28" t="s">
        <v>48</v>
      </c>
      <c r="O45" s="28" t="s">
        <v>36</v>
      </c>
      <c r="P45" s="28" t="s">
        <v>50</v>
      </c>
      <c r="Q45" s="28" t="s">
        <v>50</v>
      </c>
      <c r="R45" s="28" t="s">
        <v>50</v>
      </c>
      <c r="S45" s="25">
        <v>2</v>
      </c>
      <c r="T45" s="22"/>
      <c r="U45" s="20"/>
      <c r="V45" s="20"/>
      <c r="W45" s="26"/>
      <c r="X45" s="27"/>
      <c r="Y45" s="27"/>
    </row>
    <row r="46" spans="1:25" x14ac:dyDescent="0.45">
      <c r="A46" s="137" t="s">
        <v>348</v>
      </c>
      <c r="B46" s="138" t="s">
        <v>1950</v>
      </c>
      <c r="C46" s="138" t="s">
        <v>1764</v>
      </c>
      <c r="D46" s="131" t="s">
        <v>2150</v>
      </c>
      <c r="E46" s="166" t="s">
        <v>1413</v>
      </c>
      <c r="F46" s="131" t="s">
        <v>2150</v>
      </c>
      <c r="G46" s="149" t="s">
        <v>1356</v>
      </c>
      <c r="H46" s="177">
        <v>40397</v>
      </c>
      <c r="I46" s="168" t="s">
        <v>36</v>
      </c>
      <c r="J46" s="168" t="str">
        <f t="shared" si="0"/>
        <v>2010/08/07</v>
      </c>
      <c r="K46" s="160" t="s">
        <v>1414</v>
      </c>
      <c r="L46" s="130" t="s">
        <v>2151</v>
      </c>
      <c r="M46" s="21" t="s">
        <v>39</v>
      </c>
      <c r="N46" s="22" t="s">
        <v>40</v>
      </c>
      <c r="O46" s="22" t="s">
        <v>40</v>
      </c>
      <c r="P46" s="22" t="s">
        <v>50</v>
      </c>
      <c r="Q46" s="22" t="s">
        <v>45</v>
      </c>
      <c r="R46" s="22" t="s">
        <v>42</v>
      </c>
      <c r="S46" s="23">
        <v>3</v>
      </c>
      <c r="T46" s="22"/>
      <c r="U46" s="20"/>
      <c r="V46" s="20"/>
      <c r="W46" s="20"/>
      <c r="X46" s="32"/>
      <c r="Y46" s="33"/>
    </row>
    <row r="47" spans="1:25" x14ac:dyDescent="0.45">
      <c r="A47" s="137" t="s">
        <v>354</v>
      </c>
      <c r="B47" s="137" t="s">
        <v>1951</v>
      </c>
      <c r="C47" s="138" t="s">
        <v>1765</v>
      </c>
      <c r="D47" s="132" t="s">
        <v>2152</v>
      </c>
      <c r="E47" s="166" t="s">
        <v>1415</v>
      </c>
      <c r="F47" s="132" t="s">
        <v>2152</v>
      </c>
      <c r="G47" s="149" t="s">
        <v>1356</v>
      </c>
      <c r="H47" s="177">
        <v>40529</v>
      </c>
      <c r="I47" s="168" t="s">
        <v>51</v>
      </c>
      <c r="J47" s="168" t="str">
        <f t="shared" si="0"/>
        <v>2010/12/17</v>
      </c>
      <c r="K47" s="160" t="s">
        <v>1416</v>
      </c>
      <c r="L47" s="130" t="s">
        <v>2137</v>
      </c>
      <c r="M47" s="21" t="s">
        <v>39</v>
      </c>
      <c r="N47" s="28" t="s">
        <v>56</v>
      </c>
      <c r="O47" s="28" t="s">
        <v>40</v>
      </c>
      <c r="P47" s="28" t="s">
        <v>50</v>
      </c>
      <c r="Q47" s="28" t="s">
        <v>41</v>
      </c>
      <c r="R47" s="28" t="s">
        <v>46</v>
      </c>
      <c r="S47" s="23">
        <v>5</v>
      </c>
      <c r="T47" s="22"/>
      <c r="U47" s="20"/>
      <c r="V47" s="20"/>
      <c r="W47" s="20"/>
      <c r="X47" s="20"/>
      <c r="Y47" s="20"/>
    </row>
    <row r="48" spans="1:25" x14ac:dyDescent="0.45">
      <c r="A48" s="137" t="s">
        <v>359</v>
      </c>
      <c r="B48" s="138" t="s">
        <v>1952</v>
      </c>
      <c r="C48" s="138" t="s">
        <v>1766</v>
      </c>
      <c r="D48" s="131" t="s">
        <v>2153</v>
      </c>
      <c r="E48" s="148" t="s">
        <v>2379</v>
      </c>
      <c r="F48" s="131" t="s">
        <v>2153</v>
      </c>
      <c r="G48" s="149" t="s">
        <v>4</v>
      </c>
      <c r="H48" s="177">
        <v>40513</v>
      </c>
      <c r="I48" s="168" t="s">
        <v>51</v>
      </c>
      <c r="J48" s="168" t="str">
        <f t="shared" si="0"/>
        <v>2010/12/01</v>
      </c>
      <c r="K48" s="160" t="s">
        <v>1417</v>
      </c>
      <c r="L48" s="130" t="s">
        <v>582</v>
      </c>
      <c r="M48" s="21" t="s">
        <v>39</v>
      </c>
      <c r="N48" s="22" t="s">
        <v>45</v>
      </c>
      <c r="O48" s="22" t="s">
        <v>36</v>
      </c>
      <c r="P48" s="22" t="s">
        <v>50</v>
      </c>
      <c r="Q48" s="22" t="s">
        <v>50</v>
      </c>
      <c r="R48" s="22" t="s">
        <v>50</v>
      </c>
      <c r="S48" s="25">
        <v>3</v>
      </c>
      <c r="T48" s="22"/>
      <c r="U48" s="20"/>
      <c r="V48" s="20"/>
      <c r="W48" s="26"/>
      <c r="X48" s="27"/>
      <c r="Y48" s="27"/>
    </row>
    <row r="49" spans="1:25" ht="13.25" customHeight="1" x14ac:dyDescent="0.45">
      <c r="A49" s="137" t="s">
        <v>366</v>
      </c>
      <c r="B49" s="137" t="s">
        <v>1953</v>
      </c>
      <c r="C49" s="138" t="s">
        <v>1767</v>
      </c>
      <c r="D49" s="143" t="s">
        <v>2154</v>
      </c>
      <c r="E49" s="148" t="s">
        <v>1418</v>
      </c>
      <c r="F49" s="143" t="s">
        <v>2154</v>
      </c>
      <c r="G49" s="149" t="s">
        <v>4</v>
      </c>
      <c r="H49" s="177">
        <v>40392</v>
      </c>
      <c r="I49" s="168" t="s">
        <v>51</v>
      </c>
      <c r="J49" s="168" t="str">
        <f t="shared" si="0"/>
        <v>2010/08/02</v>
      </c>
      <c r="K49" s="160"/>
      <c r="L49" s="130" t="s">
        <v>60</v>
      </c>
      <c r="M49" s="21" t="s">
        <v>39</v>
      </c>
      <c r="N49" s="28" t="s">
        <v>36</v>
      </c>
      <c r="O49" s="28" t="s">
        <v>36</v>
      </c>
      <c r="P49" s="28" t="s">
        <v>40</v>
      </c>
      <c r="Q49" s="28" t="s">
        <v>40</v>
      </c>
      <c r="R49" s="28" t="s">
        <v>40</v>
      </c>
      <c r="S49" s="25">
        <v>2</v>
      </c>
      <c r="T49" s="22"/>
      <c r="U49" s="20"/>
      <c r="V49" s="20"/>
      <c r="W49" s="26"/>
      <c r="X49" s="27"/>
      <c r="Y49" s="27"/>
    </row>
    <row r="50" spans="1:25" x14ac:dyDescent="0.45">
      <c r="A50" s="137" t="s">
        <v>373</v>
      </c>
      <c r="B50" s="138" t="s">
        <v>1954</v>
      </c>
      <c r="C50" s="138" t="s">
        <v>1768</v>
      </c>
      <c r="D50" s="133" t="s">
        <v>2155</v>
      </c>
      <c r="E50" s="167" t="s">
        <v>1419</v>
      </c>
      <c r="F50" s="133" t="s">
        <v>2155</v>
      </c>
      <c r="G50" s="149" t="s">
        <v>1420</v>
      </c>
      <c r="H50" s="177">
        <v>40558</v>
      </c>
      <c r="I50" s="168" t="s">
        <v>36</v>
      </c>
      <c r="J50" s="168" t="str">
        <f t="shared" si="0"/>
        <v>2011/01/15</v>
      </c>
      <c r="K50" s="160" t="s">
        <v>1421</v>
      </c>
      <c r="L50" s="130" t="s">
        <v>2156</v>
      </c>
      <c r="M50" s="21" t="s">
        <v>39</v>
      </c>
      <c r="N50" s="22" t="s">
        <v>45</v>
      </c>
      <c r="O50" s="22" t="s">
        <v>49</v>
      </c>
      <c r="P50" s="22" t="s">
        <v>45</v>
      </c>
      <c r="Q50" s="22" t="s">
        <v>40</v>
      </c>
      <c r="R50" s="22" t="s">
        <v>50</v>
      </c>
      <c r="S50" s="25">
        <v>3</v>
      </c>
      <c r="T50" s="22"/>
      <c r="U50" s="20"/>
      <c r="V50" s="20"/>
      <c r="W50" s="26"/>
      <c r="X50" s="27"/>
      <c r="Y50" s="27"/>
    </row>
    <row r="51" spans="1:25" ht="16.8" customHeight="1" x14ac:dyDescent="0.45">
      <c r="A51" s="137" t="s">
        <v>378</v>
      </c>
      <c r="B51" s="137" t="s">
        <v>1955</v>
      </c>
      <c r="C51" s="138" t="s">
        <v>1769</v>
      </c>
      <c r="D51" s="172" t="s">
        <v>2331</v>
      </c>
      <c r="E51" s="149" t="s">
        <v>1422</v>
      </c>
      <c r="F51" s="172" t="s">
        <v>2331</v>
      </c>
      <c r="G51" s="149" t="s">
        <v>4</v>
      </c>
      <c r="H51" s="177">
        <v>40606</v>
      </c>
      <c r="I51" s="168" t="s">
        <v>51</v>
      </c>
      <c r="J51" s="168" t="str">
        <f t="shared" si="0"/>
        <v>2011/03/04</v>
      </c>
      <c r="K51" s="163" t="s">
        <v>1423</v>
      </c>
      <c r="L51" s="162" t="s">
        <v>2157</v>
      </c>
      <c r="M51" s="21" t="s">
        <v>39</v>
      </c>
      <c r="N51" s="24" t="s">
        <v>48</v>
      </c>
      <c r="O51" s="24" t="s">
        <v>49</v>
      </c>
      <c r="P51" s="24" t="s">
        <v>45</v>
      </c>
      <c r="Q51" s="24" t="s">
        <v>41</v>
      </c>
      <c r="R51" s="24" t="s">
        <v>50</v>
      </c>
      <c r="S51" s="25">
        <v>2</v>
      </c>
      <c r="T51" s="22"/>
      <c r="U51" s="20"/>
      <c r="V51" s="20"/>
      <c r="W51" s="26"/>
      <c r="X51" s="27"/>
      <c r="Y51" s="27"/>
    </row>
    <row r="52" spans="1:25" x14ac:dyDescent="0.45">
      <c r="A52" s="137" t="s">
        <v>385</v>
      </c>
      <c r="B52" s="138" t="s">
        <v>1956</v>
      </c>
      <c r="C52" s="138" t="s">
        <v>1770</v>
      </c>
      <c r="D52" s="131" t="s">
        <v>2158</v>
      </c>
      <c r="E52" s="166" t="s">
        <v>1424</v>
      </c>
      <c r="F52" s="131" t="s">
        <v>2158</v>
      </c>
      <c r="G52" s="149" t="s">
        <v>4</v>
      </c>
      <c r="H52" s="177">
        <v>40471</v>
      </c>
      <c r="I52" s="168" t="s">
        <v>51</v>
      </c>
      <c r="J52" s="168" t="str">
        <f t="shared" si="0"/>
        <v>2010/10/20</v>
      </c>
      <c r="K52" s="160" t="s">
        <v>1425</v>
      </c>
      <c r="L52" s="130" t="s">
        <v>2159</v>
      </c>
      <c r="M52" s="21" t="s">
        <v>39</v>
      </c>
      <c r="N52" s="28"/>
      <c r="O52" s="28"/>
      <c r="P52" s="28"/>
      <c r="Q52" s="28"/>
      <c r="R52" s="28"/>
      <c r="S52" s="23"/>
      <c r="T52" s="22"/>
      <c r="U52" s="20"/>
      <c r="V52" s="20"/>
      <c r="W52" s="20"/>
      <c r="X52" s="20"/>
      <c r="Y52" s="20"/>
    </row>
    <row r="53" spans="1:25" ht="18" customHeight="1" x14ac:dyDescent="0.45">
      <c r="A53" s="137" t="s">
        <v>392</v>
      </c>
      <c r="B53" s="137" t="s">
        <v>1957</v>
      </c>
      <c r="C53" s="138" t="s">
        <v>1771</v>
      </c>
      <c r="D53" s="131" t="s">
        <v>2160</v>
      </c>
      <c r="E53" s="167" t="s">
        <v>1426</v>
      </c>
      <c r="F53" s="131" t="s">
        <v>2160</v>
      </c>
      <c r="G53" s="149" t="s">
        <v>1427</v>
      </c>
      <c r="H53" s="177">
        <v>40406</v>
      </c>
      <c r="I53" s="168" t="s">
        <v>51</v>
      </c>
      <c r="J53" s="168" t="str">
        <f t="shared" si="0"/>
        <v>2010/08/16</v>
      </c>
      <c r="K53" s="160" t="s">
        <v>1428</v>
      </c>
      <c r="L53" s="162" t="s">
        <v>2157</v>
      </c>
      <c r="M53" s="21" t="s">
        <v>39</v>
      </c>
      <c r="N53" s="34"/>
      <c r="O53" s="34"/>
      <c r="P53" s="34"/>
      <c r="Q53" s="34"/>
      <c r="R53" s="34"/>
      <c r="S53" s="35"/>
      <c r="T53" s="36"/>
      <c r="U53" s="37"/>
      <c r="V53" s="37"/>
      <c r="W53" s="38"/>
      <c r="X53" s="37"/>
      <c r="Y53" s="37"/>
    </row>
    <row r="54" spans="1:25" x14ac:dyDescent="0.45">
      <c r="A54" s="137" t="s">
        <v>398</v>
      </c>
      <c r="B54" s="137" t="s">
        <v>1958</v>
      </c>
      <c r="C54" s="138" t="s">
        <v>1772</v>
      </c>
      <c r="D54" s="131" t="s">
        <v>2161</v>
      </c>
      <c r="E54" s="166" t="s">
        <v>1429</v>
      </c>
      <c r="F54" s="131" t="s">
        <v>2161</v>
      </c>
      <c r="G54" s="149" t="s">
        <v>1356</v>
      </c>
      <c r="H54" s="177">
        <v>40765</v>
      </c>
      <c r="I54" s="168" t="s">
        <v>51</v>
      </c>
      <c r="J54" s="168" t="str">
        <f t="shared" si="0"/>
        <v>2011/08/10</v>
      </c>
      <c r="K54" s="160" t="s">
        <v>1430</v>
      </c>
      <c r="L54" s="130" t="s">
        <v>2162</v>
      </c>
      <c r="M54" s="21" t="s">
        <v>39</v>
      </c>
      <c r="N54" s="22"/>
      <c r="O54" s="22" t="s">
        <v>49</v>
      </c>
      <c r="P54" s="22"/>
      <c r="Q54" s="22" t="s">
        <v>50</v>
      </c>
      <c r="R54" s="22" t="s">
        <v>39</v>
      </c>
      <c r="S54" s="23">
        <v>2</v>
      </c>
      <c r="T54" s="22"/>
      <c r="U54" s="20"/>
      <c r="V54" s="20"/>
      <c r="W54" s="26"/>
      <c r="X54" s="20"/>
      <c r="Y54" s="20"/>
    </row>
    <row r="55" spans="1:25" x14ac:dyDescent="0.45">
      <c r="A55" s="137" t="s">
        <v>405</v>
      </c>
      <c r="B55" s="138" t="s">
        <v>1959</v>
      </c>
      <c r="C55" s="138" t="s">
        <v>1773</v>
      </c>
      <c r="D55" s="131" t="s">
        <v>2163</v>
      </c>
      <c r="E55" s="167" t="s">
        <v>1431</v>
      </c>
      <c r="F55" s="131" t="s">
        <v>2163</v>
      </c>
      <c r="G55" s="149" t="s">
        <v>1356</v>
      </c>
      <c r="H55" s="177">
        <v>40728</v>
      </c>
      <c r="I55" s="168" t="s">
        <v>36</v>
      </c>
      <c r="J55" s="168" t="str">
        <f t="shared" si="0"/>
        <v>2011/07/04</v>
      </c>
      <c r="K55" s="160" t="s">
        <v>1432</v>
      </c>
      <c r="L55" s="130" t="s">
        <v>2133</v>
      </c>
      <c r="M55" s="21" t="s">
        <v>39</v>
      </c>
      <c r="N55" s="22" t="s">
        <v>50</v>
      </c>
      <c r="O55" s="22" t="s">
        <v>40</v>
      </c>
      <c r="P55" s="22" t="s">
        <v>50</v>
      </c>
      <c r="Q55" s="22" t="s">
        <v>45</v>
      </c>
      <c r="R55" s="22" t="s">
        <v>46</v>
      </c>
      <c r="S55" s="23">
        <v>3</v>
      </c>
      <c r="T55" s="22"/>
      <c r="U55" s="20"/>
      <c r="V55" s="20"/>
      <c r="W55" s="26"/>
      <c r="X55" s="20"/>
      <c r="Y55" s="20"/>
    </row>
    <row r="56" spans="1:25" x14ac:dyDescent="0.45">
      <c r="A56" s="137" t="s">
        <v>411</v>
      </c>
      <c r="B56" s="137" t="s">
        <v>1960</v>
      </c>
      <c r="C56" s="138" t="s">
        <v>1774</v>
      </c>
      <c r="D56" s="131" t="s">
        <v>2164</v>
      </c>
      <c r="E56" s="166" t="s">
        <v>1433</v>
      </c>
      <c r="F56" s="131" t="s">
        <v>2164</v>
      </c>
      <c r="G56" s="149" t="s">
        <v>4</v>
      </c>
      <c r="H56" s="177">
        <v>40423</v>
      </c>
      <c r="I56" s="168" t="s">
        <v>51</v>
      </c>
      <c r="J56" s="168" t="str">
        <f t="shared" si="0"/>
        <v>2010/09/02</v>
      </c>
      <c r="K56" s="160" t="s">
        <v>1434</v>
      </c>
      <c r="L56" s="130" t="s">
        <v>2165</v>
      </c>
      <c r="M56" s="21" t="s">
        <v>39</v>
      </c>
      <c r="N56" s="28" t="s">
        <v>56</v>
      </c>
      <c r="O56" s="28" t="s">
        <v>49</v>
      </c>
      <c r="P56" s="28" t="s">
        <v>50</v>
      </c>
      <c r="Q56" s="28" t="s">
        <v>50</v>
      </c>
      <c r="R56" s="28" t="s">
        <v>50</v>
      </c>
      <c r="S56" s="23">
        <v>3</v>
      </c>
      <c r="T56" s="22"/>
      <c r="U56" s="20"/>
      <c r="V56" s="20"/>
      <c r="W56" s="20"/>
      <c r="X56" s="20"/>
      <c r="Y56" s="20"/>
    </row>
    <row r="57" spans="1:25" x14ac:dyDescent="0.45">
      <c r="A57" s="137" t="s">
        <v>416</v>
      </c>
      <c r="B57" s="138" t="s">
        <v>1961</v>
      </c>
      <c r="C57" s="138" t="s">
        <v>1775</v>
      </c>
      <c r="D57" s="131" t="s">
        <v>2166</v>
      </c>
      <c r="E57" s="148" t="s">
        <v>1435</v>
      </c>
      <c r="F57" s="131" t="s">
        <v>2166</v>
      </c>
      <c r="G57" s="149" t="s">
        <v>4</v>
      </c>
      <c r="H57" s="177">
        <v>40554</v>
      </c>
      <c r="I57" s="168" t="s">
        <v>51</v>
      </c>
      <c r="J57" s="168" t="str">
        <f t="shared" si="0"/>
        <v>2011/01/11</v>
      </c>
      <c r="K57" s="160" t="s">
        <v>1436</v>
      </c>
      <c r="L57" s="130" t="s">
        <v>2167</v>
      </c>
      <c r="M57" s="21" t="s">
        <v>39</v>
      </c>
      <c r="N57" s="22" t="s">
        <v>40</v>
      </c>
      <c r="O57" s="22" t="s">
        <v>48</v>
      </c>
      <c r="P57" s="22" t="s">
        <v>50</v>
      </c>
      <c r="Q57" s="22" t="s">
        <v>50</v>
      </c>
      <c r="R57" s="22" t="s">
        <v>46</v>
      </c>
      <c r="S57" s="23">
        <v>5</v>
      </c>
      <c r="T57" s="22"/>
      <c r="U57" s="20"/>
      <c r="V57" s="20"/>
      <c r="W57" s="20"/>
      <c r="X57" s="20"/>
      <c r="Y57" s="20"/>
    </row>
    <row r="58" spans="1:25" x14ac:dyDescent="0.45">
      <c r="A58" s="137" t="s">
        <v>422</v>
      </c>
      <c r="B58" s="137" t="s">
        <v>1962</v>
      </c>
      <c r="C58" s="138" t="s">
        <v>1776</v>
      </c>
      <c r="D58" s="132" t="s">
        <v>2168</v>
      </c>
      <c r="E58" s="148" t="s">
        <v>1437</v>
      </c>
      <c r="F58" s="132" t="s">
        <v>2168</v>
      </c>
      <c r="G58" s="149" t="s">
        <v>43</v>
      </c>
      <c r="H58" s="177">
        <v>40605</v>
      </c>
      <c r="I58" s="168" t="s">
        <v>36</v>
      </c>
      <c r="J58" s="168" t="str">
        <f t="shared" si="0"/>
        <v>2011/03/03</v>
      </c>
      <c r="K58" s="160" t="s">
        <v>1438</v>
      </c>
      <c r="L58" s="142" t="s">
        <v>2169</v>
      </c>
      <c r="M58" s="21" t="s">
        <v>39</v>
      </c>
      <c r="N58" s="22" t="s">
        <v>45</v>
      </c>
      <c r="O58" s="22" t="s">
        <v>48</v>
      </c>
      <c r="P58" s="22" t="s">
        <v>45</v>
      </c>
      <c r="Q58" s="22" t="s">
        <v>50</v>
      </c>
      <c r="R58" s="22" t="s">
        <v>50</v>
      </c>
      <c r="S58" s="23">
        <v>1</v>
      </c>
      <c r="T58" s="22"/>
      <c r="U58" s="20"/>
      <c r="V58" s="20"/>
      <c r="W58" s="20"/>
      <c r="X58" s="20"/>
      <c r="Y58" s="20"/>
    </row>
    <row r="59" spans="1:25" x14ac:dyDescent="0.45">
      <c r="A59" s="137" t="s">
        <v>428</v>
      </c>
      <c r="B59" s="137" t="s">
        <v>1963</v>
      </c>
      <c r="C59" s="138" t="s">
        <v>1777</v>
      </c>
      <c r="D59" s="131" t="s">
        <v>2170</v>
      </c>
      <c r="E59" s="166" t="s">
        <v>1439</v>
      </c>
      <c r="F59" s="131" t="s">
        <v>2170</v>
      </c>
      <c r="G59" s="149" t="s">
        <v>1353</v>
      </c>
      <c r="H59" s="177">
        <v>40444</v>
      </c>
      <c r="I59" s="168" t="s">
        <v>36</v>
      </c>
      <c r="J59" s="168" t="str">
        <f t="shared" si="0"/>
        <v>2010/09/23</v>
      </c>
      <c r="K59" s="160" t="s">
        <v>1440</v>
      </c>
      <c r="L59" s="130" t="s">
        <v>92</v>
      </c>
      <c r="M59" s="21" t="s">
        <v>39</v>
      </c>
      <c r="N59" s="22" t="s">
        <v>50</v>
      </c>
      <c r="O59" s="22" t="s">
        <v>36</v>
      </c>
      <c r="P59" s="39" t="s">
        <v>50</v>
      </c>
      <c r="Q59" s="22" t="s">
        <v>50</v>
      </c>
      <c r="R59" s="22" t="s">
        <v>46</v>
      </c>
      <c r="S59" s="23">
        <v>2</v>
      </c>
      <c r="T59" s="22"/>
      <c r="U59" s="20"/>
      <c r="V59" s="20"/>
      <c r="W59" s="20"/>
      <c r="X59" s="20"/>
      <c r="Y59" s="20"/>
    </row>
    <row r="60" spans="1:25" x14ac:dyDescent="0.45">
      <c r="A60" s="137" t="s">
        <v>434</v>
      </c>
      <c r="B60" s="138" t="s">
        <v>1964</v>
      </c>
      <c r="C60" s="138" t="s">
        <v>1778</v>
      </c>
      <c r="D60" s="131" t="s">
        <v>2171</v>
      </c>
      <c r="E60" s="166" t="s">
        <v>1441</v>
      </c>
      <c r="F60" s="131" t="s">
        <v>2171</v>
      </c>
      <c r="G60" s="149" t="s">
        <v>1442</v>
      </c>
      <c r="H60" s="177">
        <v>40431</v>
      </c>
      <c r="I60" s="168" t="s">
        <v>36</v>
      </c>
      <c r="J60" s="168" t="str">
        <f t="shared" si="0"/>
        <v>2010/09/10</v>
      </c>
      <c r="K60" s="160" t="s">
        <v>1443</v>
      </c>
      <c r="L60" s="130" t="s">
        <v>106</v>
      </c>
      <c r="M60" s="21" t="s">
        <v>39</v>
      </c>
      <c r="N60" s="22" t="s">
        <v>40</v>
      </c>
      <c r="O60" s="22" t="s">
        <v>40</v>
      </c>
      <c r="P60" s="22" t="s">
        <v>45</v>
      </c>
      <c r="Q60" s="22" t="s">
        <v>45</v>
      </c>
      <c r="R60" s="22" t="s">
        <v>42</v>
      </c>
      <c r="S60" s="23">
        <v>2</v>
      </c>
      <c r="T60" s="22"/>
      <c r="U60" s="20"/>
      <c r="V60" s="20"/>
      <c r="W60" s="20"/>
      <c r="X60" s="20"/>
      <c r="Y60" s="20"/>
    </row>
    <row r="61" spans="1:25" ht="15" customHeight="1" x14ac:dyDescent="0.45">
      <c r="A61" s="137" t="s">
        <v>439</v>
      </c>
      <c r="B61" s="137" t="s">
        <v>1965</v>
      </c>
      <c r="C61" s="138" t="s">
        <v>1779</v>
      </c>
      <c r="D61" s="131" t="s">
        <v>2172</v>
      </c>
      <c r="E61" s="154" t="s">
        <v>1444</v>
      </c>
      <c r="F61" s="131" t="s">
        <v>2172</v>
      </c>
      <c r="G61" s="149" t="s">
        <v>101</v>
      </c>
      <c r="H61" s="177">
        <v>40310</v>
      </c>
      <c r="I61" s="168" t="s">
        <v>36</v>
      </c>
      <c r="J61" s="168" t="str">
        <f t="shared" si="0"/>
        <v>2010/05/12</v>
      </c>
      <c r="K61" s="164" t="s">
        <v>1445</v>
      </c>
      <c r="L61" s="130" t="s">
        <v>85</v>
      </c>
      <c r="M61" s="21" t="s">
        <v>39</v>
      </c>
      <c r="N61" s="28" t="s">
        <v>48</v>
      </c>
      <c r="O61" s="28" t="s">
        <v>36</v>
      </c>
      <c r="P61" s="28" t="s">
        <v>50</v>
      </c>
      <c r="Q61" s="28" t="s">
        <v>39</v>
      </c>
      <c r="R61" s="28" t="s">
        <v>50</v>
      </c>
      <c r="S61" s="25">
        <v>2</v>
      </c>
      <c r="T61" s="22"/>
      <c r="U61" s="20"/>
      <c r="V61" s="20"/>
      <c r="W61" s="26"/>
      <c r="X61" s="27"/>
      <c r="Y61" s="27"/>
    </row>
    <row r="62" spans="1:25" x14ac:dyDescent="0.45">
      <c r="A62" s="137" t="s">
        <v>446</v>
      </c>
      <c r="B62" s="138" t="s">
        <v>1966</v>
      </c>
      <c r="C62" s="138" t="s">
        <v>1780</v>
      </c>
      <c r="D62" s="174" t="s">
        <v>2332</v>
      </c>
      <c r="E62" s="149" t="s">
        <v>1446</v>
      </c>
      <c r="F62" s="174" t="s">
        <v>2332</v>
      </c>
      <c r="G62" s="149" t="s">
        <v>944</v>
      </c>
      <c r="H62" s="177">
        <v>40558</v>
      </c>
      <c r="I62" s="168" t="s">
        <v>36</v>
      </c>
      <c r="J62" s="168" t="str">
        <f t="shared" si="0"/>
        <v>2011/01/15</v>
      </c>
      <c r="K62" s="164" t="s">
        <v>1447</v>
      </c>
      <c r="L62" s="130" t="s">
        <v>2159</v>
      </c>
      <c r="M62" s="21" t="s">
        <v>39</v>
      </c>
      <c r="N62" s="28" t="s">
        <v>40</v>
      </c>
      <c r="O62" s="28" t="s">
        <v>48</v>
      </c>
      <c r="P62" s="28" t="s">
        <v>45</v>
      </c>
      <c r="Q62" s="28" t="s">
        <v>45</v>
      </c>
      <c r="R62" s="28" t="s">
        <v>46</v>
      </c>
      <c r="S62" s="25">
        <v>4</v>
      </c>
      <c r="T62" s="22"/>
      <c r="U62" s="20"/>
      <c r="V62" s="20"/>
      <c r="W62" s="26"/>
      <c r="X62" s="27"/>
      <c r="Y62" s="27"/>
    </row>
    <row r="63" spans="1:25" x14ac:dyDescent="0.45">
      <c r="A63" s="137" t="s">
        <v>452</v>
      </c>
      <c r="B63" s="137" t="s">
        <v>1967</v>
      </c>
      <c r="C63" s="138" t="s">
        <v>1781</v>
      </c>
      <c r="D63" s="131" t="s">
        <v>2173</v>
      </c>
      <c r="E63" s="167" t="s">
        <v>1448</v>
      </c>
      <c r="F63" s="131" t="s">
        <v>2173</v>
      </c>
      <c r="G63" s="149" t="s">
        <v>4</v>
      </c>
      <c r="H63" s="177">
        <v>40624</v>
      </c>
      <c r="I63" s="168" t="s">
        <v>36</v>
      </c>
      <c r="J63" s="168" t="str">
        <f t="shared" si="0"/>
        <v>2011/03/22</v>
      </c>
      <c r="K63" s="160" t="s">
        <v>1449</v>
      </c>
      <c r="L63" s="130" t="s">
        <v>2159</v>
      </c>
      <c r="M63" s="21" t="s">
        <v>39</v>
      </c>
      <c r="N63" s="28" t="s">
        <v>50</v>
      </c>
      <c r="O63" s="28" t="s">
        <v>36</v>
      </c>
      <c r="P63" s="28" t="s">
        <v>50</v>
      </c>
      <c r="Q63" s="28" t="s">
        <v>50</v>
      </c>
      <c r="R63" s="28" t="s">
        <v>40</v>
      </c>
      <c r="S63" s="25">
        <v>2</v>
      </c>
      <c r="T63" s="22"/>
      <c r="U63" s="20"/>
      <c r="V63" s="20"/>
      <c r="W63" s="26"/>
      <c r="X63" s="27"/>
      <c r="Y63" s="27"/>
    </row>
    <row r="64" spans="1:25" x14ac:dyDescent="0.45">
      <c r="A64" s="137" t="s">
        <v>458</v>
      </c>
      <c r="B64" s="137" t="s">
        <v>1968</v>
      </c>
      <c r="C64" s="138" t="s">
        <v>1782</v>
      </c>
      <c r="D64" s="131" t="s">
        <v>2174</v>
      </c>
      <c r="E64" s="148" t="s">
        <v>1450</v>
      </c>
      <c r="F64" s="131" t="s">
        <v>2174</v>
      </c>
      <c r="G64" s="149" t="s">
        <v>4</v>
      </c>
      <c r="H64" s="177">
        <v>40640</v>
      </c>
      <c r="I64" s="168" t="s">
        <v>51</v>
      </c>
      <c r="J64" s="168" t="str">
        <f t="shared" si="0"/>
        <v>2011/04/07</v>
      </c>
      <c r="K64" s="160" t="s">
        <v>123</v>
      </c>
      <c r="L64" s="130" t="s">
        <v>2175</v>
      </c>
      <c r="M64" s="21" t="s">
        <v>39</v>
      </c>
      <c r="N64" s="22" t="s">
        <v>50</v>
      </c>
      <c r="O64" s="22" t="s">
        <v>36</v>
      </c>
      <c r="P64" s="22" t="s">
        <v>50</v>
      </c>
      <c r="Q64" s="22" t="s">
        <v>41</v>
      </c>
      <c r="R64" s="22" t="s">
        <v>46</v>
      </c>
      <c r="S64" s="23">
        <v>4</v>
      </c>
      <c r="T64" s="22"/>
      <c r="U64" s="20"/>
      <c r="V64" s="20"/>
      <c r="W64" s="20"/>
      <c r="X64" s="20"/>
      <c r="Y64" s="20"/>
    </row>
    <row r="65" spans="1:25" x14ac:dyDescent="0.45">
      <c r="A65" s="137" t="s">
        <v>463</v>
      </c>
      <c r="B65" s="138" t="s">
        <v>1969</v>
      </c>
      <c r="C65" s="138" t="s">
        <v>1783</v>
      </c>
      <c r="D65" s="131" t="s">
        <v>2176</v>
      </c>
      <c r="E65" s="149" t="s">
        <v>1451</v>
      </c>
      <c r="F65" s="131" t="s">
        <v>2176</v>
      </c>
      <c r="G65" s="149" t="s">
        <v>1356</v>
      </c>
      <c r="H65" s="177">
        <v>40629</v>
      </c>
      <c r="I65" s="168" t="s">
        <v>36</v>
      </c>
      <c r="J65" s="168" t="str">
        <f t="shared" si="0"/>
        <v>2011/03/27</v>
      </c>
      <c r="K65" s="160" t="s">
        <v>1452</v>
      </c>
      <c r="L65" s="130" t="s">
        <v>696</v>
      </c>
      <c r="M65" s="21" t="s">
        <v>39</v>
      </c>
      <c r="N65" s="22" t="s">
        <v>40</v>
      </c>
      <c r="O65" s="22" t="s">
        <v>49</v>
      </c>
      <c r="P65" s="22" t="s">
        <v>45</v>
      </c>
      <c r="Q65" s="22" t="s">
        <v>50</v>
      </c>
      <c r="R65" s="22" t="s">
        <v>46</v>
      </c>
      <c r="S65" s="23">
        <v>2</v>
      </c>
      <c r="T65" s="22"/>
      <c r="U65" s="20"/>
      <c r="V65" s="20"/>
      <c r="W65" s="20"/>
      <c r="X65" s="20"/>
      <c r="Y65" s="20"/>
    </row>
    <row r="66" spans="1:25" x14ac:dyDescent="0.45">
      <c r="A66" s="137" t="s">
        <v>468</v>
      </c>
      <c r="B66" s="137" t="s">
        <v>1970</v>
      </c>
      <c r="C66" s="138" t="s">
        <v>1784</v>
      </c>
      <c r="D66" s="132" t="s">
        <v>2177</v>
      </c>
      <c r="E66" s="167" t="s">
        <v>1453</v>
      </c>
      <c r="F66" s="132" t="s">
        <v>2177</v>
      </c>
      <c r="G66" s="149" t="s">
        <v>1454</v>
      </c>
      <c r="H66" s="177">
        <v>40628</v>
      </c>
      <c r="I66" s="168" t="s">
        <v>36</v>
      </c>
      <c r="J66" s="168" t="str">
        <f t="shared" si="0"/>
        <v>2011/03/26</v>
      </c>
      <c r="K66" s="160" t="s">
        <v>1455</v>
      </c>
      <c r="L66" s="142" t="s">
        <v>61</v>
      </c>
      <c r="M66" s="21" t="s">
        <v>39</v>
      </c>
      <c r="N66" s="28" t="s">
        <v>45</v>
      </c>
      <c r="O66" s="28" t="s">
        <v>40</v>
      </c>
      <c r="P66" s="28" t="s">
        <v>45</v>
      </c>
      <c r="Q66" s="28" t="s">
        <v>45</v>
      </c>
      <c r="R66" s="28" t="s">
        <v>42</v>
      </c>
      <c r="S66" s="25">
        <v>3</v>
      </c>
      <c r="T66" s="22"/>
      <c r="U66" s="20"/>
      <c r="V66" s="20"/>
      <c r="W66" s="26"/>
      <c r="X66" s="27"/>
      <c r="Y66" s="27"/>
    </row>
    <row r="67" spans="1:25" ht="13.25" customHeight="1" x14ac:dyDescent="0.45">
      <c r="A67" s="137" t="s">
        <v>474</v>
      </c>
      <c r="B67" s="138" t="s">
        <v>1971</v>
      </c>
      <c r="C67" s="138" t="s">
        <v>1785</v>
      </c>
      <c r="D67" s="131" t="s">
        <v>2333</v>
      </c>
      <c r="E67" s="154" t="s">
        <v>1456</v>
      </c>
      <c r="F67" s="131" t="s">
        <v>2333</v>
      </c>
      <c r="G67" s="154" t="s">
        <v>4</v>
      </c>
      <c r="H67" s="178" t="s">
        <v>2392</v>
      </c>
      <c r="I67" s="168" t="s">
        <v>36</v>
      </c>
      <c r="J67" s="168" t="e">
        <f t="shared" si="0"/>
        <v>#VALUE!</v>
      </c>
      <c r="K67" s="164" t="s">
        <v>1457</v>
      </c>
      <c r="L67" s="130" t="s">
        <v>59</v>
      </c>
      <c r="M67" s="21" t="s">
        <v>39</v>
      </c>
      <c r="N67" s="34" t="s">
        <v>48</v>
      </c>
      <c r="O67" s="34" t="s">
        <v>40</v>
      </c>
      <c r="P67" s="34" t="s">
        <v>41</v>
      </c>
      <c r="Q67" s="34" t="s">
        <v>45</v>
      </c>
      <c r="R67" s="34" t="s">
        <v>46</v>
      </c>
      <c r="S67" s="40">
        <v>2</v>
      </c>
      <c r="T67" s="36"/>
      <c r="U67" s="37"/>
      <c r="V67" s="37"/>
      <c r="W67" s="38"/>
      <c r="X67" s="41"/>
      <c r="Y67" s="41"/>
    </row>
    <row r="68" spans="1:25" x14ac:dyDescent="0.45">
      <c r="A68" s="137" t="s">
        <v>481</v>
      </c>
      <c r="B68" s="137" t="s">
        <v>1972</v>
      </c>
      <c r="C68" s="138" t="s">
        <v>1786</v>
      </c>
      <c r="D68" s="133" t="s">
        <v>2178</v>
      </c>
      <c r="E68" s="148" t="s">
        <v>1458</v>
      </c>
      <c r="F68" s="133" t="s">
        <v>2178</v>
      </c>
      <c r="G68" s="149" t="s">
        <v>43</v>
      </c>
      <c r="H68" s="177">
        <v>40707</v>
      </c>
      <c r="I68" s="168" t="s">
        <v>36</v>
      </c>
      <c r="J68" s="168" t="str">
        <f t="shared" si="0"/>
        <v>2011/06/13</v>
      </c>
      <c r="K68" s="160" t="s">
        <v>1459</v>
      </c>
      <c r="L68" s="130" t="s">
        <v>2118</v>
      </c>
      <c r="M68" s="21" t="s">
        <v>39</v>
      </c>
      <c r="N68" s="22" t="s">
        <v>48</v>
      </c>
      <c r="O68" s="22" t="s">
        <v>40</v>
      </c>
      <c r="P68" s="22" t="s">
        <v>50</v>
      </c>
      <c r="Q68" s="22" t="s">
        <v>45</v>
      </c>
      <c r="R68" s="22" t="s">
        <v>46</v>
      </c>
      <c r="S68" s="23">
        <v>2</v>
      </c>
      <c r="T68" s="22"/>
      <c r="U68" s="20"/>
      <c r="V68" s="20"/>
      <c r="W68" s="26"/>
      <c r="X68" s="20"/>
      <c r="Y68" s="20"/>
    </row>
    <row r="69" spans="1:25" x14ac:dyDescent="0.45">
      <c r="A69" s="137" t="s">
        <v>486</v>
      </c>
      <c r="B69" s="138" t="s">
        <v>1973</v>
      </c>
      <c r="C69" s="138" t="s">
        <v>1787</v>
      </c>
      <c r="D69" s="132" t="s">
        <v>2179</v>
      </c>
      <c r="E69" s="148" t="s">
        <v>1460</v>
      </c>
      <c r="F69" s="132" t="s">
        <v>2179</v>
      </c>
      <c r="G69" s="149" t="s">
        <v>1356</v>
      </c>
      <c r="H69" s="177">
        <v>40570</v>
      </c>
      <c r="I69" s="168" t="s">
        <v>51</v>
      </c>
      <c r="J69" s="168" t="str">
        <f t="shared" si="0"/>
        <v>2011/01/27</v>
      </c>
      <c r="K69" s="160" t="s">
        <v>1461</v>
      </c>
      <c r="L69" s="130" t="s">
        <v>2137</v>
      </c>
      <c r="M69" s="21" t="s">
        <v>39</v>
      </c>
      <c r="N69" s="22" t="s">
        <v>40</v>
      </c>
      <c r="O69" s="22" t="s">
        <v>49</v>
      </c>
      <c r="P69" s="22" t="s">
        <v>50</v>
      </c>
      <c r="Q69" s="22" t="s">
        <v>50</v>
      </c>
      <c r="R69" s="22" t="s">
        <v>46</v>
      </c>
      <c r="S69" s="23">
        <v>3</v>
      </c>
      <c r="T69" s="22"/>
      <c r="U69" s="20"/>
      <c r="V69" s="20"/>
      <c r="W69" s="20"/>
      <c r="X69" s="20"/>
      <c r="Y69" s="20"/>
    </row>
    <row r="70" spans="1:25" x14ac:dyDescent="0.45">
      <c r="A70" s="137" t="s">
        <v>494</v>
      </c>
      <c r="B70" s="137" t="s">
        <v>1974</v>
      </c>
      <c r="C70" s="138" t="s">
        <v>1788</v>
      </c>
      <c r="D70" s="131" t="s">
        <v>2334</v>
      </c>
      <c r="E70" s="166" t="s">
        <v>1462</v>
      </c>
      <c r="F70" s="131" t="s">
        <v>2334</v>
      </c>
      <c r="G70" s="149" t="s">
        <v>1356</v>
      </c>
      <c r="H70" s="177">
        <v>40425</v>
      </c>
      <c r="I70" s="168" t="s">
        <v>36</v>
      </c>
      <c r="J70" s="168" t="str">
        <f t="shared" si="0"/>
        <v>2010/09/04</v>
      </c>
      <c r="K70" s="160" t="s">
        <v>1463</v>
      </c>
      <c r="L70" s="130" t="s">
        <v>2180</v>
      </c>
      <c r="M70" s="21" t="s">
        <v>39</v>
      </c>
      <c r="N70" s="28" t="s">
        <v>39</v>
      </c>
      <c r="O70" s="28" t="s">
        <v>36</v>
      </c>
      <c r="P70" s="28" t="s">
        <v>39</v>
      </c>
      <c r="Q70" s="28" t="s">
        <v>40</v>
      </c>
      <c r="R70" s="28" t="s">
        <v>40</v>
      </c>
      <c r="S70" s="25">
        <v>2</v>
      </c>
      <c r="T70" s="22"/>
      <c r="U70" s="20"/>
      <c r="V70" s="20"/>
      <c r="W70" s="26"/>
      <c r="X70" s="27"/>
      <c r="Y70" s="27"/>
    </row>
    <row r="71" spans="1:25" x14ac:dyDescent="0.45">
      <c r="A71" s="137" t="s">
        <v>500</v>
      </c>
      <c r="B71" s="138" t="s">
        <v>1975</v>
      </c>
      <c r="C71" s="138" t="s">
        <v>1789</v>
      </c>
      <c r="D71" s="131" t="s">
        <v>2181</v>
      </c>
      <c r="E71" s="166" t="s">
        <v>1464</v>
      </c>
      <c r="F71" s="131" t="s">
        <v>2181</v>
      </c>
      <c r="G71" s="149" t="s">
        <v>1465</v>
      </c>
      <c r="H71" s="177">
        <v>40593</v>
      </c>
      <c r="I71" s="168" t="s">
        <v>51</v>
      </c>
      <c r="J71" s="168" t="str">
        <f t="shared" si="0"/>
        <v>2011/02/19</v>
      </c>
      <c r="K71" s="160" t="s">
        <v>1466</v>
      </c>
      <c r="L71" s="130" t="s">
        <v>2182</v>
      </c>
      <c r="M71" s="21" t="s">
        <v>39</v>
      </c>
      <c r="N71" s="28" t="s">
        <v>50</v>
      </c>
      <c r="O71" s="28" t="s">
        <v>36</v>
      </c>
      <c r="P71" s="28" t="s">
        <v>50</v>
      </c>
      <c r="Q71" s="28" t="s">
        <v>50</v>
      </c>
      <c r="R71" s="28" t="s">
        <v>46</v>
      </c>
      <c r="S71" s="25">
        <v>5</v>
      </c>
      <c r="T71" s="22"/>
      <c r="U71" s="20"/>
      <c r="V71" s="20"/>
      <c r="W71" s="26"/>
      <c r="X71" s="27"/>
      <c r="Y71" s="27"/>
    </row>
    <row r="72" spans="1:25" x14ac:dyDescent="0.45">
      <c r="A72" s="137" t="s">
        <v>506</v>
      </c>
      <c r="B72" s="137" t="s">
        <v>1976</v>
      </c>
      <c r="C72" s="138" t="s">
        <v>1790</v>
      </c>
      <c r="D72" s="131" t="s">
        <v>2183</v>
      </c>
      <c r="E72" s="166" t="s">
        <v>1467</v>
      </c>
      <c r="F72" s="131" t="s">
        <v>2183</v>
      </c>
      <c r="G72" s="149" t="s">
        <v>1465</v>
      </c>
      <c r="H72" s="177">
        <v>40575</v>
      </c>
      <c r="I72" s="168" t="s">
        <v>51</v>
      </c>
      <c r="J72" s="168" t="str">
        <f t="shared" si="0"/>
        <v>2011/02/01</v>
      </c>
      <c r="K72" s="160" t="s">
        <v>1468</v>
      </c>
      <c r="L72" s="130" t="s">
        <v>64</v>
      </c>
      <c r="M72" s="21" t="s">
        <v>39</v>
      </c>
      <c r="N72" s="22" t="s">
        <v>48</v>
      </c>
      <c r="O72" s="22" t="s">
        <v>36</v>
      </c>
      <c r="P72" s="22" t="s">
        <v>50</v>
      </c>
      <c r="Q72" s="22" t="s">
        <v>45</v>
      </c>
      <c r="R72" s="22" t="s">
        <v>50</v>
      </c>
      <c r="S72" s="23">
        <v>3</v>
      </c>
      <c r="T72" s="22"/>
      <c r="U72" s="20"/>
      <c r="V72" s="20"/>
      <c r="W72" s="20"/>
      <c r="X72" s="20"/>
      <c r="Y72" s="20"/>
    </row>
    <row r="73" spans="1:25" x14ac:dyDescent="0.45">
      <c r="A73" s="137" t="s">
        <v>512</v>
      </c>
      <c r="B73" s="138" t="s">
        <v>1977</v>
      </c>
      <c r="C73" s="138" t="s">
        <v>1791</v>
      </c>
      <c r="D73" s="172" t="s">
        <v>2336</v>
      </c>
      <c r="E73" s="166" t="s">
        <v>1469</v>
      </c>
      <c r="F73" s="172" t="s">
        <v>2336</v>
      </c>
      <c r="G73" s="149"/>
      <c r="H73" s="177" t="s">
        <v>2361</v>
      </c>
      <c r="I73" s="168" t="s">
        <v>36</v>
      </c>
      <c r="J73" s="168" t="e">
        <f t="shared" si="0"/>
        <v>#VALUE!</v>
      </c>
      <c r="K73" s="164" t="s">
        <v>1470</v>
      </c>
      <c r="L73" s="130" t="s">
        <v>2120</v>
      </c>
      <c r="M73" s="21" t="s">
        <v>39</v>
      </c>
      <c r="N73" s="28" t="s">
        <v>39</v>
      </c>
      <c r="O73" s="28" t="s">
        <v>49</v>
      </c>
      <c r="P73" s="28" t="s">
        <v>50</v>
      </c>
      <c r="Q73" s="28" t="s">
        <v>40</v>
      </c>
      <c r="R73" s="28" t="s">
        <v>40</v>
      </c>
      <c r="S73" s="25">
        <v>3</v>
      </c>
      <c r="T73" s="22"/>
      <c r="U73" s="20"/>
      <c r="V73" s="20"/>
      <c r="W73" s="26"/>
      <c r="X73" s="27"/>
      <c r="Y73" s="27"/>
    </row>
    <row r="74" spans="1:25" ht="16.25" customHeight="1" x14ac:dyDescent="0.45">
      <c r="A74" s="137" t="s">
        <v>519</v>
      </c>
      <c r="B74" s="137" t="s">
        <v>1978</v>
      </c>
      <c r="C74" s="138" t="s">
        <v>1792</v>
      </c>
      <c r="D74" s="174" t="s">
        <v>2335</v>
      </c>
      <c r="E74" s="180" t="s">
        <v>1471</v>
      </c>
      <c r="F74" s="174" t="s">
        <v>2335</v>
      </c>
      <c r="G74" s="149" t="s">
        <v>4</v>
      </c>
      <c r="H74" s="177">
        <v>40408</v>
      </c>
      <c r="I74" s="168" t="s">
        <v>51</v>
      </c>
      <c r="J74" s="168" t="str">
        <f t="shared" si="0"/>
        <v>2010/08/18</v>
      </c>
      <c r="K74" s="164" t="s">
        <v>1472</v>
      </c>
      <c r="L74" s="130" t="s">
        <v>106</v>
      </c>
      <c r="M74" s="21" t="s">
        <v>39</v>
      </c>
      <c r="N74" s="22" t="s">
        <v>48</v>
      </c>
      <c r="O74" s="22" t="s">
        <v>49</v>
      </c>
      <c r="P74" s="22" t="s">
        <v>40</v>
      </c>
      <c r="Q74" s="22" t="s">
        <v>39</v>
      </c>
      <c r="R74" s="22" t="s">
        <v>40</v>
      </c>
      <c r="S74" s="23">
        <v>3</v>
      </c>
      <c r="T74" s="22"/>
      <c r="U74" s="20"/>
      <c r="V74" s="20"/>
      <c r="W74" s="20"/>
      <c r="X74" s="20"/>
      <c r="Y74" s="20"/>
    </row>
    <row r="75" spans="1:25" x14ac:dyDescent="0.45">
      <c r="A75" s="137" t="s">
        <v>524</v>
      </c>
      <c r="B75" s="138" t="s">
        <v>1979</v>
      </c>
      <c r="C75" s="138" t="s">
        <v>1793</v>
      </c>
      <c r="D75" s="132" t="s">
        <v>2184</v>
      </c>
      <c r="E75" s="148" t="s">
        <v>1473</v>
      </c>
      <c r="F75" s="132" t="s">
        <v>2184</v>
      </c>
      <c r="G75" s="149" t="s">
        <v>4</v>
      </c>
      <c r="H75" s="177">
        <v>40631</v>
      </c>
      <c r="I75" s="168" t="s">
        <v>36</v>
      </c>
      <c r="J75" s="168" t="str">
        <f t="shared" ref="J75:J138" si="1">IF(ISNUMBER(H75),TEXT(H75,"yyyy/mm/dd"),TEXT(DATE(MID(H75,7,4),MID(H75,4,2),LEFT(H75,2)),"yyyy/mm/dd"))</f>
        <v>2011/03/29</v>
      </c>
      <c r="K75" s="160" t="s">
        <v>1474</v>
      </c>
      <c r="L75" s="142" t="s">
        <v>2185</v>
      </c>
      <c r="M75" s="21" t="s">
        <v>39</v>
      </c>
      <c r="N75" s="22" t="s">
        <v>40</v>
      </c>
      <c r="O75" s="22" t="s">
        <v>49</v>
      </c>
      <c r="P75" s="22" t="s">
        <v>45</v>
      </c>
      <c r="Q75" s="22" t="s">
        <v>45</v>
      </c>
      <c r="R75" s="22" t="s">
        <v>46</v>
      </c>
      <c r="S75" s="23">
        <v>3</v>
      </c>
      <c r="T75" s="22"/>
      <c r="U75" s="20"/>
      <c r="V75" s="20"/>
      <c r="W75" s="26"/>
      <c r="X75" s="20"/>
      <c r="Y75" s="20"/>
    </row>
    <row r="76" spans="1:25" x14ac:dyDescent="0.45">
      <c r="A76" s="137" t="s">
        <v>531</v>
      </c>
      <c r="B76" s="137" t="s">
        <v>1980</v>
      </c>
      <c r="C76" s="138" t="s">
        <v>1794</v>
      </c>
      <c r="D76" s="131" t="s">
        <v>2186</v>
      </c>
      <c r="E76" s="148" t="s">
        <v>1475</v>
      </c>
      <c r="F76" s="131" t="s">
        <v>2186</v>
      </c>
      <c r="G76" s="149" t="s">
        <v>67</v>
      </c>
      <c r="H76" s="177">
        <v>40767</v>
      </c>
      <c r="I76" s="168" t="s">
        <v>36</v>
      </c>
      <c r="J76" s="168" t="str">
        <f t="shared" si="1"/>
        <v>2011/08/12</v>
      </c>
      <c r="K76" s="160" t="s">
        <v>1476</v>
      </c>
      <c r="L76" s="130" t="s">
        <v>2137</v>
      </c>
      <c r="M76" s="21" t="s">
        <v>39</v>
      </c>
      <c r="N76" s="22" t="s">
        <v>40</v>
      </c>
      <c r="O76" s="22" t="s">
        <v>40</v>
      </c>
      <c r="P76" s="22" t="s">
        <v>2377</v>
      </c>
      <c r="Q76" s="22" t="s">
        <v>41</v>
      </c>
      <c r="R76" s="22" t="s">
        <v>42</v>
      </c>
      <c r="S76" s="25">
        <v>3</v>
      </c>
      <c r="T76" s="22"/>
      <c r="U76" s="20"/>
      <c r="V76" s="20"/>
      <c r="W76" s="26"/>
      <c r="X76" s="27"/>
      <c r="Y76" s="27"/>
    </row>
    <row r="77" spans="1:25" x14ac:dyDescent="0.45">
      <c r="A77" s="137" t="s">
        <v>533</v>
      </c>
      <c r="B77" s="138" t="s">
        <v>1981</v>
      </c>
      <c r="C77" s="138" t="s">
        <v>1795</v>
      </c>
      <c r="D77" s="131" t="s">
        <v>2187</v>
      </c>
      <c r="E77" s="166" t="s">
        <v>1477</v>
      </c>
      <c r="F77" s="131" t="s">
        <v>2187</v>
      </c>
      <c r="G77" s="149" t="s">
        <v>1356</v>
      </c>
      <c r="H77" s="177">
        <v>40525</v>
      </c>
      <c r="I77" s="168" t="s">
        <v>36</v>
      </c>
      <c r="J77" s="168" t="str">
        <f t="shared" si="1"/>
        <v>2010/12/13</v>
      </c>
      <c r="K77" s="160" t="s">
        <v>1478</v>
      </c>
      <c r="L77" s="130" t="s">
        <v>2133</v>
      </c>
      <c r="M77" s="21" t="s">
        <v>39</v>
      </c>
      <c r="N77" s="22" t="s">
        <v>45</v>
      </c>
      <c r="O77" s="22" t="s">
        <v>45</v>
      </c>
      <c r="P77" s="22" t="s">
        <v>45</v>
      </c>
      <c r="Q77" s="22" t="s">
        <v>45</v>
      </c>
      <c r="R77" s="22" t="s">
        <v>50</v>
      </c>
      <c r="S77" s="23">
        <v>3</v>
      </c>
      <c r="T77" s="22"/>
      <c r="U77" s="20"/>
      <c r="V77" s="20"/>
      <c r="W77" s="20"/>
      <c r="X77" s="20"/>
      <c r="Y77" s="20"/>
    </row>
    <row r="78" spans="1:25" x14ac:dyDescent="0.45">
      <c r="A78" s="137" t="s">
        <v>538</v>
      </c>
      <c r="B78" s="137" t="s">
        <v>1982</v>
      </c>
      <c r="C78" s="138" t="s">
        <v>1796</v>
      </c>
      <c r="D78" s="134" t="s">
        <v>2188</v>
      </c>
      <c r="E78" s="148" t="s">
        <v>1479</v>
      </c>
      <c r="F78" s="134" t="s">
        <v>2188</v>
      </c>
      <c r="G78" s="149" t="s">
        <v>122</v>
      </c>
      <c r="H78" s="177">
        <v>40473</v>
      </c>
      <c r="I78" s="168" t="s">
        <v>51</v>
      </c>
      <c r="J78" s="168" t="str">
        <f t="shared" si="1"/>
        <v>2010/10/22</v>
      </c>
      <c r="K78" s="160" t="s">
        <v>108</v>
      </c>
      <c r="L78" s="145" t="s">
        <v>2157</v>
      </c>
      <c r="M78" s="21" t="s">
        <v>39</v>
      </c>
      <c r="N78" s="28" t="s">
        <v>45</v>
      </c>
      <c r="O78" s="28" t="s">
        <v>49</v>
      </c>
      <c r="P78" s="28" t="s">
        <v>50</v>
      </c>
      <c r="Q78" s="28" t="s">
        <v>39</v>
      </c>
      <c r="R78" s="28" t="s">
        <v>40</v>
      </c>
      <c r="S78" s="25">
        <v>3</v>
      </c>
      <c r="T78" s="22"/>
      <c r="U78" s="20"/>
      <c r="V78" s="20"/>
      <c r="W78" s="26"/>
      <c r="X78" s="27"/>
      <c r="Y78" s="27"/>
    </row>
    <row r="79" spans="1:25" x14ac:dyDescent="0.45">
      <c r="A79" s="137" t="s">
        <v>544</v>
      </c>
      <c r="B79" s="138" t="s">
        <v>1983</v>
      </c>
      <c r="C79" s="138" t="s">
        <v>1797</v>
      </c>
      <c r="D79" s="131" t="s">
        <v>2189</v>
      </c>
      <c r="E79" s="167" t="s">
        <v>1480</v>
      </c>
      <c r="F79" s="131" t="s">
        <v>2189</v>
      </c>
      <c r="G79" s="149" t="s">
        <v>4</v>
      </c>
      <c r="H79" s="177">
        <v>40767</v>
      </c>
      <c r="I79" s="168" t="s">
        <v>51</v>
      </c>
      <c r="J79" s="168" t="str">
        <f t="shared" si="1"/>
        <v>2011/08/12</v>
      </c>
      <c r="K79" s="160" t="s">
        <v>1481</v>
      </c>
      <c r="L79" s="130" t="s">
        <v>4</v>
      </c>
      <c r="M79" s="21" t="s">
        <v>39</v>
      </c>
      <c r="N79" s="22" t="s">
        <v>48</v>
      </c>
      <c r="O79" s="22" t="s">
        <v>36</v>
      </c>
      <c r="P79" s="22" t="s">
        <v>50</v>
      </c>
      <c r="Q79" s="22" t="s">
        <v>50</v>
      </c>
      <c r="R79" s="22" t="s">
        <v>50</v>
      </c>
      <c r="S79" s="23">
        <v>2</v>
      </c>
      <c r="T79" s="22"/>
      <c r="U79" s="20"/>
      <c r="V79" s="20"/>
      <c r="W79" s="20"/>
      <c r="X79" s="20"/>
      <c r="Y79" s="20"/>
    </row>
    <row r="80" spans="1:25" x14ac:dyDescent="0.45">
      <c r="A80" s="137" t="s">
        <v>550</v>
      </c>
      <c r="B80" s="137" t="s">
        <v>1984</v>
      </c>
      <c r="C80" s="138" t="s">
        <v>1798</v>
      </c>
      <c r="D80" s="131" t="s">
        <v>2190</v>
      </c>
      <c r="E80" s="180" t="s">
        <v>1482</v>
      </c>
      <c r="F80" s="131" t="s">
        <v>2190</v>
      </c>
      <c r="G80" s="149" t="s">
        <v>1356</v>
      </c>
      <c r="H80" s="177">
        <v>40835</v>
      </c>
      <c r="I80" s="168" t="s">
        <v>36</v>
      </c>
      <c r="J80" s="168" t="str">
        <f t="shared" si="1"/>
        <v>2011/10/19</v>
      </c>
      <c r="K80" s="164" t="s">
        <v>1483</v>
      </c>
      <c r="L80" s="130" t="s">
        <v>59</v>
      </c>
      <c r="M80" s="21" t="s">
        <v>39</v>
      </c>
      <c r="N80" s="28" t="s">
        <v>39</v>
      </c>
      <c r="O80" s="28" t="s">
        <v>49</v>
      </c>
      <c r="P80" s="28" t="s">
        <v>39</v>
      </c>
      <c r="Q80" s="28" t="s">
        <v>39</v>
      </c>
      <c r="R80" s="28" t="s">
        <v>40</v>
      </c>
      <c r="S80" s="25">
        <v>3</v>
      </c>
      <c r="T80" s="22"/>
      <c r="U80" s="20"/>
      <c r="V80" s="20"/>
      <c r="W80" s="26"/>
      <c r="X80" s="27"/>
      <c r="Y80" s="27"/>
    </row>
    <row r="81" spans="1:25" ht="13.25" customHeight="1" x14ac:dyDescent="0.45">
      <c r="A81" s="137" t="s">
        <v>556</v>
      </c>
      <c r="B81" s="138" t="s">
        <v>1985</v>
      </c>
      <c r="C81" s="138" t="s">
        <v>1799</v>
      </c>
      <c r="D81" s="143" t="s">
        <v>2191</v>
      </c>
      <c r="E81" s="148" t="s">
        <v>1484</v>
      </c>
      <c r="F81" s="143" t="s">
        <v>2191</v>
      </c>
      <c r="G81" s="149" t="s">
        <v>4</v>
      </c>
      <c r="H81" s="177">
        <v>40607</v>
      </c>
      <c r="I81" s="168" t="s">
        <v>51</v>
      </c>
      <c r="J81" s="168" t="str">
        <f t="shared" si="1"/>
        <v>2011/03/05</v>
      </c>
      <c r="K81" s="160" t="s">
        <v>1485</v>
      </c>
      <c r="L81" s="130" t="s">
        <v>2192</v>
      </c>
      <c r="M81" s="21" t="s">
        <v>39</v>
      </c>
      <c r="N81" s="28"/>
      <c r="O81" s="28"/>
      <c r="P81" s="28"/>
      <c r="Q81" s="28"/>
      <c r="R81" s="28"/>
      <c r="S81" s="25"/>
      <c r="T81" s="22"/>
      <c r="U81" s="20"/>
      <c r="V81" s="20"/>
      <c r="W81" s="26"/>
      <c r="X81" s="27"/>
      <c r="Y81" s="27"/>
    </row>
    <row r="82" spans="1:25" x14ac:dyDescent="0.45">
      <c r="A82" s="137" t="s">
        <v>558</v>
      </c>
      <c r="B82" s="137" t="s">
        <v>1986</v>
      </c>
      <c r="C82" s="138" t="s">
        <v>1800</v>
      </c>
      <c r="D82" s="131" t="s">
        <v>2193</v>
      </c>
      <c r="E82" s="148" t="s">
        <v>1486</v>
      </c>
      <c r="F82" s="131" t="s">
        <v>2193</v>
      </c>
      <c r="G82" s="149" t="s">
        <v>4</v>
      </c>
      <c r="H82" s="177">
        <v>40735</v>
      </c>
      <c r="I82" s="168" t="s">
        <v>51</v>
      </c>
      <c r="J82" s="168" t="str">
        <f t="shared" si="1"/>
        <v>2011/07/11</v>
      </c>
      <c r="K82" s="160" t="s">
        <v>1487</v>
      </c>
      <c r="L82" s="130" t="s">
        <v>2195</v>
      </c>
      <c r="M82" s="21" t="s">
        <v>39</v>
      </c>
      <c r="N82" s="22" t="s">
        <v>50</v>
      </c>
      <c r="O82" s="22" t="s">
        <v>36</v>
      </c>
      <c r="P82" s="22" t="s">
        <v>50</v>
      </c>
      <c r="Q82" s="22" t="s">
        <v>50</v>
      </c>
      <c r="R82" s="22" t="s">
        <v>46</v>
      </c>
      <c r="S82" s="23">
        <v>3</v>
      </c>
      <c r="T82" s="22"/>
      <c r="U82" s="20"/>
      <c r="V82" s="20"/>
      <c r="W82" s="20"/>
      <c r="X82" s="20"/>
      <c r="Y82" s="20"/>
    </row>
    <row r="83" spans="1:25" x14ac:dyDescent="0.45">
      <c r="A83" s="137" t="s">
        <v>565</v>
      </c>
      <c r="B83" s="138" t="s">
        <v>1987</v>
      </c>
      <c r="C83" s="138" t="s">
        <v>1801</v>
      </c>
      <c r="D83" s="131" t="s">
        <v>2194</v>
      </c>
      <c r="E83" s="149" t="s">
        <v>1488</v>
      </c>
      <c r="F83" s="131" t="s">
        <v>2194</v>
      </c>
      <c r="G83" s="149" t="s">
        <v>4</v>
      </c>
      <c r="H83" s="177">
        <v>40529</v>
      </c>
      <c r="I83" s="168" t="s">
        <v>36</v>
      </c>
      <c r="J83" s="168" t="str">
        <f t="shared" si="1"/>
        <v>2010/12/17</v>
      </c>
      <c r="K83" s="164" t="s">
        <v>1489</v>
      </c>
      <c r="L83" s="130" t="s">
        <v>38</v>
      </c>
      <c r="M83" s="21" t="s">
        <v>39</v>
      </c>
      <c r="N83" s="22" t="s">
        <v>45</v>
      </c>
      <c r="O83" s="22" t="s">
        <v>36</v>
      </c>
      <c r="P83" s="22" t="s">
        <v>39</v>
      </c>
      <c r="Q83" s="22" t="s">
        <v>39</v>
      </c>
      <c r="R83" s="22" t="s">
        <v>40</v>
      </c>
      <c r="S83" s="23">
        <v>2</v>
      </c>
      <c r="T83" s="22"/>
      <c r="U83" s="20"/>
      <c r="V83" s="20"/>
      <c r="W83" s="20"/>
      <c r="X83" s="20"/>
      <c r="Y83" s="20"/>
    </row>
    <row r="84" spans="1:25" x14ac:dyDescent="0.45">
      <c r="A84" s="137" t="s">
        <v>571</v>
      </c>
      <c r="B84" s="137" t="s">
        <v>1988</v>
      </c>
      <c r="C84" s="138" t="s">
        <v>1802</v>
      </c>
      <c r="D84" s="132" t="s">
        <v>2196</v>
      </c>
      <c r="E84" s="148" t="s">
        <v>1490</v>
      </c>
      <c r="F84" s="132" t="s">
        <v>2196</v>
      </c>
      <c r="G84" s="149" t="s">
        <v>1491</v>
      </c>
      <c r="H84" s="177">
        <v>40645</v>
      </c>
      <c r="I84" s="168" t="s">
        <v>51</v>
      </c>
      <c r="J84" s="168" t="str">
        <f t="shared" si="1"/>
        <v>2011/04/12</v>
      </c>
      <c r="K84" s="160" t="s">
        <v>1492</v>
      </c>
      <c r="L84" s="142" t="s">
        <v>68</v>
      </c>
      <c r="M84" s="21" t="s">
        <v>39</v>
      </c>
      <c r="N84" s="28" t="s">
        <v>48</v>
      </c>
      <c r="O84" s="28" t="s">
        <v>36</v>
      </c>
      <c r="P84" s="28" t="s">
        <v>40</v>
      </c>
      <c r="Q84" s="28" t="s">
        <v>40</v>
      </c>
      <c r="R84" s="28" t="s">
        <v>40</v>
      </c>
      <c r="S84" s="25">
        <v>3</v>
      </c>
      <c r="T84" s="22"/>
      <c r="U84" s="20"/>
      <c r="V84" s="20"/>
      <c r="W84" s="26"/>
      <c r="X84" s="27"/>
      <c r="Y84" s="27"/>
    </row>
    <row r="85" spans="1:25" x14ac:dyDescent="0.45">
      <c r="A85" s="137" t="s">
        <v>577</v>
      </c>
      <c r="B85" s="138" t="s">
        <v>1989</v>
      </c>
      <c r="C85" s="138" t="s">
        <v>1803</v>
      </c>
      <c r="D85" s="131" t="s">
        <v>2337</v>
      </c>
      <c r="E85" s="149" t="s">
        <v>1493</v>
      </c>
      <c r="F85" s="131" t="s">
        <v>2337</v>
      </c>
      <c r="G85" s="149" t="s">
        <v>4</v>
      </c>
      <c r="H85" s="177">
        <v>40753</v>
      </c>
      <c r="I85" s="168" t="s">
        <v>36</v>
      </c>
      <c r="J85" s="168" t="str">
        <f t="shared" si="1"/>
        <v>2011/07/29</v>
      </c>
      <c r="K85" s="160" t="s">
        <v>1494</v>
      </c>
      <c r="L85" s="130" t="s">
        <v>59</v>
      </c>
      <c r="M85" s="21" t="s">
        <v>39</v>
      </c>
      <c r="N85" s="22" t="s">
        <v>45</v>
      </c>
      <c r="O85" s="22" t="s">
        <v>45</v>
      </c>
      <c r="P85" s="22" t="s">
        <v>50</v>
      </c>
      <c r="Q85" s="22" t="s">
        <v>50</v>
      </c>
      <c r="R85" s="22" t="s">
        <v>50</v>
      </c>
      <c r="S85" s="23">
        <v>6</v>
      </c>
      <c r="T85" s="22"/>
      <c r="U85" s="20"/>
      <c r="V85" s="20"/>
      <c r="W85" s="26"/>
      <c r="X85" s="20"/>
      <c r="Y85" s="20"/>
    </row>
    <row r="86" spans="1:25" x14ac:dyDescent="0.45">
      <c r="A86" s="137" t="s">
        <v>583</v>
      </c>
      <c r="B86" s="137" t="s">
        <v>1990</v>
      </c>
      <c r="C86" s="138" t="s">
        <v>1804</v>
      </c>
      <c r="D86" s="133" t="s">
        <v>2360</v>
      </c>
      <c r="E86" s="154" t="s">
        <v>1495</v>
      </c>
      <c r="F86" s="133" t="s">
        <v>2360</v>
      </c>
      <c r="G86" s="149" t="s">
        <v>1496</v>
      </c>
      <c r="H86" s="177">
        <v>40819</v>
      </c>
      <c r="I86" s="168" t="s">
        <v>51</v>
      </c>
      <c r="J86" s="168" t="str">
        <f t="shared" si="1"/>
        <v>2011/10/03</v>
      </c>
      <c r="K86" s="164" t="s">
        <v>1497</v>
      </c>
      <c r="L86" s="130" t="s">
        <v>98</v>
      </c>
      <c r="M86" s="21" t="s">
        <v>39</v>
      </c>
      <c r="N86" s="22" t="s">
        <v>49</v>
      </c>
      <c r="O86" s="22" t="s">
        <v>49</v>
      </c>
      <c r="P86" s="22" t="s">
        <v>39</v>
      </c>
      <c r="Q86" s="22" t="s">
        <v>39</v>
      </c>
      <c r="R86" s="22" t="s">
        <v>40</v>
      </c>
      <c r="S86" s="23">
        <v>2</v>
      </c>
      <c r="T86" s="22"/>
      <c r="U86" s="20"/>
      <c r="V86" s="20"/>
      <c r="W86" s="20"/>
      <c r="X86" s="20"/>
      <c r="Y86" s="20"/>
    </row>
    <row r="87" spans="1:25" ht="16.8" customHeight="1" x14ac:dyDescent="0.45">
      <c r="A87" s="137" t="s">
        <v>589</v>
      </c>
      <c r="B87" s="138" t="s">
        <v>1991</v>
      </c>
      <c r="C87" s="138" t="s">
        <v>1805</v>
      </c>
      <c r="D87" s="143" t="s">
        <v>2338</v>
      </c>
      <c r="E87" s="166" t="s">
        <v>1498</v>
      </c>
      <c r="F87" s="143" t="s">
        <v>2338</v>
      </c>
      <c r="G87" s="149" t="s">
        <v>67</v>
      </c>
      <c r="H87" s="177">
        <v>40388</v>
      </c>
      <c r="I87" s="168" t="s">
        <v>36</v>
      </c>
      <c r="J87" s="168" t="str">
        <f t="shared" si="1"/>
        <v>2010/07/29</v>
      </c>
      <c r="K87" s="160" t="s">
        <v>644</v>
      </c>
      <c r="L87" s="130" t="s">
        <v>68</v>
      </c>
      <c r="M87" s="21" t="s">
        <v>39</v>
      </c>
      <c r="N87" s="22" t="s">
        <v>45</v>
      </c>
      <c r="O87" s="22" t="s">
        <v>36</v>
      </c>
      <c r="P87" s="22" t="s">
        <v>39</v>
      </c>
      <c r="Q87" s="22" t="s">
        <v>39</v>
      </c>
      <c r="R87" s="22" t="s">
        <v>40</v>
      </c>
      <c r="S87" s="23">
        <v>2</v>
      </c>
      <c r="T87" s="24"/>
      <c r="U87" s="20"/>
      <c r="V87" s="20"/>
      <c r="W87" s="26"/>
      <c r="X87" s="20"/>
      <c r="Y87" s="20"/>
    </row>
    <row r="88" spans="1:25" x14ac:dyDescent="0.45">
      <c r="A88" s="137" t="s">
        <v>594</v>
      </c>
      <c r="B88" s="137" t="s">
        <v>1992</v>
      </c>
      <c r="C88" s="138" t="s">
        <v>1806</v>
      </c>
      <c r="D88" s="132" t="s">
        <v>2198</v>
      </c>
      <c r="E88" s="167" t="s">
        <v>1499</v>
      </c>
      <c r="F88" s="132" t="s">
        <v>2198</v>
      </c>
      <c r="G88" s="149" t="s">
        <v>134</v>
      </c>
      <c r="H88" s="177">
        <v>40640</v>
      </c>
      <c r="I88" s="168" t="s">
        <v>36</v>
      </c>
      <c r="J88" s="168" t="str">
        <f t="shared" si="1"/>
        <v>2011/04/07</v>
      </c>
      <c r="K88" s="160" t="s">
        <v>1500</v>
      </c>
      <c r="L88" s="142" t="s">
        <v>2197</v>
      </c>
      <c r="M88" s="21" t="s">
        <v>39</v>
      </c>
      <c r="N88" s="22" t="s">
        <v>39</v>
      </c>
      <c r="O88" s="22" t="s">
        <v>49</v>
      </c>
      <c r="P88" s="22" t="s">
        <v>39</v>
      </c>
      <c r="Q88" s="22" t="s">
        <v>50</v>
      </c>
      <c r="R88" s="22" t="s">
        <v>40</v>
      </c>
      <c r="S88" s="23">
        <v>3</v>
      </c>
      <c r="T88" s="22"/>
      <c r="U88" s="20"/>
      <c r="V88" s="20"/>
      <c r="W88" s="20"/>
      <c r="X88" s="20"/>
      <c r="Y88" s="20"/>
    </row>
    <row r="89" spans="1:25" x14ac:dyDescent="0.45">
      <c r="A89" s="137" t="s">
        <v>599</v>
      </c>
      <c r="B89" s="138" t="s">
        <v>1993</v>
      </c>
      <c r="C89" s="138" t="s">
        <v>1807</v>
      </c>
      <c r="D89" s="131" t="s">
        <v>2199</v>
      </c>
      <c r="E89" s="148" t="s">
        <v>1501</v>
      </c>
      <c r="F89" s="131" t="s">
        <v>2199</v>
      </c>
      <c r="G89" s="149" t="s">
        <v>107</v>
      </c>
      <c r="H89" s="177">
        <v>40737</v>
      </c>
      <c r="I89" s="168" t="s">
        <v>51</v>
      </c>
      <c r="J89" s="168" t="str">
        <f t="shared" si="1"/>
        <v>2011/07/13</v>
      </c>
      <c r="K89" s="160" t="s">
        <v>1502</v>
      </c>
      <c r="L89" s="130" t="s">
        <v>61</v>
      </c>
      <c r="M89" s="21" t="s">
        <v>39</v>
      </c>
      <c r="N89" s="28"/>
      <c r="O89" s="28"/>
      <c r="P89" s="28"/>
      <c r="Q89" s="28"/>
      <c r="R89" s="28"/>
      <c r="S89" s="25"/>
      <c r="T89" s="22"/>
      <c r="U89" s="20"/>
      <c r="V89" s="20"/>
      <c r="W89" s="26"/>
      <c r="X89" s="27"/>
      <c r="Y89" s="27"/>
    </row>
    <row r="90" spans="1:25" x14ac:dyDescent="0.45">
      <c r="A90" s="137" t="s">
        <v>606</v>
      </c>
      <c r="B90" s="137" t="s">
        <v>1994</v>
      </c>
      <c r="C90" s="138" t="s">
        <v>1808</v>
      </c>
      <c r="D90" s="137" t="s">
        <v>2199</v>
      </c>
      <c r="E90" s="166" t="s">
        <v>1503</v>
      </c>
      <c r="F90" s="137" t="s">
        <v>2199</v>
      </c>
      <c r="G90" s="149" t="s">
        <v>1504</v>
      </c>
      <c r="H90" s="177">
        <v>40614</v>
      </c>
      <c r="I90" s="168" t="s">
        <v>36</v>
      </c>
      <c r="J90" s="168" t="str">
        <f t="shared" si="1"/>
        <v>2011/03/12</v>
      </c>
      <c r="K90" s="160" t="s">
        <v>1505</v>
      </c>
      <c r="L90" s="144" t="s">
        <v>61</v>
      </c>
      <c r="M90" s="21" t="s">
        <v>39</v>
      </c>
      <c r="N90" s="22" t="s">
        <v>40</v>
      </c>
      <c r="O90" s="22" t="s">
        <v>36</v>
      </c>
      <c r="P90" s="22" t="s">
        <v>50</v>
      </c>
      <c r="Q90" s="22" t="s">
        <v>45</v>
      </c>
      <c r="R90" s="22" t="s">
        <v>46</v>
      </c>
      <c r="S90" s="25">
        <v>3</v>
      </c>
      <c r="T90" s="22"/>
      <c r="U90" s="20"/>
      <c r="V90" s="20"/>
      <c r="W90" s="26"/>
      <c r="X90" s="27"/>
      <c r="Y90" s="27"/>
    </row>
    <row r="91" spans="1:25" x14ac:dyDescent="0.45">
      <c r="A91" s="137" t="s">
        <v>612</v>
      </c>
      <c r="B91" s="138" t="s">
        <v>1995</v>
      </c>
      <c r="C91" s="138" t="s">
        <v>1809</v>
      </c>
      <c r="D91" s="133" t="s">
        <v>2200</v>
      </c>
      <c r="E91" s="166" t="s">
        <v>1506</v>
      </c>
      <c r="F91" s="133" t="s">
        <v>2200</v>
      </c>
      <c r="G91" s="149" t="s">
        <v>43</v>
      </c>
      <c r="H91" s="177">
        <v>40484</v>
      </c>
      <c r="I91" s="168" t="s">
        <v>51</v>
      </c>
      <c r="J91" s="168" t="str">
        <f t="shared" si="1"/>
        <v>2010/11/02</v>
      </c>
      <c r="K91" s="160" t="s">
        <v>1507</v>
      </c>
      <c r="L91" s="130" t="s">
        <v>69</v>
      </c>
      <c r="M91" s="21" t="s">
        <v>39</v>
      </c>
      <c r="N91" s="22" t="s">
        <v>50</v>
      </c>
      <c r="O91" s="22" t="s">
        <v>50</v>
      </c>
      <c r="P91" s="22" t="s">
        <v>50</v>
      </c>
      <c r="Q91" s="22" t="s">
        <v>41</v>
      </c>
      <c r="R91" s="22" t="s">
        <v>42</v>
      </c>
      <c r="S91" s="23">
        <v>2</v>
      </c>
      <c r="T91" s="22"/>
      <c r="U91" s="20"/>
      <c r="V91" s="20"/>
      <c r="W91" s="20"/>
      <c r="X91" s="20"/>
      <c r="Y91" s="20"/>
    </row>
    <row r="92" spans="1:25" ht="15" customHeight="1" x14ac:dyDescent="0.45">
      <c r="A92" s="137" t="s">
        <v>618</v>
      </c>
      <c r="B92" s="137" t="s">
        <v>1996</v>
      </c>
      <c r="C92" s="138" t="s">
        <v>1810</v>
      </c>
      <c r="D92" s="139" t="s">
        <v>2339</v>
      </c>
      <c r="E92" s="167" t="s">
        <v>1508</v>
      </c>
      <c r="F92" s="139" t="s">
        <v>2339</v>
      </c>
      <c r="G92" s="149" t="s">
        <v>1356</v>
      </c>
      <c r="H92" s="177">
        <v>40698</v>
      </c>
      <c r="I92" s="168" t="s">
        <v>51</v>
      </c>
      <c r="J92" s="168" t="str">
        <f t="shared" si="1"/>
        <v>2011/06/04</v>
      </c>
      <c r="K92" s="164" t="s">
        <v>73</v>
      </c>
      <c r="L92" s="130" t="s">
        <v>61</v>
      </c>
      <c r="M92" s="21" t="s">
        <v>39</v>
      </c>
      <c r="N92" s="28" t="s">
        <v>48</v>
      </c>
      <c r="O92" s="28" t="s">
        <v>36</v>
      </c>
      <c r="P92" s="28" t="s">
        <v>50</v>
      </c>
      <c r="Q92" s="28" t="s">
        <v>50</v>
      </c>
      <c r="R92" s="28" t="s">
        <v>50</v>
      </c>
      <c r="S92" s="23">
        <v>2</v>
      </c>
      <c r="T92" s="22"/>
      <c r="U92" s="20"/>
      <c r="V92" s="20"/>
      <c r="W92" s="26"/>
      <c r="X92" s="20"/>
      <c r="Y92" s="20"/>
    </row>
    <row r="93" spans="1:25" x14ac:dyDescent="0.45">
      <c r="A93" s="137" t="s">
        <v>623</v>
      </c>
      <c r="B93" s="138" t="s">
        <v>1997</v>
      </c>
      <c r="C93" s="138" t="s">
        <v>1811</v>
      </c>
      <c r="D93" s="131" t="s">
        <v>2201</v>
      </c>
      <c r="E93" s="166" t="s">
        <v>1509</v>
      </c>
      <c r="F93" s="131" t="s">
        <v>2201</v>
      </c>
      <c r="G93" s="149" t="s">
        <v>4</v>
      </c>
      <c r="H93" s="177">
        <v>40783</v>
      </c>
      <c r="I93" s="168" t="s">
        <v>36</v>
      </c>
      <c r="J93" s="168" t="str">
        <f t="shared" si="1"/>
        <v>2011/08/28</v>
      </c>
      <c r="K93" s="160" t="s">
        <v>1510</v>
      </c>
      <c r="L93" s="130" t="s">
        <v>68</v>
      </c>
      <c r="M93" s="21" t="s">
        <v>39</v>
      </c>
      <c r="N93" s="22"/>
      <c r="O93" s="22"/>
      <c r="P93" s="22"/>
      <c r="Q93" s="22"/>
      <c r="R93" s="22"/>
      <c r="S93" s="25"/>
      <c r="T93" s="22"/>
      <c r="U93" s="20"/>
      <c r="V93" s="20"/>
      <c r="W93" s="26"/>
      <c r="X93" s="27"/>
      <c r="Y93" s="27"/>
    </row>
    <row r="94" spans="1:25" x14ac:dyDescent="0.45">
      <c r="A94" s="137" t="s">
        <v>628</v>
      </c>
      <c r="B94" s="138" t="s">
        <v>1998</v>
      </c>
      <c r="C94" s="138" t="s">
        <v>1812</v>
      </c>
      <c r="D94" s="131" t="s">
        <v>2340</v>
      </c>
      <c r="E94" s="154" t="s">
        <v>1511</v>
      </c>
      <c r="F94" s="131" t="s">
        <v>2340</v>
      </c>
      <c r="G94" s="157" t="s">
        <v>4</v>
      </c>
      <c r="H94" s="177">
        <v>40821</v>
      </c>
      <c r="I94" s="168" t="s">
        <v>36</v>
      </c>
      <c r="J94" s="168" t="str">
        <f t="shared" si="1"/>
        <v>2011/10/05</v>
      </c>
      <c r="K94" s="160" t="s">
        <v>1512</v>
      </c>
      <c r="L94" s="130" t="s">
        <v>88</v>
      </c>
      <c r="M94" s="21" t="s">
        <v>39</v>
      </c>
      <c r="N94" s="22" t="s">
        <v>48</v>
      </c>
      <c r="O94" s="22" t="s">
        <v>40</v>
      </c>
      <c r="P94" s="22" t="s">
        <v>50</v>
      </c>
      <c r="Q94" s="22" t="s">
        <v>45</v>
      </c>
      <c r="R94" s="22" t="s">
        <v>46</v>
      </c>
      <c r="S94" s="23">
        <v>2</v>
      </c>
      <c r="T94" s="22"/>
      <c r="U94" s="20"/>
      <c r="V94" s="20"/>
      <c r="W94" s="20"/>
      <c r="X94" s="20"/>
      <c r="Y94" s="20"/>
    </row>
    <row r="95" spans="1:25" x14ac:dyDescent="0.45">
      <c r="A95" s="137" t="s">
        <v>633</v>
      </c>
      <c r="B95" s="137" t="s">
        <v>1999</v>
      </c>
      <c r="C95" s="138" t="s">
        <v>1813</v>
      </c>
      <c r="D95" s="133" t="s">
        <v>2202</v>
      </c>
      <c r="E95" s="148" t="s">
        <v>1513</v>
      </c>
      <c r="F95" s="133" t="s">
        <v>2202</v>
      </c>
      <c r="G95" s="149" t="s">
        <v>4</v>
      </c>
      <c r="H95" s="177">
        <v>40509</v>
      </c>
      <c r="I95" s="168" t="s">
        <v>36</v>
      </c>
      <c r="J95" s="168" t="str">
        <f t="shared" si="1"/>
        <v>2010/11/27</v>
      </c>
      <c r="K95" s="160" t="s">
        <v>1514</v>
      </c>
      <c r="L95" s="130" t="s">
        <v>2393</v>
      </c>
      <c r="M95" s="21" t="s">
        <v>39</v>
      </c>
      <c r="N95" s="22" t="s">
        <v>39</v>
      </c>
      <c r="O95" s="22" t="s">
        <v>36</v>
      </c>
      <c r="P95" s="22" t="s">
        <v>39</v>
      </c>
      <c r="Q95" s="22" t="s">
        <v>39</v>
      </c>
      <c r="R95" s="22" t="s">
        <v>40</v>
      </c>
      <c r="S95" s="23">
        <v>3</v>
      </c>
      <c r="T95" s="22"/>
      <c r="U95" s="20"/>
      <c r="V95" s="20"/>
      <c r="W95" s="20"/>
      <c r="X95" s="20"/>
      <c r="Y95" s="20"/>
    </row>
    <row r="96" spans="1:25" x14ac:dyDescent="0.45">
      <c r="A96" s="137" t="s">
        <v>639</v>
      </c>
      <c r="B96" s="138" t="s">
        <v>2000</v>
      </c>
      <c r="C96" s="138" t="s">
        <v>1814</v>
      </c>
      <c r="D96" s="131" t="s">
        <v>2203</v>
      </c>
      <c r="E96" s="148" t="s">
        <v>1515</v>
      </c>
      <c r="F96" s="131" t="s">
        <v>2203</v>
      </c>
      <c r="G96" s="149" t="s">
        <v>107</v>
      </c>
      <c r="H96" s="177">
        <v>40756</v>
      </c>
      <c r="I96" s="168" t="s">
        <v>51</v>
      </c>
      <c r="J96" s="168" t="str">
        <f t="shared" si="1"/>
        <v>2011/08/01</v>
      </c>
      <c r="K96" s="160" t="s">
        <v>1516</v>
      </c>
      <c r="L96" s="130" t="s">
        <v>44</v>
      </c>
      <c r="M96" s="21" t="s">
        <v>39</v>
      </c>
      <c r="N96" s="22" t="s">
        <v>45</v>
      </c>
      <c r="O96" s="22" t="s">
        <v>40</v>
      </c>
      <c r="P96" s="22" t="s">
        <v>50</v>
      </c>
      <c r="Q96" s="22" t="s">
        <v>45</v>
      </c>
      <c r="R96" s="22" t="s">
        <v>46</v>
      </c>
      <c r="S96" s="23">
        <v>4</v>
      </c>
      <c r="T96" s="22"/>
      <c r="U96" s="20"/>
      <c r="V96" s="20"/>
      <c r="W96" s="20"/>
      <c r="X96" s="20"/>
      <c r="Y96" s="20"/>
    </row>
    <row r="97" spans="1:25" x14ac:dyDescent="0.45">
      <c r="A97" s="137" t="s">
        <v>646</v>
      </c>
      <c r="B97" s="137" t="s">
        <v>2001</v>
      </c>
      <c r="C97" s="138" t="s">
        <v>1815</v>
      </c>
      <c r="D97" s="131" t="s">
        <v>2204</v>
      </c>
      <c r="E97" s="180" t="s">
        <v>1517</v>
      </c>
      <c r="F97" s="131" t="s">
        <v>2204</v>
      </c>
      <c r="G97" s="149" t="s">
        <v>1356</v>
      </c>
      <c r="H97" s="177">
        <v>40615</v>
      </c>
      <c r="I97" s="168" t="s">
        <v>51</v>
      </c>
      <c r="J97" s="168" t="str">
        <f t="shared" si="1"/>
        <v>2011/03/13</v>
      </c>
      <c r="K97" s="165" t="s">
        <v>1518</v>
      </c>
      <c r="L97" s="130" t="s">
        <v>2205</v>
      </c>
      <c r="M97" s="21" t="s">
        <v>39</v>
      </c>
      <c r="N97" s="28" t="s">
        <v>48</v>
      </c>
      <c r="O97" s="28" t="s">
        <v>40</v>
      </c>
      <c r="P97" s="28" t="s">
        <v>50</v>
      </c>
      <c r="Q97" s="28" t="s">
        <v>41</v>
      </c>
      <c r="R97" s="28" t="s">
        <v>46</v>
      </c>
      <c r="S97" s="25">
        <v>3</v>
      </c>
      <c r="T97" s="22"/>
      <c r="U97" s="20"/>
      <c r="V97" s="20"/>
      <c r="W97" s="26"/>
      <c r="X97" s="27"/>
      <c r="Y97" s="27"/>
    </row>
    <row r="98" spans="1:25" x14ac:dyDescent="0.45">
      <c r="A98" s="137" t="s">
        <v>651</v>
      </c>
      <c r="B98" s="138" t="s">
        <v>2002</v>
      </c>
      <c r="C98" s="138" t="s">
        <v>1816</v>
      </c>
      <c r="D98" s="131" t="s">
        <v>2206</v>
      </c>
      <c r="E98" s="167" t="s">
        <v>1519</v>
      </c>
      <c r="F98" s="131" t="s">
        <v>2206</v>
      </c>
      <c r="G98" s="149" t="s">
        <v>1520</v>
      </c>
      <c r="H98" s="177">
        <v>40615</v>
      </c>
      <c r="I98" s="168" t="s">
        <v>51</v>
      </c>
      <c r="J98" s="168" t="str">
        <f t="shared" si="1"/>
        <v>2011/03/13</v>
      </c>
      <c r="K98" s="160" t="s">
        <v>1521</v>
      </c>
      <c r="L98" s="130" t="s">
        <v>756</v>
      </c>
      <c r="M98" s="21" t="s">
        <v>39</v>
      </c>
      <c r="N98" s="22" t="s">
        <v>45</v>
      </c>
      <c r="O98" s="22" t="s">
        <v>36</v>
      </c>
      <c r="P98" s="22" t="s">
        <v>50</v>
      </c>
      <c r="Q98" s="22" t="s">
        <v>50</v>
      </c>
      <c r="R98" s="22" t="s">
        <v>50</v>
      </c>
      <c r="S98" s="23">
        <v>1</v>
      </c>
      <c r="T98" s="22"/>
      <c r="U98" s="20"/>
      <c r="V98" s="20"/>
      <c r="W98" s="20"/>
      <c r="X98" s="32"/>
      <c r="Y98" s="33"/>
    </row>
    <row r="99" spans="1:25" x14ac:dyDescent="0.45">
      <c r="A99" s="137" t="s">
        <v>657</v>
      </c>
      <c r="B99" s="137" t="s">
        <v>2003</v>
      </c>
      <c r="C99" s="138" t="s">
        <v>1817</v>
      </c>
      <c r="D99" s="131" t="s">
        <v>2207</v>
      </c>
      <c r="E99" s="149" t="s">
        <v>1522</v>
      </c>
      <c r="F99" s="131" t="s">
        <v>2207</v>
      </c>
      <c r="G99" s="149" t="s">
        <v>1356</v>
      </c>
      <c r="H99" s="177">
        <v>40437</v>
      </c>
      <c r="I99" s="168" t="s">
        <v>36</v>
      </c>
      <c r="J99" s="168" t="str">
        <f t="shared" si="1"/>
        <v>2010/09/16</v>
      </c>
      <c r="K99" s="163" t="s">
        <v>1523</v>
      </c>
      <c r="L99" s="130" t="s">
        <v>38</v>
      </c>
      <c r="M99" s="21" t="s">
        <v>39</v>
      </c>
      <c r="N99" s="34"/>
      <c r="O99" s="34"/>
      <c r="P99" s="34"/>
      <c r="Q99" s="34"/>
      <c r="R99" s="34"/>
      <c r="S99" s="40"/>
      <c r="T99" s="36"/>
      <c r="U99" s="37"/>
      <c r="V99" s="37"/>
      <c r="W99" s="38"/>
      <c r="X99" s="41"/>
      <c r="Y99" s="41"/>
    </row>
    <row r="100" spans="1:25" ht="16.25" customHeight="1" x14ac:dyDescent="0.45">
      <c r="A100" s="137" t="s">
        <v>661</v>
      </c>
      <c r="B100" s="138" t="s">
        <v>2004</v>
      </c>
      <c r="C100" s="138" t="s">
        <v>1818</v>
      </c>
      <c r="D100" s="175" t="s">
        <v>2341</v>
      </c>
      <c r="E100" s="166" t="s">
        <v>1524</v>
      </c>
      <c r="F100" s="175" t="s">
        <v>2341</v>
      </c>
      <c r="G100" s="149" t="s">
        <v>1356</v>
      </c>
      <c r="H100" s="177">
        <v>40520</v>
      </c>
      <c r="I100" s="168" t="s">
        <v>36</v>
      </c>
      <c r="J100" s="168" t="str">
        <f t="shared" si="1"/>
        <v>2010/12/08</v>
      </c>
      <c r="K100" s="160" t="s">
        <v>1525</v>
      </c>
      <c r="L100" s="130" t="s">
        <v>98</v>
      </c>
      <c r="M100" s="21" t="s">
        <v>39</v>
      </c>
      <c r="N100" s="22" t="s">
        <v>39</v>
      </c>
      <c r="O100" s="22" t="s">
        <v>36</v>
      </c>
      <c r="P100" s="22" t="s">
        <v>39</v>
      </c>
      <c r="Q100" s="22" t="s">
        <v>39</v>
      </c>
      <c r="R100" s="22" t="s">
        <v>40</v>
      </c>
      <c r="S100" s="23">
        <v>2</v>
      </c>
      <c r="T100" s="22"/>
      <c r="U100" s="20"/>
      <c r="V100" s="20"/>
      <c r="W100" s="20"/>
      <c r="X100" s="20"/>
      <c r="Y100" s="20"/>
    </row>
    <row r="101" spans="1:25" x14ac:dyDescent="0.45">
      <c r="A101" s="137" t="s">
        <v>667</v>
      </c>
      <c r="B101" s="137" t="s">
        <v>2005</v>
      </c>
      <c r="C101" s="138" t="s">
        <v>1819</v>
      </c>
      <c r="D101" s="131" t="s">
        <v>2208</v>
      </c>
      <c r="E101" s="148" t="s">
        <v>1526</v>
      </c>
      <c r="F101" s="131" t="s">
        <v>2208</v>
      </c>
      <c r="G101" s="149" t="s">
        <v>1427</v>
      </c>
      <c r="H101" s="177">
        <v>40789</v>
      </c>
      <c r="I101" s="168" t="s">
        <v>51</v>
      </c>
      <c r="J101" s="168" t="str">
        <f t="shared" si="1"/>
        <v>2011/09/03</v>
      </c>
      <c r="K101" s="160" t="s">
        <v>1527</v>
      </c>
      <c r="L101" s="130" t="s">
        <v>2209</v>
      </c>
      <c r="M101" s="21" t="s">
        <v>39</v>
      </c>
      <c r="N101" s="22" t="s">
        <v>48</v>
      </c>
      <c r="O101" s="22" t="s">
        <v>49</v>
      </c>
      <c r="P101" s="22" t="s">
        <v>50</v>
      </c>
      <c r="Q101" s="22" t="s">
        <v>50</v>
      </c>
      <c r="R101" s="22" t="s">
        <v>50</v>
      </c>
      <c r="S101" s="23">
        <v>4</v>
      </c>
      <c r="T101" s="22"/>
      <c r="U101" s="20"/>
      <c r="V101" s="20"/>
      <c r="W101" s="20"/>
      <c r="X101" s="20"/>
      <c r="Y101" s="20"/>
    </row>
    <row r="102" spans="1:25" x14ac:dyDescent="0.45">
      <c r="A102" s="137" t="s">
        <v>672</v>
      </c>
      <c r="B102" s="138" t="s">
        <v>2006</v>
      </c>
      <c r="C102" s="138" t="s">
        <v>1820</v>
      </c>
      <c r="D102" s="132" t="s">
        <v>2210</v>
      </c>
      <c r="E102" s="166" t="s">
        <v>1528</v>
      </c>
      <c r="F102" s="132" t="s">
        <v>2210</v>
      </c>
      <c r="G102" s="167" t="s">
        <v>1529</v>
      </c>
      <c r="H102" s="177">
        <v>40510</v>
      </c>
      <c r="I102" s="168" t="s">
        <v>36</v>
      </c>
      <c r="J102" s="168" t="str">
        <f t="shared" si="1"/>
        <v>2010/11/28</v>
      </c>
      <c r="K102" s="169" t="s">
        <v>1530</v>
      </c>
      <c r="L102" s="142" t="s">
        <v>2211</v>
      </c>
      <c r="M102" s="21" t="s">
        <v>39</v>
      </c>
      <c r="N102" s="22" t="s">
        <v>56</v>
      </c>
      <c r="O102" s="22" t="s">
        <v>36</v>
      </c>
      <c r="P102" s="22" t="s">
        <v>39</v>
      </c>
      <c r="Q102" s="22" t="s">
        <v>39</v>
      </c>
      <c r="R102" s="22" t="s">
        <v>40</v>
      </c>
      <c r="S102" s="23">
        <v>2</v>
      </c>
      <c r="T102" s="22"/>
      <c r="U102" s="20"/>
      <c r="V102" s="20"/>
      <c r="W102" s="20"/>
      <c r="X102" s="20"/>
      <c r="Y102" s="20"/>
    </row>
    <row r="103" spans="1:25" x14ac:dyDescent="0.45">
      <c r="A103" s="137" t="s">
        <v>677</v>
      </c>
      <c r="B103" s="137" t="s">
        <v>2007</v>
      </c>
      <c r="C103" s="138" t="s">
        <v>1821</v>
      </c>
      <c r="D103" s="133" t="s">
        <v>2212</v>
      </c>
      <c r="E103" s="149" t="s">
        <v>1531</v>
      </c>
      <c r="F103" s="133" t="s">
        <v>2212</v>
      </c>
      <c r="G103" s="149" t="s">
        <v>4</v>
      </c>
      <c r="H103" s="177">
        <v>40645</v>
      </c>
      <c r="I103" s="168" t="s">
        <v>36</v>
      </c>
      <c r="J103" s="168" t="str">
        <f t="shared" si="1"/>
        <v>2011/04/12</v>
      </c>
      <c r="K103" s="160" t="s">
        <v>1532</v>
      </c>
      <c r="L103" s="130" t="s">
        <v>93</v>
      </c>
      <c r="M103" s="21" t="s">
        <v>39</v>
      </c>
      <c r="N103" s="22" t="s">
        <v>45</v>
      </c>
      <c r="O103" s="22" t="s">
        <v>36</v>
      </c>
      <c r="P103" s="22" t="s">
        <v>50</v>
      </c>
      <c r="Q103" s="22" t="s">
        <v>50</v>
      </c>
      <c r="R103" s="22" t="s">
        <v>50</v>
      </c>
      <c r="S103" s="25">
        <v>2</v>
      </c>
      <c r="T103" s="22"/>
      <c r="U103" s="20"/>
      <c r="V103" s="20"/>
      <c r="W103" s="26"/>
      <c r="X103" s="27"/>
      <c r="Y103" s="27"/>
    </row>
    <row r="104" spans="1:25" x14ac:dyDescent="0.45">
      <c r="A104" s="137" t="s">
        <v>679</v>
      </c>
      <c r="B104" s="138" t="s">
        <v>2008</v>
      </c>
      <c r="C104" s="138" t="s">
        <v>1822</v>
      </c>
      <c r="D104" s="133" t="s">
        <v>2213</v>
      </c>
      <c r="E104" s="149" t="s">
        <v>1533</v>
      </c>
      <c r="F104" s="133" t="s">
        <v>2213</v>
      </c>
      <c r="G104" s="149" t="s">
        <v>1356</v>
      </c>
      <c r="H104" s="177">
        <v>40967</v>
      </c>
      <c r="I104" s="168" t="s">
        <v>36</v>
      </c>
      <c r="J104" s="168" t="str">
        <f t="shared" si="1"/>
        <v>2012/02/28</v>
      </c>
      <c r="K104" s="160" t="s">
        <v>1534</v>
      </c>
      <c r="L104" s="130" t="s">
        <v>98</v>
      </c>
      <c r="M104" s="21" t="s">
        <v>39</v>
      </c>
      <c r="N104" s="22" t="s">
        <v>45</v>
      </c>
      <c r="O104" s="22"/>
      <c r="P104" s="22" t="s">
        <v>50</v>
      </c>
      <c r="Q104" s="22"/>
      <c r="R104" s="22" t="s">
        <v>40</v>
      </c>
      <c r="S104" s="23">
        <v>2</v>
      </c>
      <c r="T104" s="22"/>
      <c r="U104" s="20"/>
      <c r="V104" s="20"/>
      <c r="W104" s="20"/>
      <c r="X104" s="20"/>
      <c r="Y104" s="20"/>
    </row>
    <row r="105" spans="1:25" x14ac:dyDescent="0.45">
      <c r="A105" s="137" t="s">
        <v>685</v>
      </c>
      <c r="B105" s="137" t="s">
        <v>2009</v>
      </c>
      <c r="C105" s="138" t="s">
        <v>1823</v>
      </c>
      <c r="D105" s="131" t="s">
        <v>2214</v>
      </c>
      <c r="E105" s="148" t="s">
        <v>1535</v>
      </c>
      <c r="F105" s="131" t="s">
        <v>2214</v>
      </c>
      <c r="G105" s="149" t="s">
        <v>1536</v>
      </c>
      <c r="H105" s="177">
        <v>40662</v>
      </c>
      <c r="I105" s="168" t="s">
        <v>36</v>
      </c>
      <c r="J105" s="168" t="str">
        <f t="shared" si="1"/>
        <v>2011/04/29</v>
      </c>
      <c r="K105" s="160" t="s">
        <v>1537</v>
      </c>
      <c r="L105" s="130" t="s">
        <v>61</v>
      </c>
      <c r="M105" s="21" t="s">
        <v>39</v>
      </c>
      <c r="N105" s="22"/>
      <c r="O105" s="22" t="s">
        <v>36</v>
      </c>
      <c r="P105" s="22"/>
      <c r="Q105" s="22" t="s">
        <v>40</v>
      </c>
      <c r="R105" s="22" t="s">
        <v>40</v>
      </c>
      <c r="S105" s="23">
        <v>2</v>
      </c>
      <c r="T105" s="22"/>
      <c r="U105" s="20"/>
      <c r="V105" s="20"/>
      <c r="W105" s="20"/>
      <c r="X105" s="20"/>
      <c r="Y105" s="20"/>
    </row>
    <row r="106" spans="1:25" x14ac:dyDescent="0.45">
      <c r="A106" s="137" t="s">
        <v>691</v>
      </c>
      <c r="B106" s="138" t="s">
        <v>2010</v>
      </c>
      <c r="C106" s="138" t="s">
        <v>1824</v>
      </c>
      <c r="D106" s="174" t="s">
        <v>2342</v>
      </c>
      <c r="E106" s="149" t="s">
        <v>1538</v>
      </c>
      <c r="F106" s="174" t="s">
        <v>2342</v>
      </c>
      <c r="G106" s="167" t="s">
        <v>1356</v>
      </c>
      <c r="H106" s="177">
        <v>40465</v>
      </c>
      <c r="I106" s="168" t="s">
        <v>36</v>
      </c>
      <c r="J106" s="168" t="str">
        <f t="shared" si="1"/>
        <v>2010/10/14</v>
      </c>
      <c r="K106" s="160" t="s">
        <v>1539</v>
      </c>
      <c r="L106" s="142" t="s">
        <v>4</v>
      </c>
      <c r="M106" s="21" t="s">
        <v>39</v>
      </c>
      <c r="N106" s="28" t="s">
        <v>40</v>
      </c>
      <c r="O106" s="28" t="s">
        <v>40</v>
      </c>
      <c r="P106" s="28" t="s">
        <v>50</v>
      </c>
      <c r="Q106" s="28" t="s">
        <v>45</v>
      </c>
      <c r="R106" s="28" t="s">
        <v>42</v>
      </c>
      <c r="S106" s="42">
        <v>2</v>
      </c>
      <c r="T106" s="22"/>
      <c r="U106" s="20"/>
      <c r="V106" s="20"/>
      <c r="W106" s="26"/>
      <c r="X106" s="27"/>
      <c r="Y106" s="27"/>
    </row>
    <row r="107" spans="1:25" x14ac:dyDescent="0.45">
      <c r="A107" s="137" t="s">
        <v>697</v>
      </c>
      <c r="B107" s="137" t="s">
        <v>2011</v>
      </c>
      <c r="C107" s="138" t="s">
        <v>1825</v>
      </c>
      <c r="D107" s="131" t="s">
        <v>2215</v>
      </c>
      <c r="E107" s="166" t="s">
        <v>1540</v>
      </c>
      <c r="F107" s="131" t="s">
        <v>2215</v>
      </c>
      <c r="G107" s="167" t="s">
        <v>1356</v>
      </c>
      <c r="H107" s="177">
        <v>40727</v>
      </c>
      <c r="I107" s="168" t="s">
        <v>36</v>
      </c>
      <c r="J107" s="168" t="str">
        <f t="shared" si="1"/>
        <v>2011/07/03</v>
      </c>
      <c r="K107" s="169" t="s">
        <v>1541</v>
      </c>
      <c r="L107" s="130" t="s">
        <v>98</v>
      </c>
      <c r="M107" s="21" t="s">
        <v>39</v>
      </c>
      <c r="N107" s="28" t="s">
        <v>36</v>
      </c>
      <c r="O107" s="28" t="s">
        <v>49</v>
      </c>
      <c r="P107" s="28" t="s">
        <v>50</v>
      </c>
      <c r="Q107" s="28" t="s">
        <v>50</v>
      </c>
      <c r="R107" s="28" t="s">
        <v>50</v>
      </c>
      <c r="S107" s="30">
        <v>3</v>
      </c>
      <c r="T107" s="22"/>
      <c r="U107" s="20"/>
      <c r="V107" s="20"/>
      <c r="W107" s="26"/>
      <c r="X107" s="27"/>
      <c r="Y107" s="27"/>
    </row>
    <row r="108" spans="1:25" x14ac:dyDescent="0.45">
      <c r="A108" s="137" t="s">
        <v>702</v>
      </c>
      <c r="B108" s="138" t="s">
        <v>2012</v>
      </c>
      <c r="C108" s="138" t="s">
        <v>1826</v>
      </c>
      <c r="D108" s="132" t="s">
        <v>2216</v>
      </c>
      <c r="E108" s="149" t="s">
        <v>2378</v>
      </c>
      <c r="F108" s="132" t="s">
        <v>2216</v>
      </c>
      <c r="G108" s="149" t="s">
        <v>101</v>
      </c>
      <c r="H108" s="177">
        <v>40372</v>
      </c>
      <c r="I108" s="168" t="s">
        <v>36</v>
      </c>
      <c r="J108" s="168" t="str">
        <f t="shared" si="1"/>
        <v>2010/07/13</v>
      </c>
      <c r="K108" s="160" t="s">
        <v>1542</v>
      </c>
      <c r="L108" s="142" t="s">
        <v>2217</v>
      </c>
      <c r="M108" s="21" t="s">
        <v>39</v>
      </c>
      <c r="N108" s="28" t="s">
        <v>56</v>
      </c>
      <c r="O108" s="28" t="s">
        <v>36</v>
      </c>
      <c r="P108" s="28" t="s">
        <v>39</v>
      </c>
      <c r="Q108" s="28" t="s">
        <v>50</v>
      </c>
      <c r="R108" s="28" t="s">
        <v>40</v>
      </c>
      <c r="S108" s="23">
        <v>4</v>
      </c>
      <c r="T108" s="22"/>
      <c r="U108" s="20"/>
      <c r="V108" s="20"/>
      <c r="W108" s="20"/>
      <c r="X108" s="20"/>
      <c r="Y108" s="20"/>
    </row>
    <row r="109" spans="1:25" x14ac:dyDescent="0.45">
      <c r="A109" s="137" t="s">
        <v>707</v>
      </c>
      <c r="B109" s="137" t="s">
        <v>2013</v>
      </c>
      <c r="C109" s="138" t="s">
        <v>1827</v>
      </c>
      <c r="D109" s="131" t="s">
        <v>2218</v>
      </c>
      <c r="E109" s="148" t="s">
        <v>1543</v>
      </c>
      <c r="F109" s="131" t="s">
        <v>2218</v>
      </c>
      <c r="G109" s="149" t="s">
        <v>4</v>
      </c>
      <c r="H109" s="177">
        <v>40537</v>
      </c>
      <c r="I109" s="168" t="s">
        <v>36</v>
      </c>
      <c r="J109" s="168" t="str">
        <f t="shared" si="1"/>
        <v>2010/12/25</v>
      </c>
      <c r="K109" s="160" t="s">
        <v>1544</v>
      </c>
      <c r="L109" s="130" t="s">
        <v>93</v>
      </c>
      <c r="M109" s="21" t="s">
        <v>39</v>
      </c>
      <c r="N109" s="22" t="s">
        <v>48</v>
      </c>
      <c r="O109" s="22" t="s">
        <v>40</v>
      </c>
      <c r="P109" s="22" t="s">
        <v>50</v>
      </c>
      <c r="Q109" s="22" t="s">
        <v>45</v>
      </c>
      <c r="R109" s="22" t="s">
        <v>46</v>
      </c>
      <c r="S109" s="23">
        <v>3</v>
      </c>
      <c r="T109" s="22"/>
      <c r="U109" s="20"/>
      <c r="V109" s="20"/>
      <c r="W109" s="20"/>
      <c r="X109" s="20"/>
      <c r="Y109" s="20"/>
    </row>
    <row r="110" spans="1:25" x14ac:dyDescent="0.45">
      <c r="A110" s="137" t="s">
        <v>712</v>
      </c>
      <c r="B110" s="138" t="s">
        <v>2014</v>
      </c>
      <c r="C110" s="138" t="s">
        <v>1828</v>
      </c>
      <c r="D110" s="131" t="s">
        <v>2343</v>
      </c>
      <c r="E110" s="167" t="s">
        <v>1545</v>
      </c>
      <c r="F110" s="131" t="s">
        <v>2343</v>
      </c>
      <c r="G110" s="167" t="s">
        <v>1356</v>
      </c>
      <c r="H110" s="177">
        <v>40625</v>
      </c>
      <c r="I110" s="168" t="s">
        <v>36</v>
      </c>
      <c r="J110" s="168" t="str">
        <f t="shared" si="1"/>
        <v>2011/03/23</v>
      </c>
      <c r="K110" s="169" t="s">
        <v>1546</v>
      </c>
      <c r="L110" s="130" t="s">
        <v>61</v>
      </c>
      <c r="M110" s="21" t="s">
        <v>39</v>
      </c>
      <c r="N110" s="28" t="s">
        <v>45</v>
      </c>
      <c r="O110" s="28" t="s">
        <v>40</v>
      </c>
      <c r="P110" s="28" t="s">
        <v>50</v>
      </c>
      <c r="Q110" s="28" t="s">
        <v>45</v>
      </c>
      <c r="R110" s="28" t="s">
        <v>46</v>
      </c>
      <c r="S110" s="23">
        <v>3</v>
      </c>
      <c r="T110" s="22"/>
      <c r="U110" s="20"/>
      <c r="V110" s="20"/>
      <c r="W110" s="20"/>
      <c r="X110" s="20"/>
      <c r="Y110" s="20"/>
    </row>
    <row r="111" spans="1:25" x14ac:dyDescent="0.45">
      <c r="A111" s="137" t="s">
        <v>718</v>
      </c>
      <c r="B111" s="137" t="s">
        <v>2015</v>
      </c>
      <c r="C111" s="138" t="s">
        <v>1829</v>
      </c>
      <c r="D111" s="131" t="s">
        <v>2219</v>
      </c>
      <c r="E111" s="148" t="s">
        <v>2380</v>
      </c>
      <c r="F111" s="131" t="s">
        <v>2219</v>
      </c>
      <c r="G111" s="149" t="s">
        <v>1547</v>
      </c>
      <c r="H111" s="177">
        <v>40746</v>
      </c>
      <c r="I111" s="168" t="s">
        <v>36</v>
      </c>
      <c r="J111" s="168" t="str">
        <f t="shared" si="1"/>
        <v>2011/07/22</v>
      </c>
      <c r="K111" s="160" t="s">
        <v>1548</v>
      </c>
      <c r="L111" s="130" t="s">
        <v>89</v>
      </c>
      <c r="M111" s="21" t="s">
        <v>39</v>
      </c>
      <c r="N111" s="22" t="s">
        <v>48</v>
      </c>
      <c r="O111" s="22" t="s">
        <v>49</v>
      </c>
      <c r="P111" s="22" t="s">
        <v>40</v>
      </c>
      <c r="Q111" s="22" t="s">
        <v>50</v>
      </c>
      <c r="R111" s="22" t="s">
        <v>40</v>
      </c>
      <c r="S111" s="23">
        <v>3</v>
      </c>
      <c r="T111" s="22"/>
      <c r="U111" s="20"/>
      <c r="V111" s="20"/>
      <c r="W111" s="20"/>
      <c r="X111" s="20"/>
      <c r="Y111" s="20"/>
    </row>
    <row r="112" spans="1:25" x14ac:dyDescent="0.45">
      <c r="A112" s="137" t="s">
        <v>725</v>
      </c>
      <c r="B112" s="138" t="s">
        <v>2016</v>
      </c>
      <c r="C112" s="138" t="s">
        <v>1830</v>
      </c>
      <c r="D112" s="131" t="s">
        <v>2220</v>
      </c>
      <c r="E112" s="167" t="s">
        <v>1549</v>
      </c>
      <c r="F112" s="131" t="s">
        <v>2220</v>
      </c>
      <c r="G112" s="149" t="s">
        <v>4</v>
      </c>
      <c r="H112" s="177">
        <v>40685</v>
      </c>
      <c r="I112" s="168" t="s">
        <v>36</v>
      </c>
      <c r="J112" s="168" t="str">
        <f t="shared" si="1"/>
        <v>2011/05/22</v>
      </c>
      <c r="K112" s="169" t="s">
        <v>1550</v>
      </c>
      <c r="L112" s="130" t="s">
        <v>61</v>
      </c>
      <c r="M112" s="21" t="s">
        <v>39</v>
      </c>
      <c r="N112" s="36"/>
      <c r="O112" s="36"/>
      <c r="P112" s="36"/>
      <c r="Q112" s="36"/>
      <c r="R112" s="36"/>
      <c r="S112" s="40"/>
      <c r="T112" s="36"/>
      <c r="U112" s="37"/>
      <c r="V112" s="37"/>
      <c r="W112" s="38"/>
      <c r="X112" s="41"/>
      <c r="Y112" s="41"/>
    </row>
    <row r="113" spans="1:25" x14ac:dyDescent="0.45">
      <c r="A113" s="137" t="s">
        <v>731</v>
      </c>
      <c r="B113" s="137" t="s">
        <v>2017</v>
      </c>
      <c r="C113" s="138" t="s">
        <v>1831</v>
      </c>
      <c r="D113" s="131" t="s">
        <v>2344</v>
      </c>
      <c r="E113" s="167" t="s">
        <v>1551</v>
      </c>
      <c r="F113" s="131" t="s">
        <v>2344</v>
      </c>
      <c r="G113" s="149" t="s">
        <v>65</v>
      </c>
      <c r="H113" s="177">
        <v>40811</v>
      </c>
      <c r="I113" s="168" t="s">
        <v>36</v>
      </c>
      <c r="J113" s="168" t="str">
        <f t="shared" si="1"/>
        <v>2011/09/25</v>
      </c>
      <c r="K113" s="160" t="s">
        <v>1552</v>
      </c>
      <c r="L113" s="130" t="s">
        <v>88</v>
      </c>
      <c r="M113" s="21" t="s">
        <v>39</v>
      </c>
      <c r="N113" s="22" t="s">
        <v>48</v>
      </c>
      <c r="O113" s="22" t="s">
        <v>36</v>
      </c>
      <c r="P113" s="22" t="s">
        <v>50</v>
      </c>
      <c r="Q113" s="22" t="s">
        <v>50</v>
      </c>
      <c r="R113" s="22" t="s">
        <v>40</v>
      </c>
      <c r="S113" s="23">
        <v>4</v>
      </c>
      <c r="T113" s="22"/>
      <c r="U113" s="20"/>
      <c r="V113" s="20"/>
      <c r="W113" s="20"/>
      <c r="X113" s="20"/>
      <c r="Y113" s="20"/>
    </row>
    <row r="114" spans="1:25" x14ac:dyDescent="0.45">
      <c r="A114" s="137" t="s">
        <v>737</v>
      </c>
      <c r="B114" s="138" t="s">
        <v>2018</v>
      </c>
      <c r="C114" s="138" t="s">
        <v>1832</v>
      </c>
      <c r="D114" s="131" t="s">
        <v>2221</v>
      </c>
      <c r="E114" s="167" t="s">
        <v>1553</v>
      </c>
      <c r="F114" s="131" t="s">
        <v>2221</v>
      </c>
      <c r="G114" s="149" t="s">
        <v>1554</v>
      </c>
      <c r="H114" s="177">
        <v>40138</v>
      </c>
      <c r="I114" s="168" t="s">
        <v>36</v>
      </c>
      <c r="J114" s="168" t="str">
        <f t="shared" si="1"/>
        <v>2009/11/21</v>
      </c>
      <c r="K114" s="164" t="s">
        <v>1555</v>
      </c>
      <c r="L114" s="130" t="s">
        <v>2222</v>
      </c>
      <c r="M114" s="21" t="s">
        <v>39</v>
      </c>
      <c r="N114" s="34" t="s">
        <v>56</v>
      </c>
      <c r="O114" s="34" t="s">
        <v>36</v>
      </c>
      <c r="P114" s="34" t="s">
        <v>40</v>
      </c>
      <c r="Q114" s="34" t="s">
        <v>39</v>
      </c>
      <c r="R114" s="34" t="s">
        <v>40</v>
      </c>
      <c r="S114" s="40">
        <v>3</v>
      </c>
      <c r="T114" s="36"/>
      <c r="U114" s="37"/>
      <c r="V114" s="37"/>
      <c r="W114" s="38"/>
      <c r="X114" s="41"/>
      <c r="Y114" s="41"/>
    </row>
    <row r="115" spans="1:25" x14ac:dyDescent="0.45">
      <c r="A115" s="137" t="s">
        <v>743</v>
      </c>
      <c r="B115" s="137" t="s">
        <v>2019</v>
      </c>
      <c r="C115" s="138" t="s">
        <v>1833</v>
      </c>
      <c r="D115" s="133" t="s">
        <v>2223</v>
      </c>
      <c r="E115" s="167" t="s">
        <v>1556</v>
      </c>
      <c r="F115" s="133" t="s">
        <v>2223</v>
      </c>
      <c r="G115" s="149" t="s">
        <v>67</v>
      </c>
      <c r="H115" s="177">
        <v>40745</v>
      </c>
      <c r="I115" s="168" t="s">
        <v>36</v>
      </c>
      <c r="J115" s="168" t="str">
        <f t="shared" si="1"/>
        <v>2011/07/21</v>
      </c>
      <c r="K115" s="160" t="s">
        <v>1557</v>
      </c>
      <c r="L115" s="130" t="s">
        <v>44</v>
      </c>
      <c r="M115" s="21" t="s">
        <v>39</v>
      </c>
      <c r="N115" s="22" t="s">
        <v>56</v>
      </c>
      <c r="O115" s="22" t="s">
        <v>49</v>
      </c>
      <c r="P115" s="22" t="s">
        <v>40</v>
      </c>
      <c r="Q115" s="22" t="s">
        <v>40</v>
      </c>
      <c r="R115" s="22" t="s">
        <v>50</v>
      </c>
      <c r="S115" s="23">
        <v>2</v>
      </c>
      <c r="T115" s="22"/>
      <c r="U115" s="20"/>
      <c r="V115" s="20"/>
      <c r="W115" s="20"/>
      <c r="X115" s="20"/>
      <c r="Y115" s="20"/>
    </row>
    <row r="116" spans="1:25" x14ac:dyDescent="0.45">
      <c r="A116" s="137" t="s">
        <v>748</v>
      </c>
      <c r="B116" s="138" t="s">
        <v>2020</v>
      </c>
      <c r="C116" s="138" t="s">
        <v>1834</v>
      </c>
      <c r="D116" s="131" t="s">
        <v>2224</v>
      </c>
      <c r="E116" s="166" t="s">
        <v>1558</v>
      </c>
      <c r="F116" s="131" t="s">
        <v>2224</v>
      </c>
      <c r="G116" s="167" t="s">
        <v>1356</v>
      </c>
      <c r="H116" s="177">
        <v>40388</v>
      </c>
      <c r="I116" s="168" t="s">
        <v>36</v>
      </c>
      <c r="J116" s="168" t="str">
        <f t="shared" si="1"/>
        <v>2010/07/29</v>
      </c>
      <c r="K116" s="169" t="s">
        <v>1559</v>
      </c>
      <c r="L116" s="130" t="s">
        <v>2225</v>
      </c>
      <c r="M116" s="21" t="s">
        <v>39</v>
      </c>
      <c r="N116" s="22"/>
      <c r="O116" s="22" t="s">
        <v>36</v>
      </c>
      <c r="P116" s="22"/>
      <c r="Q116" s="22" t="s">
        <v>45</v>
      </c>
      <c r="R116" s="22" t="s">
        <v>40</v>
      </c>
      <c r="S116" s="23">
        <v>2</v>
      </c>
      <c r="T116" s="22"/>
      <c r="U116" s="20"/>
      <c r="V116" s="20"/>
      <c r="W116" s="26"/>
      <c r="X116" s="20"/>
      <c r="Y116" s="20"/>
    </row>
    <row r="117" spans="1:25" x14ac:dyDescent="0.45">
      <c r="A117" s="137" t="s">
        <v>754</v>
      </c>
      <c r="B117" s="137" t="s">
        <v>2021</v>
      </c>
      <c r="C117" s="138" t="s">
        <v>1835</v>
      </c>
      <c r="D117" s="132" t="s">
        <v>2226</v>
      </c>
      <c r="E117" s="149" t="s">
        <v>1560</v>
      </c>
      <c r="F117" s="132" t="s">
        <v>2226</v>
      </c>
      <c r="G117" s="149" t="s">
        <v>67</v>
      </c>
      <c r="H117" s="177">
        <v>40590</v>
      </c>
      <c r="I117" s="168" t="s">
        <v>36</v>
      </c>
      <c r="J117" s="168" t="str">
        <f t="shared" si="1"/>
        <v>2011/02/16</v>
      </c>
      <c r="K117" s="163" t="s">
        <v>1561</v>
      </c>
      <c r="L117" s="142" t="s">
        <v>2116</v>
      </c>
      <c r="M117" s="21" t="s">
        <v>39</v>
      </c>
      <c r="N117" s="22" t="s">
        <v>45</v>
      </c>
      <c r="O117" s="22" t="s">
        <v>36</v>
      </c>
      <c r="P117" s="22" t="s">
        <v>39</v>
      </c>
      <c r="Q117" s="22" t="s">
        <v>40</v>
      </c>
      <c r="R117" s="22" t="s">
        <v>50</v>
      </c>
      <c r="S117" s="23">
        <v>2</v>
      </c>
      <c r="T117" s="22"/>
      <c r="U117" s="20"/>
      <c r="V117" s="20"/>
      <c r="W117" s="20"/>
      <c r="X117" s="43"/>
      <c r="Y117" s="33"/>
    </row>
    <row r="118" spans="1:25" x14ac:dyDescent="0.45">
      <c r="A118" s="137" t="s">
        <v>757</v>
      </c>
      <c r="B118" s="138" t="s">
        <v>2022</v>
      </c>
      <c r="C118" s="138" t="s">
        <v>1836</v>
      </c>
      <c r="D118" s="139" t="s">
        <v>2345</v>
      </c>
      <c r="E118" s="148" t="s">
        <v>1562</v>
      </c>
      <c r="F118" s="139" t="s">
        <v>2345</v>
      </c>
      <c r="G118" s="149" t="s">
        <v>4</v>
      </c>
      <c r="H118" s="177">
        <v>40639</v>
      </c>
      <c r="I118" s="168" t="s">
        <v>36</v>
      </c>
      <c r="J118" s="168" t="str">
        <f t="shared" si="1"/>
        <v>2011/04/06</v>
      </c>
      <c r="K118" s="160" t="s">
        <v>1563</v>
      </c>
      <c r="L118" s="130" t="s">
        <v>38</v>
      </c>
      <c r="M118" s="21" t="s">
        <v>39</v>
      </c>
      <c r="N118" s="22"/>
      <c r="O118" s="22"/>
      <c r="P118" s="22"/>
      <c r="Q118" s="22"/>
      <c r="R118" s="22"/>
      <c r="S118" s="23"/>
      <c r="T118" s="22"/>
      <c r="U118" s="20"/>
      <c r="V118" s="20"/>
      <c r="W118" s="26"/>
      <c r="X118" s="20"/>
      <c r="Y118" s="20"/>
    </row>
    <row r="119" spans="1:25" ht="16.25" customHeight="1" x14ac:dyDescent="0.45">
      <c r="A119" s="137" t="s">
        <v>763</v>
      </c>
      <c r="B119" s="137" t="s">
        <v>2023</v>
      </c>
      <c r="C119" s="138" t="s">
        <v>1837</v>
      </c>
      <c r="D119" s="139" t="s">
        <v>2346</v>
      </c>
      <c r="E119" s="154" t="s">
        <v>1564</v>
      </c>
      <c r="F119" s="139" t="s">
        <v>2346</v>
      </c>
      <c r="G119" s="149" t="s">
        <v>4</v>
      </c>
      <c r="H119" s="177">
        <v>40791</v>
      </c>
      <c r="I119" s="168" t="s">
        <v>36</v>
      </c>
      <c r="J119" s="168" t="str">
        <f t="shared" si="1"/>
        <v>2011/09/05</v>
      </c>
      <c r="K119" s="164" t="s">
        <v>1565</v>
      </c>
      <c r="L119" s="130" t="s">
        <v>79</v>
      </c>
      <c r="M119" s="21" t="s">
        <v>39</v>
      </c>
      <c r="N119" s="22" t="s">
        <v>39</v>
      </c>
      <c r="O119" s="22"/>
      <c r="P119" s="22" t="s">
        <v>50</v>
      </c>
      <c r="Q119" s="22"/>
      <c r="R119" s="22" t="s">
        <v>40</v>
      </c>
      <c r="S119" s="23">
        <v>3</v>
      </c>
      <c r="T119" s="22"/>
      <c r="U119" s="20"/>
      <c r="V119" s="20"/>
      <c r="W119" s="20"/>
      <c r="X119" s="20"/>
      <c r="Y119" s="20"/>
    </row>
    <row r="120" spans="1:25" x14ac:dyDescent="0.45">
      <c r="A120" s="137" t="s">
        <v>767</v>
      </c>
      <c r="B120" s="138" t="s">
        <v>2024</v>
      </c>
      <c r="C120" s="138" t="s">
        <v>1838</v>
      </c>
      <c r="D120" s="132" t="s">
        <v>2227</v>
      </c>
      <c r="E120" s="148" t="s">
        <v>1566</v>
      </c>
      <c r="F120" s="132" t="s">
        <v>2227</v>
      </c>
      <c r="G120" s="149" t="s">
        <v>47</v>
      </c>
      <c r="H120" s="177">
        <v>40751</v>
      </c>
      <c r="I120" s="168" t="s">
        <v>36</v>
      </c>
      <c r="J120" s="168" t="str">
        <f t="shared" si="1"/>
        <v>2011/07/27</v>
      </c>
      <c r="K120" s="160" t="s">
        <v>1567</v>
      </c>
      <c r="L120" s="142" t="s">
        <v>2228</v>
      </c>
      <c r="M120" s="21" t="s">
        <v>39</v>
      </c>
      <c r="N120" s="22" t="s">
        <v>45</v>
      </c>
      <c r="O120" s="22" t="s">
        <v>36</v>
      </c>
      <c r="P120" s="22" t="s">
        <v>40</v>
      </c>
      <c r="Q120" s="22" t="s">
        <v>40</v>
      </c>
      <c r="R120" s="22" t="s">
        <v>50</v>
      </c>
      <c r="S120" s="23">
        <v>2</v>
      </c>
      <c r="T120" s="22"/>
      <c r="U120" s="20"/>
      <c r="V120" s="20"/>
      <c r="W120" s="20"/>
      <c r="X120" s="20"/>
      <c r="Y120" s="20"/>
    </row>
    <row r="121" spans="1:25" x14ac:dyDescent="0.45">
      <c r="A121" s="137" t="s">
        <v>773</v>
      </c>
      <c r="B121" s="137" t="s">
        <v>2025</v>
      </c>
      <c r="C121" s="138" t="s">
        <v>1839</v>
      </c>
      <c r="D121" s="134" t="s">
        <v>2229</v>
      </c>
      <c r="E121" s="167" t="s">
        <v>1568</v>
      </c>
      <c r="F121" s="134" t="s">
        <v>2229</v>
      </c>
      <c r="G121" s="149" t="s">
        <v>1569</v>
      </c>
      <c r="H121" s="177">
        <v>40674</v>
      </c>
      <c r="I121" s="168" t="s">
        <v>36</v>
      </c>
      <c r="J121" s="168" t="str">
        <f t="shared" si="1"/>
        <v>2011/05/11</v>
      </c>
      <c r="K121" s="169" t="s">
        <v>1570</v>
      </c>
      <c r="L121" s="145" t="s">
        <v>2156</v>
      </c>
      <c r="M121" s="21" t="s">
        <v>39</v>
      </c>
      <c r="N121" s="28" t="s">
        <v>39</v>
      </c>
      <c r="O121" s="28" t="s">
        <v>49</v>
      </c>
      <c r="P121" s="28" t="s">
        <v>50</v>
      </c>
      <c r="Q121" s="28" t="s">
        <v>50</v>
      </c>
      <c r="R121" s="28" t="s">
        <v>40</v>
      </c>
      <c r="S121" s="25">
        <v>2</v>
      </c>
      <c r="T121" s="22"/>
      <c r="U121" s="20"/>
      <c r="V121" s="20"/>
      <c r="W121" s="26"/>
      <c r="X121" s="27"/>
      <c r="Y121" s="27"/>
    </row>
    <row r="122" spans="1:25" x14ac:dyDescent="0.45">
      <c r="A122" s="137" t="s">
        <v>779</v>
      </c>
      <c r="B122" s="138" t="s">
        <v>2026</v>
      </c>
      <c r="C122" s="138" t="s">
        <v>1840</v>
      </c>
      <c r="D122" s="137" t="s">
        <v>2230</v>
      </c>
      <c r="E122" s="148" t="s">
        <v>1571</v>
      </c>
      <c r="F122" s="137" t="s">
        <v>2230</v>
      </c>
      <c r="G122" s="149" t="s">
        <v>67</v>
      </c>
      <c r="H122" s="177">
        <v>40609</v>
      </c>
      <c r="I122" s="168" t="s">
        <v>36</v>
      </c>
      <c r="J122" s="168" t="str">
        <f t="shared" si="1"/>
        <v>2011/03/07</v>
      </c>
      <c r="K122" s="160" t="s">
        <v>1572</v>
      </c>
      <c r="L122" s="144" t="s">
        <v>582</v>
      </c>
      <c r="M122" s="21" t="s">
        <v>39</v>
      </c>
      <c r="N122" s="28" t="s">
        <v>45</v>
      </c>
      <c r="O122" s="28" t="s">
        <v>45</v>
      </c>
      <c r="P122" s="28" t="s">
        <v>39</v>
      </c>
      <c r="Q122" s="28" t="s">
        <v>50</v>
      </c>
      <c r="R122" s="28" t="s">
        <v>50</v>
      </c>
      <c r="S122" s="25">
        <v>3</v>
      </c>
      <c r="T122" s="22"/>
      <c r="U122" s="20"/>
      <c r="V122" s="20"/>
      <c r="W122" s="20"/>
      <c r="X122" s="20"/>
      <c r="Y122" s="20"/>
    </row>
    <row r="123" spans="1:25" x14ac:dyDescent="0.45">
      <c r="A123" s="137" t="s">
        <v>784</v>
      </c>
      <c r="B123" s="137" t="s">
        <v>2027</v>
      </c>
      <c r="C123" s="138" t="s">
        <v>1841</v>
      </c>
      <c r="D123" s="131" t="s">
        <v>2231</v>
      </c>
      <c r="E123" s="148" t="s">
        <v>1573</v>
      </c>
      <c r="F123" s="131" t="s">
        <v>2231</v>
      </c>
      <c r="G123" s="149" t="s">
        <v>4</v>
      </c>
      <c r="H123" s="177">
        <v>40590</v>
      </c>
      <c r="I123" s="168" t="s">
        <v>36</v>
      </c>
      <c r="J123" s="168" t="str">
        <f t="shared" si="1"/>
        <v>2011/02/16</v>
      </c>
      <c r="K123" s="160" t="s">
        <v>1574</v>
      </c>
      <c r="L123" s="130" t="s">
        <v>582</v>
      </c>
      <c r="M123" s="21" t="s">
        <v>39</v>
      </c>
      <c r="N123" s="22" t="s">
        <v>45</v>
      </c>
      <c r="O123" s="22" t="s">
        <v>36</v>
      </c>
      <c r="P123" s="22" t="s">
        <v>41</v>
      </c>
      <c r="Q123" s="22" t="s">
        <v>50</v>
      </c>
      <c r="R123" s="22" t="s">
        <v>50</v>
      </c>
      <c r="S123" s="23">
        <v>4</v>
      </c>
      <c r="T123" s="22"/>
      <c r="U123" s="20"/>
      <c r="V123" s="20"/>
      <c r="W123" s="20"/>
      <c r="X123" s="20"/>
      <c r="Y123" s="20"/>
    </row>
    <row r="124" spans="1:25" x14ac:dyDescent="0.45">
      <c r="A124" s="137" t="s">
        <v>789</v>
      </c>
      <c r="B124" s="138" t="s">
        <v>2028</v>
      </c>
      <c r="C124" s="138" t="s">
        <v>1842</v>
      </c>
      <c r="D124" s="132" t="s">
        <v>2347</v>
      </c>
      <c r="E124" s="148" t="s">
        <v>1575</v>
      </c>
      <c r="F124" s="132" t="s">
        <v>2347</v>
      </c>
      <c r="G124" s="149" t="s">
        <v>4</v>
      </c>
      <c r="H124" s="177">
        <v>40551</v>
      </c>
      <c r="I124" s="168" t="s">
        <v>36</v>
      </c>
      <c r="J124" s="168" t="str">
        <f t="shared" si="1"/>
        <v>2011/01/08</v>
      </c>
      <c r="K124" s="160" t="s">
        <v>1576</v>
      </c>
      <c r="L124" s="142" t="s">
        <v>1333</v>
      </c>
      <c r="M124" s="21" t="s">
        <v>39</v>
      </c>
      <c r="N124" s="22" t="s">
        <v>50</v>
      </c>
      <c r="O124" s="22" t="s">
        <v>40</v>
      </c>
      <c r="P124" s="22" t="s">
        <v>50</v>
      </c>
      <c r="Q124" s="22" t="s">
        <v>50</v>
      </c>
      <c r="R124" s="22" t="s">
        <v>42</v>
      </c>
      <c r="S124" s="23">
        <v>2</v>
      </c>
      <c r="T124" s="22"/>
      <c r="U124" s="20"/>
      <c r="V124" s="20"/>
      <c r="W124" s="20"/>
      <c r="X124" s="20"/>
      <c r="Y124" s="20"/>
    </row>
    <row r="125" spans="1:25" x14ac:dyDescent="0.45">
      <c r="A125" s="137" t="s">
        <v>794</v>
      </c>
      <c r="B125" s="137" t="s">
        <v>2029</v>
      </c>
      <c r="C125" s="138" t="s">
        <v>1843</v>
      </c>
      <c r="D125" s="133" t="s">
        <v>2348</v>
      </c>
      <c r="E125" s="148" t="s">
        <v>1577</v>
      </c>
      <c r="F125" s="133" t="s">
        <v>2348</v>
      </c>
      <c r="G125" s="149" t="s">
        <v>107</v>
      </c>
      <c r="H125" s="177">
        <v>40608</v>
      </c>
      <c r="I125" s="168" t="s">
        <v>51</v>
      </c>
      <c r="J125" s="168" t="str">
        <f t="shared" si="1"/>
        <v>2011/03/06</v>
      </c>
      <c r="K125" s="169" t="s">
        <v>1578</v>
      </c>
      <c r="L125" s="130" t="s">
        <v>88</v>
      </c>
      <c r="M125" s="21" t="s">
        <v>39</v>
      </c>
      <c r="N125" s="28" t="s">
        <v>50</v>
      </c>
      <c r="O125" s="28" t="s">
        <v>36</v>
      </c>
      <c r="P125" s="28" t="s">
        <v>50</v>
      </c>
      <c r="Q125" s="28" t="s">
        <v>45</v>
      </c>
      <c r="R125" s="28" t="s">
        <v>46</v>
      </c>
      <c r="S125" s="25">
        <v>1</v>
      </c>
      <c r="T125" s="22"/>
      <c r="U125" s="20"/>
      <c r="V125" s="20"/>
      <c r="W125" s="26"/>
      <c r="X125" s="27"/>
      <c r="Y125" s="27"/>
    </row>
    <row r="126" spans="1:25" x14ac:dyDescent="0.45">
      <c r="A126" s="137" t="s">
        <v>799</v>
      </c>
      <c r="B126" s="138" t="s">
        <v>2030</v>
      </c>
      <c r="C126" s="138" t="s">
        <v>1844</v>
      </c>
      <c r="D126" s="174" t="s">
        <v>2349</v>
      </c>
      <c r="E126" s="149" t="s">
        <v>1579</v>
      </c>
      <c r="F126" s="174" t="s">
        <v>2349</v>
      </c>
      <c r="G126" s="149" t="s">
        <v>4</v>
      </c>
      <c r="H126" s="177">
        <v>40687</v>
      </c>
      <c r="I126" s="168" t="s">
        <v>51</v>
      </c>
      <c r="J126" s="168" t="str">
        <f t="shared" si="1"/>
        <v>2011/05/24</v>
      </c>
      <c r="K126" s="160" t="s">
        <v>1580</v>
      </c>
      <c r="L126" s="142" t="s">
        <v>53</v>
      </c>
      <c r="M126" s="21" t="s">
        <v>39</v>
      </c>
      <c r="N126" s="22" t="s">
        <v>45</v>
      </c>
      <c r="O126" s="22" t="s">
        <v>36</v>
      </c>
      <c r="P126" s="22" t="s">
        <v>50</v>
      </c>
      <c r="Q126" s="22" t="s">
        <v>50</v>
      </c>
      <c r="R126" s="22" t="s">
        <v>50</v>
      </c>
      <c r="S126" s="23">
        <v>1</v>
      </c>
      <c r="T126" s="22"/>
      <c r="U126" s="20"/>
      <c r="V126" s="20"/>
      <c r="W126" s="26"/>
      <c r="X126" s="20"/>
      <c r="Y126" s="20"/>
    </row>
    <row r="127" spans="1:25" x14ac:dyDescent="0.45">
      <c r="A127" s="137" t="s">
        <v>805</v>
      </c>
      <c r="B127" s="137" t="s">
        <v>2031</v>
      </c>
      <c r="C127" s="138" t="s">
        <v>1845</v>
      </c>
      <c r="D127" s="131" t="s">
        <v>2232</v>
      </c>
      <c r="E127" s="148" t="s">
        <v>1581</v>
      </c>
      <c r="F127" s="131" t="s">
        <v>2232</v>
      </c>
      <c r="G127" s="149" t="s">
        <v>107</v>
      </c>
      <c r="H127" s="177">
        <v>40585</v>
      </c>
      <c r="I127" s="168" t="s">
        <v>51</v>
      </c>
      <c r="J127" s="168" t="str">
        <f t="shared" si="1"/>
        <v>2011/02/11</v>
      </c>
      <c r="K127" s="160" t="s">
        <v>1582</v>
      </c>
      <c r="L127" s="130" t="s">
        <v>86</v>
      </c>
      <c r="M127" s="21" t="s">
        <v>39</v>
      </c>
      <c r="N127" s="22" t="s">
        <v>48</v>
      </c>
      <c r="O127" s="22" t="s">
        <v>36</v>
      </c>
      <c r="P127" s="22" t="s">
        <v>50</v>
      </c>
      <c r="Q127" s="22" t="s">
        <v>45</v>
      </c>
      <c r="R127" s="22" t="s">
        <v>50</v>
      </c>
      <c r="S127" s="25">
        <v>2</v>
      </c>
      <c r="T127" s="22"/>
      <c r="U127" s="20"/>
      <c r="V127" s="20"/>
      <c r="W127" s="26"/>
      <c r="X127" s="27"/>
      <c r="Y127" s="27"/>
    </row>
    <row r="128" spans="1:25" x14ac:dyDescent="0.45">
      <c r="A128" s="137" t="s">
        <v>809</v>
      </c>
      <c r="B128" s="138" t="s">
        <v>2032</v>
      </c>
      <c r="C128" s="138" t="s">
        <v>1846</v>
      </c>
      <c r="D128" s="131" t="s">
        <v>2233</v>
      </c>
      <c r="E128" s="166" t="s">
        <v>1583</v>
      </c>
      <c r="F128" s="131" t="s">
        <v>2233</v>
      </c>
      <c r="G128" s="149" t="s">
        <v>4</v>
      </c>
      <c r="H128" s="177">
        <v>40586</v>
      </c>
      <c r="I128" s="168" t="s">
        <v>51</v>
      </c>
      <c r="J128" s="168" t="str">
        <f t="shared" si="1"/>
        <v>2011/02/12</v>
      </c>
      <c r="K128" s="169" t="s">
        <v>1584</v>
      </c>
      <c r="L128" s="130" t="s">
        <v>2234</v>
      </c>
      <c r="M128" s="21" t="s">
        <v>39</v>
      </c>
      <c r="N128" s="28" t="s">
        <v>45</v>
      </c>
      <c r="O128" s="28" t="s">
        <v>48</v>
      </c>
      <c r="P128" s="28" t="s">
        <v>50</v>
      </c>
      <c r="Q128" s="28" t="s">
        <v>45</v>
      </c>
      <c r="R128" s="28" t="s">
        <v>50</v>
      </c>
      <c r="S128" s="30">
        <v>2</v>
      </c>
      <c r="T128" s="22"/>
      <c r="U128" s="20"/>
      <c r="V128" s="20"/>
      <c r="W128" s="26"/>
      <c r="X128" s="27"/>
      <c r="Y128" s="27"/>
    </row>
    <row r="129" spans="1:25" x14ac:dyDescent="0.45">
      <c r="A129" s="137" t="s">
        <v>814</v>
      </c>
      <c r="B129" s="137" t="s">
        <v>2033</v>
      </c>
      <c r="C129" s="138" t="s">
        <v>1847</v>
      </c>
      <c r="D129" s="132" t="s">
        <v>2235</v>
      </c>
      <c r="E129" s="166" t="s">
        <v>1585</v>
      </c>
      <c r="F129" s="132" t="s">
        <v>2235</v>
      </c>
      <c r="G129" s="149" t="s">
        <v>4</v>
      </c>
      <c r="H129" s="177">
        <v>40720</v>
      </c>
      <c r="I129" s="168" t="s">
        <v>36</v>
      </c>
      <c r="J129" s="168" t="str">
        <f t="shared" si="1"/>
        <v>2011/06/26</v>
      </c>
      <c r="K129" s="160" t="s">
        <v>1586</v>
      </c>
      <c r="L129" s="142" t="s">
        <v>93</v>
      </c>
      <c r="M129" s="21" t="s">
        <v>39</v>
      </c>
      <c r="N129" s="22" t="s">
        <v>40</v>
      </c>
      <c r="O129" s="22" t="s">
        <v>40</v>
      </c>
      <c r="P129" s="22" t="s">
        <v>41</v>
      </c>
      <c r="Q129" s="22" t="s">
        <v>45</v>
      </c>
      <c r="R129" s="22" t="s">
        <v>42</v>
      </c>
      <c r="S129" s="25">
        <v>3</v>
      </c>
      <c r="T129" s="22"/>
      <c r="U129" s="20"/>
      <c r="V129" s="20"/>
      <c r="W129" s="26"/>
      <c r="X129" s="27"/>
      <c r="Y129" s="27"/>
    </row>
    <row r="130" spans="1:25" x14ac:dyDescent="0.45">
      <c r="A130" s="137" t="s">
        <v>821</v>
      </c>
      <c r="B130" s="138" t="s">
        <v>2034</v>
      </c>
      <c r="C130" s="138" t="s">
        <v>1848</v>
      </c>
      <c r="D130" s="131" t="s">
        <v>2236</v>
      </c>
      <c r="E130" s="149" t="s">
        <v>2386</v>
      </c>
      <c r="F130" s="131" t="s">
        <v>2236</v>
      </c>
      <c r="G130" s="149" t="s">
        <v>4</v>
      </c>
      <c r="H130" s="177">
        <v>40484</v>
      </c>
      <c r="I130" s="168" t="s">
        <v>51</v>
      </c>
      <c r="J130" s="168" t="str">
        <f t="shared" si="1"/>
        <v>2010/11/02</v>
      </c>
      <c r="K130" s="160" t="s">
        <v>108</v>
      </c>
      <c r="L130" s="130" t="s">
        <v>38</v>
      </c>
      <c r="M130" s="21" t="s">
        <v>39</v>
      </c>
      <c r="N130" s="28" t="s">
        <v>45</v>
      </c>
      <c r="O130" s="28" t="s">
        <v>36</v>
      </c>
      <c r="P130" s="28" t="s">
        <v>39</v>
      </c>
      <c r="Q130" s="28" t="s">
        <v>39</v>
      </c>
      <c r="R130" s="28" t="s">
        <v>50</v>
      </c>
      <c r="S130" s="25">
        <v>4</v>
      </c>
      <c r="T130" s="22"/>
      <c r="U130" s="20"/>
      <c r="V130" s="20"/>
      <c r="W130" s="26"/>
      <c r="X130" s="27"/>
      <c r="Y130" s="27"/>
    </row>
    <row r="131" spans="1:25" x14ac:dyDescent="0.45">
      <c r="A131" s="137" t="s">
        <v>828</v>
      </c>
      <c r="B131" s="137" t="s">
        <v>2035</v>
      </c>
      <c r="C131" s="138" t="s">
        <v>1849</v>
      </c>
      <c r="D131" s="131" t="s">
        <v>2237</v>
      </c>
      <c r="E131" s="148" t="s">
        <v>1587</v>
      </c>
      <c r="F131" s="131" t="s">
        <v>2237</v>
      </c>
      <c r="G131" s="149" t="s">
        <v>4</v>
      </c>
      <c r="H131" s="177">
        <v>40566</v>
      </c>
      <c r="I131" s="168" t="s">
        <v>51</v>
      </c>
      <c r="J131" s="168" t="str">
        <f t="shared" si="1"/>
        <v>2011/01/23</v>
      </c>
      <c r="K131" s="160" t="s">
        <v>1588</v>
      </c>
      <c r="L131" s="130" t="s">
        <v>2238</v>
      </c>
      <c r="M131" s="21" t="s">
        <v>39</v>
      </c>
      <c r="N131" s="28" t="s">
        <v>36</v>
      </c>
      <c r="O131" s="28" t="s">
        <v>49</v>
      </c>
      <c r="P131" s="28" t="s">
        <v>50</v>
      </c>
      <c r="Q131" s="28" t="s">
        <v>50</v>
      </c>
      <c r="R131" s="28" t="s">
        <v>50</v>
      </c>
      <c r="S131" s="25">
        <v>2</v>
      </c>
      <c r="T131" s="22"/>
      <c r="U131" s="20"/>
      <c r="V131" s="20"/>
      <c r="W131" s="26"/>
      <c r="X131" s="27"/>
      <c r="Y131" s="27"/>
    </row>
    <row r="132" spans="1:25" x14ac:dyDescent="0.45">
      <c r="A132" s="137" t="s">
        <v>834</v>
      </c>
      <c r="B132" s="138" t="s">
        <v>2036</v>
      </c>
      <c r="C132" s="138" t="s">
        <v>1850</v>
      </c>
      <c r="D132" s="133" t="s">
        <v>2239</v>
      </c>
      <c r="E132" s="166" t="s">
        <v>1589</v>
      </c>
      <c r="F132" s="133" t="s">
        <v>2239</v>
      </c>
      <c r="G132" s="149" t="s">
        <v>1590</v>
      </c>
      <c r="H132" s="177">
        <v>40455</v>
      </c>
      <c r="I132" s="168" t="s">
        <v>51</v>
      </c>
      <c r="J132" s="168" t="str">
        <f t="shared" si="1"/>
        <v>2010/10/04</v>
      </c>
      <c r="K132" s="160" t="s">
        <v>99</v>
      </c>
      <c r="L132" s="130" t="s">
        <v>2240</v>
      </c>
      <c r="M132" s="21" t="s">
        <v>39</v>
      </c>
      <c r="N132" s="28" t="s">
        <v>48</v>
      </c>
      <c r="O132" s="28" t="s">
        <v>40</v>
      </c>
      <c r="P132" s="28" t="s">
        <v>50</v>
      </c>
      <c r="Q132" s="28" t="s">
        <v>45</v>
      </c>
      <c r="R132" s="28" t="s">
        <v>46</v>
      </c>
      <c r="S132" s="25">
        <v>4</v>
      </c>
      <c r="T132" s="22"/>
      <c r="U132" s="20"/>
      <c r="V132" s="20"/>
      <c r="W132" s="26"/>
      <c r="X132" s="27"/>
      <c r="Y132" s="27"/>
    </row>
    <row r="133" spans="1:25" x14ac:dyDescent="0.45">
      <c r="A133" s="137" t="s">
        <v>840</v>
      </c>
      <c r="B133" s="137" t="s">
        <v>2037</v>
      </c>
      <c r="C133" s="138" t="s">
        <v>1851</v>
      </c>
      <c r="D133" s="131" t="s">
        <v>2241</v>
      </c>
      <c r="E133" s="149" t="s">
        <v>1591</v>
      </c>
      <c r="F133" s="131" t="s">
        <v>2241</v>
      </c>
      <c r="G133" s="149" t="s">
        <v>107</v>
      </c>
      <c r="H133" s="177">
        <v>40766</v>
      </c>
      <c r="I133" s="168" t="s">
        <v>51</v>
      </c>
      <c r="J133" s="168" t="str">
        <f t="shared" si="1"/>
        <v>2011/08/11</v>
      </c>
      <c r="K133" s="160" t="s">
        <v>1592</v>
      </c>
      <c r="L133" s="130" t="s">
        <v>2242</v>
      </c>
      <c r="M133" s="21" t="s">
        <v>39</v>
      </c>
      <c r="N133" s="28" t="s">
        <v>40</v>
      </c>
      <c r="O133" s="28" t="s">
        <v>40</v>
      </c>
      <c r="P133" s="28" t="s">
        <v>45</v>
      </c>
      <c r="Q133" s="28" t="s">
        <v>45</v>
      </c>
      <c r="R133" s="28" t="s">
        <v>42</v>
      </c>
      <c r="S133" s="25">
        <v>3</v>
      </c>
      <c r="T133" s="22"/>
      <c r="U133" s="20"/>
      <c r="V133" s="20"/>
      <c r="W133" s="26"/>
      <c r="X133" s="27"/>
      <c r="Y133" s="27"/>
    </row>
    <row r="134" spans="1:25" x14ac:dyDescent="0.45">
      <c r="A134" s="137" t="s">
        <v>846</v>
      </c>
      <c r="B134" s="138" t="s">
        <v>2038</v>
      </c>
      <c r="C134" s="138" t="s">
        <v>1852</v>
      </c>
      <c r="D134" s="132" t="s">
        <v>2254</v>
      </c>
      <c r="E134" s="149" t="s">
        <v>1593</v>
      </c>
      <c r="F134" s="132" t="s">
        <v>2254</v>
      </c>
      <c r="G134" s="149" t="s">
        <v>4</v>
      </c>
      <c r="H134" s="177">
        <v>37064</v>
      </c>
      <c r="I134" s="168" t="s">
        <v>51</v>
      </c>
      <c r="J134" s="168" t="str">
        <f t="shared" si="1"/>
        <v>2001/06/22</v>
      </c>
      <c r="K134" s="160" t="s">
        <v>1594</v>
      </c>
      <c r="L134" s="142" t="s">
        <v>1313</v>
      </c>
      <c r="M134" s="21" t="s">
        <v>39</v>
      </c>
      <c r="N134" s="28" t="s">
        <v>56</v>
      </c>
      <c r="O134" s="28" t="s">
        <v>36</v>
      </c>
      <c r="P134" s="28" t="s">
        <v>39</v>
      </c>
      <c r="Q134" s="28" t="s">
        <v>39</v>
      </c>
      <c r="R134" s="28" t="s">
        <v>40</v>
      </c>
      <c r="S134" s="25">
        <v>3</v>
      </c>
      <c r="T134" s="22"/>
      <c r="U134" s="20"/>
      <c r="V134" s="20"/>
      <c r="W134" s="26"/>
      <c r="X134" s="27"/>
      <c r="Y134" s="27"/>
    </row>
    <row r="135" spans="1:25" x14ac:dyDescent="0.45">
      <c r="A135" s="137" t="s">
        <v>853</v>
      </c>
      <c r="B135" s="137" t="s">
        <v>2039</v>
      </c>
      <c r="C135" s="138" t="s">
        <v>1853</v>
      </c>
      <c r="D135" s="132" t="s">
        <v>2255</v>
      </c>
      <c r="E135" s="148" t="s">
        <v>1595</v>
      </c>
      <c r="F135" s="132" t="s">
        <v>2255</v>
      </c>
      <c r="G135" s="149" t="s">
        <v>4</v>
      </c>
      <c r="H135" s="177">
        <v>40695</v>
      </c>
      <c r="I135" s="168" t="s">
        <v>51</v>
      </c>
      <c r="J135" s="168" t="str">
        <f t="shared" si="1"/>
        <v>2011/06/01</v>
      </c>
      <c r="K135" s="160" t="s">
        <v>1596</v>
      </c>
      <c r="L135" s="142" t="s">
        <v>69</v>
      </c>
      <c r="M135" s="21" t="s">
        <v>39</v>
      </c>
      <c r="N135" s="22" t="s">
        <v>45</v>
      </c>
      <c r="O135" s="22" t="s">
        <v>36</v>
      </c>
      <c r="P135" s="22" t="s">
        <v>50</v>
      </c>
      <c r="Q135" s="44" t="s">
        <v>50</v>
      </c>
      <c r="R135" s="22" t="s">
        <v>50</v>
      </c>
      <c r="S135" s="23">
        <v>3</v>
      </c>
      <c r="T135" s="22"/>
      <c r="U135" s="20"/>
      <c r="V135" s="20"/>
      <c r="W135" s="20"/>
      <c r="X135" s="20"/>
      <c r="Y135" s="20"/>
    </row>
    <row r="136" spans="1:25" x14ac:dyDescent="0.45">
      <c r="A136" s="137" t="s">
        <v>858</v>
      </c>
      <c r="B136" s="138" t="s">
        <v>2040</v>
      </c>
      <c r="C136" s="138" t="s">
        <v>1854</v>
      </c>
      <c r="D136" s="131" t="s">
        <v>2350</v>
      </c>
      <c r="E136" s="166" t="s">
        <v>1597</v>
      </c>
      <c r="F136" s="131" t="s">
        <v>2350</v>
      </c>
      <c r="G136" s="149" t="s">
        <v>4</v>
      </c>
      <c r="H136" s="177">
        <v>40593</v>
      </c>
      <c r="I136" s="168" t="s">
        <v>51</v>
      </c>
      <c r="J136" s="168" t="str">
        <f t="shared" si="1"/>
        <v>2011/02/19</v>
      </c>
      <c r="K136" s="160" t="s">
        <v>1598</v>
      </c>
      <c r="L136" s="130" t="s">
        <v>2162</v>
      </c>
      <c r="M136" s="21" t="s">
        <v>39</v>
      </c>
      <c r="N136" s="28" t="s">
        <v>56</v>
      </c>
      <c r="O136" s="28" t="s">
        <v>49</v>
      </c>
      <c r="P136" s="28" t="s">
        <v>50</v>
      </c>
      <c r="Q136" s="45" t="s">
        <v>50</v>
      </c>
      <c r="R136" s="28" t="s">
        <v>40</v>
      </c>
      <c r="S136" s="23">
        <v>2</v>
      </c>
      <c r="T136" s="22"/>
      <c r="U136" s="20"/>
      <c r="V136" s="20"/>
      <c r="W136" s="20"/>
      <c r="X136" s="20"/>
      <c r="Y136" s="20"/>
    </row>
    <row r="137" spans="1:25" x14ac:dyDescent="0.45">
      <c r="A137" s="137" t="s">
        <v>864</v>
      </c>
      <c r="B137" s="137" t="s">
        <v>2041</v>
      </c>
      <c r="C137" s="138" t="s">
        <v>1855</v>
      </c>
      <c r="D137" s="132" t="s">
        <v>2256</v>
      </c>
      <c r="E137" s="148" t="s">
        <v>1599</v>
      </c>
      <c r="F137" s="132" t="s">
        <v>2256</v>
      </c>
      <c r="G137" s="149" t="s">
        <v>43</v>
      </c>
      <c r="H137" s="177">
        <v>40715</v>
      </c>
      <c r="I137" s="168" t="s">
        <v>51</v>
      </c>
      <c r="J137" s="168" t="str">
        <f t="shared" si="1"/>
        <v>2011/06/21</v>
      </c>
      <c r="K137" s="150" t="s">
        <v>1600</v>
      </c>
      <c r="L137" s="142" t="s">
        <v>2257</v>
      </c>
      <c r="M137" s="21" t="s">
        <v>39</v>
      </c>
      <c r="N137" s="22" t="s">
        <v>45</v>
      </c>
      <c r="O137" s="22" t="s">
        <v>36</v>
      </c>
      <c r="P137" s="22" t="s">
        <v>50</v>
      </c>
      <c r="Q137" s="22" t="s">
        <v>50</v>
      </c>
      <c r="R137" s="22" t="s">
        <v>50</v>
      </c>
      <c r="S137" s="25">
        <v>1</v>
      </c>
      <c r="T137" s="22"/>
      <c r="U137" s="20"/>
      <c r="V137" s="20"/>
      <c r="W137" s="26"/>
      <c r="X137" s="27"/>
      <c r="Y137" s="27"/>
    </row>
    <row r="138" spans="1:25" x14ac:dyDescent="0.45">
      <c r="A138" s="137" t="s">
        <v>871</v>
      </c>
      <c r="B138" s="138" t="s">
        <v>2042</v>
      </c>
      <c r="C138" s="138" t="s">
        <v>1856</v>
      </c>
      <c r="D138" s="131" t="s">
        <v>2258</v>
      </c>
      <c r="E138" s="148" t="s">
        <v>1601</v>
      </c>
      <c r="F138" s="131" t="s">
        <v>2258</v>
      </c>
      <c r="G138" s="149" t="s">
        <v>4</v>
      </c>
      <c r="H138" s="177">
        <v>40673</v>
      </c>
      <c r="I138" s="168" t="s">
        <v>51</v>
      </c>
      <c r="J138" s="168" t="str">
        <f t="shared" si="1"/>
        <v>2011/05/10</v>
      </c>
      <c r="K138" s="150" t="s">
        <v>1602</v>
      </c>
      <c r="L138" s="142" t="s">
        <v>79</v>
      </c>
      <c r="M138" s="21" t="s">
        <v>39</v>
      </c>
      <c r="N138" s="28" t="s">
        <v>56</v>
      </c>
      <c r="O138" s="28" t="s">
        <v>49</v>
      </c>
      <c r="P138" s="28" t="s">
        <v>50</v>
      </c>
      <c r="Q138" s="28" t="s">
        <v>50</v>
      </c>
      <c r="R138" s="28" t="s">
        <v>40</v>
      </c>
      <c r="S138" s="23">
        <v>4</v>
      </c>
      <c r="T138" s="22"/>
      <c r="U138" s="20"/>
      <c r="V138" s="20"/>
      <c r="W138" s="20"/>
      <c r="X138" s="20"/>
      <c r="Y138" s="20"/>
    </row>
    <row r="139" spans="1:25" x14ac:dyDescent="0.45">
      <c r="A139" s="137" t="s">
        <v>877</v>
      </c>
      <c r="B139" s="137" t="s">
        <v>2043</v>
      </c>
      <c r="C139" s="138" t="s">
        <v>1857</v>
      </c>
      <c r="D139" s="131" t="s">
        <v>2259</v>
      </c>
      <c r="E139" s="148" t="s">
        <v>1603</v>
      </c>
      <c r="F139" s="131" t="s">
        <v>2259</v>
      </c>
      <c r="G139" s="149" t="s">
        <v>4</v>
      </c>
      <c r="H139" s="177">
        <v>40623</v>
      </c>
      <c r="I139" s="168" t="s">
        <v>51</v>
      </c>
      <c r="J139" s="168" t="str">
        <f t="shared" ref="J139:J199" si="2">IF(ISNUMBER(H139),TEXT(H139,"yyyy/mm/dd"),TEXT(DATE(MID(H139,7,4),MID(H139,4,2),LEFT(H139,2)),"yyyy/mm/dd"))</f>
        <v>2011/03/21</v>
      </c>
      <c r="K139" s="150" t="s">
        <v>1604</v>
      </c>
      <c r="L139" s="130" t="s">
        <v>104</v>
      </c>
      <c r="M139" s="21" t="s">
        <v>39</v>
      </c>
      <c r="N139" s="28" t="s">
        <v>36</v>
      </c>
      <c r="O139" s="28" t="s">
        <v>49</v>
      </c>
      <c r="P139" s="28" t="s">
        <v>39</v>
      </c>
      <c r="Q139" s="28" t="s">
        <v>50</v>
      </c>
      <c r="R139" s="28" t="s">
        <v>40</v>
      </c>
      <c r="S139" s="23">
        <v>3</v>
      </c>
      <c r="T139" s="22"/>
      <c r="U139" s="20"/>
      <c r="V139" s="20"/>
      <c r="W139" s="20"/>
      <c r="X139" s="20"/>
      <c r="Y139" s="20"/>
    </row>
    <row r="140" spans="1:25" x14ac:dyDescent="0.45">
      <c r="A140" s="137" t="s">
        <v>884</v>
      </c>
      <c r="B140" s="138" t="s">
        <v>2044</v>
      </c>
      <c r="C140" s="138" t="s">
        <v>1858</v>
      </c>
      <c r="D140" s="132" t="s">
        <v>2260</v>
      </c>
      <c r="E140" s="148" t="s">
        <v>1605</v>
      </c>
      <c r="F140" s="132" t="s">
        <v>2260</v>
      </c>
      <c r="G140" s="149" t="s">
        <v>944</v>
      </c>
      <c r="H140" s="177">
        <v>40573</v>
      </c>
      <c r="I140" s="168" t="s">
        <v>36</v>
      </c>
      <c r="J140" s="168" t="str">
        <f t="shared" si="2"/>
        <v>2011/01/30</v>
      </c>
      <c r="K140" s="150" t="s">
        <v>1606</v>
      </c>
      <c r="L140" s="142" t="s">
        <v>2261</v>
      </c>
      <c r="M140" s="21" t="s">
        <v>39</v>
      </c>
      <c r="N140" s="28"/>
      <c r="O140" s="28"/>
      <c r="P140" s="28"/>
      <c r="Q140" s="28"/>
      <c r="R140" s="28"/>
      <c r="S140" s="23"/>
      <c r="T140" s="22"/>
      <c r="U140" s="20"/>
      <c r="V140" s="20"/>
      <c r="W140" s="20"/>
      <c r="X140" s="20"/>
      <c r="Y140" s="20"/>
    </row>
    <row r="141" spans="1:25" x14ac:dyDescent="0.45">
      <c r="A141" s="137" t="s">
        <v>890</v>
      </c>
      <c r="B141" s="137" t="s">
        <v>2045</v>
      </c>
      <c r="C141" s="138" t="s">
        <v>1859</v>
      </c>
      <c r="D141" s="131" t="s">
        <v>2262</v>
      </c>
      <c r="E141" s="148" t="s">
        <v>1607</v>
      </c>
      <c r="F141" s="131" t="s">
        <v>2262</v>
      </c>
      <c r="G141" s="149" t="s">
        <v>74</v>
      </c>
      <c r="H141" s="177">
        <v>40677</v>
      </c>
      <c r="I141" s="168" t="s">
        <v>51</v>
      </c>
      <c r="J141" s="168" t="str">
        <f t="shared" si="2"/>
        <v>2011/05/14</v>
      </c>
      <c r="K141" s="150" t="s">
        <v>1608</v>
      </c>
      <c r="L141" s="130" t="s">
        <v>951</v>
      </c>
      <c r="M141" s="21" t="s">
        <v>39</v>
      </c>
      <c r="N141" s="28" t="s">
        <v>56</v>
      </c>
      <c r="O141" s="28" t="s">
        <v>49</v>
      </c>
      <c r="P141" s="28" t="s">
        <v>50</v>
      </c>
      <c r="Q141" s="28" t="s">
        <v>50</v>
      </c>
      <c r="R141" s="28" t="s">
        <v>40</v>
      </c>
      <c r="S141" s="23">
        <v>2</v>
      </c>
      <c r="T141" s="22"/>
      <c r="U141" s="20"/>
      <c r="V141" s="20"/>
      <c r="W141" s="20"/>
      <c r="X141" s="20"/>
      <c r="Y141" s="20"/>
    </row>
    <row r="142" spans="1:25" x14ac:dyDescent="0.45">
      <c r="A142" s="137" t="s">
        <v>895</v>
      </c>
      <c r="B142" s="138" t="s">
        <v>2046</v>
      </c>
      <c r="C142" s="138" t="s">
        <v>1860</v>
      </c>
      <c r="D142" s="131" t="s">
        <v>2263</v>
      </c>
      <c r="E142" s="148" t="s">
        <v>1609</v>
      </c>
      <c r="F142" s="131" t="s">
        <v>2263</v>
      </c>
      <c r="G142" s="149" t="s">
        <v>1610</v>
      </c>
      <c r="H142" s="177">
        <v>40705</v>
      </c>
      <c r="I142" s="168" t="s">
        <v>51</v>
      </c>
      <c r="J142" s="168" t="str">
        <f t="shared" si="2"/>
        <v>2011/06/11</v>
      </c>
      <c r="K142" s="150" t="s">
        <v>191</v>
      </c>
      <c r="L142" s="130" t="s">
        <v>2264</v>
      </c>
      <c r="M142" s="21" t="s">
        <v>39</v>
      </c>
      <c r="N142" s="28" t="s">
        <v>40</v>
      </c>
      <c r="O142" s="28" t="s">
        <v>36</v>
      </c>
      <c r="P142" s="28" t="s">
        <v>50</v>
      </c>
      <c r="Q142" s="28" t="s">
        <v>50</v>
      </c>
      <c r="R142" s="28" t="s">
        <v>46</v>
      </c>
      <c r="S142" s="23">
        <v>3</v>
      </c>
      <c r="T142" s="22"/>
      <c r="U142" s="20"/>
      <c r="V142" s="20"/>
      <c r="W142" s="20"/>
      <c r="X142" s="20"/>
      <c r="Y142" s="20"/>
    </row>
    <row r="143" spans="1:25" x14ac:dyDescent="0.45">
      <c r="A143" s="137" t="s">
        <v>899</v>
      </c>
      <c r="B143" s="137" t="s">
        <v>2047</v>
      </c>
      <c r="C143" s="138" t="s">
        <v>1861</v>
      </c>
      <c r="D143" s="131" t="s">
        <v>2265</v>
      </c>
      <c r="E143" s="148" t="s">
        <v>1611</v>
      </c>
      <c r="F143" s="131" t="s">
        <v>2265</v>
      </c>
      <c r="G143" s="149" t="s">
        <v>4</v>
      </c>
      <c r="H143" s="177">
        <v>40782</v>
      </c>
      <c r="I143" s="168" t="s">
        <v>51</v>
      </c>
      <c r="J143" s="168" t="str">
        <f t="shared" si="2"/>
        <v>2011/08/27</v>
      </c>
      <c r="K143" s="150" t="s">
        <v>1612</v>
      </c>
      <c r="L143" s="130" t="s">
        <v>62</v>
      </c>
      <c r="M143" s="21" t="s">
        <v>39</v>
      </c>
      <c r="N143" s="28" t="s">
        <v>48</v>
      </c>
      <c r="O143" s="28" t="s">
        <v>36</v>
      </c>
      <c r="P143" s="28" t="s">
        <v>39</v>
      </c>
      <c r="Q143" s="28" t="s">
        <v>40</v>
      </c>
      <c r="R143" s="28" t="s">
        <v>50</v>
      </c>
      <c r="S143" s="23">
        <v>2</v>
      </c>
      <c r="T143" s="22"/>
      <c r="U143" s="20"/>
      <c r="V143" s="20"/>
      <c r="W143" s="20"/>
      <c r="X143" s="20"/>
      <c r="Y143" s="20"/>
    </row>
    <row r="144" spans="1:25" x14ac:dyDescent="0.45">
      <c r="A144" s="137" t="s">
        <v>904</v>
      </c>
      <c r="B144" s="138" t="s">
        <v>2048</v>
      </c>
      <c r="C144" s="138" t="s">
        <v>1862</v>
      </c>
      <c r="D144" s="131" t="s">
        <v>2266</v>
      </c>
      <c r="E144" s="149" t="s">
        <v>1613</v>
      </c>
      <c r="F144" s="131" t="s">
        <v>2266</v>
      </c>
      <c r="G144" s="149" t="s">
        <v>100</v>
      </c>
      <c r="H144" s="177">
        <v>40728</v>
      </c>
      <c r="I144" s="168" t="s">
        <v>36</v>
      </c>
      <c r="J144" s="168" t="str">
        <f t="shared" si="2"/>
        <v>2011/07/04</v>
      </c>
      <c r="K144" s="150" t="s">
        <v>1614</v>
      </c>
      <c r="L144" s="130" t="s">
        <v>2267</v>
      </c>
      <c r="M144" s="21" t="s">
        <v>39</v>
      </c>
      <c r="N144" s="28" t="s">
        <v>48</v>
      </c>
      <c r="O144" s="28" t="s">
        <v>48</v>
      </c>
      <c r="P144" s="28" t="s">
        <v>45</v>
      </c>
      <c r="Q144" s="28" t="s">
        <v>45</v>
      </c>
      <c r="R144" s="28" t="s">
        <v>50</v>
      </c>
      <c r="S144" s="23">
        <v>2</v>
      </c>
      <c r="T144" s="22"/>
      <c r="U144" s="20"/>
      <c r="V144" s="20"/>
      <c r="W144" s="20"/>
      <c r="X144" s="20"/>
      <c r="Y144" s="20"/>
    </row>
    <row r="145" spans="1:25" x14ac:dyDescent="0.45">
      <c r="A145" s="137" t="s">
        <v>912</v>
      </c>
      <c r="B145" s="137" t="s">
        <v>2049</v>
      </c>
      <c r="C145" s="138" t="s">
        <v>1863</v>
      </c>
      <c r="D145" s="132" t="s">
        <v>2268</v>
      </c>
      <c r="E145" s="149" t="s">
        <v>2381</v>
      </c>
      <c r="F145" s="132" t="s">
        <v>2268</v>
      </c>
      <c r="G145" s="149" t="s">
        <v>67</v>
      </c>
      <c r="H145" s="177">
        <v>40420</v>
      </c>
      <c r="I145" s="168" t="s">
        <v>51</v>
      </c>
      <c r="J145" s="168" t="str">
        <f t="shared" si="2"/>
        <v>2010/08/30</v>
      </c>
      <c r="K145" s="150" t="s">
        <v>1615</v>
      </c>
      <c r="L145" s="142" t="s">
        <v>1313</v>
      </c>
      <c r="M145" s="21" t="s">
        <v>39</v>
      </c>
      <c r="N145" s="28" t="s">
        <v>48</v>
      </c>
      <c r="O145" s="28" t="s">
        <v>49</v>
      </c>
      <c r="P145" s="28" t="s">
        <v>39</v>
      </c>
      <c r="Q145" s="28" t="s">
        <v>40</v>
      </c>
      <c r="R145" s="28" t="s">
        <v>40</v>
      </c>
      <c r="S145" s="23">
        <v>3</v>
      </c>
      <c r="T145" s="22"/>
      <c r="U145" s="20"/>
      <c r="V145" s="20"/>
      <c r="W145" s="20"/>
      <c r="X145" s="20"/>
      <c r="Y145" s="20"/>
    </row>
    <row r="146" spans="1:25" x14ac:dyDescent="0.45">
      <c r="A146" s="137" t="s">
        <v>918</v>
      </c>
      <c r="B146" s="138" t="s">
        <v>2050</v>
      </c>
      <c r="C146" s="138" t="s">
        <v>1864</v>
      </c>
      <c r="D146" s="132" t="s">
        <v>2269</v>
      </c>
      <c r="E146" s="148" t="s">
        <v>1616</v>
      </c>
      <c r="F146" s="132" t="s">
        <v>2269</v>
      </c>
      <c r="G146" s="149" t="s">
        <v>1617</v>
      </c>
      <c r="H146" s="177">
        <v>40501</v>
      </c>
      <c r="I146" s="168" t="s">
        <v>51</v>
      </c>
      <c r="J146" s="168" t="str">
        <f t="shared" si="2"/>
        <v>2010/11/19</v>
      </c>
      <c r="K146" s="150" t="s">
        <v>1618</v>
      </c>
      <c r="L146" s="142" t="s">
        <v>2270</v>
      </c>
      <c r="M146" s="21" t="s">
        <v>39</v>
      </c>
      <c r="N146" s="129" t="s">
        <v>40</v>
      </c>
      <c r="O146" s="129" t="s">
        <v>40</v>
      </c>
      <c r="P146" s="129" t="s">
        <v>50</v>
      </c>
      <c r="Q146" s="129" t="s">
        <v>50</v>
      </c>
      <c r="R146" s="129" t="s">
        <v>46</v>
      </c>
      <c r="S146" s="129">
        <v>1</v>
      </c>
      <c r="T146" s="22"/>
      <c r="U146" s="20"/>
      <c r="V146" s="20"/>
      <c r="W146" s="20"/>
      <c r="X146" s="20"/>
      <c r="Y146" s="20"/>
    </row>
    <row r="147" spans="1:25" x14ac:dyDescent="0.45">
      <c r="A147" s="137" t="s">
        <v>924</v>
      </c>
      <c r="B147" s="137" t="s">
        <v>2051</v>
      </c>
      <c r="C147" s="138" t="s">
        <v>1865</v>
      </c>
      <c r="D147" s="131" t="s">
        <v>2271</v>
      </c>
      <c r="E147" s="149" t="s">
        <v>1619</v>
      </c>
      <c r="F147" s="131" t="s">
        <v>2271</v>
      </c>
      <c r="G147" s="149" t="s">
        <v>1620</v>
      </c>
      <c r="H147" s="177">
        <v>40715</v>
      </c>
      <c r="I147" s="168" t="s">
        <v>36</v>
      </c>
      <c r="J147" s="168" t="str">
        <f t="shared" si="2"/>
        <v>2011/06/21</v>
      </c>
      <c r="K147" s="153" t="s">
        <v>1621</v>
      </c>
      <c r="L147" s="142" t="s">
        <v>79</v>
      </c>
      <c r="M147" s="21" t="s">
        <v>39</v>
      </c>
      <c r="N147" s="128" t="s">
        <v>36</v>
      </c>
      <c r="O147" s="128" t="s">
        <v>49</v>
      </c>
      <c r="P147" s="128" t="s">
        <v>50</v>
      </c>
      <c r="Q147" s="128" t="s">
        <v>39</v>
      </c>
      <c r="R147" s="128" t="s">
        <v>40</v>
      </c>
      <c r="S147" s="129">
        <v>5</v>
      </c>
      <c r="T147" s="22"/>
      <c r="U147" s="20"/>
      <c r="V147" s="20"/>
      <c r="W147" s="20"/>
      <c r="X147" s="20"/>
      <c r="Y147" s="20"/>
    </row>
    <row r="148" spans="1:25" x14ac:dyDescent="0.45">
      <c r="A148" s="137" t="s">
        <v>925</v>
      </c>
      <c r="B148" s="138" t="s">
        <v>2052</v>
      </c>
      <c r="C148" s="138" t="s">
        <v>1866</v>
      </c>
      <c r="D148" s="131" t="s">
        <v>2272</v>
      </c>
      <c r="E148" s="148" t="s">
        <v>1622</v>
      </c>
      <c r="F148" s="131" t="s">
        <v>2272</v>
      </c>
      <c r="G148" s="149" t="s">
        <v>67</v>
      </c>
      <c r="H148" s="177">
        <v>40473</v>
      </c>
      <c r="I148" s="168" t="s">
        <v>51</v>
      </c>
      <c r="J148" s="168" t="str">
        <f t="shared" si="2"/>
        <v>2010/10/22</v>
      </c>
      <c r="K148" s="150" t="s">
        <v>1623</v>
      </c>
      <c r="L148" s="130" t="s">
        <v>62</v>
      </c>
      <c r="M148" s="21" t="s">
        <v>39</v>
      </c>
      <c r="N148" s="128" t="s">
        <v>49</v>
      </c>
      <c r="O148" s="128" t="s">
        <v>36</v>
      </c>
      <c r="P148" s="128" t="s">
        <v>40</v>
      </c>
      <c r="Q148" s="128" t="s">
        <v>40</v>
      </c>
      <c r="R148" s="128" t="s">
        <v>50</v>
      </c>
      <c r="S148" s="129">
        <v>3</v>
      </c>
      <c r="T148" s="22"/>
      <c r="U148" s="20"/>
      <c r="V148" s="20"/>
      <c r="W148" s="20"/>
      <c r="X148" s="20"/>
      <c r="Y148" s="20"/>
    </row>
    <row r="149" spans="1:25" x14ac:dyDescent="0.45">
      <c r="A149" s="137" t="s">
        <v>929</v>
      </c>
      <c r="B149" s="137" t="s">
        <v>2053</v>
      </c>
      <c r="C149" s="138" t="s">
        <v>1867</v>
      </c>
      <c r="D149" s="131" t="s">
        <v>2273</v>
      </c>
      <c r="E149" s="148" t="s">
        <v>1624</v>
      </c>
      <c r="F149" s="131" t="s">
        <v>2273</v>
      </c>
      <c r="G149" s="149" t="s">
        <v>43</v>
      </c>
      <c r="H149" s="177">
        <v>40605</v>
      </c>
      <c r="I149" s="168" t="s">
        <v>51</v>
      </c>
      <c r="J149" s="168" t="str">
        <f t="shared" si="2"/>
        <v>2011/03/03</v>
      </c>
      <c r="K149" s="150" t="s">
        <v>1625</v>
      </c>
      <c r="L149" s="130" t="s">
        <v>2274</v>
      </c>
      <c r="M149" s="21" t="s">
        <v>39</v>
      </c>
      <c r="N149" s="128" t="s">
        <v>40</v>
      </c>
      <c r="O149" s="128" t="s">
        <v>40</v>
      </c>
      <c r="P149" s="128" t="s">
        <v>41</v>
      </c>
      <c r="Q149" s="128" t="s">
        <v>41</v>
      </c>
      <c r="R149" s="128" t="s">
        <v>42</v>
      </c>
      <c r="S149" s="129">
        <v>2</v>
      </c>
      <c r="T149" s="22"/>
      <c r="U149" s="20"/>
      <c r="V149" s="20"/>
      <c r="W149" s="20"/>
      <c r="X149" s="20"/>
      <c r="Y149" s="20"/>
    </row>
    <row r="150" spans="1:25" x14ac:dyDescent="0.45">
      <c r="A150" s="137" t="s">
        <v>931</v>
      </c>
      <c r="B150" s="138" t="s">
        <v>2054</v>
      </c>
      <c r="C150" s="138" t="s">
        <v>1868</v>
      </c>
      <c r="D150" s="131" t="s">
        <v>2275</v>
      </c>
      <c r="E150" s="148" t="s">
        <v>1626</v>
      </c>
      <c r="F150" s="131" t="s">
        <v>2275</v>
      </c>
      <c r="G150" s="149" t="s">
        <v>67</v>
      </c>
      <c r="H150" s="177">
        <v>40829</v>
      </c>
      <c r="I150" s="168" t="s">
        <v>51</v>
      </c>
      <c r="J150" s="168" t="str">
        <f t="shared" si="2"/>
        <v>2011/10/13</v>
      </c>
      <c r="K150" s="150" t="s">
        <v>1627</v>
      </c>
      <c r="L150" s="130" t="s">
        <v>59</v>
      </c>
      <c r="M150" s="21" t="s">
        <v>39</v>
      </c>
      <c r="N150" s="128" t="s">
        <v>48</v>
      </c>
      <c r="O150" s="128" t="s">
        <v>48</v>
      </c>
      <c r="P150" s="128" t="s">
        <v>45</v>
      </c>
      <c r="Q150" s="128" t="s">
        <v>45</v>
      </c>
      <c r="R150" s="128" t="s">
        <v>50</v>
      </c>
      <c r="S150" s="129">
        <v>3</v>
      </c>
      <c r="T150" s="22"/>
      <c r="U150" s="20"/>
      <c r="V150" s="20"/>
      <c r="W150" s="20"/>
      <c r="X150" s="20"/>
      <c r="Y150" s="20"/>
    </row>
    <row r="151" spans="1:25" x14ac:dyDescent="0.45">
      <c r="A151" s="137" t="s">
        <v>936</v>
      </c>
      <c r="B151" s="137" t="s">
        <v>2055</v>
      </c>
      <c r="C151" s="138" t="s">
        <v>1869</v>
      </c>
      <c r="D151" s="133" t="s">
        <v>2276</v>
      </c>
      <c r="E151" s="148" t="s">
        <v>1628</v>
      </c>
      <c r="F151" s="133" t="s">
        <v>2276</v>
      </c>
      <c r="G151" s="149" t="s">
        <v>4</v>
      </c>
      <c r="H151" s="177">
        <v>40913</v>
      </c>
      <c r="I151" s="168" t="s">
        <v>51</v>
      </c>
      <c r="J151" s="168" t="str">
        <f t="shared" si="2"/>
        <v>2012/01/05</v>
      </c>
      <c r="K151" s="150" t="s">
        <v>1629</v>
      </c>
      <c r="L151" s="130" t="s">
        <v>98</v>
      </c>
      <c r="M151" s="21" t="s">
        <v>39</v>
      </c>
      <c r="N151" s="128" t="s">
        <v>48</v>
      </c>
      <c r="O151" s="128" t="s">
        <v>49</v>
      </c>
      <c r="P151" s="128" t="s">
        <v>50</v>
      </c>
      <c r="Q151" s="128" t="s">
        <v>50</v>
      </c>
      <c r="R151" s="128" t="s">
        <v>40</v>
      </c>
      <c r="S151" s="129">
        <v>2</v>
      </c>
      <c r="T151" s="22"/>
      <c r="U151" s="20"/>
      <c r="V151" s="20"/>
      <c r="W151" s="20"/>
      <c r="X151" s="20"/>
      <c r="Y151" s="20"/>
    </row>
    <row r="152" spans="1:25" x14ac:dyDescent="0.45">
      <c r="A152" s="137" t="s">
        <v>940</v>
      </c>
      <c r="B152" s="138" t="s">
        <v>2056</v>
      </c>
      <c r="C152" s="138" t="s">
        <v>1870</v>
      </c>
      <c r="D152" s="132" t="s">
        <v>2277</v>
      </c>
      <c r="E152" s="148" t="s">
        <v>1630</v>
      </c>
      <c r="F152" s="132" t="s">
        <v>2277</v>
      </c>
      <c r="G152" s="149" t="s">
        <v>4</v>
      </c>
      <c r="H152" s="177">
        <v>40725</v>
      </c>
      <c r="I152" s="168" t="s">
        <v>36</v>
      </c>
      <c r="J152" s="168" t="str">
        <f t="shared" si="2"/>
        <v>2011/07/01</v>
      </c>
      <c r="K152" s="150" t="s">
        <v>1631</v>
      </c>
      <c r="L152" s="142" t="s">
        <v>2278</v>
      </c>
      <c r="M152" s="21" t="s">
        <v>39</v>
      </c>
      <c r="N152" s="160" t="s">
        <v>40</v>
      </c>
      <c r="O152" s="160" t="s">
        <v>36</v>
      </c>
      <c r="P152" s="160" t="s">
        <v>45</v>
      </c>
      <c r="Q152" s="160" t="s">
        <v>41</v>
      </c>
      <c r="R152" s="160" t="s">
        <v>46</v>
      </c>
      <c r="S152" s="160">
        <v>3</v>
      </c>
      <c r="T152" s="160"/>
      <c r="U152" s="160"/>
      <c r="V152" s="160"/>
      <c r="W152" s="160"/>
      <c r="X152" s="160"/>
      <c r="Y152" s="160"/>
    </row>
    <row r="153" spans="1:25" x14ac:dyDescent="0.45">
      <c r="A153" s="137" t="s">
        <v>946</v>
      </c>
      <c r="B153" s="137" t="s">
        <v>2057</v>
      </c>
      <c r="C153" s="138" t="s">
        <v>1871</v>
      </c>
      <c r="D153" s="132" t="s">
        <v>2279</v>
      </c>
      <c r="E153" s="166" t="s">
        <v>1632</v>
      </c>
      <c r="F153" s="132" t="s">
        <v>2279</v>
      </c>
      <c r="G153" s="149" t="s">
        <v>63</v>
      </c>
      <c r="H153" s="177">
        <v>40797</v>
      </c>
      <c r="I153" s="168" t="s">
        <v>36</v>
      </c>
      <c r="J153" s="168" t="str">
        <f t="shared" si="2"/>
        <v>2011/09/11</v>
      </c>
      <c r="K153" s="150" t="s">
        <v>1633</v>
      </c>
      <c r="L153" s="142" t="s">
        <v>2280</v>
      </c>
      <c r="M153" s="21" t="s">
        <v>39</v>
      </c>
      <c r="N153" s="160"/>
      <c r="O153" s="160" t="s">
        <v>36</v>
      </c>
      <c r="P153" s="160"/>
      <c r="Q153" s="160" t="s">
        <v>36</v>
      </c>
      <c r="R153" s="160" t="s">
        <v>40</v>
      </c>
      <c r="S153" s="160">
        <v>3</v>
      </c>
      <c r="T153" s="160"/>
      <c r="U153" s="160"/>
      <c r="V153" s="160"/>
      <c r="W153" s="160"/>
      <c r="X153" s="160"/>
      <c r="Y153" s="160"/>
    </row>
    <row r="154" spans="1:25" x14ac:dyDescent="0.45">
      <c r="A154" s="137" t="s">
        <v>952</v>
      </c>
      <c r="B154" s="138" t="s">
        <v>2058</v>
      </c>
      <c r="C154" s="138" t="s">
        <v>1872</v>
      </c>
      <c r="D154" s="174" t="s">
        <v>2351</v>
      </c>
      <c r="E154" s="148" t="s">
        <v>1634</v>
      </c>
      <c r="F154" s="174" t="s">
        <v>2351</v>
      </c>
      <c r="G154" s="149" t="s">
        <v>4</v>
      </c>
      <c r="H154" s="177">
        <v>41040</v>
      </c>
      <c r="I154" s="168" t="s">
        <v>51</v>
      </c>
      <c r="J154" s="168" t="str">
        <f t="shared" si="2"/>
        <v>2012/05/11</v>
      </c>
      <c r="K154" s="150" t="s">
        <v>1635</v>
      </c>
      <c r="L154" s="142" t="s">
        <v>2281</v>
      </c>
      <c r="M154" s="21" t="s">
        <v>39</v>
      </c>
      <c r="N154" s="160" t="s">
        <v>48</v>
      </c>
      <c r="O154" s="160" t="s">
        <v>36</v>
      </c>
      <c r="P154" s="160" t="s">
        <v>50</v>
      </c>
      <c r="Q154" s="160" t="s">
        <v>50</v>
      </c>
      <c r="R154" s="160">
        <v>2</v>
      </c>
      <c r="S154" s="160"/>
      <c r="T154" s="160"/>
      <c r="U154" s="160"/>
      <c r="V154" s="160"/>
      <c r="W154" s="160"/>
      <c r="X154" s="160"/>
      <c r="Y154" s="160"/>
    </row>
    <row r="155" spans="1:25" ht="15.6" customHeight="1" x14ac:dyDescent="0.45">
      <c r="A155" s="137" t="s">
        <v>957</v>
      </c>
      <c r="B155" s="137" t="s">
        <v>2059</v>
      </c>
      <c r="C155" s="138" t="s">
        <v>1873</v>
      </c>
      <c r="D155" s="134" t="s">
        <v>2282</v>
      </c>
      <c r="E155" s="180" t="s">
        <v>1636</v>
      </c>
      <c r="F155" s="134" t="s">
        <v>2282</v>
      </c>
      <c r="G155" s="149" t="s">
        <v>944</v>
      </c>
      <c r="H155" s="177">
        <v>40824</v>
      </c>
      <c r="I155" s="168" t="s">
        <v>36</v>
      </c>
      <c r="J155" s="168" t="str">
        <f t="shared" si="2"/>
        <v>2011/10/08</v>
      </c>
      <c r="K155" s="155" t="s">
        <v>1637</v>
      </c>
      <c r="L155" s="130" t="s">
        <v>98</v>
      </c>
      <c r="M155" s="21" t="s">
        <v>39</v>
      </c>
      <c r="N155" s="160" t="s">
        <v>45</v>
      </c>
      <c r="O155" s="160" t="s">
        <v>36</v>
      </c>
      <c r="P155" s="160" t="s">
        <v>50</v>
      </c>
      <c r="Q155" s="160" t="s">
        <v>39</v>
      </c>
      <c r="R155" s="160" t="s">
        <v>50</v>
      </c>
      <c r="S155" s="160">
        <v>2</v>
      </c>
      <c r="T155" s="160"/>
      <c r="U155" s="160"/>
      <c r="V155" s="160"/>
      <c r="W155" s="160"/>
      <c r="X155" s="160"/>
      <c r="Y155" s="160"/>
    </row>
    <row r="156" spans="1:25" x14ac:dyDescent="0.45">
      <c r="A156" s="137" t="s">
        <v>963</v>
      </c>
      <c r="B156" s="137" t="s">
        <v>2060</v>
      </c>
      <c r="C156" s="138" t="s">
        <v>1874</v>
      </c>
      <c r="D156" s="131" t="s">
        <v>2283</v>
      </c>
      <c r="E156" s="148" t="s">
        <v>1638</v>
      </c>
      <c r="F156" s="131" t="s">
        <v>2283</v>
      </c>
      <c r="G156" s="149" t="s">
        <v>1639</v>
      </c>
      <c r="H156" s="177">
        <v>40598</v>
      </c>
      <c r="I156" s="168" t="s">
        <v>51</v>
      </c>
      <c r="J156" s="168" t="str">
        <f t="shared" si="2"/>
        <v>2011/02/24</v>
      </c>
      <c r="K156" s="150" t="s">
        <v>1640</v>
      </c>
      <c r="L156" s="130" t="s">
        <v>2284</v>
      </c>
      <c r="M156" s="21" t="s">
        <v>39</v>
      </c>
      <c r="N156" s="160" t="s">
        <v>48</v>
      </c>
      <c r="O156" s="160" t="s">
        <v>49</v>
      </c>
      <c r="P156" s="160" t="s">
        <v>50</v>
      </c>
      <c r="Q156" s="160" t="s">
        <v>50</v>
      </c>
      <c r="R156" s="160" t="s">
        <v>40</v>
      </c>
      <c r="S156" s="160" t="s">
        <v>50</v>
      </c>
      <c r="T156" s="160">
        <v>4</v>
      </c>
      <c r="U156" s="160"/>
      <c r="V156" s="160"/>
      <c r="W156" s="160"/>
      <c r="X156" s="160"/>
      <c r="Y156" s="160"/>
    </row>
    <row r="157" spans="1:25" x14ac:dyDescent="0.45">
      <c r="A157" s="137" t="s">
        <v>969</v>
      </c>
      <c r="B157" s="138" t="s">
        <v>2061</v>
      </c>
      <c r="C157" s="138" t="s">
        <v>1875</v>
      </c>
      <c r="D157" s="133" t="s">
        <v>2285</v>
      </c>
      <c r="E157" s="167" t="s">
        <v>1641</v>
      </c>
      <c r="F157" s="133" t="s">
        <v>2285</v>
      </c>
      <c r="G157" s="149" t="s">
        <v>4</v>
      </c>
      <c r="H157" s="177">
        <v>40409</v>
      </c>
      <c r="I157" s="168" t="s">
        <v>36</v>
      </c>
      <c r="J157" s="168" t="str">
        <f t="shared" si="2"/>
        <v>2010/08/19</v>
      </c>
      <c r="K157" s="150" t="s">
        <v>1642</v>
      </c>
      <c r="L157" s="130" t="s">
        <v>2118</v>
      </c>
      <c r="M157" s="21" t="s">
        <v>39</v>
      </c>
      <c r="N157" s="160" t="s">
        <v>40</v>
      </c>
      <c r="O157" s="160" t="s">
        <v>49</v>
      </c>
      <c r="P157" s="160" t="s">
        <v>50</v>
      </c>
      <c r="Q157" s="160" t="s">
        <v>50</v>
      </c>
      <c r="R157" s="160" t="s">
        <v>46</v>
      </c>
      <c r="S157" s="160">
        <v>3</v>
      </c>
      <c r="T157" s="160"/>
      <c r="U157" s="160"/>
      <c r="V157" s="160"/>
      <c r="W157" s="160"/>
      <c r="X157" s="160"/>
      <c r="Y157" s="160"/>
    </row>
    <row r="158" spans="1:25" x14ac:dyDescent="0.45">
      <c r="A158" s="137" t="s">
        <v>975</v>
      </c>
      <c r="B158" s="137" t="s">
        <v>2062</v>
      </c>
      <c r="C158" s="138" t="s">
        <v>1876</v>
      </c>
      <c r="D158" s="131" t="s">
        <v>2352</v>
      </c>
      <c r="E158" s="148" t="s">
        <v>1643</v>
      </c>
      <c r="F158" s="131" t="s">
        <v>2352</v>
      </c>
      <c r="G158" s="149" t="s">
        <v>4</v>
      </c>
      <c r="H158" s="177">
        <v>40457</v>
      </c>
      <c r="I158" s="168" t="s">
        <v>36</v>
      </c>
      <c r="J158" s="168" t="str">
        <f t="shared" si="2"/>
        <v>2010/10/06</v>
      </c>
      <c r="K158" s="150" t="s">
        <v>1644</v>
      </c>
      <c r="L158" s="130" t="s">
        <v>62</v>
      </c>
      <c r="M158" s="21" t="s">
        <v>39</v>
      </c>
      <c r="N158" s="160" t="s">
        <v>45</v>
      </c>
      <c r="O158" s="160" t="s">
        <v>45</v>
      </c>
      <c r="P158" s="160" t="s">
        <v>50</v>
      </c>
      <c r="Q158" s="160" t="s">
        <v>50</v>
      </c>
      <c r="R158" s="160" t="s">
        <v>50</v>
      </c>
      <c r="S158" s="160">
        <v>2</v>
      </c>
      <c r="T158" s="160"/>
      <c r="U158" s="160"/>
      <c r="V158" s="160"/>
      <c r="W158" s="160"/>
      <c r="X158" s="160"/>
      <c r="Y158" s="160"/>
    </row>
    <row r="159" spans="1:25" x14ac:dyDescent="0.45">
      <c r="A159" s="137" t="s">
        <v>980</v>
      </c>
      <c r="B159" s="138" t="s">
        <v>2063</v>
      </c>
      <c r="C159" s="138" t="s">
        <v>1877</v>
      </c>
      <c r="D159" s="131" t="s">
        <v>2286</v>
      </c>
      <c r="E159" s="167" t="s">
        <v>1645</v>
      </c>
      <c r="F159" s="131" t="s">
        <v>2286</v>
      </c>
      <c r="G159" s="149" t="s">
        <v>43</v>
      </c>
      <c r="H159" s="177">
        <v>40524</v>
      </c>
      <c r="I159" s="168" t="s">
        <v>36</v>
      </c>
      <c r="J159" s="168" t="str">
        <f t="shared" si="2"/>
        <v>2010/12/12</v>
      </c>
      <c r="K159" s="150" t="s">
        <v>1646</v>
      </c>
      <c r="L159" s="130" t="s">
        <v>2287</v>
      </c>
      <c r="M159" s="21" t="s">
        <v>39</v>
      </c>
      <c r="N159" s="160" t="s">
        <v>40</v>
      </c>
      <c r="O159" s="160" t="s">
        <v>36</v>
      </c>
      <c r="P159" s="160" t="s">
        <v>50</v>
      </c>
      <c r="Q159" s="160" t="s">
        <v>50</v>
      </c>
      <c r="R159" s="160" t="s">
        <v>46</v>
      </c>
      <c r="S159" s="160">
        <v>2</v>
      </c>
      <c r="T159" s="160"/>
      <c r="U159" s="160"/>
      <c r="V159" s="160"/>
      <c r="W159" s="160"/>
      <c r="X159" s="160"/>
      <c r="Y159" s="160"/>
    </row>
    <row r="160" spans="1:25" x14ac:dyDescent="0.45">
      <c r="A160" s="137" t="s">
        <v>985</v>
      </c>
      <c r="B160" s="137" t="s">
        <v>2064</v>
      </c>
      <c r="C160" s="138" t="s">
        <v>1878</v>
      </c>
      <c r="D160" s="131" t="s">
        <v>2289</v>
      </c>
      <c r="E160" s="148" t="s">
        <v>1647</v>
      </c>
      <c r="F160" s="131" t="s">
        <v>2289</v>
      </c>
      <c r="G160" s="149" t="s">
        <v>4</v>
      </c>
      <c r="H160" s="177">
        <v>40399</v>
      </c>
      <c r="I160" s="168" t="s">
        <v>36</v>
      </c>
      <c r="J160" s="168" t="str">
        <f t="shared" si="2"/>
        <v>2010/08/09</v>
      </c>
      <c r="K160" s="150" t="s">
        <v>1648</v>
      </c>
      <c r="L160" s="130" t="s">
        <v>2288</v>
      </c>
      <c r="M160" s="21" t="s">
        <v>39</v>
      </c>
      <c r="N160" s="160" t="s">
        <v>40</v>
      </c>
      <c r="O160" s="160" t="s">
        <v>48</v>
      </c>
      <c r="P160" s="160" t="s">
        <v>50</v>
      </c>
      <c r="Q160" s="160" t="s">
        <v>50</v>
      </c>
      <c r="R160" s="160" t="s">
        <v>46</v>
      </c>
      <c r="S160" s="160">
        <v>2</v>
      </c>
      <c r="T160" s="160"/>
      <c r="U160" s="160"/>
      <c r="V160" s="160"/>
      <c r="W160" s="160"/>
      <c r="X160" s="160"/>
      <c r="Y160" s="160"/>
    </row>
    <row r="161" spans="1:25" x14ac:dyDescent="0.45">
      <c r="A161" s="137" t="s">
        <v>991</v>
      </c>
      <c r="B161" s="138" t="s">
        <v>2065</v>
      </c>
      <c r="C161" s="138" t="s">
        <v>1879</v>
      </c>
      <c r="D161" s="131" t="s">
        <v>2290</v>
      </c>
      <c r="E161" s="148" t="s">
        <v>1649</v>
      </c>
      <c r="F161" s="131" t="s">
        <v>2290</v>
      </c>
      <c r="G161" s="149" t="s">
        <v>43</v>
      </c>
      <c r="H161" s="177">
        <v>40740</v>
      </c>
      <c r="I161" s="168" t="s">
        <v>36</v>
      </c>
      <c r="J161" s="168" t="str">
        <f t="shared" si="2"/>
        <v>2011/07/16</v>
      </c>
      <c r="K161" s="150" t="s">
        <v>1650</v>
      </c>
      <c r="L161" s="142" t="s">
        <v>2197</v>
      </c>
      <c r="M161" s="21" t="s">
        <v>39</v>
      </c>
      <c r="N161" s="160" t="s">
        <v>56</v>
      </c>
      <c r="O161" s="160" t="s">
        <v>36</v>
      </c>
      <c r="P161" s="160" t="s">
        <v>50</v>
      </c>
      <c r="Q161" s="160" t="s">
        <v>50</v>
      </c>
      <c r="R161" s="160" t="s">
        <v>40</v>
      </c>
      <c r="S161" s="160">
        <v>4</v>
      </c>
      <c r="T161" s="160"/>
      <c r="U161" s="160"/>
      <c r="V161" s="160"/>
      <c r="W161" s="160"/>
      <c r="X161" s="160"/>
      <c r="Y161" s="160"/>
    </row>
    <row r="162" spans="1:25" x14ac:dyDescent="0.45">
      <c r="A162" s="137" t="s">
        <v>995</v>
      </c>
      <c r="B162" s="137" t="s">
        <v>2066</v>
      </c>
      <c r="C162" s="138" t="s">
        <v>1880</v>
      </c>
      <c r="D162" s="133" t="s">
        <v>2291</v>
      </c>
      <c r="E162" s="148" t="s">
        <v>1651</v>
      </c>
      <c r="F162" s="133" t="s">
        <v>2291</v>
      </c>
      <c r="G162" s="149" t="s">
        <v>1491</v>
      </c>
      <c r="H162" s="177">
        <v>40110</v>
      </c>
      <c r="I162" s="168" t="s">
        <v>36</v>
      </c>
      <c r="J162" s="168" t="str">
        <f t="shared" si="2"/>
        <v>2009/10/24</v>
      </c>
      <c r="K162" s="150" t="s">
        <v>1652</v>
      </c>
      <c r="L162" s="130" t="s">
        <v>61</v>
      </c>
      <c r="M162" s="21" t="s">
        <v>39</v>
      </c>
      <c r="N162" s="160" t="s">
        <v>36</v>
      </c>
      <c r="O162" s="160"/>
      <c r="P162" s="160" t="s">
        <v>39</v>
      </c>
      <c r="Q162" s="160"/>
      <c r="R162" s="160" t="s">
        <v>40</v>
      </c>
      <c r="S162" s="160">
        <v>5</v>
      </c>
      <c r="T162" s="160"/>
      <c r="U162" s="160"/>
      <c r="V162" s="160"/>
      <c r="W162" s="160"/>
      <c r="X162" s="160"/>
      <c r="Y162" s="160"/>
    </row>
    <row r="163" spans="1:25" x14ac:dyDescent="0.45">
      <c r="A163" s="137" t="s">
        <v>1000</v>
      </c>
      <c r="B163" s="138" t="s">
        <v>2067</v>
      </c>
      <c r="C163" s="138" t="s">
        <v>1881</v>
      </c>
      <c r="D163" s="132" t="s">
        <v>2292</v>
      </c>
      <c r="E163" s="148" t="s">
        <v>1653</v>
      </c>
      <c r="F163" s="132" t="s">
        <v>2292</v>
      </c>
      <c r="G163" s="149" t="s">
        <v>4</v>
      </c>
      <c r="H163" s="177">
        <v>40582</v>
      </c>
      <c r="I163" s="168" t="s">
        <v>51</v>
      </c>
      <c r="J163" s="168" t="str">
        <f t="shared" si="2"/>
        <v>2011/02/08</v>
      </c>
      <c r="K163" s="158" t="s">
        <v>1654</v>
      </c>
      <c r="L163" s="142" t="s">
        <v>2293</v>
      </c>
      <c r="M163" s="21" t="s">
        <v>39</v>
      </c>
      <c r="N163" s="160" t="s">
        <v>56</v>
      </c>
      <c r="O163" s="160" t="s">
        <v>36</v>
      </c>
      <c r="P163" s="160" t="s">
        <v>39</v>
      </c>
      <c r="Q163" s="160" t="s">
        <v>39</v>
      </c>
      <c r="R163" s="160" t="s">
        <v>40</v>
      </c>
      <c r="S163" s="160">
        <v>5</v>
      </c>
      <c r="T163" s="160"/>
      <c r="U163" s="160"/>
      <c r="V163" s="160"/>
      <c r="W163" s="160"/>
      <c r="X163" s="160"/>
      <c r="Y163" s="160"/>
    </row>
    <row r="164" spans="1:25" x14ac:dyDescent="0.45">
      <c r="A164" s="137" t="s">
        <v>1006</v>
      </c>
      <c r="B164" s="137" t="s">
        <v>2068</v>
      </c>
      <c r="C164" s="138" t="s">
        <v>1882</v>
      </c>
      <c r="D164" s="132" t="s">
        <v>2294</v>
      </c>
      <c r="E164" s="148" t="s">
        <v>1655</v>
      </c>
      <c r="F164" s="132" t="s">
        <v>2294</v>
      </c>
      <c r="G164" s="149" t="s">
        <v>4</v>
      </c>
      <c r="H164" s="177">
        <v>40404</v>
      </c>
      <c r="I164" s="168" t="s">
        <v>36</v>
      </c>
      <c r="J164" s="168" t="str">
        <f t="shared" si="2"/>
        <v>2010/08/14</v>
      </c>
      <c r="K164" s="150" t="s">
        <v>124</v>
      </c>
      <c r="L164" s="142" t="s">
        <v>84</v>
      </c>
      <c r="M164" s="21" t="s">
        <v>39</v>
      </c>
      <c r="N164" s="160" t="s">
        <v>45</v>
      </c>
      <c r="O164" s="160" t="s">
        <v>45</v>
      </c>
      <c r="P164" s="160" t="s">
        <v>50</v>
      </c>
      <c r="Q164" s="160" t="s">
        <v>50</v>
      </c>
      <c r="R164" s="160" t="s">
        <v>46</v>
      </c>
      <c r="S164" s="160">
        <v>3</v>
      </c>
      <c r="T164" s="160"/>
      <c r="U164" s="160"/>
      <c r="V164" s="160"/>
      <c r="W164" s="160"/>
      <c r="X164" s="160"/>
      <c r="Y164" s="160"/>
    </row>
    <row r="165" spans="1:25" x14ac:dyDescent="0.45">
      <c r="A165" s="137" t="s">
        <v>1008</v>
      </c>
      <c r="B165" s="138" t="s">
        <v>2069</v>
      </c>
      <c r="C165" s="138" t="s">
        <v>1883</v>
      </c>
      <c r="D165" s="131" t="s">
        <v>2295</v>
      </c>
      <c r="E165" s="166" t="s">
        <v>1656</v>
      </c>
      <c r="F165" s="131" t="s">
        <v>2295</v>
      </c>
      <c r="G165" s="149" t="s">
        <v>1657</v>
      </c>
      <c r="H165" s="177">
        <v>40728</v>
      </c>
      <c r="I165" s="168" t="s">
        <v>36</v>
      </c>
      <c r="J165" s="168" t="str">
        <f t="shared" si="2"/>
        <v>2011/07/04</v>
      </c>
      <c r="K165" s="150" t="s">
        <v>1658</v>
      </c>
      <c r="L165" s="130" t="s">
        <v>2296</v>
      </c>
      <c r="M165" s="21" t="s">
        <v>39</v>
      </c>
      <c r="N165" s="160" t="s">
        <v>50</v>
      </c>
      <c r="O165" s="160" t="s">
        <v>40</v>
      </c>
      <c r="P165" s="160" t="s">
        <v>45</v>
      </c>
      <c r="Q165" s="160" t="s">
        <v>41</v>
      </c>
      <c r="R165" s="160" t="s">
        <v>42</v>
      </c>
      <c r="S165" s="160">
        <v>3</v>
      </c>
      <c r="T165" s="160"/>
      <c r="U165" s="160"/>
      <c r="V165" s="160"/>
      <c r="W165" s="160"/>
      <c r="X165" s="160"/>
      <c r="Y165" s="160"/>
    </row>
    <row r="166" spans="1:25" x14ac:dyDescent="0.45">
      <c r="A166" s="137" t="s">
        <v>1014</v>
      </c>
      <c r="B166" s="137" t="s">
        <v>2070</v>
      </c>
      <c r="C166" s="138" t="s">
        <v>1884</v>
      </c>
      <c r="D166" s="132" t="s">
        <v>2297</v>
      </c>
      <c r="E166" s="166" t="s">
        <v>1659</v>
      </c>
      <c r="F166" s="132" t="s">
        <v>2297</v>
      </c>
      <c r="G166" s="149" t="s">
        <v>1356</v>
      </c>
      <c r="H166" s="177">
        <v>40724</v>
      </c>
      <c r="I166" s="168" t="s">
        <v>51</v>
      </c>
      <c r="J166" s="168" t="str">
        <f t="shared" si="2"/>
        <v>2011/06/30</v>
      </c>
      <c r="K166" s="150" t="s">
        <v>1660</v>
      </c>
      <c r="L166" s="142" t="s">
        <v>2298</v>
      </c>
      <c r="M166" s="21" t="s">
        <v>39</v>
      </c>
      <c r="N166" s="160" t="s">
        <v>45</v>
      </c>
      <c r="O166" s="160" t="s">
        <v>49</v>
      </c>
      <c r="P166" s="160" t="s">
        <v>40</v>
      </c>
      <c r="Q166" s="160" t="s">
        <v>40</v>
      </c>
      <c r="R166" s="160" t="s">
        <v>50</v>
      </c>
      <c r="S166" s="160">
        <v>3</v>
      </c>
      <c r="T166" s="160"/>
      <c r="U166" s="160"/>
      <c r="V166" s="160"/>
      <c r="W166" s="160"/>
      <c r="X166" s="160"/>
      <c r="Y166" s="160"/>
    </row>
    <row r="167" spans="1:25" x14ac:dyDescent="0.45">
      <c r="A167" s="137" t="s">
        <v>1019</v>
      </c>
      <c r="B167" s="138" t="s">
        <v>2071</v>
      </c>
      <c r="C167" s="138" t="s">
        <v>1885</v>
      </c>
      <c r="D167" s="131" t="s">
        <v>2299</v>
      </c>
      <c r="E167" s="166" t="s">
        <v>1661</v>
      </c>
      <c r="F167" s="131" t="s">
        <v>2299</v>
      </c>
      <c r="G167" s="149" t="s">
        <v>1662</v>
      </c>
      <c r="H167" s="177">
        <v>40597</v>
      </c>
      <c r="I167" s="168" t="s">
        <v>51</v>
      </c>
      <c r="J167" s="168" t="str">
        <f t="shared" si="2"/>
        <v>2011/02/23</v>
      </c>
      <c r="K167" s="150" t="s">
        <v>1663</v>
      </c>
      <c r="L167" s="130" t="s">
        <v>2157</v>
      </c>
      <c r="M167" s="21" t="s">
        <v>39</v>
      </c>
      <c r="N167" s="160" t="s">
        <v>48</v>
      </c>
      <c r="O167" s="160" t="s">
        <v>36</v>
      </c>
      <c r="P167" s="160" t="s">
        <v>50</v>
      </c>
      <c r="Q167" s="160" t="s">
        <v>50</v>
      </c>
      <c r="R167" s="160" t="s">
        <v>50</v>
      </c>
      <c r="S167" s="160">
        <v>3</v>
      </c>
      <c r="T167" s="160"/>
      <c r="U167" s="160"/>
      <c r="V167" s="160"/>
      <c r="W167" s="160"/>
      <c r="X167" s="160"/>
      <c r="Y167" s="160"/>
    </row>
    <row r="168" spans="1:25" ht="16.8" customHeight="1" x14ac:dyDescent="0.45">
      <c r="A168" s="137" t="s">
        <v>1025</v>
      </c>
      <c r="B168" s="137" t="s">
        <v>2072</v>
      </c>
      <c r="C168" s="138" t="s">
        <v>1886</v>
      </c>
      <c r="D168" s="170" t="s">
        <v>2353</v>
      </c>
      <c r="E168" s="149" t="s">
        <v>1664</v>
      </c>
      <c r="F168" s="170" t="s">
        <v>2353</v>
      </c>
      <c r="G168" s="149" t="s">
        <v>4</v>
      </c>
      <c r="H168" s="177">
        <v>40707</v>
      </c>
      <c r="I168" s="168" t="s">
        <v>51</v>
      </c>
      <c r="J168" s="168" t="str">
        <f t="shared" si="2"/>
        <v>2011/06/13</v>
      </c>
      <c r="K168" s="155" t="s">
        <v>1665</v>
      </c>
      <c r="L168" s="142" t="s">
        <v>2197</v>
      </c>
      <c r="M168" s="21" t="s">
        <v>39</v>
      </c>
      <c r="N168" s="160" t="s">
        <v>48</v>
      </c>
      <c r="O168" s="160" t="s">
        <v>36</v>
      </c>
      <c r="P168" s="160" t="s">
        <v>45</v>
      </c>
      <c r="Q168" s="160" t="s">
        <v>41</v>
      </c>
      <c r="R168" s="160" t="s">
        <v>50</v>
      </c>
      <c r="S168" s="160">
        <v>2</v>
      </c>
      <c r="T168" s="160"/>
      <c r="U168" s="160"/>
      <c r="V168" s="160"/>
      <c r="W168" s="160"/>
      <c r="X168" s="160"/>
      <c r="Y168" s="160"/>
    </row>
    <row r="169" spans="1:25" x14ac:dyDescent="0.45">
      <c r="A169" s="137" t="s">
        <v>1031</v>
      </c>
      <c r="B169" s="138" t="s">
        <v>2073</v>
      </c>
      <c r="C169" s="138" t="s">
        <v>1887</v>
      </c>
      <c r="D169" s="131" t="s">
        <v>2300</v>
      </c>
      <c r="E169" s="148" t="s">
        <v>1666</v>
      </c>
      <c r="F169" s="131" t="s">
        <v>2300</v>
      </c>
      <c r="G169" s="149" t="s">
        <v>67</v>
      </c>
      <c r="H169" s="177">
        <v>40890</v>
      </c>
      <c r="I169" s="168" t="s">
        <v>51</v>
      </c>
      <c r="J169" s="168" t="str">
        <f t="shared" si="2"/>
        <v>2011/12/13</v>
      </c>
      <c r="K169" s="150" t="s">
        <v>127</v>
      </c>
      <c r="L169" s="130" t="s">
        <v>2274</v>
      </c>
      <c r="M169" s="21" t="s">
        <v>39</v>
      </c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</row>
    <row r="170" spans="1:25" x14ac:dyDescent="0.45">
      <c r="A170" s="137" t="s">
        <v>1037</v>
      </c>
      <c r="B170" s="137" t="s">
        <v>2074</v>
      </c>
      <c r="C170" s="138" t="s">
        <v>1888</v>
      </c>
      <c r="D170" s="131" t="s">
        <v>2301</v>
      </c>
      <c r="E170" s="159" t="s">
        <v>1667</v>
      </c>
      <c r="F170" s="131" t="s">
        <v>2301</v>
      </c>
      <c r="G170" s="149" t="s">
        <v>43</v>
      </c>
      <c r="H170" s="177">
        <v>40407</v>
      </c>
      <c r="I170" s="168" t="s">
        <v>51</v>
      </c>
      <c r="J170" s="168" t="str">
        <f t="shared" si="2"/>
        <v>2010/08/17</v>
      </c>
      <c r="K170" s="153" t="s">
        <v>1668</v>
      </c>
      <c r="L170" s="130" t="s">
        <v>2302</v>
      </c>
      <c r="M170" s="21" t="s">
        <v>39</v>
      </c>
      <c r="N170" s="160" t="s">
        <v>45</v>
      </c>
      <c r="O170" s="160" t="s">
        <v>49</v>
      </c>
      <c r="P170" s="160" t="s">
        <v>50</v>
      </c>
      <c r="Q170" s="160" t="s">
        <v>50</v>
      </c>
      <c r="R170" s="160" t="s">
        <v>50</v>
      </c>
      <c r="S170" s="160">
        <v>2</v>
      </c>
      <c r="T170" s="160"/>
      <c r="U170" s="160"/>
      <c r="V170" s="160"/>
      <c r="W170" s="160"/>
      <c r="X170" s="160"/>
      <c r="Y170" s="160"/>
    </row>
    <row r="171" spans="1:25" x14ac:dyDescent="0.45">
      <c r="A171" s="137" t="s">
        <v>1042</v>
      </c>
      <c r="B171" s="138" t="s">
        <v>2075</v>
      </c>
      <c r="C171" s="138" t="s">
        <v>1889</v>
      </c>
      <c r="D171" s="174" t="s">
        <v>2354</v>
      </c>
      <c r="E171" s="149" t="s">
        <v>2389</v>
      </c>
      <c r="F171" s="174" t="s">
        <v>2354</v>
      </c>
      <c r="G171" s="149" t="s">
        <v>4</v>
      </c>
      <c r="H171" s="177">
        <v>40517</v>
      </c>
      <c r="I171" s="168" t="s">
        <v>36</v>
      </c>
      <c r="J171" s="168" t="str">
        <f t="shared" si="2"/>
        <v>2010/12/05</v>
      </c>
      <c r="K171" s="153" t="s">
        <v>1669</v>
      </c>
      <c r="L171" s="130" t="s">
        <v>98</v>
      </c>
      <c r="M171" s="21" t="s">
        <v>39</v>
      </c>
      <c r="N171" s="160" t="s">
        <v>48</v>
      </c>
      <c r="O171" s="160" t="s">
        <v>49</v>
      </c>
      <c r="P171" s="160" t="s">
        <v>50</v>
      </c>
      <c r="Q171" s="160" t="s">
        <v>50</v>
      </c>
      <c r="R171" s="160" t="s">
        <v>50</v>
      </c>
      <c r="S171" s="160">
        <v>2</v>
      </c>
      <c r="T171" s="160"/>
      <c r="U171" s="160"/>
      <c r="V171" s="160"/>
      <c r="W171" s="160"/>
      <c r="X171" s="160"/>
      <c r="Y171" s="160"/>
    </row>
    <row r="172" spans="1:25" x14ac:dyDescent="0.45">
      <c r="A172" s="137" t="s">
        <v>1048</v>
      </c>
      <c r="B172" s="137" t="s">
        <v>2076</v>
      </c>
      <c r="C172" s="138" t="s">
        <v>1890</v>
      </c>
      <c r="D172" s="131" t="s">
        <v>2303</v>
      </c>
      <c r="E172" s="166" t="s">
        <v>1670</v>
      </c>
      <c r="F172" s="131" t="s">
        <v>2303</v>
      </c>
      <c r="G172" s="149" t="s">
        <v>4</v>
      </c>
      <c r="H172" s="177">
        <v>40554</v>
      </c>
      <c r="I172" s="168" t="s">
        <v>51</v>
      </c>
      <c r="J172" s="168" t="str">
        <f t="shared" si="2"/>
        <v>2011/01/11</v>
      </c>
      <c r="K172" s="150" t="s">
        <v>1671</v>
      </c>
      <c r="L172" s="130" t="s">
        <v>2162</v>
      </c>
      <c r="M172" s="21" t="s">
        <v>39</v>
      </c>
      <c r="N172" s="160" t="s">
        <v>48</v>
      </c>
      <c r="O172" s="160" t="s">
        <v>36</v>
      </c>
      <c r="P172" s="160" t="s">
        <v>50</v>
      </c>
      <c r="Q172" s="160" t="s">
        <v>50</v>
      </c>
      <c r="R172" s="160" t="s">
        <v>50</v>
      </c>
      <c r="S172" s="160">
        <v>2</v>
      </c>
      <c r="T172" s="160"/>
      <c r="U172" s="160"/>
      <c r="V172" s="160"/>
      <c r="W172" s="160"/>
      <c r="X172" s="160"/>
      <c r="Y172" s="160"/>
    </row>
    <row r="173" spans="1:25" x14ac:dyDescent="0.45">
      <c r="A173" s="137" t="s">
        <v>1054</v>
      </c>
      <c r="B173" s="138" t="s">
        <v>2077</v>
      </c>
      <c r="C173" s="138" t="s">
        <v>1891</v>
      </c>
      <c r="D173" s="133" t="s">
        <v>2304</v>
      </c>
      <c r="E173" s="166" t="s">
        <v>1672</v>
      </c>
      <c r="F173" s="133" t="s">
        <v>2304</v>
      </c>
      <c r="G173" s="149" t="s">
        <v>4</v>
      </c>
      <c r="H173" s="177">
        <v>40706</v>
      </c>
      <c r="I173" s="168" t="s">
        <v>51</v>
      </c>
      <c r="J173" s="168" t="str">
        <f t="shared" si="2"/>
        <v>2011/06/12</v>
      </c>
      <c r="K173" s="150" t="s">
        <v>1673</v>
      </c>
      <c r="L173" s="130" t="s">
        <v>2305</v>
      </c>
      <c r="M173" s="21" t="s">
        <v>39</v>
      </c>
      <c r="N173" s="160" t="s">
        <v>40</v>
      </c>
      <c r="O173" s="160" t="s">
        <v>36</v>
      </c>
      <c r="P173" s="160" t="s">
        <v>50</v>
      </c>
      <c r="Q173" s="160" t="s">
        <v>40</v>
      </c>
      <c r="R173" s="160" t="s">
        <v>46</v>
      </c>
      <c r="S173" s="160">
        <v>3</v>
      </c>
      <c r="T173" s="160"/>
      <c r="U173" s="160"/>
      <c r="V173" s="160"/>
      <c r="W173" s="160"/>
      <c r="X173" s="160"/>
      <c r="Y173" s="160"/>
    </row>
    <row r="174" spans="1:25" x14ac:dyDescent="0.45">
      <c r="A174" s="137" t="s">
        <v>1060</v>
      </c>
      <c r="B174" s="137" t="s">
        <v>2078</v>
      </c>
      <c r="C174" s="138" t="s">
        <v>1892</v>
      </c>
      <c r="D174" s="132" t="s">
        <v>2306</v>
      </c>
      <c r="E174" s="148" t="s">
        <v>1674</v>
      </c>
      <c r="F174" s="132" t="s">
        <v>2306</v>
      </c>
      <c r="G174" s="149" t="s">
        <v>4</v>
      </c>
      <c r="H174" s="177">
        <v>40787</v>
      </c>
      <c r="I174" s="168" t="s">
        <v>51</v>
      </c>
      <c r="J174" s="168" t="str">
        <f t="shared" si="2"/>
        <v>2011/09/01</v>
      </c>
      <c r="K174" s="150" t="s">
        <v>83</v>
      </c>
      <c r="L174" s="142" t="s">
        <v>2157</v>
      </c>
      <c r="M174" s="21" t="s">
        <v>39</v>
      </c>
      <c r="N174" s="160" t="s">
        <v>48</v>
      </c>
      <c r="O174" s="160" t="s">
        <v>49</v>
      </c>
      <c r="P174" s="160" t="s">
        <v>39</v>
      </c>
      <c r="Q174" s="160" t="s">
        <v>40</v>
      </c>
      <c r="R174" s="160" t="s">
        <v>40</v>
      </c>
      <c r="S174" s="160">
        <v>1</v>
      </c>
      <c r="T174" s="160"/>
      <c r="U174" s="160"/>
      <c r="V174" s="160"/>
      <c r="W174" s="160"/>
      <c r="X174" s="160"/>
      <c r="Y174" s="160"/>
    </row>
    <row r="175" spans="1:25" x14ac:dyDescent="0.45">
      <c r="A175" s="137" t="s">
        <v>1066</v>
      </c>
      <c r="B175" s="137" t="s">
        <v>2079</v>
      </c>
      <c r="C175" s="138" t="s">
        <v>1893</v>
      </c>
      <c r="D175" s="131" t="s">
        <v>2307</v>
      </c>
      <c r="E175" s="166" t="s">
        <v>1675</v>
      </c>
      <c r="F175" s="131" t="s">
        <v>2307</v>
      </c>
      <c r="G175" s="149" t="s">
        <v>1356</v>
      </c>
      <c r="H175" s="177">
        <v>40606</v>
      </c>
      <c r="I175" s="168" t="s">
        <v>51</v>
      </c>
      <c r="J175" s="168" t="str">
        <f t="shared" si="2"/>
        <v>2011/03/04</v>
      </c>
      <c r="K175" s="150" t="s">
        <v>1676</v>
      </c>
      <c r="L175" s="130" t="s">
        <v>2308</v>
      </c>
      <c r="M175" s="21" t="s">
        <v>39</v>
      </c>
      <c r="N175" s="160" t="s">
        <v>50</v>
      </c>
      <c r="O175" s="160" t="s">
        <v>36</v>
      </c>
      <c r="P175" s="160" t="s">
        <v>50</v>
      </c>
      <c r="Q175" s="160" t="s">
        <v>41</v>
      </c>
      <c r="R175" s="160" t="s">
        <v>46</v>
      </c>
      <c r="S175" s="160">
        <v>2</v>
      </c>
      <c r="T175" s="160"/>
      <c r="U175" s="160"/>
      <c r="V175" s="160"/>
      <c r="W175" s="160"/>
      <c r="X175" s="160"/>
      <c r="Y175" s="160"/>
    </row>
    <row r="176" spans="1:25" x14ac:dyDescent="0.45">
      <c r="A176" s="137" t="s">
        <v>1073</v>
      </c>
      <c r="B176" s="138" t="s">
        <v>2080</v>
      </c>
      <c r="C176" s="138" t="s">
        <v>1894</v>
      </c>
      <c r="D176" s="176" t="s">
        <v>2354</v>
      </c>
      <c r="E176" s="149" t="s">
        <v>1677</v>
      </c>
      <c r="F176" s="176" t="s">
        <v>2354</v>
      </c>
      <c r="G176" s="149" t="s">
        <v>80</v>
      </c>
      <c r="H176" s="177">
        <v>40290</v>
      </c>
      <c r="I176" s="168" t="s">
        <v>36</v>
      </c>
      <c r="J176" s="168" t="str">
        <f t="shared" si="2"/>
        <v>2010/04/22</v>
      </c>
      <c r="K176" s="155" t="s">
        <v>1678</v>
      </c>
      <c r="L176" s="130" t="s">
        <v>2309</v>
      </c>
      <c r="M176" s="21" t="s">
        <v>39</v>
      </c>
      <c r="N176" s="160" t="s">
        <v>36</v>
      </c>
      <c r="O176" s="160" t="s">
        <v>49</v>
      </c>
      <c r="P176" s="160" t="s">
        <v>40</v>
      </c>
      <c r="Q176" s="160" t="s">
        <v>40</v>
      </c>
      <c r="R176" s="160" t="s">
        <v>50</v>
      </c>
      <c r="S176" s="160">
        <v>2</v>
      </c>
      <c r="T176" s="160"/>
      <c r="U176" s="160"/>
      <c r="V176" s="160"/>
      <c r="W176" s="160"/>
      <c r="X176" s="160"/>
      <c r="Y176" s="160"/>
    </row>
    <row r="177" spans="1:25" x14ac:dyDescent="0.45">
      <c r="A177" s="137" t="s">
        <v>1079</v>
      </c>
      <c r="B177" s="137" t="s">
        <v>2081</v>
      </c>
      <c r="C177" s="138" t="s">
        <v>1895</v>
      </c>
      <c r="D177" s="139" t="s">
        <v>2355</v>
      </c>
      <c r="E177" s="167" t="s">
        <v>1679</v>
      </c>
      <c r="F177" s="139" t="s">
        <v>2355</v>
      </c>
      <c r="G177" s="149" t="s">
        <v>1356</v>
      </c>
      <c r="H177" s="177">
        <v>40691</v>
      </c>
      <c r="I177" s="168" t="s">
        <v>36</v>
      </c>
      <c r="J177" s="168" t="str">
        <f t="shared" si="2"/>
        <v>2011/05/28</v>
      </c>
      <c r="K177" s="150" t="s">
        <v>1680</v>
      </c>
      <c r="L177" s="142" t="s">
        <v>2197</v>
      </c>
      <c r="M177" s="21" t="s">
        <v>39</v>
      </c>
      <c r="N177" s="160" t="s">
        <v>36</v>
      </c>
      <c r="O177" s="160" t="s">
        <v>36</v>
      </c>
      <c r="P177" s="160" t="s">
        <v>39</v>
      </c>
      <c r="Q177" s="160" t="s">
        <v>50</v>
      </c>
      <c r="R177" s="160" t="s">
        <v>40</v>
      </c>
      <c r="S177" s="160">
        <v>2</v>
      </c>
      <c r="T177" s="160"/>
      <c r="U177" s="160"/>
      <c r="V177" s="160"/>
      <c r="W177" s="160"/>
      <c r="X177" s="160"/>
      <c r="Y177" s="160"/>
    </row>
    <row r="178" spans="1:25" ht="16.8" customHeight="1" x14ac:dyDescent="0.45">
      <c r="A178" s="137" t="s">
        <v>1085</v>
      </c>
      <c r="B178" s="138" t="s">
        <v>2082</v>
      </c>
      <c r="C178" s="138" t="s">
        <v>1896</v>
      </c>
      <c r="D178" s="143" t="s">
        <v>2310</v>
      </c>
      <c r="E178" s="148" t="s">
        <v>1681</v>
      </c>
      <c r="F178" s="143" t="s">
        <v>2310</v>
      </c>
      <c r="G178" s="149" t="s">
        <v>122</v>
      </c>
      <c r="H178" s="177">
        <v>40439</v>
      </c>
      <c r="I178" s="168" t="s">
        <v>51</v>
      </c>
      <c r="J178" s="168" t="str">
        <f t="shared" si="2"/>
        <v>2010/09/18</v>
      </c>
      <c r="K178" s="150" t="s">
        <v>1682</v>
      </c>
      <c r="L178" s="130" t="s">
        <v>2311</v>
      </c>
      <c r="M178" s="21" t="s">
        <v>39</v>
      </c>
      <c r="N178" s="160"/>
      <c r="O178" s="160" t="s">
        <v>36</v>
      </c>
      <c r="P178" s="160"/>
      <c r="Q178" s="160" t="s">
        <v>40</v>
      </c>
      <c r="R178" s="160" t="s">
        <v>40</v>
      </c>
      <c r="S178" s="160">
        <v>3</v>
      </c>
      <c r="T178" s="160"/>
      <c r="U178" s="160"/>
      <c r="V178" s="160"/>
      <c r="W178" s="160"/>
      <c r="X178" s="160"/>
      <c r="Y178" s="160"/>
    </row>
    <row r="179" spans="1:25" x14ac:dyDescent="0.45">
      <c r="A179" s="137" t="s">
        <v>1091</v>
      </c>
      <c r="B179" s="137" t="s">
        <v>2083</v>
      </c>
      <c r="C179" s="138" t="s">
        <v>1897</v>
      </c>
      <c r="D179" s="139" t="s">
        <v>2356</v>
      </c>
      <c r="E179" s="167" t="s">
        <v>1683</v>
      </c>
      <c r="F179" s="139" t="s">
        <v>2356</v>
      </c>
      <c r="G179" s="167" t="s">
        <v>1356</v>
      </c>
      <c r="H179" s="177">
        <v>40533</v>
      </c>
      <c r="I179" s="168" t="s">
        <v>36</v>
      </c>
      <c r="J179" s="168" t="str">
        <f t="shared" si="2"/>
        <v>2010/12/21</v>
      </c>
      <c r="K179" s="150" t="s">
        <v>1684</v>
      </c>
      <c r="L179" s="142" t="s">
        <v>2197</v>
      </c>
      <c r="M179" s="21" t="s">
        <v>39</v>
      </c>
      <c r="N179" s="160" t="s">
        <v>48</v>
      </c>
      <c r="O179" s="160" t="s">
        <v>36</v>
      </c>
      <c r="P179" s="160" t="s">
        <v>39</v>
      </c>
      <c r="Q179" s="160" t="s">
        <v>39</v>
      </c>
      <c r="R179" s="160" t="s">
        <v>40</v>
      </c>
      <c r="S179" s="160">
        <v>4</v>
      </c>
      <c r="T179" s="160"/>
      <c r="U179" s="160"/>
      <c r="V179" s="160"/>
      <c r="W179" s="160"/>
      <c r="X179" s="160"/>
      <c r="Y179" s="160"/>
    </row>
    <row r="180" spans="1:25" x14ac:dyDescent="0.45">
      <c r="A180" s="137" t="s">
        <v>1097</v>
      </c>
      <c r="B180" s="138" t="s">
        <v>2084</v>
      </c>
      <c r="C180" s="138" t="s">
        <v>1898</v>
      </c>
      <c r="D180" s="132" t="s">
        <v>2312</v>
      </c>
      <c r="E180" s="166" t="s">
        <v>1685</v>
      </c>
      <c r="F180" s="132" t="s">
        <v>2312</v>
      </c>
      <c r="G180" s="167" t="s">
        <v>1356</v>
      </c>
      <c r="H180" s="177">
        <v>40622</v>
      </c>
      <c r="I180" s="168" t="s">
        <v>51</v>
      </c>
      <c r="J180" s="168" t="str">
        <f t="shared" si="2"/>
        <v>2011/03/20</v>
      </c>
      <c r="K180" s="150" t="s">
        <v>1686</v>
      </c>
      <c r="L180" s="142" t="s">
        <v>1313</v>
      </c>
      <c r="M180" s="21" t="s">
        <v>39</v>
      </c>
      <c r="N180" s="160" t="s">
        <v>48</v>
      </c>
      <c r="O180" s="160" t="s">
        <v>49</v>
      </c>
      <c r="P180" s="160" t="s">
        <v>50</v>
      </c>
      <c r="Q180" s="160" t="s">
        <v>40</v>
      </c>
      <c r="R180" s="160" t="s">
        <v>50</v>
      </c>
      <c r="S180" s="160">
        <v>3</v>
      </c>
      <c r="T180" s="160"/>
      <c r="U180" s="160"/>
      <c r="V180" s="160"/>
      <c r="W180" s="160"/>
      <c r="X180" s="160"/>
      <c r="Y180" s="160"/>
    </row>
    <row r="181" spans="1:25" x14ac:dyDescent="0.45">
      <c r="A181" s="137" t="s">
        <v>1293</v>
      </c>
      <c r="B181" s="137" t="s">
        <v>2085</v>
      </c>
      <c r="C181" s="138" t="s">
        <v>1899</v>
      </c>
      <c r="D181" s="131" t="s">
        <v>2313</v>
      </c>
      <c r="E181" s="148" t="s">
        <v>1687</v>
      </c>
      <c r="F181" s="131" t="s">
        <v>2313</v>
      </c>
      <c r="G181" s="149" t="s">
        <v>4</v>
      </c>
      <c r="H181" s="177">
        <v>40506</v>
      </c>
      <c r="I181" s="168" t="s">
        <v>51</v>
      </c>
      <c r="J181" s="168" t="str">
        <f t="shared" si="2"/>
        <v>2010/11/24</v>
      </c>
      <c r="K181" s="150" t="s">
        <v>670</v>
      </c>
      <c r="L181" s="130" t="s">
        <v>106</v>
      </c>
      <c r="M181" s="21" t="s">
        <v>39</v>
      </c>
      <c r="N181" s="160" t="s">
        <v>45</v>
      </c>
      <c r="O181" s="160" t="s">
        <v>40</v>
      </c>
      <c r="P181" s="160" t="s">
        <v>50</v>
      </c>
      <c r="Q181" s="160" t="s">
        <v>41</v>
      </c>
      <c r="R181" s="160" t="s">
        <v>46</v>
      </c>
      <c r="S181" s="160">
        <v>2</v>
      </c>
      <c r="T181" s="160"/>
      <c r="U181" s="160"/>
      <c r="V181" s="160"/>
      <c r="W181" s="160"/>
      <c r="X181" s="160"/>
      <c r="Y181" s="160"/>
    </row>
    <row r="182" spans="1:25" x14ac:dyDescent="0.45">
      <c r="A182" s="137" t="s">
        <v>1304</v>
      </c>
      <c r="B182" s="138" t="s">
        <v>2086</v>
      </c>
      <c r="C182" s="138" t="s">
        <v>1900</v>
      </c>
      <c r="D182" s="132" t="s">
        <v>2314</v>
      </c>
      <c r="E182" s="166" t="s">
        <v>1688</v>
      </c>
      <c r="F182" s="132" t="s">
        <v>2314</v>
      </c>
      <c r="G182" s="149" t="s">
        <v>4</v>
      </c>
      <c r="H182" s="177">
        <v>40493</v>
      </c>
      <c r="I182" s="168" t="s">
        <v>51</v>
      </c>
      <c r="J182" s="168" t="str">
        <f t="shared" si="2"/>
        <v>2010/11/11</v>
      </c>
      <c r="K182" s="150" t="s">
        <v>1689</v>
      </c>
      <c r="L182" s="142" t="s">
        <v>84</v>
      </c>
      <c r="M182" s="21" t="s">
        <v>39</v>
      </c>
      <c r="N182" s="160" t="s">
        <v>40</v>
      </c>
      <c r="O182" s="160" t="s">
        <v>49</v>
      </c>
      <c r="P182" s="160" t="s">
        <v>50</v>
      </c>
      <c r="Q182" s="160" t="s">
        <v>50</v>
      </c>
      <c r="R182" s="160" t="s">
        <v>46</v>
      </c>
      <c r="S182" s="160">
        <v>3</v>
      </c>
      <c r="T182" s="160"/>
      <c r="U182" s="160"/>
      <c r="V182" s="160"/>
      <c r="W182" s="160"/>
      <c r="X182" s="160"/>
      <c r="Y182" s="160"/>
    </row>
    <row r="183" spans="1:25" x14ac:dyDescent="0.45">
      <c r="A183" s="137" t="s">
        <v>1315</v>
      </c>
      <c r="B183" s="137" t="s">
        <v>2087</v>
      </c>
      <c r="C183" s="138" t="s">
        <v>1901</v>
      </c>
      <c r="D183" s="131" t="s">
        <v>2315</v>
      </c>
      <c r="E183" s="166" t="s">
        <v>1690</v>
      </c>
      <c r="F183" s="131" t="s">
        <v>2315</v>
      </c>
      <c r="G183" s="149" t="s">
        <v>103</v>
      </c>
      <c r="H183" s="177">
        <v>40730</v>
      </c>
      <c r="I183" s="168" t="s">
        <v>51</v>
      </c>
      <c r="J183" s="168" t="str">
        <f t="shared" si="2"/>
        <v>2011/07/06</v>
      </c>
      <c r="K183" s="150" t="s">
        <v>1691</v>
      </c>
      <c r="L183" s="142" t="s">
        <v>2197</v>
      </c>
      <c r="M183" s="21" t="s">
        <v>39</v>
      </c>
      <c r="N183" s="160" t="s">
        <v>48</v>
      </c>
      <c r="O183" s="160" t="s">
        <v>40</v>
      </c>
      <c r="P183" s="160" t="s">
        <v>50</v>
      </c>
      <c r="Q183" s="160" t="s">
        <v>50</v>
      </c>
      <c r="R183" s="160" t="s">
        <v>46</v>
      </c>
      <c r="S183" s="160">
        <v>1</v>
      </c>
      <c r="T183" s="160"/>
      <c r="U183" s="160"/>
      <c r="V183" s="160"/>
      <c r="W183" s="160"/>
      <c r="X183" s="160"/>
      <c r="Y183" s="160"/>
    </row>
    <row r="184" spans="1:25" x14ac:dyDescent="0.45">
      <c r="A184" s="137" t="s">
        <v>1316</v>
      </c>
      <c r="B184" s="138" t="s">
        <v>2088</v>
      </c>
      <c r="C184" s="138" t="s">
        <v>1902</v>
      </c>
      <c r="D184" s="131" t="s">
        <v>2316</v>
      </c>
      <c r="E184" s="148" t="s">
        <v>2384</v>
      </c>
      <c r="F184" s="131" t="s">
        <v>2316</v>
      </c>
      <c r="G184" s="149" t="s">
        <v>4</v>
      </c>
      <c r="H184" s="177">
        <v>40763</v>
      </c>
      <c r="I184" s="168" t="s">
        <v>36</v>
      </c>
      <c r="J184" s="168" t="str">
        <f t="shared" si="2"/>
        <v>2011/08/08</v>
      </c>
      <c r="K184" s="150" t="s">
        <v>1692</v>
      </c>
      <c r="L184" s="130" t="s">
        <v>81</v>
      </c>
      <c r="M184" s="21" t="s">
        <v>39</v>
      </c>
      <c r="N184" s="160" t="s">
        <v>45</v>
      </c>
      <c r="O184" s="160" t="s">
        <v>49</v>
      </c>
      <c r="P184" s="160" t="s">
        <v>50</v>
      </c>
      <c r="Q184" s="160" t="s">
        <v>50</v>
      </c>
      <c r="R184" s="160" t="s">
        <v>50</v>
      </c>
      <c r="S184" s="160">
        <v>1</v>
      </c>
      <c r="T184" s="160"/>
      <c r="U184" s="160"/>
      <c r="V184" s="160"/>
      <c r="W184" s="160"/>
      <c r="X184" s="160"/>
      <c r="Y184" s="160"/>
    </row>
    <row r="185" spans="1:25" x14ac:dyDescent="0.45">
      <c r="A185" s="137" t="s">
        <v>1317</v>
      </c>
      <c r="B185" s="137" t="s">
        <v>2089</v>
      </c>
      <c r="C185" s="138" t="s">
        <v>1903</v>
      </c>
      <c r="D185" s="133" t="s">
        <v>2317</v>
      </c>
      <c r="E185" s="149" t="s">
        <v>2383</v>
      </c>
      <c r="F185" s="133" t="s">
        <v>2317</v>
      </c>
      <c r="G185" s="149" t="s">
        <v>4</v>
      </c>
      <c r="H185" s="177">
        <v>40541</v>
      </c>
      <c r="I185" s="168" t="s">
        <v>36</v>
      </c>
      <c r="J185" s="168" t="str">
        <f t="shared" si="2"/>
        <v>2010/12/29</v>
      </c>
      <c r="K185" s="153" t="s">
        <v>1693</v>
      </c>
      <c r="L185" s="130" t="s">
        <v>2318</v>
      </c>
      <c r="M185" s="21" t="s">
        <v>39</v>
      </c>
      <c r="N185" s="160" t="s">
        <v>48</v>
      </c>
      <c r="O185" s="160" t="s">
        <v>36</v>
      </c>
      <c r="P185" s="160" t="s">
        <v>45</v>
      </c>
      <c r="Q185" s="160" t="s">
        <v>45</v>
      </c>
      <c r="R185" s="160" t="s">
        <v>50</v>
      </c>
      <c r="S185" s="160">
        <v>1</v>
      </c>
      <c r="T185" s="160"/>
      <c r="U185" s="160"/>
      <c r="V185" s="160"/>
      <c r="W185" s="160"/>
      <c r="X185" s="160"/>
      <c r="Y185" s="160"/>
    </row>
    <row r="186" spans="1:25" x14ac:dyDescent="0.45">
      <c r="A186" s="137" t="s">
        <v>1318</v>
      </c>
      <c r="B186" s="138" t="s">
        <v>2090</v>
      </c>
      <c r="C186" s="138" t="s">
        <v>1904</v>
      </c>
      <c r="D186" s="133" t="s">
        <v>2319</v>
      </c>
      <c r="E186" s="148" t="s">
        <v>2382</v>
      </c>
      <c r="F186" s="133" t="s">
        <v>2319</v>
      </c>
      <c r="G186" s="149" t="s">
        <v>4</v>
      </c>
      <c r="H186" s="177">
        <v>40648</v>
      </c>
      <c r="I186" s="168" t="s">
        <v>36</v>
      </c>
      <c r="J186" s="168" t="str">
        <f t="shared" si="2"/>
        <v>2011/04/15</v>
      </c>
      <c r="K186" s="150" t="s">
        <v>1694</v>
      </c>
      <c r="L186" s="142" t="s">
        <v>1313</v>
      </c>
      <c r="M186" s="21" t="s">
        <v>39</v>
      </c>
      <c r="N186" s="160" t="s">
        <v>39</v>
      </c>
      <c r="O186" s="160" t="s">
        <v>49</v>
      </c>
      <c r="P186" s="160" t="s">
        <v>50</v>
      </c>
      <c r="Q186" s="160" t="s">
        <v>39</v>
      </c>
      <c r="R186" s="160" t="s">
        <v>40</v>
      </c>
      <c r="S186" s="160">
        <v>2</v>
      </c>
      <c r="T186" s="160"/>
      <c r="U186" s="160"/>
      <c r="V186" s="160"/>
      <c r="W186" s="160"/>
      <c r="X186" s="160"/>
      <c r="Y186" s="160"/>
    </row>
    <row r="187" spans="1:25" x14ac:dyDescent="0.45">
      <c r="A187" s="137" t="s">
        <v>1319</v>
      </c>
      <c r="B187" s="137" t="s">
        <v>2091</v>
      </c>
      <c r="C187" s="138" t="s">
        <v>1905</v>
      </c>
      <c r="D187" s="131" t="s">
        <v>2320</v>
      </c>
      <c r="E187" s="149" t="s">
        <v>2385</v>
      </c>
      <c r="F187" s="131" t="s">
        <v>2320</v>
      </c>
      <c r="G187" s="149" t="s">
        <v>80</v>
      </c>
      <c r="H187" s="177">
        <v>40391</v>
      </c>
      <c r="I187" s="168" t="s">
        <v>51</v>
      </c>
      <c r="J187" s="168" t="str">
        <f t="shared" si="2"/>
        <v>2010/08/01</v>
      </c>
      <c r="K187" s="150" t="s">
        <v>1695</v>
      </c>
      <c r="L187" s="130" t="s">
        <v>106</v>
      </c>
      <c r="M187" s="21" t="s">
        <v>39</v>
      </c>
      <c r="N187" s="160"/>
      <c r="O187" s="160" t="s">
        <v>49</v>
      </c>
      <c r="P187" s="160"/>
      <c r="Q187" s="160" t="s">
        <v>39</v>
      </c>
      <c r="R187" s="160" t="s">
        <v>40</v>
      </c>
      <c r="S187" s="160">
        <v>3</v>
      </c>
      <c r="T187" s="160"/>
      <c r="U187" s="160"/>
      <c r="V187" s="160"/>
      <c r="W187" s="160"/>
      <c r="X187" s="160"/>
      <c r="Y187" s="160"/>
    </row>
    <row r="188" spans="1:25" x14ac:dyDescent="0.45">
      <c r="A188" s="137" t="s">
        <v>1320</v>
      </c>
      <c r="B188" s="138" t="s">
        <v>2092</v>
      </c>
      <c r="C188" s="138" t="s">
        <v>1906</v>
      </c>
      <c r="D188" s="171" t="s">
        <v>2321</v>
      </c>
      <c r="E188" s="149" t="s">
        <v>1696</v>
      </c>
      <c r="F188" s="171" t="s">
        <v>2321</v>
      </c>
      <c r="G188" s="149" t="s">
        <v>4</v>
      </c>
      <c r="H188" s="177">
        <v>40692</v>
      </c>
      <c r="I188" s="168" t="s">
        <v>36</v>
      </c>
      <c r="J188" s="168" t="str">
        <f t="shared" si="2"/>
        <v>2011/05/29</v>
      </c>
      <c r="K188" s="150" t="s">
        <v>1697</v>
      </c>
      <c r="L188" s="20" t="s">
        <v>64</v>
      </c>
      <c r="M188" s="21" t="s">
        <v>39</v>
      </c>
      <c r="N188" s="160" t="s">
        <v>45</v>
      </c>
      <c r="O188" s="160" t="s">
        <v>40</v>
      </c>
      <c r="P188" s="160" t="s">
        <v>45</v>
      </c>
      <c r="Q188" s="160" t="s">
        <v>50</v>
      </c>
      <c r="R188" s="160" t="s">
        <v>46</v>
      </c>
      <c r="S188" s="160">
        <v>3</v>
      </c>
      <c r="T188" s="160"/>
      <c r="U188" s="160"/>
      <c r="V188" s="160"/>
      <c r="W188" s="160"/>
      <c r="X188" s="160"/>
      <c r="Y188" s="160"/>
    </row>
    <row r="189" spans="1:25" x14ac:dyDescent="0.45">
      <c r="A189" s="137" t="s">
        <v>1321</v>
      </c>
      <c r="B189" s="137" t="s">
        <v>2093</v>
      </c>
      <c r="C189" s="138" t="s">
        <v>1907</v>
      </c>
      <c r="D189" s="131" t="s">
        <v>2322</v>
      </c>
      <c r="E189" s="148" t="s">
        <v>1698</v>
      </c>
      <c r="F189" s="131" t="s">
        <v>2322</v>
      </c>
      <c r="G189" s="149" t="s">
        <v>100</v>
      </c>
      <c r="H189" s="177">
        <v>40793</v>
      </c>
      <c r="I189" s="168" t="s">
        <v>36</v>
      </c>
      <c r="J189" s="168" t="str">
        <f t="shared" si="2"/>
        <v>2011/09/07</v>
      </c>
      <c r="K189" s="150" t="s">
        <v>1699</v>
      </c>
      <c r="L189" s="144" t="s">
        <v>2323</v>
      </c>
      <c r="M189" s="21" t="s">
        <v>39</v>
      </c>
      <c r="N189" s="160" t="s">
        <v>45</v>
      </c>
      <c r="O189" s="160" t="s">
        <v>48</v>
      </c>
      <c r="P189" s="160" t="s">
        <v>45</v>
      </c>
      <c r="Q189" s="160" t="s">
        <v>45</v>
      </c>
      <c r="R189" s="160" t="s">
        <v>50</v>
      </c>
      <c r="S189" s="160">
        <v>3</v>
      </c>
      <c r="T189" s="160"/>
      <c r="U189" s="160"/>
      <c r="V189" s="160"/>
      <c r="W189" s="160"/>
      <c r="X189" s="160"/>
      <c r="Y189" s="160"/>
    </row>
    <row r="190" spans="1:25" x14ac:dyDescent="0.45">
      <c r="A190" s="137" t="s">
        <v>1322</v>
      </c>
      <c r="B190" s="138" t="s">
        <v>2094</v>
      </c>
      <c r="C190" s="138" t="s">
        <v>1908</v>
      </c>
      <c r="D190" s="131" t="s">
        <v>2324</v>
      </c>
      <c r="E190" s="148" t="s">
        <v>1700</v>
      </c>
      <c r="F190" s="131" t="s">
        <v>2324</v>
      </c>
      <c r="G190" s="149" t="s">
        <v>1547</v>
      </c>
      <c r="H190" s="177">
        <v>40437</v>
      </c>
      <c r="I190" s="168" t="s">
        <v>51</v>
      </c>
      <c r="J190" s="168" t="str">
        <f t="shared" si="2"/>
        <v>2010/09/16</v>
      </c>
      <c r="K190" s="150" t="s">
        <v>1701</v>
      </c>
      <c r="L190" s="144" t="s">
        <v>1547</v>
      </c>
      <c r="M190" s="21" t="s">
        <v>39</v>
      </c>
      <c r="N190" s="160" t="s">
        <v>48</v>
      </c>
      <c r="O190" s="160" t="s">
        <v>49</v>
      </c>
      <c r="P190" s="160" t="s">
        <v>40</v>
      </c>
      <c r="Q190" s="160" t="s">
        <v>40</v>
      </c>
      <c r="R190" s="160" t="s">
        <v>50</v>
      </c>
      <c r="S190" s="160">
        <v>2</v>
      </c>
      <c r="T190" s="160"/>
      <c r="U190" s="160"/>
      <c r="V190" s="160"/>
      <c r="W190" s="160"/>
      <c r="X190" s="160"/>
      <c r="Y190" s="160"/>
    </row>
    <row r="191" spans="1:25" x14ac:dyDescent="0.45">
      <c r="A191" s="137" t="s">
        <v>1713</v>
      </c>
      <c r="B191" s="137" t="s">
        <v>2095</v>
      </c>
      <c r="C191" s="138" t="s">
        <v>1909</v>
      </c>
      <c r="D191" s="92" t="s">
        <v>2357</v>
      </c>
      <c r="E191" s="148" t="s">
        <v>1702</v>
      </c>
      <c r="F191" s="92" t="s">
        <v>2357</v>
      </c>
      <c r="G191" s="149" t="s">
        <v>43</v>
      </c>
      <c r="H191" s="177">
        <v>40633</v>
      </c>
      <c r="I191" s="168" t="s">
        <v>51</v>
      </c>
      <c r="J191" s="168" t="str">
        <f t="shared" si="2"/>
        <v>2011/03/31</v>
      </c>
      <c r="K191" s="150" t="s">
        <v>1703</v>
      </c>
      <c r="L191" s="20"/>
      <c r="M191" s="21" t="s">
        <v>39</v>
      </c>
      <c r="N191" s="160" t="s">
        <v>45</v>
      </c>
      <c r="O191" s="160" t="s">
        <v>48</v>
      </c>
      <c r="P191" s="160" t="s">
        <v>50</v>
      </c>
      <c r="Q191" s="160" t="s">
        <v>41</v>
      </c>
      <c r="R191" s="160" t="s">
        <v>50</v>
      </c>
      <c r="S191" s="160">
        <v>3</v>
      </c>
      <c r="T191" s="160"/>
      <c r="U191" s="160"/>
      <c r="V191" s="160"/>
      <c r="W191" s="160"/>
      <c r="X191" s="160"/>
      <c r="Y191" s="160"/>
    </row>
    <row r="192" spans="1:25" x14ac:dyDescent="0.45">
      <c r="A192" s="137" t="s">
        <v>1714</v>
      </c>
      <c r="B192" s="138" t="s">
        <v>2096</v>
      </c>
      <c r="C192" s="138" t="s">
        <v>1910</v>
      </c>
      <c r="D192" s="131" t="s">
        <v>2394</v>
      </c>
      <c r="E192" s="148" t="s">
        <v>1704</v>
      </c>
      <c r="F192" s="131" t="s">
        <v>2394</v>
      </c>
      <c r="G192" s="149" t="s">
        <v>67</v>
      </c>
      <c r="H192" s="177">
        <v>40438</v>
      </c>
      <c r="I192" s="168" t="s">
        <v>51</v>
      </c>
      <c r="J192" s="168" t="str">
        <f t="shared" si="2"/>
        <v>2010/09/17</v>
      </c>
      <c r="K192" s="150" t="s">
        <v>1705</v>
      </c>
      <c r="L192" s="43"/>
      <c r="M192" s="21" t="s">
        <v>39</v>
      </c>
      <c r="N192" s="160" t="s">
        <v>48</v>
      </c>
      <c r="O192" s="160" t="s">
        <v>36</v>
      </c>
      <c r="P192" s="160" t="s">
        <v>50</v>
      </c>
      <c r="Q192" s="160" t="s">
        <v>50</v>
      </c>
      <c r="R192" s="160" t="s">
        <v>50</v>
      </c>
      <c r="S192" s="160">
        <v>2</v>
      </c>
      <c r="T192" s="160"/>
      <c r="U192" s="160"/>
      <c r="V192" s="160"/>
      <c r="W192" s="160"/>
      <c r="X192" s="160"/>
      <c r="Y192" s="160"/>
    </row>
    <row r="193" spans="1:27" x14ac:dyDescent="0.45">
      <c r="A193" s="137" t="s">
        <v>1715</v>
      </c>
      <c r="B193" s="137" t="s">
        <v>2097</v>
      </c>
      <c r="C193" s="138" t="s">
        <v>1911</v>
      </c>
      <c r="D193" s="161"/>
      <c r="E193" s="166" t="s">
        <v>1706</v>
      </c>
      <c r="F193" s="161"/>
      <c r="G193" s="149" t="s">
        <v>1356</v>
      </c>
      <c r="H193" s="177">
        <v>40532</v>
      </c>
      <c r="I193" s="168" t="s">
        <v>51</v>
      </c>
      <c r="J193" s="168" t="str">
        <f t="shared" si="2"/>
        <v>2010/12/20</v>
      </c>
      <c r="K193" s="150" t="s">
        <v>1707</v>
      </c>
      <c r="L193" s="43"/>
      <c r="M193" s="21" t="s">
        <v>39</v>
      </c>
      <c r="N193" s="160" t="s">
        <v>40</v>
      </c>
      <c r="O193" s="160" t="s">
        <v>36</v>
      </c>
      <c r="P193" s="160" t="s">
        <v>50</v>
      </c>
      <c r="Q193" s="160" t="s">
        <v>40</v>
      </c>
      <c r="R193" s="160" t="s">
        <v>50</v>
      </c>
      <c r="S193" s="160">
        <v>3</v>
      </c>
      <c r="T193" s="160"/>
      <c r="U193" s="160"/>
      <c r="V193" s="160"/>
      <c r="W193" s="160"/>
      <c r="X193" s="160"/>
      <c r="Y193" s="160"/>
    </row>
    <row r="194" spans="1:27" x14ac:dyDescent="0.45">
      <c r="A194" s="137" t="s">
        <v>1716</v>
      </c>
      <c r="B194" s="138" t="s">
        <v>2098</v>
      </c>
      <c r="C194" s="138" t="s">
        <v>1912</v>
      </c>
      <c r="D194" s="29"/>
      <c r="E194" s="167" t="s">
        <v>1708</v>
      </c>
      <c r="F194" s="29"/>
      <c r="G194" s="149" t="s">
        <v>4</v>
      </c>
      <c r="H194" s="177">
        <v>40565</v>
      </c>
      <c r="I194" s="168" t="s">
        <v>36</v>
      </c>
      <c r="J194" s="168" t="str">
        <f t="shared" si="2"/>
        <v>2011/01/22</v>
      </c>
      <c r="K194" s="150" t="s">
        <v>1709</v>
      </c>
      <c r="L194" s="43"/>
      <c r="M194" s="21" t="s">
        <v>39</v>
      </c>
      <c r="N194" s="160" t="s">
        <v>48</v>
      </c>
      <c r="O194" s="160" t="s">
        <v>36</v>
      </c>
      <c r="P194" s="160" t="s">
        <v>50</v>
      </c>
      <c r="Q194" s="160" t="s">
        <v>50</v>
      </c>
      <c r="R194" s="160" t="s">
        <v>50</v>
      </c>
      <c r="S194" s="160">
        <v>2</v>
      </c>
      <c r="T194" s="160"/>
      <c r="U194" s="160"/>
      <c r="V194" s="160"/>
      <c r="W194" s="160"/>
      <c r="X194" s="160"/>
      <c r="Y194" s="160"/>
    </row>
    <row r="195" spans="1:27" x14ac:dyDescent="0.45">
      <c r="A195" s="137" t="s">
        <v>1717</v>
      </c>
      <c r="B195" s="137" t="s">
        <v>2099</v>
      </c>
      <c r="C195" s="138" t="s">
        <v>1913</v>
      </c>
      <c r="D195" s="102" t="s">
        <v>2358</v>
      </c>
      <c r="E195" s="148" t="s">
        <v>1710</v>
      </c>
      <c r="F195" s="102" t="s">
        <v>2358</v>
      </c>
      <c r="G195" s="149" t="s">
        <v>1711</v>
      </c>
      <c r="H195" s="177">
        <v>40624</v>
      </c>
      <c r="I195" s="168" t="s">
        <v>51</v>
      </c>
      <c r="J195" s="168" t="str">
        <f t="shared" si="2"/>
        <v>2011/03/22</v>
      </c>
      <c r="K195" s="150" t="s">
        <v>1712</v>
      </c>
      <c r="L195" s="20"/>
      <c r="M195" s="21" t="s">
        <v>39</v>
      </c>
      <c r="N195" s="160"/>
      <c r="O195" s="160" t="s">
        <v>40</v>
      </c>
      <c r="P195" s="160"/>
      <c r="Q195" s="160" t="s">
        <v>45</v>
      </c>
      <c r="R195" s="160" t="s">
        <v>46</v>
      </c>
      <c r="S195" s="160">
        <v>2</v>
      </c>
      <c r="T195" s="160"/>
      <c r="U195" s="160"/>
      <c r="V195" s="160"/>
      <c r="W195" s="160"/>
      <c r="X195" s="160"/>
      <c r="Y195" s="160"/>
    </row>
    <row r="196" spans="1:27" x14ac:dyDescent="0.45">
      <c r="A196" s="137" t="s">
        <v>1718</v>
      </c>
      <c r="B196" s="138" t="s">
        <v>2243</v>
      </c>
      <c r="C196" s="138" t="s">
        <v>2244</v>
      </c>
      <c r="D196" s="102" t="s">
        <v>2248</v>
      </c>
      <c r="E196" s="181" t="s">
        <v>2245</v>
      </c>
      <c r="F196" s="102" t="s">
        <v>2248</v>
      </c>
      <c r="G196" s="149" t="s">
        <v>4</v>
      </c>
      <c r="H196" s="177">
        <v>40554</v>
      </c>
      <c r="I196" s="168" t="s">
        <v>36</v>
      </c>
      <c r="J196" s="168" t="str">
        <f t="shared" si="2"/>
        <v>2011/01/11</v>
      </c>
      <c r="K196" s="179" t="s">
        <v>2376</v>
      </c>
      <c r="L196" s="43" t="s">
        <v>61</v>
      </c>
      <c r="M196" s="21" t="s">
        <v>39</v>
      </c>
      <c r="N196" s="160" t="s">
        <v>40</v>
      </c>
      <c r="O196" s="160" t="s">
        <v>40</v>
      </c>
      <c r="P196" s="160" t="s">
        <v>45</v>
      </c>
      <c r="Q196" s="160" t="s">
        <v>45</v>
      </c>
      <c r="R196" s="160" t="s">
        <v>42</v>
      </c>
      <c r="S196" s="160">
        <v>6</v>
      </c>
      <c r="T196" s="160"/>
      <c r="U196" s="160"/>
      <c r="V196" s="160"/>
      <c r="W196" s="160"/>
      <c r="X196" s="160"/>
      <c r="Y196" s="160"/>
    </row>
    <row r="197" spans="1:27" x14ac:dyDescent="0.45">
      <c r="A197" s="137" t="s">
        <v>1719</v>
      </c>
      <c r="B197" s="191" t="s">
        <v>2373</v>
      </c>
      <c r="C197" s="192" t="s">
        <v>2372</v>
      </c>
      <c r="D197" s="193" t="s">
        <v>2371</v>
      </c>
      <c r="E197" s="91" t="s">
        <v>2370</v>
      </c>
      <c r="F197" s="193" t="s">
        <v>2371</v>
      </c>
      <c r="G197" s="186" t="s">
        <v>4</v>
      </c>
      <c r="H197" s="194">
        <v>40688</v>
      </c>
      <c r="I197" s="195" t="s">
        <v>36</v>
      </c>
      <c r="J197" s="168" t="str">
        <f t="shared" si="2"/>
        <v>2011/05/25</v>
      </c>
      <c r="K197" s="179" t="s">
        <v>2391</v>
      </c>
      <c r="L197" s="196" t="s">
        <v>2375</v>
      </c>
      <c r="M197" s="197" t="s">
        <v>39</v>
      </c>
      <c r="N197" s="198" t="s">
        <v>40</v>
      </c>
      <c r="O197" s="198" t="s">
        <v>36</v>
      </c>
      <c r="P197" s="198" t="s">
        <v>45</v>
      </c>
      <c r="Q197" s="198" t="s">
        <v>41</v>
      </c>
      <c r="R197" s="198" t="s">
        <v>46</v>
      </c>
      <c r="S197" s="198">
        <v>1</v>
      </c>
      <c r="T197" s="198"/>
      <c r="U197" s="198"/>
      <c r="V197" s="198"/>
      <c r="W197" s="198"/>
      <c r="X197" s="198"/>
      <c r="Y197" s="198"/>
    </row>
    <row r="198" spans="1:27" x14ac:dyDescent="0.45">
      <c r="A198" s="137" t="s">
        <v>1720</v>
      </c>
      <c r="B198" s="137" t="s">
        <v>2426</v>
      </c>
      <c r="C198" s="138" t="s">
        <v>2372</v>
      </c>
      <c r="D198" s="102" t="s">
        <v>2401</v>
      </c>
      <c r="E198" s="160" t="s">
        <v>2420</v>
      </c>
      <c r="F198" s="102" t="s">
        <v>2401</v>
      </c>
      <c r="G198" s="186" t="s">
        <v>4</v>
      </c>
      <c r="H198" s="194">
        <v>40688</v>
      </c>
      <c r="I198" s="160" t="s">
        <v>51</v>
      </c>
      <c r="J198" s="168" t="str">
        <f t="shared" si="2"/>
        <v>2011/05/25</v>
      </c>
      <c r="K198" s="160" t="s">
        <v>2421</v>
      </c>
      <c r="L198" s="160" t="s">
        <v>278</v>
      </c>
      <c r="M198" s="160" t="s">
        <v>39</v>
      </c>
      <c r="N198" s="213" t="s">
        <v>82</v>
      </c>
      <c r="O198" s="213" t="s">
        <v>36</v>
      </c>
      <c r="P198" s="213" t="s">
        <v>82</v>
      </c>
      <c r="Q198" s="160" t="s">
        <v>39</v>
      </c>
      <c r="R198" s="160" t="s">
        <v>40</v>
      </c>
      <c r="S198" s="160">
        <v>2</v>
      </c>
      <c r="T198" s="160"/>
      <c r="U198" s="160"/>
      <c r="V198" s="160"/>
      <c r="W198" s="160"/>
      <c r="X198" s="160"/>
      <c r="Y198" s="160"/>
    </row>
    <row r="199" spans="1:27" x14ac:dyDescent="0.45">
      <c r="A199" s="137" t="s">
        <v>1721</v>
      </c>
      <c r="B199" s="137" t="s">
        <v>4359</v>
      </c>
      <c r="C199" s="138" t="s">
        <v>4360</v>
      </c>
      <c r="D199" s="102" t="s">
        <v>4361</v>
      </c>
      <c r="E199" s="160" t="s">
        <v>4362</v>
      </c>
      <c r="F199" s="102" t="s">
        <v>4361</v>
      </c>
      <c r="G199" s="186" t="s">
        <v>4</v>
      </c>
      <c r="H199" s="214">
        <v>40276</v>
      </c>
      <c r="I199" s="160" t="s">
        <v>51</v>
      </c>
      <c r="J199" s="168" t="str">
        <f t="shared" si="2"/>
        <v>2010/04/08</v>
      </c>
      <c r="K199" s="160" t="s">
        <v>4363</v>
      </c>
      <c r="L199" s="160" t="s">
        <v>4364</v>
      </c>
      <c r="M199" s="160" t="s">
        <v>39</v>
      </c>
      <c r="N199" s="213" t="s">
        <v>40</v>
      </c>
      <c r="O199" s="213" t="s">
        <v>40</v>
      </c>
      <c r="P199" s="213" t="s">
        <v>45</v>
      </c>
      <c r="Q199" s="160" t="s">
        <v>45</v>
      </c>
      <c r="R199" s="160" t="s">
        <v>42</v>
      </c>
      <c r="S199" s="160">
        <v>2</v>
      </c>
      <c r="T199" s="160"/>
      <c r="U199" s="160"/>
      <c r="V199" s="160"/>
      <c r="W199" s="160"/>
      <c r="X199" s="160"/>
      <c r="Y199" s="160"/>
    </row>
    <row r="200" spans="1:27" x14ac:dyDescent="0.45">
      <c r="A200" s="137"/>
      <c r="B200" s="137"/>
      <c r="C200" s="138"/>
      <c r="D200" s="102"/>
      <c r="E200" s="160"/>
      <c r="F200" s="102"/>
      <c r="G200" s="186"/>
      <c r="H200" s="214"/>
      <c r="I200" s="160"/>
      <c r="J200" s="160"/>
      <c r="K200" s="160"/>
      <c r="L200" s="160"/>
      <c r="M200" s="160"/>
      <c r="N200" s="213"/>
      <c r="O200" s="213"/>
      <c r="P200" s="213"/>
      <c r="Q200" s="160"/>
      <c r="R200" s="160"/>
      <c r="S200" s="160"/>
      <c r="T200" s="160"/>
      <c r="U200" s="160"/>
      <c r="V200" s="160"/>
      <c r="W200" s="160"/>
      <c r="X200" s="160"/>
      <c r="Y200" s="160"/>
      <c r="AA200" t="s">
        <v>4365</v>
      </c>
    </row>
    <row r="201" spans="1:27" x14ac:dyDescent="0.45">
      <c r="B201" s="70"/>
      <c r="D201" s="80"/>
      <c r="F201" s="80"/>
      <c r="G201" s="206"/>
      <c r="H201" s="206"/>
    </row>
    <row r="203" spans="1:27" x14ac:dyDescent="0.45">
      <c r="A203" s="240" t="s">
        <v>111</v>
      </c>
      <c r="B203" s="240"/>
      <c r="C203" s="240"/>
      <c r="D203" s="48" t="s">
        <v>2247</v>
      </c>
      <c r="E203" s="48"/>
      <c r="F203" s="48" t="s">
        <v>2247</v>
      </c>
      <c r="G203" s="47"/>
      <c r="H203" s="47"/>
      <c r="I203" s="46"/>
      <c r="J203" s="46"/>
      <c r="K203" s="47"/>
      <c r="L203" s="47"/>
      <c r="M203" s="47" t="s">
        <v>112</v>
      </c>
      <c r="N203" s="47"/>
      <c r="O203" s="47"/>
      <c r="P203" s="47"/>
      <c r="Q203" s="47"/>
      <c r="R203" s="47"/>
      <c r="S203" s="49"/>
      <c r="T203" s="47"/>
      <c r="U203" s="47"/>
      <c r="V203" s="47"/>
      <c r="W203" s="47"/>
      <c r="X203" s="47"/>
      <c r="Y203" s="47"/>
    </row>
    <row r="204" spans="1:27" x14ac:dyDescent="0.45">
      <c r="A204" s="240" t="s">
        <v>113</v>
      </c>
      <c r="B204" s="240"/>
      <c r="C204" s="240"/>
      <c r="D204" s="48" t="s">
        <v>4345</v>
      </c>
      <c r="E204" s="48"/>
      <c r="F204" s="48" t="s">
        <v>4345</v>
      </c>
      <c r="G204" s="47"/>
      <c r="H204" s="47"/>
      <c r="I204" s="46"/>
      <c r="J204" s="46"/>
      <c r="K204" s="50"/>
      <c r="L204" s="51"/>
      <c r="M204" s="47"/>
      <c r="N204" s="47"/>
      <c r="O204" s="47"/>
      <c r="P204" s="47"/>
      <c r="Q204" s="47"/>
      <c r="R204" s="47"/>
      <c r="S204" s="49"/>
      <c r="T204" s="47"/>
      <c r="U204" s="47"/>
      <c r="V204" s="47"/>
      <c r="W204" s="47"/>
      <c r="X204" s="47"/>
      <c r="Y204" s="47"/>
    </row>
    <row r="205" spans="1:27" x14ac:dyDescent="0.45">
      <c r="A205" s="240" t="s">
        <v>114</v>
      </c>
      <c r="B205" s="240"/>
      <c r="C205" s="240"/>
      <c r="D205" s="52" t="s">
        <v>4346</v>
      </c>
      <c r="E205" s="48"/>
      <c r="F205" s="52" t="s">
        <v>4346</v>
      </c>
      <c r="G205" s="51"/>
      <c r="H205" s="51"/>
      <c r="I205" s="50"/>
      <c r="J205" s="50"/>
      <c r="K205" s="50"/>
      <c r="L205" s="51"/>
      <c r="M205" s="47"/>
      <c r="N205" s="47"/>
      <c r="O205" s="47"/>
      <c r="P205" s="47"/>
      <c r="Q205" s="47"/>
      <c r="R205" s="47"/>
      <c r="S205" s="49"/>
      <c r="T205" s="47"/>
      <c r="U205" s="47"/>
      <c r="V205" s="47"/>
      <c r="W205" s="47"/>
      <c r="X205" s="47"/>
      <c r="Y205" s="47"/>
    </row>
    <row r="206" spans="1:27" x14ac:dyDescent="0.45">
      <c r="A206" s="47"/>
      <c r="B206" s="47"/>
      <c r="C206" s="47"/>
      <c r="D206" s="53"/>
      <c r="E206" s="47"/>
      <c r="F206" s="53"/>
      <c r="G206" s="47"/>
      <c r="H206" s="47"/>
      <c r="I206" s="46"/>
      <c r="J206" s="46"/>
      <c r="K206" s="47"/>
      <c r="L206" s="47"/>
      <c r="M206" s="47"/>
      <c r="N206" s="47"/>
      <c r="O206" s="47"/>
      <c r="P206" s="47"/>
      <c r="Q206" s="47"/>
      <c r="R206" s="47"/>
      <c r="S206" s="49"/>
      <c r="T206" s="47"/>
      <c r="U206" s="47"/>
      <c r="V206" s="47"/>
      <c r="W206" s="47"/>
      <c r="X206" s="47"/>
      <c r="Y206" s="47"/>
    </row>
    <row r="207" spans="1:27" x14ac:dyDescent="0.45">
      <c r="A207" s="242" t="s">
        <v>115</v>
      </c>
      <c r="B207" s="242"/>
      <c r="C207" s="242"/>
      <c r="D207" s="242"/>
      <c r="E207" s="47"/>
      <c r="F207" s="47"/>
      <c r="G207" s="47"/>
      <c r="H207" s="47"/>
      <c r="I207" s="50"/>
      <c r="J207" s="50"/>
      <c r="K207" s="50"/>
      <c r="L207" s="51"/>
      <c r="M207" s="47"/>
      <c r="N207" s="47"/>
      <c r="O207" s="47"/>
      <c r="P207" s="47"/>
      <c r="Q207" s="47" t="s">
        <v>3897</v>
      </c>
      <c r="R207" s="47"/>
      <c r="S207" s="49"/>
      <c r="T207" s="47"/>
      <c r="U207" s="47"/>
      <c r="V207" s="47"/>
      <c r="W207" s="47"/>
      <c r="X207" s="47"/>
      <c r="Y207" s="47"/>
    </row>
    <row r="208" spans="1:27" x14ac:dyDescent="0.45">
      <c r="A208" s="242" t="s">
        <v>116</v>
      </c>
      <c r="B208" s="242"/>
      <c r="C208" s="242"/>
      <c r="D208" s="242"/>
      <c r="E208" s="47"/>
      <c r="F208" s="47"/>
      <c r="G208" s="47"/>
      <c r="H208" s="47"/>
      <c r="I208" s="50"/>
      <c r="J208" s="50"/>
      <c r="K208" s="50"/>
      <c r="L208" s="51"/>
      <c r="M208" s="47"/>
      <c r="N208" s="47"/>
      <c r="O208" s="47"/>
      <c r="P208" s="47"/>
      <c r="Q208" s="47" t="s">
        <v>117</v>
      </c>
      <c r="R208" s="47"/>
      <c r="S208" s="49"/>
      <c r="T208" s="47"/>
      <c r="U208" s="47"/>
      <c r="V208" s="47"/>
      <c r="W208" s="47"/>
      <c r="X208" s="47"/>
      <c r="Y208" s="47"/>
    </row>
    <row r="209" spans="1:25" x14ac:dyDescent="0.45">
      <c r="A209" s="50"/>
      <c r="B209" s="46"/>
      <c r="C209" s="46"/>
      <c r="D209" s="54"/>
      <c r="E209" s="47"/>
      <c r="F209" s="54"/>
      <c r="G209" s="47"/>
      <c r="H209" s="47"/>
      <c r="I209" s="50"/>
      <c r="J209" s="50"/>
      <c r="K209" s="50"/>
      <c r="L209" s="51"/>
      <c r="M209" s="47"/>
      <c r="N209" s="47"/>
      <c r="O209" s="47"/>
      <c r="P209" s="47"/>
      <c r="Q209" s="47"/>
      <c r="R209" s="47"/>
      <c r="S209" s="49"/>
      <c r="T209" s="47"/>
      <c r="U209" s="50"/>
      <c r="V209" s="55"/>
      <c r="W209" s="55"/>
      <c r="X209" s="47"/>
      <c r="Y209" s="47"/>
    </row>
    <row r="210" spans="1:25" x14ac:dyDescent="0.45">
      <c r="A210" s="50"/>
      <c r="B210" s="46"/>
      <c r="C210" s="46"/>
      <c r="D210" s="54"/>
      <c r="E210" s="47"/>
      <c r="F210" s="54"/>
      <c r="G210" s="47"/>
      <c r="H210" s="47"/>
      <c r="I210" s="50"/>
      <c r="J210" s="50"/>
      <c r="K210" s="47"/>
      <c r="L210" s="47"/>
      <c r="M210" s="47"/>
      <c r="N210" s="47"/>
      <c r="O210" s="47"/>
      <c r="P210" s="47"/>
      <c r="Q210" s="47"/>
      <c r="R210" s="47"/>
      <c r="S210" s="49"/>
      <c r="T210" s="47"/>
      <c r="U210" s="47"/>
      <c r="V210" s="55"/>
      <c r="W210" s="47"/>
      <c r="X210" s="47"/>
      <c r="Y210" s="47"/>
    </row>
    <row r="211" spans="1:25" x14ac:dyDescent="0.45">
      <c r="A211" s="247" t="s">
        <v>118</v>
      </c>
      <c r="B211" s="247"/>
      <c r="C211" s="247"/>
      <c r="D211" s="247"/>
      <c r="E211" s="47"/>
      <c r="F211" s="47"/>
      <c r="G211" s="47"/>
      <c r="H211" s="47"/>
      <c r="I211" s="50"/>
      <c r="J211" s="50"/>
      <c r="K211" s="47"/>
      <c r="L211" s="47"/>
      <c r="M211" s="47"/>
      <c r="N211" s="47"/>
      <c r="O211" s="47"/>
      <c r="P211" s="47"/>
      <c r="Q211" s="47" t="s">
        <v>119</v>
      </c>
      <c r="R211" s="47"/>
      <c r="S211" s="49"/>
      <c r="T211" s="47"/>
      <c r="U211" s="50"/>
      <c r="V211" s="55"/>
      <c r="W211" s="55"/>
      <c r="X211" s="47"/>
      <c r="Y211" s="47"/>
    </row>
    <row r="212" spans="1:25" x14ac:dyDescent="0.45">
      <c r="A212" s="242" t="s">
        <v>120</v>
      </c>
      <c r="B212" s="242"/>
      <c r="C212" s="242"/>
      <c r="D212" s="242"/>
      <c r="E212" s="47"/>
      <c r="F212" s="47"/>
      <c r="G212" s="47"/>
      <c r="H212" s="47"/>
      <c r="I212" s="50"/>
      <c r="J212" s="50"/>
      <c r="K212" s="47"/>
      <c r="L212" s="47"/>
      <c r="M212" s="47"/>
      <c r="N212" s="47"/>
      <c r="O212" s="47"/>
      <c r="P212" s="47"/>
      <c r="Q212" s="47" t="s">
        <v>121</v>
      </c>
      <c r="R212" s="47"/>
      <c r="S212" s="49"/>
      <c r="T212" s="47"/>
      <c r="U212" s="47"/>
      <c r="V212" s="55"/>
      <c r="W212" s="47"/>
      <c r="X212" s="47"/>
      <c r="Y212" s="47"/>
    </row>
  </sheetData>
  <mergeCells count="23">
    <mergeCell ref="A212:D212"/>
    <mergeCell ref="P7:Q8"/>
    <mergeCell ref="R7:R9"/>
    <mergeCell ref="S7:S9"/>
    <mergeCell ref="T7:V9"/>
    <mergeCell ref="A204:C204"/>
    <mergeCell ref="A205:C205"/>
    <mergeCell ref="A207:D207"/>
    <mergeCell ref="A208:D208"/>
    <mergeCell ref="A211:D211"/>
    <mergeCell ref="F7:F9"/>
    <mergeCell ref="W7:Y8"/>
    <mergeCell ref="A203:C203"/>
    <mergeCell ref="A1:Y1"/>
    <mergeCell ref="A2:Y2"/>
    <mergeCell ref="A7:A9"/>
    <mergeCell ref="B7:B9"/>
    <mergeCell ref="C7:C9"/>
    <mergeCell ref="D7:D9"/>
    <mergeCell ref="E7:E9"/>
    <mergeCell ref="I7:I9"/>
    <mergeCell ref="M7:M9"/>
    <mergeCell ref="N7:O8"/>
  </mergeCells>
  <phoneticPr fontId="22" type="noConversion"/>
  <pageMargins left="0.7" right="0.7" top="0.75" bottom="0.75" header="0.3" footer="0.3"/>
  <pageSetup paperSize="5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2279-C8AC-4F07-A960-C7E196596C9D}">
  <dimension ref="A1:X195"/>
  <sheetViews>
    <sheetView tabSelected="1" topLeftCell="A155" workbookViewId="0">
      <selection activeCell="H10" sqref="H10:H182"/>
    </sheetView>
  </sheetViews>
  <sheetFormatPr defaultRowHeight="14.25" x14ac:dyDescent="0.45"/>
  <cols>
    <col min="1" max="1" width="4.19921875" customWidth="1"/>
    <col min="2" max="2" width="6.86328125" customWidth="1"/>
    <col min="3" max="3" width="16.33203125" customWidth="1"/>
    <col min="4" max="4" width="10.53125" customWidth="1"/>
    <col min="5" max="5" width="18.53125" customWidth="1"/>
    <col min="6" max="6" width="12.796875" customWidth="1"/>
    <col min="7" max="8" width="15.6640625" customWidth="1"/>
    <col min="9" max="9" width="3.796875" customWidth="1"/>
    <col min="10" max="10" width="16.46484375" customWidth="1"/>
    <col min="11" max="11" width="28.33203125" customWidth="1"/>
    <col min="12" max="18" width="3.53125" customWidth="1"/>
    <col min="19" max="24" width="4.19921875" customWidth="1"/>
  </cols>
  <sheetData>
    <row r="1" spans="1:24" x14ac:dyDescent="0.45">
      <c r="A1" s="241" t="s">
        <v>3896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</row>
    <row r="2" spans="1:24" x14ac:dyDescent="0.45">
      <c r="A2" s="241" t="s">
        <v>3895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4" x14ac:dyDescent="0.45">
      <c r="A3" s="1" t="s">
        <v>0</v>
      </c>
      <c r="B3" s="2"/>
      <c r="C3" s="2"/>
      <c r="D3" s="1" t="s">
        <v>1</v>
      </c>
      <c r="E3" s="56"/>
      <c r="F3" s="57"/>
      <c r="G3" s="58"/>
      <c r="H3" s="58"/>
      <c r="I3" s="59"/>
      <c r="J3" s="60"/>
      <c r="K3" s="60"/>
      <c r="L3" s="4"/>
      <c r="M3" s="4"/>
      <c r="N3" s="5" t="s">
        <v>2</v>
      </c>
      <c r="O3" s="6"/>
      <c r="P3" s="6"/>
      <c r="Q3" s="6"/>
      <c r="R3" s="61" t="s">
        <v>3</v>
      </c>
      <c r="S3" s="1" t="s">
        <v>4</v>
      </c>
      <c r="T3" s="4"/>
      <c r="U3" s="8"/>
      <c r="V3" s="4"/>
      <c r="W3" s="4"/>
      <c r="X3" s="4"/>
    </row>
    <row r="4" spans="1:24" x14ac:dyDescent="0.45">
      <c r="A4" s="1" t="s">
        <v>5</v>
      </c>
      <c r="B4" s="2"/>
      <c r="C4" s="2"/>
      <c r="D4" s="1" t="s">
        <v>6</v>
      </c>
      <c r="E4" s="56"/>
      <c r="F4" s="57"/>
      <c r="G4" s="58"/>
      <c r="H4" s="58"/>
      <c r="I4" s="59"/>
      <c r="J4" s="60"/>
      <c r="K4" s="60"/>
      <c r="L4" s="4"/>
      <c r="M4" s="4"/>
      <c r="N4" s="9" t="s">
        <v>7</v>
      </c>
      <c r="O4" s="6"/>
      <c r="P4" s="6"/>
      <c r="Q4" s="6"/>
      <c r="R4" s="61" t="s">
        <v>3</v>
      </c>
      <c r="S4" s="1" t="s">
        <v>8</v>
      </c>
      <c r="T4" s="4"/>
      <c r="U4" s="4"/>
      <c r="V4" s="8"/>
      <c r="W4" s="4"/>
      <c r="X4" s="4"/>
    </row>
    <row r="5" spans="1:24" x14ac:dyDescent="0.45">
      <c r="A5" s="1" t="s">
        <v>9</v>
      </c>
      <c r="B5" s="2"/>
      <c r="C5" s="2"/>
      <c r="D5" s="1" t="s">
        <v>10</v>
      </c>
      <c r="E5" s="56"/>
      <c r="F5" s="57"/>
      <c r="G5" s="58"/>
      <c r="H5" s="58"/>
      <c r="I5" s="59"/>
      <c r="J5" s="60"/>
      <c r="K5" s="60"/>
      <c r="L5" s="4"/>
      <c r="M5" s="4"/>
      <c r="N5" s="5" t="s">
        <v>11</v>
      </c>
      <c r="O5" s="6"/>
      <c r="P5" s="6"/>
      <c r="Q5" s="6"/>
      <c r="R5" s="61" t="s">
        <v>3</v>
      </c>
      <c r="S5" s="1" t="s">
        <v>12</v>
      </c>
      <c r="T5" s="4"/>
      <c r="U5" s="4"/>
      <c r="V5" s="4"/>
      <c r="W5" s="4"/>
      <c r="X5" s="8"/>
    </row>
    <row r="6" spans="1:24" x14ac:dyDescent="0.45">
      <c r="B6" s="10"/>
      <c r="C6" s="10"/>
      <c r="D6" s="10"/>
      <c r="E6" s="62"/>
      <c r="F6" s="63"/>
      <c r="G6" s="64"/>
      <c r="H6" s="64"/>
      <c r="I6" s="65"/>
      <c r="J6" s="66"/>
      <c r="K6" s="66"/>
      <c r="L6" s="10"/>
      <c r="M6" s="12"/>
      <c r="N6" s="10"/>
      <c r="O6" s="12"/>
      <c r="P6" s="12"/>
      <c r="Q6" s="12"/>
      <c r="R6" s="67"/>
      <c r="S6" s="12"/>
      <c r="T6" s="10"/>
      <c r="U6" s="10"/>
      <c r="V6" s="10"/>
      <c r="W6" s="1"/>
      <c r="X6" s="1"/>
    </row>
    <row r="7" spans="1:24" x14ac:dyDescent="0.45">
      <c r="A7" s="248" t="s">
        <v>136</v>
      </c>
      <c r="B7" s="250" t="s">
        <v>14</v>
      </c>
      <c r="C7" s="248" t="s">
        <v>15</v>
      </c>
      <c r="D7" s="248" t="s">
        <v>16</v>
      </c>
      <c r="E7" s="252" t="s">
        <v>17</v>
      </c>
      <c r="F7" s="252" t="s">
        <v>137</v>
      </c>
      <c r="G7" s="255" t="s">
        <v>138</v>
      </c>
      <c r="H7" s="215"/>
      <c r="I7" s="252" t="s">
        <v>19</v>
      </c>
      <c r="J7" s="252" t="s">
        <v>28</v>
      </c>
      <c r="K7" s="252" t="s">
        <v>29</v>
      </c>
      <c r="L7" s="268" t="s">
        <v>20</v>
      </c>
      <c r="M7" s="270" t="s">
        <v>21</v>
      </c>
      <c r="N7" s="271"/>
      <c r="O7" s="270" t="s">
        <v>22</v>
      </c>
      <c r="P7" s="271"/>
      <c r="Q7" s="274" t="s">
        <v>23</v>
      </c>
      <c r="R7" s="278" t="s">
        <v>24</v>
      </c>
      <c r="S7" s="258" t="s">
        <v>25</v>
      </c>
      <c r="T7" s="259"/>
      <c r="U7" s="260"/>
      <c r="V7" s="258" t="s">
        <v>26</v>
      </c>
      <c r="W7" s="259"/>
      <c r="X7" s="264"/>
    </row>
    <row r="8" spans="1:24" x14ac:dyDescent="0.45">
      <c r="A8" s="249"/>
      <c r="B8" s="251"/>
      <c r="C8" s="249"/>
      <c r="D8" s="249"/>
      <c r="E8" s="253"/>
      <c r="F8" s="253"/>
      <c r="G8" s="256"/>
      <c r="H8" s="216"/>
      <c r="I8" s="253"/>
      <c r="J8" s="253"/>
      <c r="K8" s="253"/>
      <c r="L8" s="269"/>
      <c r="M8" s="272"/>
      <c r="N8" s="273"/>
      <c r="O8" s="272"/>
      <c r="P8" s="273"/>
      <c r="Q8" s="275"/>
      <c r="R8" s="279"/>
      <c r="S8" s="261"/>
      <c r="T8" s="262"/>
      <c r="U8" s="263"/>
      <c r="V8" s="265"/>
      <c r="W8" s="266"/>
      <c r="X8" s="267"/>
    </row>
    <row r="9" spans="1:24" x14ac:dyDescent="0.45">
      <c r="A9" s="249"/>
      <c r="B9" s="251"/>
      <c r="C9" s="249"/>
      <c r="D9" s="249"/>
      <c r="E9" s="253"/>
      <c r="F9" s="254"/>
      <c r="G9" s="257"/>
      <c r="H9" s="216"/>
      <c r="I9" s="253"/>
      <c r="J9" s="254"/>
      <c r="K9" s="254"/>
      <c r="L9" s="269"/>
      <c r="M9" s="68" t="s">
        <v>31</v>
      </c>
      <c r="N9" s="68" t="s">
        <v>32</v>
      </c>
      <c r="O9" s="68" t="s">
        <v>31</v>
      </c>
      <c r="P9" s="68" t="s">
        <v>32</v>
      </c>
      <c r="Q9" s="275"/>
      <c r="R9" s="279"/>
      <c r="S9" s="261"/>
      <c r="T9" s="262"/>
      <c r="U9" s="263"/>
      <c r="V9" s="68" t="s">
        <v>33</v>
      </c>
      <c r="W9" s="68" t="s">
        <v>34</v>
      </c>
      <c r="X9" s="68" t="s">
        <v>35</v>
      </c>
    </row>
    <row r="10" spans="1:24" x14ac:dyDescent="0.45">
      <c r="A10" s="92" t="s">
        <v>139</v>
      </c>
      <c r="B10" s="92" t="s">
        <v>140</v>
      </c>
      <c r="C10" s="92" t="s">
        <v>141</v>
      </c>
      <c r="D10" s="92" t="s">
        <v>1193</v>
      </c>
      <c r="E10" s="93" t="s">
        <v>142</v>
      </c>
      <c r="F10" s="187" t="s">
        <v>43</v>
      </c>
      <c r="G10" s="94" t="s">
        <v>143</v>
      </c>
      <c r="H10" s="94" t="str">
        <f>IF(ISNUMBER(G10),TEXT(G10,"yyyy/mm/dd"),TEXT(DATE(RIGHT(G10,4),MATCH(MID(G10,FIND(" ",G10)+1,FIND(" ",G10,FIND(" ",G10)+1)-FIND(" ",G10)-1),{"Januari";"Februari";"Maret";"April";"Mei";"Juni";"Juli";"Agustus";"September";"Oktober";"November";"Desember"},0),LEFT(G10,FIND(" ",G10)-1)),"yyyy/mm/dd"))</f>
        <v>2009/06/05</v>
      </c>
      <c r="I10" s="95" t="s">
        <v>36</v>
      </c>
      <c r="J10" s="93" t="s">
        <v>144</v>
      </c>
      <c r="K10" s="93" t="s">
        <v>60</v>
      </c>
      <c r="L10" s="96"/>
      <c r="M10" s="97"/>
      <c r="N10" s="97"/>
      <c r="O10" s="97"/>
      <c r="P10" s="97"/>
      <c r="Q10" s="97"/>
      <c r="R10" s="98"/>
      <c r="S10" s="97"/>
      <c r="T10" s="99"/>
      <c r="U10" s="99"/>
      <c r="V10" s="99"/>
      <c r="W10" s="99"/>
      <c r="X10" s="99"/>
    </row>
    <row r="11" spans="1:24" x14ac:dyDescent="0.45">
      <c r="A11" s="92" t="s">
        <v>145</v>
      </c>
      <c r="B11" s="92" t="s">
        <v>146</v>
      </c>
      <c r="C11" s="92" t="s">
        <v>147</v>
      </c>
      <c r="D11" s="92" t="s">
        <v>1158</v>
      </c>
      <c r="E11" s="93" t="s">
        <v>148</v>
      </c>
      <c r="F11" s="93" t="s">
        <v>149</v>
      </c>
      <c r="G11" s="94">
        <v>40086</v>
      </c>
      <c r="H11" s="94" t="str">
        <f>IF(ISNUMBER(G11),TEXT(G11,"yyyy/mm/dd"),TEXT(DATE(RIGHT(G11,4),MATCH(MID(G11,FIND(" ",G11)+1,FIND(" ",G11,FIND(" ",G11)+1)-FIND(" ",G11)-1),{"Januari";"Februari";"Maret";"April";"Mei";"Juni";"Juli";"Agustus";"September";"Oktober";"November";"Desember"},0),LEFT(G11,FIND(" ",G11)-1)),"yyyy/mm/dd"))</f>
        <v>2009/09/30</v>
      </c>
      <c r="I11" s="95" t="s">
        <v>51</v>
      </c>
      <c r="J11" s="93" t="s">
        <v>125</v>
      </c>
      <c r="K11" s="100" t="s">
        <v>150</v>
      </c>
      <c r="L11" s="96" t="s">
        <v>39</v>
      </c>
      <c r="M11" s="101" t="s">
        <v>45</v>
      </c>
      <c r="N11" s="101" t="s">
        <v>49</v>
      </c>
      <c r="O11" s="101" t="s">
        <v>39</v>
      </c>
      <c r="P11" s="101" t="s">
        <v>39</v>
      </c>
      <c r="Q11" s="101" t="s">
        <v>39</v>
      </c>
      <c r="R11" s="107">
        <v>2</v>
      </c>
      <c r="S11" s="97"/>
      <c r="T11" s="99"/>
      <c r="U11" s="99"/>
      <c r="V11" s="102"/>
      <c r="W11" s="103"/>
      <c r="X11" s="103"/>
    </row>
    <row r="12" spans="1:24" x14ac:dyDescent="0.45">
      <c r="A12" s="92" t="s">
        <v>151</v>
      </c>
      <c r="B12" s="92" t="s">
        <v>152</v>
      </c>
      <c r="C12" s="92" t="s">
        <v>153</v>
      </c>
      <c r="D12" s="104" t="s">
        <v>1194</v>
      </c>
      <c r="E12" s="93" t="s">
        <v>154</v>
      </c>
      <c r="F12" s="93" t="s">
        <v>4</v>
      </c>
      <c r="G12" s="94" t="s">
        <v>155</v>
      </c>
      <c r="H12" s="94" t="str">
        <f>IF(ISNUMBER(G12),TEXT(G12,"yyyy/mm/dd"),TEXT(DATE(RIGHT(G12,4),MATCH(MID(G12,FIND(" ",G12)+1,FIND(" ",G12,FIND(" ",G12)+1)-FIND(" ",G12)-1),{"Januari";"Februari";"Maret";"April";"Mei";"Juni";"Juli";"Agustus";"September";"Oktober";"November";"Desember"},0),LEFT(G12,FIND(" ",G12)-1)),"yyyy/mm/dd"))</f>
        <v>2010/02/23</v>
      </c>
      <c r="I12" s="95" t="s">
        <v>36</v>
      </c>
      <c r="J12" s="93" t="s">
        <v>156</v>
      </c>
      <c r="K12" s="105" t="s">
        <v>157</v>
      </c>
      <c r="L12" s="96" t="s">
        <v>39</v>
      </c>
      <c r="M12" s="107" t="s">
        <v>36</v>
      </c>
      <c r="N12" s="107" t="s">
        <v>40</v>
      </c>
      <c r="O12" s="107" t="s">
        <v>50</v>
      </c>
      <c r="P12" s="107" t="s">
        <v>45</v>
      </c>
      <c r="Q12" s="107" t="s">
        <v>42</v>
      </c>
      <c r="R12" s="107">
        <v>3</v>
      </c>
      <c r="S12" s="97"/>
      <c r="T12" s="99"/>
      <c r="U12" s="99"/>
      <c r="V12" s="102"/>
      <c r="W12" s="103"/>
      <c r="X12" s="103"/>
    </row>
    <row r="13" spans="1:24" x14ac:dyDescent="0.45">
      <c r="A13" s="92" t="s">
        <v>158</v>
      </c>
      <c r="B13" s="92" t="s">
        <v>159</v>
      </c>
      <c r="C13" s="92" t="s">
        <v>160</v>
      </c>
      <c r="D13" s="92" t="s">
        <v>1195</v>
      </c>
      <c r="E13" s="106" t="s">
        <v>161</v>
      </c>
      <c r="F13" s="93" t="s">
        <v>4</v>
      </c>
      <c r="G13" s="94" t="s">
        <v>162</v>
      </c>
      <c r="H13" s="94" t="str">
        <f>IF(ISNUMBER(G13),TEXT(G13,"yyyy/mm/dd"),TEXT(DATE(RIGHT(G13,4),MATCH(MID(G13,FIND(" ",G13)+1,FIND(" ",G13,FIND(" ",G13)+1)-FIND(" ",G13)-1),{"Januari";"Februari";"Maret";"April";"Mei";"Juni";"Juli";"Agustus";"September";"Oktober";"November";"Desember"},0),LEFT(G13,FIND(" ",G13)-1)),"yyyy/mm/dd"))</f>
        <v>2010/03/23</v>
      </c>
      <c r="I13" s="95" t="s">
        <v>51</v>
      </c>
      <c r="J13" s="93" t="s">
        <v>163</v>
      </c>
      <c r="K13" s="93" t="s">
        <v>164</v>
      </c>
      <c r="L13" s="96" t="s">
        <v>39</v>
      </c>
      <c r="M13" s="97" t="s">
        <v>36</v>
      </c>
      <c r="N13" s="97" t="s">
        <v>49</v>
      </c>
      <c r="O13" s="97" t="s">
        <v>41</v>
      </c>
      <c r="P13" s="97" t="s">
        <v>41</v>
      </c>
      <c r="Q13" s="97" t="s">
        <v>42</v>
      </c>
      <c r="R13" s="97">
        <v>4</v>
      </c>
      <c r="S13" s="97"/>
      <c r="T13" s="99"/>
      <c r="U13" s="99"/>
      <c r="V13" s="102"/>
      <c r="W13" s="103"/>
      <c r="X13" s="103"/>
    </row>
    <row r="14" spans="1:24" x14ac:dyDescent="0.45">
      <c r="A14" s="92" t="s">
        <v>165</v>
      </c>
      <c r="B14" s="92" t="s">
        <v>166</v>
      </c>
      <c r="C14" s="92" t="s">
        <v>167</v>
      </c>
      <c r="D14" s="92" t="s">
        <v>1196</v>
      </c>
      <c r="E14" s="93" t="s">
        <v>168</v>
      </c>
      <c r="F14" s="93" t="s">
        <v>4</v>
      </c>
      <c r="G14" s="108">
        <v>40117</v>
      </c>
      <c r="H14" s="94" t="str">
        <f>IF(ISNUMBER(G14),TEXT(G14,"yyyy/mm/dd"),TEXT(DATE(RIGHT(G14,4),MATCH(MID(G14,FIND(" ",G14)+1,FIND(" ",G14,FIND(" ",G14)+1)-FIND(" ",G14)-1),{"Januari";"Februari";"Maret";"April";"Mei";"Juni";"Juli";"Agustus";"September";"Oktober";"November";"Desember"},0),LEFT(G14,FIND(" ",G14)-1)),"yyyy/mm/dd"))</f>
        <v>2009/10/31</v>
      </c>
      <c r="I14" s="109" t="s">
        <v>36</v>
      </c>
      <c r="J14" s="100" t="s">
        <v>169</v>
      </c>
      <c r="K14" s="100" t="s">
        <v>170</v>
      </c>
      <c r="L14" s="96" t="s">
        <v>39</v>
      </c>
      <c r="M14" s="107" t="s">
        <v>40</v>
      </c>
      <c r="N14" s="107" t="s">
        <v>49</v>
      </c>
      <c r="O14" s="107" t="s">
        <v>50</v>
      </c>
      <c r="P14" s="107" t="s">
        <v>41</v>
      </c>
      <c r="Q14" s="107" t="s">
        <v>46</v>
      </c>
      <c r="R14" s="107">
        <v>3</v>
      </c>
      <c r="S14" s="97"/>
      <c r="T14" s="99"/>
      <c r="U14" s="99"/>
      <c r="V14" s="102"/>
      <c r="W14" s="99"/>
      <c r="X14" s="99"/>
    </row>
    <row r="15" spans="1:24" x14ac:dyDescent="0.45">
      <c r="A15" s="92" t="s">
        <v>171</v>
      </c>
      <c r="B15" s="92" t="s">
        <v>172</v>
      </c>
      <c r="C15" s="92" t="s">
        <v>173</v>
      </c>
      <c r="D15" s="92" t="s">
        <v>1197</v>
      </c>
      <c r="E15" s="93" t="s">
        <v>174</v>
      </c>
      <c r="F15" s="93" t="s">
        <v>175</v>
      </c>
      <c r="G15" s="94" t="s">
        <v>176</v>
      </c>
      <c r="H15" s="94" t="str">
        <f>IF(ISNUMBER(G15),TEXT(G15,"yyyy/mm/dd"),TEXT(DATE(RIGHT(G15,4),MATCH(MID(G15,FIND(" ",G15)+1,FIND(" ",G15,FIND(" ",G15)+1)-FIND(" ",G15)-1),{"Januari";"Februari";"Maret";"April";"Mei";"Juni";"Juli";"Agustus";"September";"Oktober";"November";"Desember"},0),LEFT(G15,FIND(" ",G15)-1)),"yyyy/mm/dd"))</f>
        <v>2009/10/13</v>
      </c>
      <c r="I15" s="95" t="s">
        <v>36</v>
      </c>
      <c r="J15" s="93" t="s">
        <v>177</v>
      </c>
      <c r="K15" s="93" t="s">
        <v>178</v>
      </c>
      <c r="L15" s="96" t="s">
        <v>39</v>
      </c>
      <c r="M15" s="97" t="s">
        <v>40</v>
      </c>
      <c r="N15" s="97" t="s">
        <v>48</v>
      </c>
      <c r="O15" s="97" t="s">
        <v>41</v>
      </c>
      <c r="P15" s="97" t="s">
        <v>41</v>
      </c>
      <c r="Q15" s="97" t="s">
        <v>42</v>
      </c>
      <c r="R15" s="97">
        <v>4</v>
      </c>
      <c r="S15" s="97"/>
      <c r="T15" s="99"/>
      <c r="U15" s="99"/>
      <c r="V15" s="102"/>
      <c r="W15" s="103"/>
      <c r="X15" s="103"/>
    </row>
    <row r="16" spans="1:24" x14ac:dyDescent="0.45">
      <c r="A16" s="92" t="s">
        <v>179</v>
      </c>
      <c r="B16" s="92" t="s">
        <v>180</v>
      </c>
      <c r="C16" s="92" t="s">
        <v>181</v>
      </c>
      <c r="D16" s="92" t="s">
        <v>1171</v>
      </c>
      <c r="E16" s="106" t="s">
        <v>182</v>
      </c>
      <c r="F16" s="93" t="s">
        <v>183</v>
      </c>
      <c r="G16" s="108">
        <v>40216</v>
      </c>
      <c r="H16" s="94" t="str">
        <f>IF(ISNUMBER(G16),TEXT(G16,"yyyy/mm/dd"),TEXT(DATE(RIGHT(G16,4),MATCH(MID(G16,FIND(" ",G16)+1,FIND(" ",G16,FIND(" ",G16)+1)-FIND(" ",G16)-1),{"Januari";"Februari";"Maret";"April";"Mei";"Juni";"Juli";"Agustus";"September";"Oktober";"November";"Desember"},0),LEFT(G16,FIND(" ",G16)-1)),"yyyy/mm/dd"))</f>
        <v>2010/02/07</v>
      </c>
      <c r="I16" s="109" t="s">
        <v>51</v>
      </c>
      <c r="J16" s="100" t="s">
        <v>184</v>
      </c>
      <c r="K16" s="100" t="s">
        <v>185</v>
      </c>
      <c r="L16" s="96" t="s">
        <v>39</v>
      </c>
      <c r="M16" s="97" t="s">
        <v>40</v>
      </c>
      <c r="N16" s="97" t="s">
        <v>49</v>
      </c>
      <c r="O16" s="97" t="s">
        <v>50</v>
      </c>
      <c r="P16" s="97" t="s">
        <v>40</v>
      </c>
      <c r="Q16" s="97" t="s">
        <v>50</v>
      </c>
      <c r="R16" s="97">
        <v>3</v>
      </c>
      <c r="S16" s="97"/>
      <c r="T16" s="99"/>
      <c r="U16" s="99"/>
      <c r="V16" s="99"/>
      <c r="W16" s="99"/>
      <c r="X16" s="99"/>
    </row>
    <row r="17" spans="1:24" x14ac:dyDescent="0.45">
      <c r="A17" s="92" t="s">
        <v>186</v>
      </c>
      <c r="B17" s="92" t="s">
        <v>187</v>
      </c>
      <c r="C17" s="92" t="s">
        <v>188</v>
      </c>
      <c r="D17" s="92" t="s">
        <v>1160</v>
      </c>
      <c r="E17" s="93" t="s">
        <v>189</v>
      </c>
      <c r="F17" s="93" t="s">
        <v>4</v>
      </c>
      <c r="G17" s="94" t="s">
        <v>190</v>
      </c>
      <c r="H17" s="94" t="str">
        <f>IF(ISNUMBER(G17),TEXT(G17,"yyyy/mm/dd"),TEXT(DATE(RIGHT(G17,4),MATCH(MID(G17,FIND(" ",G17)+1,FIND(" ",G17,FIND(" ",G17)+1)-FIND(" ",G17)-1),{"Januari";"Februari";"Maret";"April";"Mei";"Juni";"Juli";"Agustus";"September";"Oktober";"November";"Desember"},0),LEFT(G17,FIND(" ",G17)-1)),"yyyy/mm/dd"))</f>
        <v>2010/05/25</v>
      </c>
      <c r="I17" s="95" t="s">
        <v>51</v>
      </c>
      <c r="J17" s="110" t="s">
        <v>191</v>
      </c>
      <c r="K17" s="110" t="s">
        <v>192</v>
      </c>
      <c r="L17" s="96" t="s">
        <v>39</v>
      </c>
      <c r="M17" s="107" t="s">
        <v>36</v>
      </c>
      <c r="N17" s="107" t="s">
        <v>49</v>
      </c>
      <c r="O17" s="107" t="s">
        <v>39</v>
      </c>
      <c r="P17" s="107" t="s">
        <v>50</v>
      </c>
      <c r="Q17" s="107" t="s">
        <v>40</v>
      </c>
      <c r="R17" s="97">
        <v>3</v>
      </c>
      <c r="S17" s="97"/>
      <c r="T17" s="99"/>
      <c r="U17" s="99"/>
      <c r="V17" s="111"/>
      <c r="W17" s="103"/>
      <c r="X17" s="103"/>
    </row>
    <row r="18" spans="1:24" x14ac:dyDescent="0.45">
      <c r="A18" s="92" t="s">
        <v>193</v>
      </c>
      <c r="B18" s="92" t="s">
        <v>196</v>
      </c>
      <c r="C18" s="92" t="s">
        <v>194</v>
      </c>
      <c r="D18" s="92" t="s">
        <v>1198</v>
      </c>
      <c r="E18" s="93" t="s">
        <v>198</v>
      </c>
      <c r="F18" s="93" t="s">
        <v>4</v>
      </c>
      <c r="G18" s="108">
        <v>40312</v>
      </c>
      <c r="H18" s="94" t="str">
        <f>IF(ISNUMBER(G18),TEXT(G18,"yyyy/mm/dd"),TEXT(DATE(RIGHT(G18,4),MATCH(MID(G18,FIND(" ",G18)+1,FIND(" ",G18,FIND(" ",G18)+1)-FIND(" ",G18)-1),{"Januari";"Februari";"Maret";"April";"Mei";"Juni";"Juli";"Agustus";"September";"Oktober";"November";"Desember"},0),LEFT(G18,FIND(" ",G18)-1)),"yyyy/mm/dd"))</f>
        <v>2010/05/14</v>
      </c>
      <c r="I18" s="109" t="s">
        <v>51</v>
      </c>
      <c r="J18" s="100" t="s">
        <v>199</v>
      </c>
      <c r="K18" s="100" t="s">
        <v>200</v>
      </c>
      <c r="L18" s="96" t="s">
        <v>39</v>
      </c>
      <c r="M18" s="107" t="s">
        <v>45</v>
      </c>
      <c r="N18" s="107" t="s">
        <v>49</v>
      </c>
      <c r="O18" s="107" t="s">
        <v>50</v>
      </c>
      <c r="P18" s="107" t="s">
        <v>50</v>
      </c>
      <c r="Q18" s="107" t="s">
        <v>46</v>
      </c>
      <c r="R18" s="107">
        <v>3</v>
      </c>
      <c r="S18" s="97"/>
      <c r="T18" s="99"/>
      <c r="U18" s="99"/>
      <c r="V18" s="99"/>
      <c r="W18" s="99"/>
      <c r="X18" s="99"/>
    </row>
    <row r="19" spans="1:24" x14ac:dyDescent="0.45">
      <c r="A19" s="92" t="s">
        <v>195</v>
      </c>
      <c r="B19" s="92" t="s">
        <v>202</v>
      </c>
      <c r="C19" s="92" t="s">
        <v>197</v>
      </c>
      <c r="D19" s="92" t="s">
        <v>1199</v>
      </c>
      <c r="E19" s="113" t="s">
        <v>204</v>
      </c>
      <c r="F19" s="93" t="s">
        <v>4</v>
      </c>
      <c r="G19" s="108">
        <v>40170</v>
      </c>
      <c r="H19" s="94" t="str">
        <f>IF(ISNUMBER(G19),TEXT(G19,"yyyy/mm/dd"),TEXT(DATE(RIGHT(G19,4),MATCH(MID(G19,FIND(" ",G19)+1,FIND(" ",G19,FIND(" ",G19)+1)-FIND(" ",G19)-1),{"Januari";"Februari";"Maret";"April";"Mei";"Juni";"Juli";"Agustus";"September";"Oktober";"November";"Desember"},0),LEFT(G19,FIND(" ",G19)-1)),"yyyy/mm/dd"))</f>
        <v>2009/12/23</v>
      </c>
      <c r="I19" s="109" t="s">
        <v>51</v>
      </c>
      <c r="J19" s="100" t="s">
        <v>205</v>
      </c>
      <c r="K19" s="100" t="s">
        <v>206</v>
      </c>
      <c r="L19" s="96" t="s">
        <v>39</v>
      </c>
      <c r="M19" s="97" t="s">
        <v>45</v>
      </c>
      <c r="N19" s="97" t="s">
        <v>40</v>
      </c>
      <c r="O19" s="97" t="s">
        <v>45</v>
      </c>
      <c r="P19" s="97" t="s">
        <v>45</v>
      </c>
      <c r="Q19" s="97" t="s">
        <v>42</v>
      </c>
      <c r="R19" s="97">
        <v>2</v>
      </c>
      <c r="S19" s="97"/>
      <c r="T19" s="99"/>
      <c r="U19" s="99"/>
      <c r="V19" s="99"/>
      <c r="W19" s="99"/>
      <c r="X19" s="99"/>
    </row>
    <row r="20" spans="1:24" x14ac:dyDescent="0.45">
      <c r="A20" s="92" t="s">
        <v>201</v>
      </c>
      <c r="B20" s="92" t="s">
        <v>208</v>
      </c>
      <c r="C20" s="92" t="s">
        <v>203</v>
      </c>
      <c r="D20" s="114" t="s">
        <v>1130</v>
      </c>
      <c r="E20" s="93" t="s">
        <v>210</v>
      </c>
      <c r="F20" s="116" t="s">
        <v>78</v>
      </c>
      <c r="G20" s="115" t="s">
        <v>211</v>
      </c>
      <c r="H20" s="94" t="str">
        <f>IF(ISNUMBER(G20),TEXT(G20,"yyyy/mm/dd"),TEXT(DATE(RIGHT(G20,4),MATCH(MID(G20,FIND(" ",G20)+1,FIND(" ",G20,FIND(" ",G20)+1)-FIND(" ",G20)-1),{"Januari";"Februari";"Maret";"April";"Mei";"Juni";"Juli";"Agustus";"September";"Oktober";"November";"Desember"},0),LEFT(G20,FIND(" ",G20)-1)),"yyyy/mm/dd"))</f>
        <v>2010/06/09</v>
      </c>
      <c r="I20" s="95" t="s">
        <v>51</v>
      </c>
      <c r="J20" s="116" t="s">
        <v>108</v>
      </c>
      <c r="K20" s="93" t="s">
        <v>212</v>
      </c>
      <c r="L20" s="96" t="s">
        <v>39</v>
      </c>
      <c r="M20" s="97" t="s">
        <v>40</v>
      </c>
      <c r="N20" s="97" t="s">
        <v>49</v>
      </c>
      <c r="O20" s="97" t="s">
        <v>50</v>
      </c>
      <c r="P20" s="97" t="s">
        <v>50</v>
      </c>
      <c r="Q20" s="97" t="s">
        <v>46</v>
      </c>
      <c r="R20" s="97">
        <v>3</v>
      </c>
      <c r="S20" s="97"/>
      <c r="T20" s="99"/>
      <c r="U20" s="99"/>
      <c r="V20" s="99"/>
      <c r="W20" s="99"/>
      <c r="X20" s="99"/>
    </row>
    <row r="21" spans="1:24" x14ac:dyDescent="0.45">
      <c r="A21" s="92" t="s">
        <v>207</v>
      </c>
      <c r="B21" s="92" t="s">
        <v>214</v>
      </c>
      <c r="C21" s="92" t="s">
        <v>209</v>
      </c>
      <c r="D21" s="92" t="s">
        <v>1200</v>
      </c>
      <c r="E21" s="93" t="s">
        <v>216</v>
      </c>
      <c r="F21" s="93" t="s">
        <v>4</v>
      </c>
      <c r="G21" s="108">
        <v>40295</v>
      </c>
      <c r="H21" s="94" t="str">
        <f>IF(ISNUMBER(G21),TEXT(G21,"yyyy/mm/dd"),TEXT(DATE(RIGHT(G21,4),MATCH(MID(G21,FIND(" ",G21)+1,FIND(" ",G21,FIND(" ",G21)+1)-FIND(" ",G21)-1),{"Januari";"Februari";"Maret";"April";"Mei";"Juni";"Juli";"Agustus";"September";"Oktober";"November";"Desember"},0),LEFT(G21,FIND(" ",G21)-1)),"yyyy/mm/dd"))</f>
        <v>2010/04/27</v>
      </c>
      <c r="I21" s="109" t="s">
        <v>51</v>
      </c>
      <c r="J21" s="100" t="s">
        <v>217</v>
      </c>
      <c r="K21" s="100" t="s">
        <v>218</v>
      </c>
      <c r="L21" s="96" t="s">
        <v>39</v>
      </c>
      <c r="M21" s="97" t="s">
        <v>40</v>
      </c>
      <c r="N21" s="97" t="s">
        <v>49</v>
      </c>
      <c r="O21" s="97" t="s">
        <v>45</v>
      </c>
      <c r="P21" s="97" t="s">
        <v>50</v>
      </c>
      <c r="Q21" s="97" t="s">
        <v>42</v>
      </c>
      <c r="R21" s="97">
        <v>5</v>
      </c>
      <c r="S21" s="97"/>
      <c r="T21" s="99"/>
      <c r="U21" s="99"/>
      <c r="V21" s="102"/>
      <c r="W21" s="103"/>
      <c r="X21" s="103"/>
    </row>
    <row r="22" spans="1:24" x14ac:dyDescent="0.45">
      <c r="A22" s="92" t="s">
        <v>213</v>
      </c>
      <c r="B22" s="92" t="s">
        <v>220</v>
      </c>
      <c r="C22" s="92" t="s">
        <v>215</v>
      </c>
      <c r="D22" s="92" t="s">
        <v>1201</v>
      </c>
      <c r="E22" s="93" t="s">
        <v>222</v>
      </c>
      <c r="F22" s="93" t="s">
        <v>4</v>
      </c>
      <c r="G22" s="108">
        <v>40109</v>
      </c>
      <c r="H22" s="94" t="str">
        <f>IF(ISNUMBER(G22),TEXT(G22,"yyyy/mm/dd"),TEXT(DATE(RIGHT(G22,4),MATCH(MID(G22,FIND(" ",G22)+1,FIND(" ",G22,FIND(" ",G22)+1)-FIND(" ",G22)-1),{"Januari";"Februari";"Maret";"April";"Mei";"Juni";"Juli";"Agustus";"September";"Oktober";"November";"Desember"},0),LEFT(G22,FIND(" ",G22)-1)),"yyyy/mm/dd"))</f>
        <v>2009/10/23</v>
      </c>
      <c r="I22" s="109" t="s">
        <v>36</v>
      </c>
      <c r="J22" s="100" t="s">
        <v>223</v>
      </c>
      <c r="K22" s="100" t="s">
        <v>224</v>
      </c>
      <c r="L22" s="96" t="s">
        <v>39</v>
      </c>
      <c r="M22" s="97" t="s">
        <v>45</v>
      </c>
      <c r="N22" s="97" t="s">
        <v>49</v>
      </c>
      <c r="O22" s="97" t="s">
        <v>41</v>
      </c>
      <c r="P22" s="97" t="s">
        <v>50</v>
      </c>
      <c r="Q22" s="97" t="s">
        <v>50</v>
      </c>
      <c r="R22" s="97">
        <v>3</v>
      </c>
      <c r="S22" s="97"/>
      <c r="T22" s="99"/>
      <c r="U22" s="99"/>
      <c r="V22" s="102"/>
      <c r="W22" s="99"/>
      <c r="X22" s="99"/>
    </row>
    <row r="23" spans="1:24" x14ac:dyDescent="0.45">
      <c r="A23" s="92" t="s">
        <v>219</v>
      </c>
      <c r="B23" s="92" t="s">
        <v>226</v>
      </c>
      <c r="C23" s="92" t="s">
        <v>221</v>
      </c>
      <c r="D23" s="92" t="s">
        <v>1202</v>
      </c>
      <c r="E23" s="93" t="s">
        <v>228</v>
      </c>
      <c r="F23" s="93" t="s">
        <v>132</v>
      </c>
      <c r="G23" s="94" t="s">
        <v>229</v>
      </c>
      <c r="H23" s="94" t="str">
        <f>IF(ISNUMBER(G23),TEXT(G23,"yyyy/mm/dd"),TEXT(DATE(RIGHT(G23,4),MATCH(MID(G23,FIND(" ",G23)+1,FIND(" ",G23,FIND(" ",G23)+1)-FIND(" ",G23)-1),{"Januari";"Februari";"Maret";"April";"Mei";"Juni";"Juli";"Agustus";"September";"Oktober";"November";"Desember"},0),LEFT(G23,FIND(" ",G23)-1)),"yyyy/mm/dd"))</f>
        <v>2010/01/02</v>
      </c>
      <c r="I23" s="109" t="s">
        <v>36</v>
      </c>
      <c r="J23" s="100" t="s">
        <v>230</v>
      </c>
      <c r="K23" s="100" t="s">
        <v>231</v>
      </c>
      <c r="L23" s="96" t="s">
        <v>39</v>
      </c>
      <c r="M23" s="97"/>
      <c r="N23" s="97" t="s">
        <v>48</v>
      </c>
      <c r="O23" s="97"/>
      <c r="P23" s="97" t="s">
        <v>50</v>
      </c>
      <c r="Q23" s="97" t="s">
        <v>50</v>
      </c>
      <c r="R23" s="97">
        <v>1</v>
      </c>
      <c r="S23" s="97"/>
      <c r="T23" s="99"/>
      <c r="U23" s="99"/>
      <c r="V23" s="102"/>
      <c r="W23" s="103"/>
      <c r="X23" s="103"/>
    </row>
    <row r="24" spans="1:24" x14ac:dyDescent="0.45">
      <c r="A24" s="92" t="s">
        <v>225</v>
      </c>
      <c r="B24" s="92" t="s">
        <v>233</v>
      </c>
      <c r="C24" s="92" t="s">
        <v>227</v>
      </c>
      <c r="D24" s="92" t="s">
        <v>1165</v>
      </c>
      <c r="E24" s="93" t="s">
        <v>235</v>
      </c>
      <c r="F24" s="93" t="s">
        <v>236</v>
      </c>
      <c r="G24" s="94" t="s">
        <v>237</v>
      </c>
      <c r="H24" s="94" t="str">
        <f>IF(ISNUMBER(G24),TEXT(G24,"yyyy/mm/dd"),TEXT(DATE(RIGHT(G24,4),MATCH(MID(G24,FIND(" ",G24)+1,FIND(" ",G24,FIND(" ",G24)+1)-FIND(" ",G24)-1),{"Januari";"Februari";"Maret";"April";"Mei";"Juni";"Juli";"Agustus";"September";"Oktober";"November";"Desember"},0),LEFT(G24,FIND(" ",G24)-1)),"yyyy/mm/dd"))</f>
        <v>2010/06/15</v>
      </c>
      <c r="I24" s="109" t="s">
        <v>51</v>
      </c>
      <c r="J24" s="100" t="s">
        <v>238</v>
      </c>
      <c r="K24" s="100" t="s">
        <v>1104</v>
      </c>
      <c r="L24" s="96" t="s">
        <v>39</v>
      </c>
      <c r="M24" s="107" t="s">
        <v>48</v>
      </c>
      <c r="N24" s="107" t="s">
        <v>49</v>
      </c>
      <c r="O24" s="107" t="s">
        <v>50</v>
      </c>
      <c r="P24" s="107" t="s">
        <v>40</v>
      </c>
      <c r="Q24" s="107" t="s">
        <v>50</v>
      </c>
      <c r="R24" s="107">
        <v>3</v>
      </c>
      <c r="S24" s="97"/>
      <c r="T24" s="99"/>
      <c r="U24" s="99"/>
      <c r="V24" s="99"/>
      <c r="W24" s="99"/>
      <c r="X24" s="99"/>
    </row>
    <row r="25" spans="1:24" x14ac:dyDescent="0.45">
      <c r="A25" s="92" t="s">
        <v>232</v>
      </c>
      <c r="B25" s="92" t="s">
        <v>240</v>
      </c>
      <c r="C25" s="92" t="s">
        <v>234</v>
      </c>
      <c r="D25" s="92" t="s">
        <v>1161</v>
      </c>
      <c r="E25" s="113" t="s">
        <v>242</v>
      </c>
      <c r="F25" s="93" t="s">
        <v>4</v>
      </c>
      <c r="G25" s="94" t="s">
        <v>243</v>
      </c>
      <c r="H25" s="94" t="str">
        <f>IF(ISNUMBER(G25),TEXT(G25,"yyyy/mm/dd"),TEXT(DATE(RIGHT(G25,4),MATCH(MID(G25,FIND(" ",G25)+1,FIND(" ",G25,FIND(" ",G25)+1)-FIND(" ",G25)-1),{"Januari";"Februari";"Maret";"April";"Mei";"Juni";"Juli";"Agustus";"September";"Oktober";"November";"Desember"},0),LEFT(G25,FIND(" ",G25)-1)),"yyyy/mm/dd"))</f>
        <v>2010/02/16</v>
      </c>
      <c r="I25" s="109" t="s">
        <v>51</v>
      </c>
      <c r="J25" s="100" t="s">
        <v>244</v>
      </c>
      <c r="K25" s="100" t="s">
        <v>245</v>
      </c>
      <c r="L25" s="96" t="s">
        <v>39</v>
      </c>
      <c r="M25" s="97" t="s">
        <v>45</v>
      </c>
      <c r="N25" s="97" t="s">
        <v>49</v>
      </c>
      <c r="O25" s="97" t="s">
        <v>50</v>
      </c>
      <c r="P25" s="97" t="s">
        <v>50</v>
      </c>
      <c r="Q25" s="97" t="s">
        <v>46</v>
      </c>
      <c r="R25" s="97">
        <v>2</v>
      </c>
      <c r="S25" s="97"/>
      <c r="T25" s="99"/>
      <c r="U25" s="99"/>
      <c r="V25" s="99"/>
      <c r="W25" s="99"/>
      <c r="X25" s="99"/>
    </row>
    <row r="26" spans="1:24" x14ac:dyDescent="0.45">
      <c r="A26" s="92" t="s">
        <v>239</v>
      </c>
      <c r="B26" s="92" t="s">
        <v>249</v>
      </c>
      <c r="C26" s="92" t="s">
        <v>241</v>
      </c>
      <c r="D26" s="92" t="s">
        <v>1203</v>
      </c>
      <c r="E26" s="93" t="s">
        <v>251</v>
      </c>
      <c r="F26" s="93" t="s">
        <v>4</v>
      </c>
      <c r="G26" s="94" t="s">
        <v>252</v>
      </c>
      <c r="H26" s="94" t="str">
        <f>IF(ISNUMBER(G26),TEXT(G26,"yyyy/mm/dd"),TEXT(DATE(RIGHT(G26,4),MATCH(MID(G26,FIND(" ",G26)+1,FIND(" ",G26,FIND(" ",G26)+1)-FIND(" ",G26)-1),{"Januari";"Februari";"Maret";"April";"Mei";"Juni";"Juli";"Agustus";"September";"Oktober";"November";"Desember"},0),LEFT(G26,FIND(" ",G26)-1)),"yyyy/mm/dd"))</f>
        <v>2009/12/30</v>
      </c>
      <c r="I26" s="95" t="s">
        <v>36</v>
      </c>
      <c r="J26" s="93" t="s">
        <v>253</v>
      </c>
      <c r="K26" s="93" t="s">
        <v>254</v>
      </c>
      <c r="L26" s="96" t="s">
        <v>39</v>
      </c>
      <c r="M26" s="107"/>
      <c r="N26" s="107" t="s">
        <v>48</v>
      </c>
      <c r="O26" s="107"/>
      <c r="P26" s="107" t="s">
        <v>46</v>
      </c>
      <c r="Q26" s="107" t="s">
        <v>46</v>
      </c>
      <c r="R26" s="107">
        <v>1</v>
      </c>
      <c r="S26" s="97"/>
      <c r="T26" s="99"/>
      <c r="U26" s="99"/>
      <c r="V26" s="102"/>
      <c r="W26" s="103"/>
      <c r="X26" s="103"/>
    </row>
    <row r="27" spans="1:24" x14ac:dyDescent="0.45">
      <c r="A27" s="92" t="s">
        <v>246</v>
      </c>
      <c r="B27" s="92" t="s">
        <v>256</v>
      </c>
      <c r="C27" s="92" t="s">
        <v>1726</v>
      </c>
      <c r="D27" s="92" t="s">
        <v>1180</v>
      </c>
      <c r="E27" s="93" t="s">
        <v>258</v>
      </c>
      <c r="F27" s="93" t="s">
        <v>4</v>
      </c>
      <c r="G27" s="108">
        <v>40146</v>
      </c>
      <c r="H27" s="94" t="str">
        <f>IF(ISNUMBER(G27),TEXT(G27,"yyyy/mm/dd"),TEXT(DATE(RIGHT(G27,4),MATCH(MID(G27,FIND(" ",G27)+1,FIND(" ",G27,FIND(" ",G27)+1)-FIND(" ",G27)-1),{"Januari";"Februari";"Maret";"April";"Mei";"Juni";"Juli";"Agustus";"September";"Oktober";"November";"Desember"},0),LEFT(G27,FIND(" ",G27)-1)),"yyyy/mm/dd"))</f>
        <v>2009/11/29</v>
      </c>
      <c r="I27" s="109" t="s">
        <v>36</v>
      </c>
      <c r="J27" s="100" t="s">
        <v>259</v>
      </c>
      <c r="K27" s="100" t="s">
        <v>260</v>
      </c>
      <c r="L27" s="96" t="s">
        <v>39</v>
      </c>
      <c r="M27" s="107" t="s">
        <v>40</v>
      </c>
      <c r="N27" s="107" t="s">
        <v>40</v>
      </c>
      <c r="O27" s="107" t="s">
        <v>46</v>
      </c>
      <c r="P27" s="107" t="s">
        <v>50</v>
      </c>
      <c r="Q27" s="107" t="s">
        <v>42</v>
      </c>
      <c r="R27" s="107">
        <v>2</v>
      </c>
      <c r="S27" s="101"/>
      <c r="T27" s="112"/>
      <c r="U27" s="112"/>
      <c r="V27" s="102"/>
      <c r="W27" s="112"/>
      <c r="X27" s="112"/>
    </row>
    <row r="28" spans="1:24" x14ac:dyDescent="0.45">
      <c r="A28" s="92" t="s">
        <v>248</v>
      </c>
      <c r="B28" s="92" t="s">
        <v>262</v>
      </c>
      <c r="C28" s="92" t="s">
        <v>250</v>
      </c>
      <c r="D28" s="92" t="s">
        <v>1192</v>
      </c>
      <c r="E28" s="93" t="s">
        <v>263</v>
      </c>
      <c r="F28" s="93" t="s">
        <v>264</v>
      </c>
      <c r="G28" s="108">
        <v>40085</v>
      </c>
      <c r="H28" s="94" t="str">
        <f>IF(ISNUMBER(G28),TEXT(G28,"yyyy/mm/dd"),TEXT(DATE(RIGHT(G28,4),MATCH(MID(G28,FIND(" ",G28)+1,FIND(" ",G28,FIND(" ",G28)+1)-FIND(" ",G28)-1),{"Januari";"Februari";"Maret";"April";"Mei";"Juni";"Juli";"Agustus";"September";"Oktober";"November";"Desember"},0),LEFT(G28,FIND(" ",G28)-1)),"yyyy/mm/dd"))</f>
        <v>2009/09/29</v>
      </c>
      <c r="I28" s="109" t="s">
        <v>36</v>
      </c>
      <c r="J28" s="100" t="s">
        <v>265</v>
      </c>
      <c r="K28" s="100" t="s">
        <v>164</v>
      </c>
      <c r="L28" s="96" t="s">
        <v>39</v>
      </c>
      <c r="M28" s="107" t="s">
        <v>45</v>
      </c>
      <c r="N28" s="107" t="s">
        <v>49</v>
      </c>
      <c r="O28" s="107" t="s">
        <v>40</v>
      </c>
      <c r="P28" s="107" t="s">
        <v>50</v>
      </c>
      <c r="Q28" s="107" t="s">
        <v>40</v>
      </c>
      <c r="R28" s="107">
        <v>3</v>
      </c>
      <c r="S28" s="97"/>
      <c r="T28" s="99"/>
      <c r="U28" s="99"/>
      <c r="V28" s="102"/>
      <c r="W28" s="103"/>
      <c r="X28" s="103"/>
    </row>
    <row r="29" spans="1:24" x14ac:dyDescent="0.45">
      <c r="A29" s="92" t="s">
        <v>255</v>
      </c>
      <c r="B29" s="92" t="s">
        <v>267</v>
      </c>
      <c r="C29" s="92" t="s">
        <v>257</v>
      </c>
      <c r="D29" s="92" t="s">
        <v>1204</v>
      </c>
      <c r="E29" s="113" t="s">
        <v>269</v>
      </c>
      <c r="F29" s="93" t="s">
        <v>43</v>
      </c>
      <c r="G29" s="94" t="s">
        <v>1308</v>
      </c>
      <c r="H29" s="94" t="str">
        <f>IF(ISNUMBER(G29),TEXT(G29,"yyyy/mm/dd"),TEXT(DATE(RIGHT(G29,4),MATCH(MID(G29,FIND(" ",G29)+1,FIND(" ",G29,FIND(" ",G29)+1)-FIND(" ",G29)-1),{"Januari";"Februari";"Maret";"April";"Mei";"Juni";"Juli";"Agustus";"September";"Oktober";"November";"Desember"},0),LEFT(G29,FIND(" ",G29)-1)),"yyyy/mm/dd"))</f>
        <v>2010/05/14</v>
      </c>
      <c r="I29" s="95" t="s">
        <v>51</v>
      </c>
      <c r="J29" s="93" t="s">
        <v>1309</v>
      </c>
      <c r="K29" s="93" t="s">
        <v>1310</v>
      </c>
      <c r="L29" s="96" t="s">
        <v>39</v>
      </c>
      <c r="M29" s="107" t="s">
        <v>40</v>
      </c>
      <c r="N29" s="107" t="s">
        <v>40</v>
      </c>
      <c r="O29" s="107" t="s">
        <v>41</v>
      </c>
      <c r="P29" s="107" t="s">
        <v>41</v>
      </c>
      <c r="Q29" s="107" t="s">
        <v>42</v>
      </c>
      <c r="R29" s="97">
        <v>2</v>
      </c>
      <c r="S29" s="97"/>
      <c r="T29" s="99"/>
      <c r="U29" s="99"/>
      <c r="V29" s="92"/>
      <c r="W29" s="99"/>
      <c r="X29" s="99"/>
    </row>
    <row r="30" spans="1:24" x14ac:dyDescent="0.45">
      <c r="A30" s="92" t="s">
        <v>261</v>
      </c>
      <c r="B30" s="92" t="s">
        <v>273</v>
      </c>
      <c r="C30" s="92" t="s">
        <v>268</v>
      </c>
      <c r="D30" s="92" t="s">
        <v>1205</v>
      </c>
      <c r="E30" s="93" t="s">
        <v>275</v>
      </c>
      <c r="F30" s="187" t="s">
        <v>4</v>
      </c>
      <c r="G30" s="94" t="s">
        <v>276</v>
      </c>
      <c r="H30" s="94" t="str">
        <f>IF(ISNUMBER(G30),TEXT(G30,"yyyy/mm/dd"),TEXT(DATE(RIGHT(G30,4),MATCH(MID(G30,FIND(" ",G30)+1,FIND(" ",G30,FIND(" ",G30)+1)-FIND(" ",G30)-1),{"Januari";"Februari";"Maret";"April";"Mei";"Juni";"Juli";"Agustus";"September";"Oktober";"November";"Desember"},0),LEFT(G30,FIND(" ",G30)-1)),"yyyy/mm/dd"))</f>
        <v>2010/03/28</v>
      </c>
      <c r="I30" s="95" t="s">
        <v>36</v>
      </c>
      <c r="J30" s="93" t="s">
        <v>277</v>
      </c>
      <c r="K30" s="93" t="s">
        <v>278</v>
      </c>
      <c r="L30" s="96" t="s">
        <v>39</v>
      </c>
      <c r="M30" s="107" t="s">
        <v>56</v>
      </c>
      <c r="N30" s="107" t="s">
        <v>49</v>
      </c>
      <c r="O30" s="107" t="s">
        <v>50</v>
      </c>
      <c r="P30" s="107" t="s">
        <v>50</v>
      </c>
      <c r="Q30" s="107" t="s">
        <v>50</v>
      </c>
      <c r="R30" s="107">
        <v>4</v>
      </c>
      <c r="S30" s="97"/>
      <c r="T30" s="99"/>
      <c r="U30" s="99"/>
      <c r="V30" s="99"/>
      <c r="W30" s="99"/>
      <c r="X30" s="99"/>
    </row>
    <row r="31" spans="1:24" x14ac:dyDescent="0.45">
      <c r="A31" s="92" t="s">
        <v>266</v>
      </c>
      <c r="B31" s="92" t="s">
        <v>280</v>
      </c>
      <c r="C31" s="92" t="s">
        <v>271</v>
      </c>
      <c r="D31" s="92" t="s">
        <v>1206</v>
      </c>
      <c r="E31" s="93" t="s">
        <v>282</v>
      </c>
      <c r="F31" s="187" t="s">
        <v>43</v>
      </c>
      <c r="G31" s="108">
        <v>40289</v>
      </c>
      <c r="H31" s="94" t="str">
        <f>IF(ISNUMBER(G31),TEXT(G31,"yyyy/mm/dd"),TEXT(DATE(RIGHT(G31,4),MATCH(MID(G31,FIND(" ",G31)+1,FIND(" ",G31,FIND(" ",G31)+1)-FIND(" ",G31)-1),{"Januari";"Februari";"Maret";"April";"Mei";"Juni";"Juli";"Agustus";"September";"Oktober";"November";"Desember"},0),LEFT(G31,FIND(" ",G31)-1)),"yyyy/mm/dd"))</f>
        <v>2010/04/21</v>
      </c>
      <c r="I31" s="109" t="s">
        <v>51</v>
      </c>
      <c r="J31" s="100" t="s">
        <v>283</v>
      </c>
      <c r="K31" s="100" t="s">
        <v>284</v>
      </c>
      <c r="L31" s="96" t="s">
        <v>39</v>
      </c>
      <c r="M31" s="97" t="s">
        <v>56</v>
      </c>
      <c r="N31" s="97" t="s">
        <v>49</v>
      </c>
      <c r="O31" s="97" t="s">
        <v>39</v>
      </c>
      <c r="P31" s="97" t="s">
        <v>40</v>
      </c>
      <c r="Q31" s="97" t="s">
        <v>39</v>
      </c>
      <c r="R31" s="97">
        <v>1</v>
      </c>
      <c r="S31" s="97"/>
      <c r="T31" s="99"/>
      <c r="U31" s="99"/>
      <c r="V31" s="99"/>
      <c r="W31" s="99"/>
      <c r="X31" s="99"/>
    </row>
    <row r="32" spans="1:24" x14ac:dyDescent="0.45">
      <c r="A32" s="92" t="s">
        <v>270</v>
      </c>
      <c r="B32" s="92" t="s">
        <v>286</v>
      </c>
      <c r="C32" s="92" t="s">
        <v>274</v>
      </c>
      <c r="D32" s="92" t="s">
        <v>1142</v>
      </c>
      <c r="E32" s="93" t="s">
        <v>288</v>
      </c>
      <c r="F32" s="93" t="s">
        <v>4</v>
      </c>
      <c r="G32" s="108">
        <v>40042</v>
      </c>
      <c r="H32" s="94" t="str">
        <f>IF(ISNUMBER(G32),TEXT(G32,"yyyy/mm/dd"),TEXT(DATE(RIGHT(G32,4),MATCH(MID(G32,FIND(" ",G32)+1,FIND(" ",G32,FIND(" ",G32)+1)-FIND(" ",G32)-1),{"Januari";"Februari";"Maret";"April";"Mei";"Juni";"Juli";"Agustus";"September";"Oktober";"November";"Desember"},0),LEFT(G32,FIND(" ",G32)-1)),"yyyy/mm/dd"))</f>
        <v>2009/08/17</v>
      </c>
      <c r="I32" s="109" t="s">
        <v>51</v>
      </c>
      <c r="J32" s="100" t="s">
        <v>289</v>
      </c>
      <c r="K32" s="100" t="s">
        <v>1105</v>
      </c>
      <c r="L32" s="96" t="s">
        <v>39</v>
      </c>
      <c r="M32" s="107" t="s">
        <v>45</v>
      </c>
      <c r="N32" s="107" t="s">
        <v>45</v>
      </c>
      <c r="O32" s="107" t="s">
        <v>50</v>
      </c>
      <c r="P32" s="107" t="s">
        <v>41</v>
      </c>
      <c r="Q32" s="107" t="s">
        <v>46</v>
      </c>
      <c r="R32" s="107">
        <v>3</v>
      </c>
      <c r="S32" s="97"/>
      <c r="T32" s="99"/>
      <c r="U32" s="99"/>
      <c r="V32" s="99"/>
      <c r="W32" s="99"/>
      <c r="X32" s="99"/>
    </row>
    <row r="33" spans="1:24" x14ac:dyDescent="0.45">
      <c r="A33" s="92" t="s">
        <v>272</v>
      </c>
      <c r="B33" s="92" t="s">
        <v>291</v>
      </c>
      <c r="C33" s="92" t="s">
        <v>281</v>
      </c>
      <c r="D33" s="92" t="s">
        <v>1207</v>
      </c>
      <c r="E33" s="93" t="s">
        <v>293</v>
      </c>
      <c r="F33" s="93" t="s">
        <v>236</v>
      </c>
      <c r="G33" s="94">
        <v>40288</v>
      </c>
      <c r="H33" s="94" t="str">
        <f>IF(ISNUMBER(G33),TEXT(G33,"yyyy/mm/dd"),TEXT(DATE(RIGHT(G33,4),MATCH(MID(G33,FIND(" ",G33)+1,FIND(" ",G33,FIND(" ",G33)+1)-FIND(" ",G33)-1),{"Januari";"Februari";"Maret";"April";"Mei";"Juni";"Juli";"Agustus";"September";"Oktober";"November";"Desember"},0),LEFT(G33,FIND(" ",G33)-1)),"yyyy/mm/dd"))</f>
        <v>2010/04/20</v>
      </c>
      <c r="I33" s="109" t="s">
        <v>51</v>
      </c>
      <c r="J33" s="100" t="s">
        <v>294</v>
      </c>
      <c r="K33" s="100" t="s">
        <v>1106</v>
      </c>
      <c r="L33" s="96" t="s">
        <v>39</v>
      </c>
      <c r="M33" s="101" t="s">
        <v>56</v>
      </c>
      <c r="N33" s="101" t="s">
        <v>49</v>
      </c>
      <c r="O33" s="101" t="s">
        <v>50</v>
      </c>
      <c r="P33" s="101" t="s">
        <v>50</v>
      </c>
      <c r="Q33" s="101" t="s">
        <v>50</v>
      </c>
      <c r="R33" s="107">
        <v>2</v>
      </c>
      <c r="S33" s="97"/>
      <c r="T33" s="99"/>
      <c r="U33" s="99"/>
      <c r="V33" s="99"/>
      <c r="W33" s="99"/>
      <c r="X33" s="99"/>
    </row>
    <row r="34" spans="1:24" x14ac:dyDescent="0.45">
      <c r="A34" s="92" t="s">
        <v>279</v>
      </c>
      <c r="B34" s="92" t="s">
        <v>296</v>
      </c>
      <c r="C34" s="92" t="s">
        <v>287</v>
      </c>
      <c r="D34" s="92" t="s">
        <v>1139</v>
      </c>
      <c r="E34" s="93" t="s">
        <v>298</v>
      </c>
      <c r="F34" s="93" t="s">
        <v>4</v>
      </c>
      <c r="G34" s="108">
        <v>40323</v>
      </c>
      <c r="H34" s="94" t="str">
        <f>IF(ISNUMBER(G34),TEXT(G34,"yyyy/mm/dd"),TEXT(DATE(RIGHT(G34,4),MATCH(MID(G34,FIND(" ",G34)+1,FIND(" ",G34,FIND(" ",G34)+1)-FIND(" ",G34)-1),{"Januari";"Februari";"Maret";"April";"Mei";"Juni";"Juli";"Agustus";"September";"Oktober";"November";"Desember"},0),LEFT(G34,FIND(" ",G34)-1)),"yyyy/mm/dd"))</f>
        <v>2010/05/25</v>
      </c>
      <c r="I34" s="109" t="s">
        <v>51</v>
      </c>
      <c r="J34" s="100" t="s">
        <v>299</v>
      </c>
      <c r="K34" s="100" t="s">
        <v>300</v>
      </c>
      <c r="L34" s="96" t="s">
        <v>39</v>
      </c>
      <c r="M34" s="107" t="s">
        <v>45</v>
      </c>
      <c r="N34" s="107" t="s">
        <v>49</v>
      </c>
      <c r="O34" s="107" t="s">
        <v>50</v>
      </c>
      <c r="P34" s="107" t="s">
        <v>50</v>
      </c>
      <c r="Q34" s="107" t="s">
        <v>50</v>
      </c>
      <c r="R34" s="97">
        <v>2</v>
      </c>
      <c r="S34" s="97"/>
      <c r="T34" s="99"/>
      <c r="U34" s="99"/>
      <c r="V34" s="99"/>
      <c r="W34" s="99"/>
      <c r="X34" s="99"/>
    </row>
    <row r="35" spans="1:24" x14ac:dyDescent="0.45">
      <c r="A35" s="92" t="s">
        <v>285</v>
      </c>
      <c r="B35" s="92" t="s">
        <v>302</v>
      </c>
      <c r="C35" s="92" t="s">
        <v>292</v>
      </c>
      <c r="D35" s="92" t="s">
        <v>1163</v>
      </c>
      <c r="E35" s="93" t="s">
        <v>1162</v>
      </c>
      <c r="F35" s="93" t="s">
        <v>43</v>
      </c>
      <c r="G35" s="108">
        <v>40303</v>
      </c>
      <c r="H35" s="94" t="str">
        <f>IF(ISNUMBER(G35),TEXT(G35,"yyyy/mm/dd"),TEXT(DATE(RIGHT(G35,4),MATCH(MID(G35,FIND(" ",G35)+1,FIND(" ",G35,FIND(" ",G35)+1)-FIND(" ",G35)-1),{"Januari";"Februari";"Maret";"April";"Mei";"Juni";"Juli";"Agustus";"September";"Oktober";"November";"Desember"},0),LEFT(G35,FIND(" ",G35)-1)),"yyyy/mm/dd"))</f>
        <v>2010/05/05</v>
      </c>
      <c r="I35" s="109" t="s">
        <v>51</v>
      </c>
      <c r="J35" s="100" t="s">
        <v>304</v>
      </c>
      <c r="K35" s="100" t="s">
        <v>305</v>
      </c>
      <c r="L35" s="96" t="s">
        <v>39</v>
      </c>
      <c r="M35" s="107" t="s">
        <v>45</v>
      </c>
      <c r="N35" s="107" t="s">
        <v>40</v>
      </c>
      <c r="O35" s="107" t="s">
        <v>45</v>
      </c>
      <c r="P35" s="107" t="s">
        <v>45</v>
      </c>
      <c r="Q35" s="107" t="s">
        <v>46</v>
      </c>
      <c r="R35" s="97">
        <v>3</v>
      </c>
      <c r="S35" s="97"/>
      <c r="T35" s="99"/>
      <c r="U35" s="99"/>
      <c r="V35" s="102"/>
      <c r="W35" s="103"/>
      <c r="X35" s="103"/>
    </row>
    <row r="36" spans="1:24" x14ac:dyDescent="0.45">
      <c r="A36" s="92" t="s">
        <v>290</v>
      </c>
      <c r="B36" s="92" t="s">
        <v>307</v>
      </c>
      <c r="C36" s="92" t="s">
        <v>297</v>
      </c>
      <c r="D36" s="92" t="s">
        <v>1208</v>
      </c>
      <c r="E36" s="93" t="s">
        <v>309</v>
      </c>
      <c r="F36" s="93" t="s">
        <v>4</v>
      </c>
      <c r="G36" s="108">
        <v>40372</v>
      </c>
      <c r="H36" s="94" t="str">
        <f>IF(ISNUMBER(G36),TEXT(G36,"yyyy/mm/dd"),TEXT(DATE(RIGHT(G36,4),MATCH(MID(G36,FIND(" ",G36)+1,FIND(" ",G36,FIND(" ",G36)+1)-FIND(" ",G36)-1),{"Januari";"Februari";"Maret";"April";"Mei";"Juni";"Juli";"Agustus";"September";"Oktober";"November";"Desember"},0),LEFT(G36,FIND(" ",G36)-1)),"yyyy/mm/dd"))</f>
        <v>2010/07/13</v>
      </c>
      <c r="I36" s="109" t="s">
        <v>36</v>
      </c>
      <c r="J36" s="100" t="s">
        <v>310</v>
      </c>
      <c r="K36" s="100" t="s">
        <v>311</v>
      </c>
      <c r="L36" s="96" t="s">
        <v>39</v>
      </c>
      <c r="M36" s="97"/>
      <c r="N36" s="97" t="s">
        <v>49</v>
      </c>
      <c r="O36" s="97"/>
      <c r="P36" s="97" t="s">
        <v>45</v>
      </c>
      <c r="Q36" s="97" t="s">
        <v>40</v>
      </c>
      <c r="R36" s="97">
        <v>2</v>
      </c>
      <c r="S36" s="97"/>
      <c r="T36" s="99"/>
      <c r="U36" s="99"/>
      <c r="V36" s="102"/>
      <c r="W36" s="103"/>
      <c r="X36" s="103"/>
    </row>
    <row r="37" spans="1:24" x14ac:dyDescent="0.45">
      <c r="A37" s="92" t="s">
        <v>295</v>
      </c>
      <c r="B37" s="92" t="s">
        <v>313</v>
      </c>
      <c r="C37" s="92" t="s">
        <v>303</v>
      </c>
      <c r="D37" s="92" t="s">
        <v>1209</v>
      </c>
      <c r="E37" s="93" t="s">
        <v>315</v>
      </c>
      <c r="F37" s="93" t="s">
        <v>316</v>
      </c>
      <c r="G37" s="94" t="s">
        <v>317</v>
      </c>
      <c r="H37" s="94" t="str">
        <f>IF(ISNUMBER(G37),TEXT(G37,"yyyy/mm/dd"),TEXT(DATE(RIGHT(G37,4),MATCH(MID(G37,FIND(" ",G37)+1,FIND(" ",G37,FIND(" ",G37)+1)-FIND(" ",G37)-1),{"Januari";"Februari";"Maret";"April";"Mei";"Juni";"Juli";"Agustus";"September";"Oktober";"November";"Desember"},0),LEFT(G37,FIND(" ",G37)-1)),"yyyy/mm/dd"))</f>
        <v>2010/06/07</v>
      </c>
      <c r="I37" s="95" t="s">
        <v>36</v>
      </c>
      <c r="J37" s="93" t="s">
        <v>318</v>
      </c>
      <c r="K37" s="93" t="s">
        <v>61</v>
      </c>
      <c r="L37" s="96" t="s">
        <v>39</v>
      </c>
      <c r="M37" s="107" t="s">
        <v>45</v>
      </c>
      <c r="N37" s="107" t="s">
        <v>49</v>
      </c>
      <c r="O37" s="107" t="s">
        <v>50</v>
      </c>
      <c r="P37" s="107" t="s">
        <v>41</v>
      </c>
      <c r="Q37" s="107" t="s">
        <v>50</v>
      </c>
      <c r="R37" s="97">
        <v>3</v>
      </c>
      <c r="S37" s="97"/>
      <c r="T37" s="99"/>
      <c r="U37" s="99"/>
      <c r="V37" s="99"/>
      <c r="W37" s="99"/>
      <c r="X37" s="99"/>
    </row>
    <row r="38" spans="1:24" x14ac:dyDescent="0.45">
      <c r="A38" s="92" t="s">
        <v>301</v>
      </c>
      <c r="B38" s="92" t="s">
        <v>320</v>
      </c>
      <c r="C38" s="92" t="s">
        <v>308</v>
      </c>
      <c r="D38" s="92">
        <v>3098593140</v>
      </c>
      <c r="E38" s="93" t="s">
        <v>322</v>
      </c>
      <c r="F38" s="93" t="s">
        <v>4</v>
      </c>
      <c r="G38" s="108">
        <v>40432</v>
      </c>
      <c r="H38" s="94" t="str">
        <f>IF(ISNUMBER(G38),TEXT(G38,"yyyy/mm/dd"),TEXT(DATE(RIGHT(G38,4),MATCH(MID(G38,FIND(" ",G38)+1,FIND(" ",G38,FIND(" ",G38)+1)-FIND(" ",G38)-1),{"Januari";"Februari";"Maret";"April";"Mei";"Juni";"Juli";"Agustus";"September";"Oktober";"November";"Desember"},0),LEFT(G38,FIND(" ",G38)-1)),"yyyy/mm/dd"))</f>
        <v>2010/09/11</v>
      </c>
      <c r="I38" s="109" t="s">
        <v>51</v>
      </c>
      <c r="J38" s="100" t="s">
        <v>323</v>
      </c>
      <c r="K38" s="100" t="s">
        <v>324</v>
      </c>
      <c r="L38" s="96" t="s">
        <v>39</v>
      </c>
      <c r="M38" s="97" t="s">
        <v>48</v>
      </c>
      <c r="N38" s="97" t="s">
        <v>49</v>
      </c>
      <c r="O38" s="97" t="s">
        <v>50</v>
      </c>
      <c r="P38" s="97" t="s">
        <v>50</v>
      </c>
      <c r="Q38" s="97" t="s">
        <v>50</v>
      </c>
      <c r="R38" s="97">
        <v>5</v>
      </c>
      <c r="S38" s="97"/>
      <c r="T38" s="99"/>
      <c r="U38" s="99"/>
      <c r="V38" s="102"/>
      <c r="W38" s="103"/>
      <c r="X38" s="103"/>
    </row>
    <row r="39" spans="1:24" x14ac:dyDescent="0.45">
      <c r="A39" s="92" t="s">
        <v>306</v>
      </c>
      <c r="B39" s="92" t="s">
        <v>326</v>
      </c>
      <c r="C39" s="92" t="s">
        <v>314</v>
      </c>
      <c r="D39" s="92" t="s">
        <v>1210</v>
      </c>
      <c r="E39" s="93" t="s">
        <v>328</v>
      </c>
      <c r="F39" s="93" t="s">
        <v>74</v>
      </c>
      <c r="G39" s="108">
        <v>40085</v>
      </c>
      <c r="H39" s="94" t="str">
        <f>IF(ISNUMBER(G39),TEXT(G39,"yyyy/mm/dd"),TEXT(DATE(RIGHT(G39,4),MATCH(MID(G39,FIND(" ",G39)+1,FIND(" ",G39,FIND(" ",G39)+1)-FIND(" ",G39)-1),{"Januari";"Februari";"Maret";"April";"Mei";"Juni";"Juli";"Agustus";"September";"Oktober";"November";"Desember"},0),LEFT(G39,FIND(" ",G39)-1)),"yyyy/mm/dd"))</f>
        <v>2009/09/29</v>
      </c>
      <c r="I39" s="109" t="s">
        <v>51</v>
      </c>
      <c r="J39" s="100" t="s">
        <v>329</v>
      </c>
      <c r="K39" s="100" t="s">
        <v>330</v>
      </c>
      <c r="L39" s="96" t="s">
        <v>39</v>
      </c>
      <c r="M39" s="97" t="s">
        <v>45</v>
      </c>
      <c r="N39" s="97" t="s">
        <v>49</v>
      </c>
      <c r="O39" s="97" t="s">
        <v>50</v>
      </c>
      <c r="P39" s="97" t="s">
        <v>39</v>
      </c>
      <c r="Q39" s="97" t="s">
        <v>46</v>
      </c>
      <c r="R39" s="97">
        <v>3</v>
      </c>
      <c r="S39" s="97"/>
      <c r="T39" s="99"/>
      <c r="U39" s="99"/>
      <c r="V39" s="102"/>
      <c r="W39" s="99"/>
      <c r="X39" s="99"/>
    </row>
    <row r="40" spans="1:24" x14ac:dyDescent="0.45">
      <c r="A40" s="92" t="s">
        <v>312</v>
      </c>
      <c r="B40" s="92" t="s">
        <v>332</v>
      </c>
      <c r="C40" s="92" t="s">
        <v>321</v>
      </c>
      <c r="D40" s="92" t="s">
        <v>1177</v>
      </c>
      <c r="E40" s="93" t="s">
        <v>334</v>
      </c>
      <c r="F40" s="93" t="s">
        <v>4</v>
      </c>
      <c r="G40" s="108">
        <v>40240</v>
      </c>
      <c r="H40" s="94" t="str">
        <f>IF(ISNUMBER(G40),TEXT(G40,"yyyy/mm/dd"),TEXT(DATE(RIGHT(G40,4),MATCH(MID(G40,FIND(" ",G40)+1,FIND(" ",G40,FIND(" ",G40)+1)-FIND(" ",G40)-1),{"Januari";"Februari";"Maret";"April";"Mei";"Juni";"Juli";"Agustus";"September";"Oktober";"November";"Desember"},0),LEFT(G40,FIND(" ",G40)-1)),"yyyy/mm/dd"))</f>
        <v>2010/03/03</v>
      </c>
      <c r="I40" s="109" t="s">
        <v>36</v>
      </c>
      <c r="J40" s="100" t="s">
        <v>105</v>
      </c>
      <c r="K40" s="100" t="s">
        <v>104</v>
      </c>
      <c r="L40" s="96" t="s">
        <v>39</v>
      </c>
      <c r="M40" s="97" t="s">
        <v>36</v>
      </c>
      <c r="N40" s="97" t="s">
        <v>49</v>
      </c>
      <c r="O40" s="97" t="s">
        <v>50</v>
      </c>
      <c r="P40" s="97" t="s">
        <v>50</v>
      </c>
      <c r="Q40" s="97" t="s">
        <v>42</v>
      </c>
      <c r="R40" s="97">
        <v>3</v>
      </c>
      <c r="S40" s="97"/>
      <c r="T40" s="99"/>
      <c r="U40" s="99"/>
      <c r="V40" s="102"/>
      <c r="W40" s="103"/>
      <c r="X40" s="103"/>
    </row>
    <row r="41" spans="1:24" x14ac:dyDescent="0.45">
      <c r="A41" s="92" t="s">
        <v>319</v>
      </c>
      <c r="B41" s="92" t="s">
        <v>336</v>
      </c>
      <c r="C41" s="92" t="s">
        <v>327</v>
      </c>
      <c r="D41" s="114" t="s">
        <v>1135</v>
      </c>
      <c r="E41" s="93" t="s">
        <v>338</v>
      </c>
      <c r="F41" s="93" t="s">
        <v>43</v>
      </c>
      <c r="G41" s="94" t="s">
        <v>339</v>
      </c>
      <c r="H41" s="94" t="str">
        <f>IF(ISNUMBER(G41),TEXT(G41,"yyyy/mm/dd"),TEXT(DATE(RIGHT(G41,4),MATCH(MID(G41,FIND(" ",G41)+1,FIND(" ",G41,FIND(" ",G41)+1)-FIND(" ",G41)-1),{"Januari";"Februari";"Maret";"April";"Mei";"Juni";"Juli";"Agustus";"September";"Oktober";"November";"Desember"},0),LEFT(G41,FIND(" ",G41)-1)),"yyyy/mm/dd"))</f>
        <v>2010/07/18</v>
      </c>
      <c r="I41" s="109" t="s">
        <v>51</v>
      </c>
      <c r="J41" s="100" t="s">
        <v>340</v>
      </c>
      <c r="K41" s="100" t="s">
        <v>1107</v>
      </c>
      <c r="L41" s="96" t="s">
        <v>39</v>
      </c>
      <c r="M41" s="107" t="s">
        <v>56</v>
      </c>
      <c r="N41" s="107" t="s">
        <v>49</v>
      </c>
      <c r="O41" s="107" t="s">
        <v>40</v>
      </c>
      <c r="P41" s="107"/>
      <c r="Q41" s="107" t="s">
        <v>50</v>
      </c>
      <c r="R41" s="107">
        <v>2</v>
      </c>
      <c r="S41" s="97"/>
      <c r="T41" s="99"/>
      <c r="U41" s="99"/>
      <c r="V41" s="99"/>
      <c r="W41" s="99"/>
      <c r="X41" s="99"/>
    </row>
    <row r="42" spans="1:24" x14ac:dyDescent="0.45">
      <c r="A42" s="92" t="s">
        <v>325</v>
      </c>
      <c r="B42" s="92" t="s">
        <v>342</v>
      </c>
      <c r="C42" s="92" t="s">
        <v>333</v>
      </c>
      <c r="D42" s="92" t="s">
        <v>1292</v>
      </c>
      <c r="E42" s="93" t="s">
        <v>344</v>
      </c>
      <c r="F42" s="93" t="s">
        <v>345</v>
      </c>
      <c r="G42" s="108">
        <v>40454</v>
      </c>
      <c r="H42" s="94" t="str">
        <f>IF(ISNUMBER(G42),TEXT(G42,"yyyy/mm/dd"),TEXT(DATE(RIGHT(G42,4),MATCH(MID(G42,FIND(" ",G42)+1,FIND(" ",G42,FIND(" ",G42)+1)-FIND(" ",G42)-1),{"Januari";"Februari";"Maret";"April";"Mei";"Juni";"Juli";"Agustus";"September";"Oktober";"November";"Desember"},0),LEFT(G42,FIND(" ",G42)-1)),"yyyy/mm/dd"))</f>
        <v>2010/10/03</v>
      </c>
      <c r="I42" s="109" t="s">
        <v>51</v>
      </c>
      <c r="J42" s="100" t="s">
        <v>346</v>
      </c>
      <c r="K42" s="100" t="s">
        <v>347</v>
      </c>
      <c r="L42" s="96" t="s">
        <v>39</v>
      </c>
      <c r="M42" s="97" t="s">
        <v>40</v>
      </c>
      <c r="N42" s="97" t="s">
        <v>49</v>
      </c>
      <c r="O42" s="97" t="s">
        <v>50</v>
      </c>
      <c r="P42" s="97" t="s">
        <v>50</v>
      </c>
      <c r="Q42" s="97" t="s">
        <v>50</v>
      </c>
      <c r="R42" s="97">
        <v>2</v>
      </c>
      <c r="S42" s="97"/>
      <c r="T42" s="99"/>
      <c r="U42" s="99"/>
      <c r="V42" s="99"/>
      <c r="W42" s="99"/>
      <c r="X42" s="99"/>
    </row>
    <row r="43" spans="1:24" x14ac:dyDescent="0.45">
      <c r="A43" s="92" t="s">
        <v>331</v>
      </c>
      <c r="B43" s="92" t="s">
        <v>349</v>
      </c>
      <c r="C43" s="92" t="s">
        <v>337</v>
      </c>
      <c r="D43" s="92"/>
      <c r="E43" s="93" t="s">
        <v>351</v>
      </c>
      <c r="F43" s="93" t="s">
        <v>101</v>
      </c>
      <c r="G43" s="94" t="s">
        <v>352</v>
      </c>
      <c r="H43" s="94" t="str">
        <f>IF(ISNUMBER(G43),TEXT(G43,"yyyy/mm/dd"),TEXT(DATE(RIGHT(G43,4),MATCH(MID(G43,FIND(" ",G43)+1,FIND(" ",G43,FIND(" ",G43)+1)-FIND(" ",G43)-1),{"Januari";"Februari";"Maret";"April";"Mei";"Juni";"Juli";"Agustus";"September";"Oktober";"November";"Desember"},0),LEFT(G43,FIND(" ",G43)-1)),"yyyy/mm/dd"))</f>
        <v>2011/01/04</v>
      </c>
      <c r="I43" s="95" t="s">
        <v>51</v>
      </c>
      <c r="J43" s="93" t="s">
        <v>353</v>
      </c>
      <c r="K43" s="105" t="s">
        <v>85</v>
      </c>
      <c r="L43" s="96" t="s">
        <v>39</v>
      </c>
      <c r="M43" s="107" t="s">
        <v>56</v>
      </c>
      <c r="N43" s="107" t="s">
        <v>49</v>
      </c>
      <c r="O43" s="107" t="s">
        <v>50</v>
      </c>
      <c r="P43" s="107" t="s">
        <v>40</v>
      </c>
      <c r="Q43" s="107" t="s">
        <v>40</v>
      </c>
      <c r="R43" s="107">
        <v>3</v>
      </c>
      <c r="S43" s="97"/>
      <c r="T43" s="99"/>
      <c r="U43" s="99"/>
      <c r="V43" s="102"/>
      <c r="W43" s="103"/>
      <c r="X43" s="103"/>
    </row>
    <row r="44" spans="1:24" x14ac:dyDescent="0.45">
      <c r="A44" s="92" t="s">
        <v>335</v>
      </c>
      <c r="B44" s="92" t="s">
        <v>355</v>
      </c>
      <c r="C44" s="92" t="s">
        <v>343</v>
      </c>
      <c r="D44" s="92" t="s">
        <v>1211</v>
      </c>
      <c r="E44" s="93" t="s">
        <v>357</v>
      </c>
      <c r="F44" s="93" t="s">
        <v>4</v>
      </c>
      <c r="G44" s="108">
        <v>40286</v>
      </c>
      <c r="H44" s="94" t="str">
        <f>IF(ISNUMBER(G44),TEXT(G44,"yyyy/mm/dd"),TEXT(DATE(RIGHT(G44,4),MATCH(MID(G44,FIND(" ",G44)+1,FIND(" ",G44,FIND(" ",G44)+1)-FIND(" ",G44)-1),{"Januari";"Februari";"Maret";"April";"Mei";"Juni";"Juli";"Agustus";"September";"Oktober";"November";"Desember"},0),LEFT(G44,FIND(" ",G44)-1)),"yyyy/mm/dd"))</f>
        <v>2010/04/18</v>
      </c>
      <c r="I44" s="109" t="s">
        <v>51</v>
      </c>
      <c r="J44" s="100" t="s">
        <v>358</v>
      </c>
      <c r="K44" s="100" t="s">
        <v>1108</v>
      </c>
      <c r="L44" s="96" t="s">
        <v>39</v>
      </c>
      <c r="M44" s="97" t="s">
        <v>36</v>
      </c>
      <c r="N44" s="97" t="s">
        <v>49</v>
      </c>
      <c r="O44" s="97" t="s">
        <v>50</v>
      </c>
      <c r="P44" s="97" t="s">
        <v>50</v>
      </c>
      <c r="Q44" s="97" t="s">
        <v>50</v>
      </c>
      <c r="R44" s="97">
        <v>5</v>
      </c>
      <c r="S44" s="97"/>
      <c r="T44" s="99"/>
      <c r="U44" s="99"/>
      <c r="V44" s="102"/>
      <c r="W44" s="99"/>
      <c r="X44" s="99"/>
    </row>
    <row r="45" spans="1:24" x14ac:dyDescent="0.45">
      <c r="A45" s="92" t="s">
        <v>341</v>
      </c>
      <c r="B45" s="92" t="s">
        <v>360</v>
      </c>
      <c r="C45" s="92" t="s">
        <v>350</v>
      </c>
      <c r="D45" s="92" t="s">
        <v>1212</v>
      </c>
      <c r="E45" s="93" t="s">
        <v>362</v>
      </c>
      <c r="F45" s="93" t="s">
        <v>4</v>
      </c>
      <c r="G45" s="94" t="s">
        <v>363</v>
      </c>
      <c r="H45" s="94" t="str">
        <f>IF(ISNUMBER(G45),TEXT(G45,"yyyy/mm/dd"),TEXT(DATE(RIGHT(G45,4),MATCH(MID(G45,FIND(" ",G45)+1,FIND(" ",G45,FIND(" ",G45)+1)-FIND(" ",G45)-1),{"Januari";"Februari";"Maret";"April";"Mei";"Juni";"Juli";"Agustus";"September";"Oktober";"November";"Desember"},0),LEFT(G45,FIND(" ",G45)-1)),"yyyy/mm/dd"))</f>
        <v>2010/06/22</v>
      </c>
      <c r="I45" s="95" t="s">
        <v>36</v>
      </c>
      <c r="J45" s="93" t="s">
        <v>364</v>
      </c>
      <c r="K45" s="93" t="s">
        <v>365</v>
      </c>
      <c r="L45" s="96" t="s">
        <v>39</v>
      </c>
      <c r="M45" s="97" t="s">
        <v>45</v>
      </c>
      <c r="N45" s="97" t="s">
        <v>49</v>
      </c>
      <c r="O45" s="97" t="s">
        <v>40</v>
      </c>
      <c r="P45" s="97" t="s">
        <v>40</v>
      </c>
      <c r="Q45" s="97" t="s">
        <v>50</v>
      </c>
      <c r="R45" s="97">
        <v>1</v>
      </c>
      <c r="S45" s="97"/>
      <c r="T45" s="99"/>
      <c r="U45" s="99"/>
      <c r="V45" s="99"/>
      <c r="W45" s="117"/>
      <c r="X45" s="106"/>
    </row>
    <row r="46" spans="1:24" x14ac:dyDescent="0.45">
      <c r="A46" s="92" t="s">
        <v>348</v>
      </c>
      <c r="B46" s="92" t="s">
        <v>367</v>
      </c>
      <c r="C46" s="92" t="s">
        <v>356</v>
      </c>
      <c r="D46" s="92" t="s">
        <v>1189</v>
      </c>
      <c r="E46" s="93" t="s">
        <v>369</v>
      </c>
      <c r="F46" s="93" t="s">
        <v>4</v>
      </c>
      <c r="G46" s="94" t="s">
        <v>370</v>
      </c>
      <c r="H46" s="94" t="str">
        <f>IF(ISNUMBER(G46),TEXT(G46,"yyyy/mm/dd"),TEXT(DATE(RIGHT(G46,4),MATCH(MID(G46,FIND(" ",G46)+1,FIND(" ",G46,FIND(" ",G46)+1)-FIND(" ",G46)-1),{"Januari";"Februari";"Maret";"April";"Mei";"Juni";"Juli";"Agustus";"September";"Oktober";"November";"Desember"},0),LEFT(G46,FIND(" ",G46)-1)),"yyyy/mm/dd"))</f>
        <v>2007/07/30</v>
      </c>
      <c r="I46" s="95" t="s">
        <v>36</v>
      </c>
      <c r="J46" s="93" t="s">
        <v>371</v>
      </c>
      <c r="K46" s="105" t="s">
        <v>372</v>
      </c>
      <c r="L46" s="96" t="s">
        <v>39</v>
      </c>
      <c r="M46" s="107" t="s">
        <v>45</v>
      </c>
      <c r="N46" s="107" t="s">
        <v>40</v>
      </c>
      <c r="O46" s="107" t="s">
        <v>50</v>
      </c>
      <c r="P46" s="107" t="s">
        <v>41</v>
      </c>
      <c r="Q46" s="107" t="s">
        <v>42</v>
      </c>
      <c r="R46" s="107">
        <v>2</v>
      </c>
      <c r="S46" s="97"/>
      <c r="T46" s="99"/>
      <c r="U46" s="99"/>
      <c r="V46" s="99"/>
      <c r="W46" s="99"/>
      <c r="X46" s="99"/>
    </row>
    <row r="47" spans="1:24" x14ac:dyDescent="0.45">
      <c r="A47" s="92" t="s">
        <v>354</v>
      </c>
      <c r="B47" s="92" t="s">
        <v>374</v>
      </c>
      <c r="C47" s="92" t="s">
        <v>361</v>
      </c>
      <c r="D47" s="92" t="s">
        <v>1178</v>
      </c>
      <c r="E47" s="93" t="s">
        <v>376</v>
      </c>
      <c r="F47" s="93" t="s">
        <v>4</v>
      </c>
      <c r="G47" s="108">
        <v>40053</v>
      </c>
      <c r="H47" s="94" t="str">
        <f>IF(ISNUMBER(G47),TEXT(G47,"yyyy/mm/dd"),TEXT(DATE(RIGHT(G47,4),MATCH(MID(G47,FIND(" ",G47)+1,FIND(" ",G47,FIND(" ",G47)+1)-FIND(" ",G47)-1),{"Januari";"Februari";"Maret";"April";"Mei";"Juni";"Juli";"Agustus";"September";"Oktober";"November";"Desember"},0),LEFT(G47,FIND(" ",G47)-1)),"yyyy/mm/dd"))</f>
        <v>2009/08/28</v>
      </c>
      <c r="I47" s="109" t="s">
        <v>36</v>
      </c>
      <c r="J47" s="100" t="s">
        <v>377</v>
      </c>
      <c r="K47" s="100" t="s">
        <v>1109</v>
      </c>
      <c r="L47" s="96" t="s">
        <v>39</v>
      </c>
      <c r="M47" s="107" t="s">
        <v>36</v>
      </c>
      <c r="N47" s="107" t="s">
        <v>49</v>
      </c>
      <c r="O47" s="107" t="s">
        <v>50</v>
      </c>
      <c r="P47" s="107" t="s">
        <v>39</v>
      </c>
      <c r="Q47" s="107" t="s">
        <v>40</v>
      </c>
      <c r="R47" s="107">
        <v>2</v>
      </c>
      <c r="S47" s="97"/>
      <c r="T47" s="99"/>
      <c r="U47" s="99"/>
      <c r="V47" s="102"/>
      <c r="W47" s="103"/>
      <c r="X47" s="103"/>
    </row>
    <row r="48" spans="1:24" x14ac:dyDescent="0.45">
      <c r="A48" s="92" t="s">
        <v>359</v>
      </c>
      <c r="B48" s="92" t="s">
        <v>379</v>
      </c>
      <c r="C48" s="92" t="s">
        <v>368</v>
      </c>
      <c r="D48" s="92" t="s">
        <v>1213</v>
      </c>
      <c r="E48" s="93" t="s">
        <v>381</v>
      </c>
      <c r="F48" s="93" t="s">
        <v>4</v>
      </c>
      <c r="G48" s="94" t="s">
        <v>382</v>
      </c>
      <c r="H48" s="94" t="str">
        <f>IF(ISNUMBER(G48),TEXT(G48,"yyyy/mm/dd"),TEXT(DATE(RIGHT(G48,4),MATCH(MID(G48,FIND(" ",G48)+1,FIND(" ",G48,FIND(" ",G48)+1)-FIND(" ",G48)-1),{"Januari";"Februari";"Maret";"April";"Mei";"Juni";"Juli";"Agustus";"September";"Oktober";"November";"Desember"},0),LEFT(G48,FIND(" ",G48)-1)),"yyyy/mm/dd"))</f>
        <v>2010/01/12</v>
      </c>
      <c r="I48" s="95" t="s">
        <v>36</v>
      </c>
      <c r="J48" s="93" t="s">
        <v>383</v>
      </c>
      <c r="K48" s="93" t="s">
        <v>384</v>
      </c>
      <c r="L48" s="96" t="s">
        <v>39</v>
      </c>
      <c r="M48" s="97" t="s">
        <v>40</v>
      </c>
      <c r="N48" s="97" t="s">
        <v>49</v>
      </c>
      <c r="O48" s="97" t="s">
        <v>41</v>
      </c>
      <c r="P48" s="97" t="s">
        <v>45</v>
      </c>
      <c r="Q48" s="97" t="s">
        <v>46</v>
      </c>
      <c r="R48" s="97">
        <v>2</v>
      </c>
      <c r="S48" s="97"/>
      <c r="T48" s="99"/>
      <c r="U48" s="99"/>
      <c r="V48" s="102"/>
      <c r="W48" s="103"/>
      <c r="X48" s="103"/>
    </row>
    <row r="49" spans="1:24" x14ac:dyDescent="0.45">
      <c r="A49" s="92" t="s">
        <v>366</v>
      </c>
      <c r="B49" s="92" t="s">
        <v>386</v>
      </c>
      <c r="C49" s="92" t="s">
        <v>375</v>
      </c>
      <c r="D49" s="92" t="s">
        <v>1214</v>
      </c>
      <c r="E49" s="93" t="s">
        <v>388</v>
      </c>
      <c r="F49" s="93" t="s">
        <v>58</v>
      </c>
      <c r="G49" s="94" t="s">
        <v>389</v>
      </c>
      <c r="H49" s="94" t="str">
        <f>IF(ISNUMBER(G49),TEXT(G49,"yyyy/mm/dd"),TEXT(DATE(RIGHT(G49,4),MATCH(MID(G49,FIND(" ",G49)+1,FIND(" ",G49,FIND(" ",G49)+1)-FIND(" ",G49)-1),{"Januari";"Februari";"Maret";"April";"Mei";"Juni";"Juli";"Agustus";"September";"Oktober";"November";"Desember"},0),LEFT(G49,FIND(" ",G49)-1)),"yyyy/mm/dd"))</f>
        <v>2008/10/01</v>
      </c>
      <c r="I49" s="95" t="s">
        <v>51</v>
      </c>
      <c r="J49" s="93" t="s">
        <v>390</v>
      </c>
      <c r="K49" s="93" t="s">
        <v>391</v>
      </c>
      <c r="L49" s="96" t="s">
        <v>39</v>
      </c>
      <c r="M49" s="97" t="s">
        <v>45</v>
      </c>
      <c r="N49" s="97" t="s">
        <v>49</v>
      </c>
      <c r="O49" s="97" t="s">
        <v>50</v>
      </c>
      <c r="P49" s="97" t="s">
        <v>50</v>
      </c>
      <c r="Q49" s="97" t="s">
        <v>50</v>
      </c>
      <c r="R49" s="97">
        <v>2</v>
      </c>
      <c r="S49" s="97"/>
      <c r="T49" s="99"/>
      <c r="U49" s="99"/>
      <c r="V49" s="102"/>
      <c r="W49" s="103"/>
      <c r="X49" s="103"/>
    </row>
    <row r="50" spans="1:24" x14ac:dyDescent="0.45">
      <c r="A50" s="92" t="s">
        <v>373</v>
      </c>
      <c r="B50" s="92" t="s">
        <v>393</v>
      </c>
      <c r="C50" s="92" t="s">
        <v>380</v>
      </c>
      <c r="D50" s="92" t="s">
        <v>1215</v>
      </c>
      <c r="E50" s="93" t="s">
        <v>395</v>
      </c>
      <c r="F50" s="93" t="s">
        <v>4</v>
      </c>
      <c r="G50" s="108">
        <v>40383</v>
      </c>
      <c r="H50" s="94" t="str">
        <f>IF(ISNUMBER(G50),TEXT(G50,"yyyy/mm/dd"),TEXT(DATE(RIGHT(G50,4),MATCH(MID(G50,FIND(" ",G50)+1,FIND(" ",G50,FIND(" ",G50)+1)-FIND(" ",G50)-1),{"Januari";"Februari";"Maret";"April";"Mei";"Juni";"Juli";"Agustus";"September";"Oktober";"November";"Desember"},0),LEFT(G50,FIND(" ",G50)-1)),"yyyy/mm/dd"))</f>
        <v>2010/07/24</v>
      </c>
      <c r="I50" s="109" t="s">
        <v>36</v>
      </c>
      <c r="J50" s="100" t="s">
        <v>396</v>
      </c>
      <c r="K50" s="100" t="s">
        <v>397</v>
      </c>
      <c r="L50" s="96" t="s">
        <v>39</v>
      </c>
      <c r="M50" s="107" t="s">
        <v>36</v>
      </c>
      <c r="N50" s="107" t="s">
        <v>49</v>
      </c>
      <c r="O50" s="107" t="s">
        <v>50</v>
      </c>
      <c r="P50" s="107" t="s">
        <v>50</v>
      </c>
      <c r="Q50" s="107" t="s">
        <v>46</v>
      </c>
      <c r="R50" s="183">
        <v>3</v>
      </c>
      <c r="S50" s="97"/>
      <c r="T50" s="99"/>
      <c r="U50" s="99"/>
      <c r="V50" s="102"/>
      <c r="W50" s="103"/>
      <c r="X50" s="103"/>
    </row>
    <row r="51" spans="1:24" x14ac:dyDescent="0.45">
      <c r="A51" s="92" t="s">
        <v>378</v>
      </c>
      <c r="B51" s="92" t="s">
        <v>399</v>
      </c>
      <c r="C51" s="92" t="s">
        <v>387</v>
      </c>
      <c r="D51" s="92" t="s">
        <v>1129</v>
      </c>
      <c r="E51" s="93" t="s">
        <v>401</v>
      </c>
      <c r="F51" s="93" t="s">
        <v>4</v>
      </c>
      <c r="G51" s="94" t="s">
        <v>402</v>
      </c>
      <c r="H51" s="94" t="str">
        <f>IF(ISNUMBER(G51),TEXT(G51,"yyyy/mm/dd"),TEXT(DATE(RIGHT(G51,4),MATCH(MID(G51,FIND(" ",G51)+1,FIND(" ",G51,FIND(" ",G51)+1)-FIND(" ",G51)-1),{"Januari";"Februari";"Maret";"April";"Mei";"Juni";"Juli";"Agustus";"September";"Oktober";"November";"Desember"},0),LEFT(G51,FIND(" ",G51)-1)),"yyyy/mm/dd"))</f>
        <v>2010/06/12</v>
      </c>
      <c r="I51" s="95" t="s">
        <v>36</v>
      </c>
      <c r="J51" s="93" t="s">
        <v>403</v>
      </c>
      <c r="K51" s="93" t="s">
        <v>404</v>
      </c>
      <c r="L51" s="96" t="s">
        <v>39</v>
      </c>
      <c r="M51" s="107" t="s">
        <v>45</v>
      </c>
      <c r="N51" s="107" t="s">
        <v>49</v>
      </c>
      <c r="O51" s="107" t="s">
        <v>40</v>
      </c>
      <c r="P51" s="107" t="s">
        <v>50</v>
      </c>
      <c r="Q51" s="107" t="s">
        <v>50</v>
      </c>
      <c r="R51" s="101">
        <v>3</v>
      </c>
      <c r="S51" s="97"/>
      <c r="T51" s="99"/>
      <c r="U51" s="99"/>
      <c r="V51" s="102"/>
      <c r="W51" s="103"/>
      <c r="X51" s="103"/>
    </row>
    <row r="52" spans="1:24" x14ac:dyDescent="0.45">
      <c r="A52" s="92" t="s">
        <v>385</v>
      </c>
      <c r="B52" s="92" t="s">
        <v>406</v>
      </c>
      <c r="C52" s="92" t="s">
        <v>394</v>
      </c>
      <c r="D52" s="92" t="s">
        <v>1216</v>
      </c>
      <c r="E52" s="93" t="s">
        <v>408</v>
      </c>
      <c r="F52" s="93" t="s">
        <v>4</v>
      </c>
      <c r="G52" s="108">
        <v>44605</v>
      </c>
      <c r="H52" s="94" t="str">
        <f>IF(ISNUMBER(G52),TEXT(G52,"yyyy/mm/dd"),TEXT(DATE(RIGHT(G52,4),MATCH(MID(G52,FIND(" ",G52)+1,FIND(" ",G52,FIND(" ",G52)+1)-FIND(" ",G52)-1),{"Januari";"Februari";"Maret";"April";"Mei";"Juni";"Juli";"Agustus";"September";"Oktober";"November";"Desember"},0),LEFT(G52,FIND(" ",G52)-1)),"yyyy/mm/dd"))</f>
        <v>2022/02/13</v>
      </c>
      <c r="I52" s="109" t="s">
        <v>51</v>
      </c>
      <c r="J52" s="100" t="s">
        <v>409</v>
      </c>
      <c r="K52" s="100" t="s">
        <v>410</v>
      </c>
      <c r="L52" s="96" t="s">
        <v>39</v>
      </c>
      <c r="M52" s="107" t="s">
        <v>45</v>
      </c>
      <c r="N52" s="107" t="s">
        <v>48</v>
      </c>
      <c r="O52" s="107" t="s">
        <v>50</v>
      </c>
      <c r="P52" s="107" t="s">
        <v>50</v>
      </c>
      <c r="Q52" s="107" t="s">
        <v>46</v>
      </c>
      <c r="R52" s="97">
        <v>1</v>
      </c>
      <c r="S52" s="97"/>
      <c r="T52" s="99"/>
      <c r="U52" s="99"/>
      <c r="V52" s="102"/>
      <c r="W52" s="103"/>
      <c r="X52" s="103"/>
    </row>
    <row r="53" spans="1:24" x14ac:dyDescent="0.45">
      <c r="A53" s="92" t="s">
        <v>392</v>
      </c>
      <c r="B53" s="92" t="s">
        <v>412</v>
      </c>
      <c r="C53" s="92" t="s">
        <v>400</v>
      </c>
      <c r="D53" s="92" t="s">
        <v>1155</v>
      </c>
      <c r="E53" s="93" t="s">
        <v>414</v>
      </c>
      <c r="F53" s="93" t="s">
        <v>4</v>
      </c>
      <c r="G53" s="108">
        <v>40373</v>
      </c>
      <c r="H53" s="94" t="str">
        <f>IF(ISNUMBER(G53),TEXT(G53,"yyyy/mm/dd"),TEXT(DATE(RIGHT(G53,4),MATCH(MID(G53,FIND(" ",G53)+1,FIND(" ",G53,FIND(" ",G53)+1)-FIND(" ",G53)-1),{"Januari";"Februari";"Maret";"April";"Mei";"Juni";"Juli";"Agustus";"September";"Oktober";"November";"Desember"},0),LEFT(G53,FIND(" ",G53)-1)),"yyyy/mm/dd"))</f>
        <v>2010/07/14</v>
      </c>
      <c r="I53" s="109" t="s">
        <v>51</v>
      </c>
      <c r="J53" s="100" t="s">
        <v>415</v>
      </c>
      <c r="K53" s="100" t="s">
        <v>101</v>
      </c>
      <c r="L53" s="96" t="s">
        <v>39</v>
      </c>
      <c r="M53" s="97" t="s">
        <v>45</v>
      </c>
      <c r="N53" s="97" t="s">
        <v>49</v>
      </c>
      <c r="O53" s="97" t="s">
        <v>40</v>
      </c>
      <c r="P53" s="97" t="s">
        <v>40</v>
      </c>
      <c r="Q53" s="97" t="s">
        <v>50</v>
      </c>
      <c r="R53" s="97">
        <v>1</v>
      </c>
      <c r="S53" s="97"/>
      <c r="T53" s="99"/>
      <c r="U53" s="99"/>
      <c r="V53" s="99"/>
      <c r="W53" s="99"/>
      <c r="X53" s="99"/>
    </row>
    <row r="54" spans="1:24" x14ac:dyDescent="0.45">
      <c r="A54" s="92" t="s">
        <v>398</v>
      </c>
      <c r="B54" s="92" t="s">
        <v>417</v>
      </c>
      <c r="C54" s="92" t="s">
        <v>407</v>
      </c>
      <c r="D54" s="92" t="s">
        <v>1169</v>
      </c>
      <c r="E54" s="93" t="s">
        <v>419</v>
      </c>
      <c r="F54" s="93" t="s">
        <v>4</v>
      </c>
      <c r="G54" s="108">
        <v>40243</v>
      </c>
      <c r="H54" s="94" t="str">
        <f>IF(ISNUMBER(G54),TEXT(G54,"yyyy/mm/dd"),TEXT(DATE(RIGHT(G54,4),MATCH(MID(G54,FIND(" ",G54)+1,FIND(" ",G54,FIND(" ",G54)+1)-FIND(" ",G54)-1),{"Januari";"Februari";"Maret";"April";"Mei";"Juni";"Juli";"Agustus";"September";"Oktober";"November";"Desember"},0),LEFT(G54,FIND(" ",G54)-1)),"yyyy/mm/dd"))</f>
        <v>2010/03/06</v>
      </c>
      <c r="I54" s="109" t="s">
        <v>51</v>
      </c>
      <c r="J54" s="100" t="s">
        <v>420</v>
      </c>
      <c r="K54" s="100" t="s">
        <v>421</v>
      </c>
      <c r="L54" s="96" t="s">
        <v>39</v>
      </c>
      <c r="M54" s="107" t="s">
        <v>56</v>
      </c>
      <c r="N54" s="107" t="s">
        <v>49</v>
      </c>
      <c r="O54" s="107" t="s">
        <v>50</v>
      </c>
      <c r="P54" s="107" t="s">
        <v>50</v>
      </c>
      <c r="Q54" s="107" t="s">
        <v>46</v>
      </c>
      <c r="R54" s="97">
        <v>3</v>
      </c>
      <c r="S54" s="97"/>
      <c r="T54" s="99"/>
      <c r="U54" s="99"/>
      <c r="V54" s="102"/>
      <c r="W54" s="99"/>
      <c r="X54" s="99"/>
    </row>
    <row r="55" spans="1:24" x14ac:dyDescent="0.45">
      <c r="A55" s="92" t="s">
        <v>405</v>
      </c>
      <c r="B55" s="92" t="s">
        <v>423</v>
      </c>
      <c r="C55" s="92" t="s">
        <v>413</v>
      </c>
      <c r="D55" s="92" t="s">
        <v>1186</v>
      </c>
      <c r="E55" s="93" t="s">
        <v>425</v>
      </c>
      <c r="F55" s="93" t="s">
        <v>4</v>
      </c>
      <c r="G55" s="108">
        <v>40333</v>
      </c>
      <c r="H55" s="94" t="str">
        <f>IF(ISNUMBER(G55),TEXT(G55,"yyyy/mm/dd"),TEXT(DATE(RIGHT(G55,4),MATCH(MID(G55,FIND(" ",G55)+1,FIND(" ",G55,FIND(" ",G55)+1)-FIND(" ",G55)-1),{"Januari";"Februari";"Maret";"April";"Mei";"Juni";"Juli";"Agustus";"September";"Oktober";"November";"Desember"},0),LEFT(G55,FIND(" ",G55)-1)),"yyyy/mm/dd"))</f>
        <v>2010/06/04</v>
      </c>
      <c r="I55" s="109" t="s">
        <v>36</v>
      </c>
      <c r="J55" s="100" t="s">
        <v>426</v>
      </c>
      <c r="K55" s="100" t="s">
        <v>427</v>
      </c>
      <c r="L55" s="96" t="s">
        <v>39</v>
      </c>
      <c r="M55" s="97" t="s">
        <v>45</v>
      </c>
      <c r="N55" s="97" t="s">
        <v>49</v>
      </c>
      <c r="O55" s="97" t="s">
        <v>41</v>
      </c>
      <c r="P55" s="97" t="s">
        <v>45</v>
      </c>
      <c r="Q55" s="97" t="s">
        <v>50</v>
      </c>
      <c r="R55" s="97">
        <v>4</v>
      </c>
      <c r="S55" s="97"/>
      <c r="T55" s="99"/>
      <c r="U55" s="99"/>
      <c r="V55" s="102"/>
      <c r="W55" s="99"/>
      <c r="X55" s="99"/>
    </row>
    <row r="56" spans="1:24" x14ac:dyDescent="0.45">
      <c r="A56" s="92" t="s">
        <v>411</v>
      </c>
      <c r="B56" s="92" t="s">
        <v>429</v>
      </c>
      <c r="C56" s="92" t="s">
        <v>418</v>
      </c>
      <c r="D56" s="92" t="s">
        <v>1138</v>
      </c>
      <c r="E56" s="93" t="s">
        <v>431</v>
      </c>
      <c r="F56" s="93" t="s">
        <v>4</v>
      </c>
      <c r="G56" s="108">
        <v>40218</v>
      </c>
      <c r="H56" s="94" t="str">
        <f>IF(ISNUMBER(G56),TEXT(G56,"yyyy/mm/dd"),TEXT(DATE(RIGHT(G56,4),MATCH(MID(G56,FIND(" ",G56)+1,FIND(" ",G56,FIND(" ",G56)+1)-FIND(" ",G56)-1),{"Januari";"Februari";"Maret";"April";"Mei";"Juni";"Juli";"Agustus";"September";"Oktober";"November";"Desember"},0),LEFT(G56,FIND(" ",G56)-1)),"yyyy/mm/dd"))</f>
        <v>2010/02/09</v>
      </c>
      <c r="I56" s="109" t="s">
        <v>51</v>
      </c>
      <c r="J56" s="100" t="s">
        <v>432</v>
      </c>
      <c r="K56" s="100" t="s">
        <v>433</v>
      </c>
      <c r="L56" s="96" t="s">
        <v>39</v>
      </c>
      <c r="M56" s="97" t="s">
        <v>48</v>
      </c>
      <c r="N56" s="97" t="s">
        <v>36</v>
      </c>
      <c r="O56" s="97" t="s">
        <v>50</v>
      </c>
      <c r="P56" s="97" t="s">
        <v>41</v>
      </c>
      <c r="Q56" s="97" t="s">
        <v>50</v>
      </c>
      <c r="R56" s="107">
        <v>1</v>
      </c>
      <c r="S56" s="97"/>
      <c r="T56" s="99"/>
      <c r="U56" s="99"/>
      <c r="V56" s="102"/>
      <c r="W56" s="99"/>
      <c r="X56" s="99"/>
    </row>
    <row r="57" spans="1:24" x14ac:dyDescent="0.45">
      <c r="A57" s="92" t="s">
        <v>416</v>
      </c>
      <c r="B57" s="92" t="s">
        <v>435</v>
      </c>
      <c r="C57" s="92" t="s">
        <v>424</v>
      </c>
      <c r="D57" s="92" t="s">
        <v>1140</v>
      </c>
      <c r="E57" s="93" t="s">
        <v>437</v>
      </c>
      <c r="F57" s="93" t="s">
        <v>90</v>
      </c>
      <c r="G57" s="108">
        <v>40279</v>
      </c>
      <c r="H57" s="94" t="str">
        <f>IF(ISNUMBER(G57),TEXT(G57,"yyyy/mm/dd"),TEXT(DATE(RIGHT(G57,4),MATCH(MID(G57,FIND(" ",G57)+1,FIND(" ",G57,FIND(" ",G57)+1)-FIND(" ",G57)-1),{"Januari";"Februari";"Maret";"April";"Mei";"Juni";"Juli";"Agustus";"September";"Oktober";"November";"Desember"},0),LEFT(G57,FIND(" ",G57)-1)),"yyyy/mm/dd"))</f>
        <v>2010/04/11</v>
      </c>
      <c r="I57" s="109" t="s">
        <v>51</v>
      </c>
      <c r="J57" s="100" t="s">
        <v>438</v>
      </c>
      <c r="K57" s="100" t="s">
        <v>1110</v>
      </c>
      <c r="L57" s="96" t="s">
        <v>39</v>
      </c>
      <c r="M57" s="97" t="s">
        <v>56</v>
      </c>
      <c r="N57" s="97" t="s">
        <v>49</v>
      </c>
      <c r="O57" s="97" t="s">
        <v>50</v>
      </c>
      <c r="P57" s="97" t="s">
        <v>50</v>
      </c>
      <c r="Q57" s="97" t="s">
        <v>50</v>
      </c>
      <c r="R57" s="97">
        <v>3</v>
      </c>
      <c r="S57" s="97"/>
      <c r="T57" s="99"/>
      <c r="U57" s="99"/>
      <c r="V57" s="99"/>
      <c r="W57" s="99"/>
      <c r="X57" s="99"/>
    </row>
    <row r="58" spans="1:24" x14ac:dyDescent="0.45">
      <c r="A58" s="92" t="s">
        <v>422</v>
      </c>
      <c r="B58" s="92" t="s">
        <v>440</v>
      </c>
      <c r="C58" s="92" t="s">
        <v>430</v>
      </c>
      <c r="D58" s="92" t="s">
        <v>1217</v>
      </c>
      <c r="E58" s="93" t="s">
        <v>442</v>
      </c>
      <c r="F58" s="93" t="s">
        <v>4</v>
      </c>
      <c r="G58" s="94" t="s">
        <v>443</v>
      </c>
      <c r="H58" s="94" t="str">
        <f>IF(ISNUMBER(G58),TEXT(G58,"yyyy/mm/dd"),TEXT(DATE(RIGHT(G58,4),MATCH(MID(G58,FIND(" ",G58)+1,FIND(" ",G58,FIND(" ",G58)+1)-FIND(" ",G58)-1),{"Januari";"Februari";"Maret";"April";"Mei";"Juni";"Juli";"Agustus";"September";"Oktober";"November";"Desember"},0),LEFT(G58,FIND(" ",G58)-1)),"yyyy/mm/dd"))</f>
        <v>2009/10/03</v>
      </c>
      <c r="I58" s="109" t="s">
        <v>51</v>
      </c>
      <c r="J58" s="100" t="s">
        <v>444</v>
      </c>
      <c r="K58" s="100" t="s">
        <v>445</v>
      </c>
      <c r="L58" s="96" t="s">
        <v>39</v>
      </c>
      <c r="M58" s="97" t="s">
        <v>48</v>
      </c>
      <c r="N58" s="97" t="s">
        <v>49</v>
      </c>
      <c r="O58" s="97" t="s">
        <v>45</v>
      </c>
      <c r="P58" s="97" t="s">
        <v>50</v>
      </c>
      <c r="Q58" s="97" t="s">
        <v>46</v>
      </c>
      <c r="R58" s="97">
        <v>2</v>
      </c>
      <c r="S58" s="97"/>
      <c r="T58" s="99"/>
      <c r="U58" s="99"/>
      <c r="V58" s="99"/>
      <c r="W58" s="99"/>
      <c r="X58" s="99"/>
    </row>
    <row r="59" spans="1:24" x14ac:dyDescent="0.45">
      <c r="A59" s="92" t="s">
        <v>428</v>
      </c>
      <c r="B59" s="92" t="s">
        <v>447</v>
      </c>
      <c r="C59" s="92" t="s">
        <v>436</v>
      </c>
      <c r="D59" s="92" t="s">
        <v>1291</v>
      </c>
      <c r="E59" s="93" t="s">
        <v>449</v>
      </c>
      <c r="F59" s="93" t="s">
        <v>101</v>
      </c>
      <c r="G59" s="108">
        <v>40406</v>
      </c>
      <c r="H59" s="94" t="str">
        <f>IF(ISNUMBER(G59),TEXT(G59,"yyyy/mm/dd"),TEXT(DATE(RIGHT(G59,4),MATCH(MID(G59,FIND(" ",G59)+1,FIND(" ",G59,FIND(" ",G59)+1)-FIND(" ",G59)-1),{"Januari";"Februari";"Maret";"April";"Mei";"Juni";"Juli";"Agustus";"September";"Oktober";"November";"Desember"},0),LEFT(G59,FIND(" ",G59)-1)),"yyyy/mm/dd"))</f>
        <v>2010/08/16</v>
      </c>
      <c r="I59" s="109" t="s">
        <v>36</v>
      </c>
      <c r="J59" s="100" t="s">
        <v>450</v>
      </c>
      <c r="K59" s="100" t="s">
        <v>451</v>
      </c>
      <c r="L59" s="96" t="s">
        <v>39</v>
      </c>
      <c r="M59" s="97" t="s">
        <v>45</v>
      </c>
      <c r="N59" s="97" t="s">
        <v>49</v>
      </c>
      <c r="O59" s="97" t="s">
        <v>50</v>
      </c>
      <c r="P59" s="97" t="s">
        <v>50</v>
      </c>
      <c r="Q59" s="97" t="s">
        <v>50</v>
      </c>
      <c r="R59" s="97">
        <v>2</v>
      </c>
      <c r="S59" s="97"/>
      <c r="T59" s="99"/>
      <c r="U59" s="99"/>
      <c r="V59" s="99"/>
      <c r="W59" s="99"/>
      <c r="X59" s="99"/>
    </row>
    <row r="60" spans="1:24" x14ac:dyDescent="0.45">
      <c r="A60" s="92" t="s">
        <v>434</v>
      </c>
      <c r="B60" s="92" t="s">
        <v>453</v>
      </c>
      <c r="C60" s="92" t="s">
        <v>441</v>
      </c>
      <c r="D60" s="92" t="s">
        <v>1147</v>
      </c>
      <c r="E60" s="93" t="s">
        <v>455</v>
      </c>
      <c r="F60" s="93" t="s">
        <v>4</v>
      </c>
      <c r="G60" s="108">
        <v>40201</v>
      </c>
      <c r="H60" s="94" t="str">
        <f>IF(ISNUMBER(G60),TEXT(G60,"yyyy/mm/dd"),TEXT(DATE(RIGHT(G60,4),MATCH(MID(G60,FIND(" ",G60)+1,FIND(" ",G60,FIND(" ",G60)+1)-FIND(" ",G60)-1),{"Januari";"Februari";"Maret";"April";"Mei";"Juni";"Juli";"Agustus";"September";"Oktober";"November";"Desember"},0),LEFT(G60,FIND(" ",G60)-1)),"yyyy/mm/dd"))</f>
        <v>2010/01/23</v>
      </c>
      <c r="I60" s="109" t="s">
        <v>36</v>
      </c>
      <c r="J60" s="100" t="s">
        <v>456</v>
      </c>
      <c r="K60" s="100" t="s">
        <v>457</v>
      </c>
      <c r="L60" s="96" t="s">
        <v>39</v>
      </c>
      <c r="M60" s="97" t="s">
        <v>36</v>
      </c>
      <c r="N60" s="97" t="s">
        <v>49</v>
      </c>
      <c r="O60" s="97" t="s">
        <v>50</v>
      </c>
      <c r="P60" s="97" t="s">
        <v>41</v>
      </c>
      <c r="Q60" s="97" t="s">
        <v>46</v>
      </c>
      <c r="R60" s="97">
        <v>4</v>
      </c>
      <c r="S60" s="97"/>
      <c r="T60" s="99"/>
      <c r="U60" s="99"/>
      <c r="V60" s="99"/>
      <c r="W60" s="99"/>
      <c r="X60" s="99"/>
    </row>
    <row r="61" spans="1:24" x14ac:dyDescent="0.45">
      <c r="A61" s="92" t="s">
        <v>439</v>
      </c>
      <c r="B61" s="92" t="s">
        <v>459</v>
      </c>
      <c r="C61" s="92" t="s">
        <v>448</v>
      </c>
      <c r="D61" s="92" t="s">
        <v>1149</v>
      </c>
      <c r="E61" s="93" t="s">
        <v>461</v>
      </c>
      <c r="F61" s="93" t="s">
        <v>4</v>
      </c>
      <c r="G61" s="108">
        <v>40332</v>
      </c>
      <c r="H61" s="94" t="str">
        <f>IF(ISNUMBER(G61),TEXT(G61,"yyyy/mm/dd"),TEXT(DATE(RIGHT(G61,4),MATCH(MID(G61,FIND(" ",G61)+1,FIND(" ",G61,FIND(" ",G61)+1)-FIND(" ",G61)-1),{"Januari";"Februari";"Maret";"April";"Mei";"Juni";"Juli";"Agustus";"September";"Oktober";"November";"Desember"},0),LEFT(G61,FIND(" ",G61)-1)),"yyyy/mm/dd"))</f>
        <v>2010/06/03</v>
      </c>
      <c r="I61" s="109" t="s">
        <v>36</v>
      </c>
      <c r="J61" s="100" t="s">
        <v>462</v>
      </c>
      <c r="K61" s="100" t="s">
        <v>1111</v>
      </c>
      <c r="L61" s="96" t="s">
        <v>39</v>
      </c>
      <c r="M61" s="97" t="s">
        <v>36</v>
      </c>
      <c r="N61" s="97" t="s">
        <v>49</v>
      </c>
      <c r="O61" s="97" t="s">
        <v>39</v>
      </c>
      <c r="P61" s="97" t="s">
        <v>40</v>
      </c>
      <c r="Q61" s="97" t="s">
        <v>50</v>
      </c>
      <c r="R61" s="97">
        <v>5</v>
      </c>
      <c r="S61" s="97"/>
      <c r="T61" s="99"/>
      <c r="U61" s="99"/>
      <c r="V61" s="99"/>
      <c r="W61" s="99"/>
      <c r="X61" s="99"/>
    </row>
    <row r="62" spans="1:24" x14ac:dyDescent="0.45">
      <c r="A62" s="92" t="s">
        <v>446</v>
      </c>
      <c r="B62" s="92" t="s">
        <v>464</v>
      </c>
      <c r="C62" s="92" t="s">
        <v>454</v>
      </c>
      <c r="D62" s="92" t="s">
        <v>1218</v>
      </c>
      <c r="E62" s="93" t="s">
        <v>466</v>
      </c>
      <c r="F62" s="93" t="s">
        <v>4</v>
      </c>
      <c r="G62" s="94">
        <v>40136</v>
      </c>
      <c r="H62" s="94" t="str">
        <f>IF(ISNUMBER(G62),TEXT(G62,"yyyy/mm/dd"),TEXT(DATE(RIGHT(G62,4),MATCH(MID(G62,FIND(" ",G62)+1,FIND(" ",G62,FIND(" ",G62)+1)-FIND(" ",G62)-1),{"Januari";"Februari";"Maret";"April";"Mei";"Juni";"Juli";"Agustus";"September";"Oktober";"November";"Desember"},0),LEFT(G62,FIND(" ",G62)-1)),"yyyy/mm/dd"))</f>
        <v>2009/11/19</v>
      </c>
      <c r="I62" s="95" t="s">
        <v>36</v>
      </c>
      <c r="J62" s="93" t="s">
        <v>131</v>
      </c>
      <c r="K62" s="105" t="s">
        <v>467</v>
      </c>
      <c r="L62" s="96" t="s">
        <v>39</v>
      </c>
      <c r="M62" s="97" t="s">
        <v>36</v>
      </c>
      <c r="N62" s="97" t="s">
        <v>49</v>
      </c>
      <c r="O62" s="97" t="s">
        <v>39</v>
      </c>
      <c r="P62" s="97" t="s">
        <v>40</v>
      </c>
      <c r="Q62" s="97" t="s">
        <v>50</v>
      </c>
      <c r="R62" s="97">
        <v>3</v>
      </c>
      <c r="S62" s="97"/>
      <c r="T62" s="99"/>
      <c r="U62" s="99"/>
      <c r="V62" s="102"/>
      <c r="W62" s="103"/>
      <c r="X62" s="103"/>
    </row>
    <row r="63" spans="1:24" x14ac:dyDescent="0.45">
      <c r="A63" s="92" t="s">
        <v>452</v>
      </c>
      <c r="B63" s="92" t="s">
        <v>469</v>
      </c>
      <c r="C63" s="92" t="s">
        <v>460</v>
      </c>
      <c r="D63" s="92" t="s">
        <v>1219</v>
      </c>
      <c r="E63" s="93" t="s">
        <v>471</v>
      </c>
      <c r="F63" s="93" t="s">
        <v>472</v>
      </c>
      <c r="G63" s="94">
        <v>40294</v>
      </c>
      <c r="H63" s="94" t="str">
        <f>IF(ISNUMBER(G63),TEXT(G63,"yyyy/mm/dd"),TEXT(DATE(RIGHT(G63,4),MATCH(MID(G63,FIND(" ",G63)+1,FIND(" ",G63,FIND(" ",G63)+1)-FIND(" ",G63)-1),{"Januari";"Februari";"Maret";"April";"Mei";"Juni";"Juli";"Agustus";"September";"Oktober";"November";"Desember"},0),LEFT(G63,FIND(" ",G63)-1)),"yyyy/mm/dd"))</f>
        <v>2010/04/26</v>
      </c>
      <c r="I63" s="95" t="s">
        <v>36</v>
      </c>
      <c r="J63" s="93" t="s">
        <v>473</v>
      </c>
      <c r="K63" s="105" t="s">
        <v>77</v>
      </c>
      <c r="L63" s="96" t="s">
        <v>39</v>
      </c>
      <c r="M63" s="184" t="s">
        <v>36</v>
      </c>
      <c r="N63" s="184" t="s">
        <v>49</v>
      </c>
      <c r="O63" s="184" t="s">
        <v>45</v>
      </c>
      <c r="P63" s="184" t="s">
        <v>41</v>
      </c>
      <c r="Q63" s="184" t="s">
        <v>46</v>
      </c>
      <c r="R63" s="184">
        <v>2</v>
      </c>
      <c r="S63" s="97"/>
      <c r="T63" s="99"/>
      <c r="U63" s="99"/>
      <c r="V63" s="102"/>
      <c r="W63" s="103"/>
      <c r="X63" s="103"/>
    </row>
    <row r="64" spans="1:24" x14ac:dyDescent="0.45">
      <c r="A64" s="92" t="s">
        <v>458</v>
      </c>
      <c r="B64" s="92" t="s">
        <v>475</v>
      </c>
      <c r="C64" s="92" t="s">
        <v>465</v>
      </c>
      <c r="D64" s="92" t="s">
        <v>1220</v>
      </c>
      <c r="E64" s="93" t="s">
        <v>477</v>
      </c>
      <c r="F64" s="93" t="s">
        <v>43</v>
      </c>
      <c r="G64" s="94" t="s">
        <v>478</v>
      </c>
      <c r="H64" s="94" t="str">
        <f>IF(ISNUMBER(G64),TEXT(G64,"yyyy/mm/dd"),TEXT(DATE(RIGHT(G64,4),MATCH(MID(G64,FIND(" ",G64)+1,FIND(" ",G64,FIND(" ",G64)+1)-FIND(" ",G64)-1),{"Januari";"Februari";"Maret";"April";"Mei";"Juni";"Juli";"Agustus";"September";"Oktober";"November";"Desember"},0),LEFT(G64,FIND(" ",G64)-1)),"yyyy/mm/dd"))</f>
        <v>2010/07/28</v>
      </c>
      <c r="I64" s="95" t="s">
        <v>36</v>
      </c>
      <c r="J64" s="93" t="s">
        <v>479</v>
      </c>
      <c r="K64" s="93" t="s">
        <v>480</v>
      </c>
      <c r="L64" s="96" t="s">
        <v>39</v>
      </c>
      <c r="M64" s="97" t="s">
        <v>45</v>
      </c>
      <c r="N64" s="97" t="s">
        <v>49</v>
      </c>
      <c r="O64" s="97" t="s">
        <v>50</v>
      </c>
      <c r="P64" s="97" t="s">
        <v>50</v>
      </c>
      <c r="Q64" s="97" t="s">
        <v>50</v>
      </c>
      <c r="R64" s="107">
        <v>3</v>
      </c>
      <c r="S64" s="97"/>
      <c r="T64" s="99"/>
      <c r="U64" s="99"/>
      <c r="V64" s="102"/>
      <c r="W64" s="103"/>
      <c r="X64" s="103"/>
    </row>
    <row r="65" spans="1:24" x14ac:dyDescent="0.45">
      <c r="A65" s="92" t="s">
        <v>463</v>
      </c>
      <c r="B65" s="92" t="s">
        <v>482</v>
      </c>
      <c r="C65" s="92" t="s">
        <v>470</v>
      </c>
      <c r="D65" s="92" t="s">
        <v>1307</v>
      </c>
      <c r="E65" s="93" t="s">
        <v>484</v>
      </c>
      <c r="F65" s="93" t="s">
        <v>4</v>
      </c>
      <c r="G65" s="108">
        <v>40272</v>
      </c>
      <c r="H65" s="94" t="str">
        <f>IF(ISNUMBER(G65),TEXT(G65,"yyyy/mm/dd"),TEXT(DATE(RIGHT(G65,4),MATCH(MID(G65,FIND(" ",G65)+1,FIND(" ",G65,FIND(" ",G65)+1)-FIND(" ",G65)-1),{"Januari";"Februari";"Maret";"April";"Mei";"Juni";"Juli";"Agustus";"September";"Oktober";"November";"Desember"},0),LEFT(G65,FIND(" ",G65)-1)),"yyyy/mm/dd"))</f>
        <v>2010/04/04</v>
      </c>
      <c r="I65" s="109" t="s">
        <v>51</v>
      </c>
      <c r="J65" s="100" t="s">
        <v>485</v>
      </c>
      <c r="K65" s="100" t="s">
        <v>1112</v>
      </c>
      <c r="L65" s="96" t="s">
        <v>39</v>
      </c>
      <c r="M65" s="185" t="s">
        <v>45</v>
      </c>
      <c r="N65" s="185" t="s">
        <v>49</v>
      </c>
      <c r="O65" s="185" t="s">
        <v>50</v>
      </c>
      <c r="P65" s="185" t="s">
        <v>50</v>
      </c>
      <c r="Q65" s="185" t="s">
        <v>50</v>
      </c>
      <c r="R65" s="185">
        <v>5</v>
      </c>
      <c r="S65" s="97"/>
      <c r="T65" s="99"/>
      <c r="U65" s="99"/>
      <c r="V65" s="99"/>
      <c r="W65" s="99"/>
      <c r="X65" s="99"/>
    </row>
    <row r="66" spans="1:24" x14ac:dyDescent="0.45">
      <c r="A66" s="92" t="s">
        <v>468</v>
      </c>
      <c r="B66" s="92" t="s">
        <v>487</v>
      </c>
      <c r="C66" s="92" t="s">
        <v>476</v>
      </c>
      <c r="D66" s="92" t="s">
        <v>1290</v>
      </c>
      <c r="E66" s="93" t="s">
        <v>489</v>
      </c>
      <c r="F66" s="93" t="s">
        <v>490</v>
      </c>
      <c r="G66" s="94" t="s">
        <v>491</v>
      </c>
      <c r="H66" s="94" t="str">
        <f>IF(ISNUMBER(G66),TEXT(G66,"yyyy/mm/dd"),TEXT(DATE(RIGHT(G66,4),MATCH(MID(G66,FIND(" ",G66)+1,FIND(" ",G66,FIND(" ",G66)+1)-FIND(" ",G66)-1),{"Januari";"Februari";"Maret";"April";"Mei";"Juni";"Juli";"Agustus";"September";"Oktober";"November";"Desember"},0),LEFT(G66,FIND(" ",G66)-1)),"yyyy/mm/dd"))</f>
        <v>2010/06/24</v>
      </c>
      <c r="I66" s="95" t="s">
        <v>51</v>
      </c>
      <c r="J66" s="93" t="s">
        <v>492</v>
      </c>
      <c r="K66" s="93" t="s">
        <v>493</v>
      </c>
      <c r="L66" s="96" t="s">
        <v>39</v>
      </c>
      <c r="M66" s="107" t="s">
        <v>36</v>
      </c>
      <c r="N66" s="107" t="s">
        <v>49</v>
      </c>
      <c r="O66" s="107" t="s">
        <v>39</v>
      </c>
      <c r="P66" s="107" t="s">
        <v>39</v>
      </c>
      <c r="Q66" s="107" t="s">
        <v>39</v>
      </c>
      <c r="R66" s="107">
        <v>3</v>
      </c>
      <c r="S66" s="97"/>
      <c r="T66" s="99"/>
      <c r="U66" s="99"/>
      <c r="V66" s="99"/>
      <c r="W66" s="99"/>
      <c r="X66" s="99"/>
    </row>
    <row r="67" spans="1:24" x14ac:dyDescent="0.45">
      <c r="A67" s="92" t="s">
        <v>474</v>
      </c>
      <c r="B67" s="92" t="s">
        <v>495</v>
      </c>
      <c r="C67" s="92" t="s">
        <v>483</v>
      </c>
      <c r="D67" s="92" t="s">
        <v>1221</v>
      </c>
      <c r="E67" s="93" t="s">
        <v>497</v>
      </c>
      <c r="F67" s="93" t="s">
        <v>4</v>
      </c>
      <c r="G67" s="108">
        <v>40341</v>
      </c>
      <c r="H67" s="94" t="str">
        <f>IF(ISNUMBER(G67),TEXT(G67,"yyyy/mm/dd"),TEXT(DATE(RIGHT(G67,4),MATCH(MID(G67,FIND(" ",G67)+1,FIND(" ",G67,FIND(" ",G67)+1)-FIND(" ",G67)-1),{"Januari";"Februari";"Maret";"April";"Mei";"Juni";"Juli";"Agustus";"September";"Oktober";"November";"Desember"},0),LEFT(G67,FIND(" ",G67)-1)),"yyyy/mm/dd"))</f>
        <v>2010/06/12</v>
      </c>
      <c r="I67" s="109" t="s">
        <v>51</v>
      </c>
      <c r="J67" s="100" t="s">
        <v>498</v>
      </c>
      <c r="K67" s="100" t="s">
        <v>499</v>
      </c>
      <c r="L67" s="96" t="s">
        <v>39</v>
      </c>
      <c r="M67" s="107" t="s">
        <v>45</v>
      </c>
      <c r="N67" s="107" t="s">
        <v>49</v>
      </c>
      <c r="O67" s="107" t="s">
        <v>40</v>
      </c>
      <c r="P67" s="107" t="s">
        <v>50</v>
      </c>
      <c r="Q67" s="107" t="s">
        <v>46</v>
      </c>
      <c r="R67" s="107">
        <v>4</v>
      </c>
      <c r="S67" s="97"/>
      <c r="T67" s="99"/>
      <c r="U67" s="99"/>
      <c r="V67" s="102"/>
      <c r="W67" s="103"/>
      <c r="X67" s="103"/>
    </row>
    <row r="68" spans="1:24" x14ac:dyDescent="0.45">
      <c r="A68" s="92" t="s">
        <v>481</v>
      </c>
      <c r="B68" s="92" t="s">
        <v>501</v>
      </c>
      <c r="C68" s="92" t="s">
        <v>488</v>
      </c>
      <c r="D68" s="92" t="s">
        <v>1222</v>
      </c>
      <c r="E68" s="93" t="s">
        <v>503</v>
      </c>
      <c r="F68" s="93" t="s">
        <v>4</v>
      </c>
      <c r="G68" s="108">
        <v>40052</v>
      </c>
      <c r="H68" s="94" t="str">
        <f>IF(ISNUMBER(G68),TEXT(G68,"yyyy/mm/dd"),TEXT(DATE(RIGHT(G68,4),MATCH(MID(G68,FIND(" ",G68)+1,FIND(" ",G68,FIND(" ",G68)+1)-FIND(" ",G68)-1),{"Januari";"Februari";"Maret";"April";"Mei";"Juni";"Juli";"Agustus";"September";"Oktober";"November";"Desember"},0),LEFT(G68,FIND(" ",G68)-1)),"yyyy/mm/dd"))</f>
        <v>2009/08/27</v>
      </c>
      <c r="I68" s="109" t="s">
        <v>51</v>
      </c>
      <c r="J68" s="100" t="s">
        <v>504</v>
      </c>
      <c r="K68" s="100" t="s">
        <v>505</v>
      </c>
      <c r="L68" s="96" t="s">
        <v>39</v>
      </c>
      <c r="M68" s="97" t="s">
        <v>2390</v>
      </c>
      <c r="N68" s="97" t="s">
        <v>56</v>
      </c>
      <c r="O68" s="97" t="s">
        <v>2390</v>
      </c>
      <c r="P68" s="97" t="s">
        <v>50</v>
      </c>
      <c r="Q68" s="97" t="s">
        <v>40</v>
      </c>
      <c r="R68" s="107">
        <v>3</v>
      </c>
      <c r="S68" s="97"/>
      <c r="T68" s="99"/>
      <c r="U68" s="99"/>
      <c r="V68" s="99"/>
      <c r="W68" s="99"/>
      <c r="X68" s="99"/>
    </row>
    <row r="69" spans="1:24" x14ac:dyDescent="0.45">
      <c r="A69" s="92" t="s">
        <v>486</v>
      </c>
      <c r="B69" s="92" t="s">
        <v>507</v>
      </c>
      <c r="C69" s="92" t="s">
        <v>496</v>
      </c>
      <c r="D69" s="92" t="s">
        <v>1314</v>
      </c>
      <c r="E69" s="93" t="s">
        <v>509</v>
      </c>
      <c r="F69" s="93" t="s">
        <v>4</v>
      </c>
      <c r="G69" s="108">
        <v>40277</v>
      </c>
      <c r="H69" s="94" t="str">
        <f>IF(ISNUMBER(G69),TEXT(G69,"yyyy/mm/dd"),TEXT(DATE(RIGHT(G69,4),MATCH(MID(G69,FIND(" ",G69)+1,FIND(" ",G69,FIND(" ",G69)+1)-FIND(" ",G69)-1),{"Januari";"Februari";"Maret";"April";"Mei";"Juni";"Juli";"Agustus";"September";"Oktober";"November";"Desember"},0),LEFT(G69,FIND(" ",G69)-1)),"yyyy/mm/dd"))</f>
        <v>2010/04/09</v>
      </c>
      <c r="I69" s="109" t="s">
        <v>51</v>
      </c>
      <c r="J69" s="100" t="s">
        <v>510</v>
      </c>
      <c r="K69" s="100" t="s">
        <v>511</v>
      </c>
      <c r="L69" s="96" t="s">
        <v>39</v>
      </c>
      <c r="M69" s="129"/>
      <c r="N69" s="129" t="s">
        <v>49</v>
      </c>
      <c r="O69" s="129"/>
      <c r="P69" s="129" t="s">
        <v>41</v>
      </c>
      <c r="Q69" s="129" t="s">
        <v>39</v>
      </c>
      <c r="R69" s="97">
        <v>3</v>
      </c>
      <c r="S69" s="97"/>
      <c r="T69" s="99"/>
      <c r="U69" s="99"/>
      <c r="V69" s="102"/>
      <c r="W69" s="103"/>
      <c r="X69" s="103"/>
    </row>
    <row r="70" spans="1:24" x14ac:dyDescent="0.45">
      <c r="A70" s="92" t="s">
        <v>494</v>
      </c>
      <c r="B70" s="92" t="s">
        <v>513</v>
      </c>
      <c r="C70" s="92" t="s">
        <v>502</v>
      </c>
      <c r="D70" s="92" t="s">
        <v>1131</v>
      </c>
      <c r="E70" s="93" t="s">
        <v>515</v>
      </c>
      <c r="F70" s="93" t="s">
        <v>47</v>
      </c>
      <c r="G70" s="94" t="s">
        <v>516</v>
      </c>
      <c r="H70" s="94" t="str">
        <f>IF(ISNUMBER(G70),TEXT(G70,"yyyy/mm/dd"),TEXT(DATE(RIGHT(G70,4),MATCH(MID(G70,FIND(" ",G70)+1,FIND(" ",G70,FIND(" ",G70)+1)-FIND(" ",G70)-1),{"Januari";"Februari";"Maret";"April";"Mei";"Juni";"Juli";"Agustus";"September";"Oktober";"November";"Desember"},0),LEFT(G70,FIND(" ",G70)-1)),"yyyy/mm/dd"))</f>
        <v>2010/02/09</v>
      </c>
      <c r="I70" s="95" t="s">
        <v>51</v>
      </c>
      <c r="J70" s="93" t="s">
        <v>517</v>
      </c>
      <c r="K70" s="105" t="s">
        <v>518</v>
      </c>
      <c r="L70" s="96" t="s">
        <v>39</v>
      </c>
      <c r="M70" s="128" t="s">
        <v>40</v>
      </c>
      <c r="N70" s="128" t="s">
        <v>40</v>
      </c>
      <c r="O70" s="128" t="s">
        <v>40</v>
      </c>
      <c r="P70" s="128" t="s">
        <v>50</v>
      </c>
      <c r="Q70" s="128" t="s">
        <v>42</v>
      </c>
      <c r="R70" s="107">
        <v>3</v>
      </c>
      <c r="S70" s="97"/>
      <c r="T70" s="99"/>
      <c r="U70" s="99"/>
      <c r="V70" s="102"/>
      <c r="W70" s="99"/>
      <c r="X70" s="99"/>
    </row>
    <row r="71" spans="1:24" x14ac:dyDescent="0.45">
      <c r="A71" s="92" t="s">
        <v>500</v>
      </c>
      <c r="B71" s="92" t="s">
        <v>520</v>
      </c>
      <c r="C71" s="92" t="s">
        <v>508</v>
      </c>
      <c r="D71" s="92" t="s">
        <v>1223</v>
      </c>
      <c r="E71" s="93" t="s">
        <v>521</v>
      </c>
      <c r="F71" s="93" t="s">
        <v>4</v>
      </c>
      <c r="G71" s="108">
        <v>40302</v>
      </c>
      <c r="H71" s="94" t="str">
        <f>IF(ISNUMBER(G71),TEXT(G71,"yyyy/mm/dd"),TEXT(DATE(RIGHT(G71,4),MATCH(MID(G71,FIND(" ",G71)+1,FIND(" ",G71,FIND(" ",G71)+1)-FIND(" ",G71)-1),{"Januari";"Februari";"Maret";"April";"Mei";"Juni";"Juli";"Agustus";"September";"Oktober";"November";"Desember"},0),LEFT(G71,FIND(" ",G71)-1)),"yyyy/mm/dd"))</f>
        <v>2010/05/04</v>
      </c>
      <c r="I71" s="109" t="s">
        <v>51</v>
      </c>
      <c r="J71" s="100" t="s">
        <v>522</v>
      </c>
      <c r="K71" s="100" t="s">
        <v>523</v>
      </c>
      <c r="L71" s="96" t="s">
        <v>39</v>
      </c>
      <c r="M71" s="129" t="s">
        <v>56</v>
      </c>
      <c r="N71" s="129" t="s">
        <v>49</v>
      </c>
      <c r="O71" s="129" t="s">
        <v>50</v>
      </c>
      <c r="P71" s="129" t="s">
        <v>40</v>
      </c>
      <c r="Q71" s="129" t="s">
        <v>50</v>
      </c>
      <c r="R71" s="107">
        <v>6</v>
      </c>
      <c r="S71" s="97"/>
      <c r="T71" s="99"/>
      <c r="U71" s="99"/>
      <c r="V71" s="99"/>
      <c r="W71" s="99"/>
      <c r="X71" s="99"/>
    </row>
    <row r="72" spans="1:24" x14ac:dyDescent="0.45">
      <c r="A72" s="92" t="s">
        <v>506</v>
      </c>
      <c r="B72" s="92" t="s">
        <v>525</v>
      </c>
      <c r="C72" s="92" t="s">
        <v>514</v>
      </c>
      <c r="D72" s="92" t="s">
        <v>1224</v>
      </c>
      <c r="E72" s="93" t="s">
        <v>527</v>
      </c>
      <c r="F72" s="93" t="s">
        <v>528</v>
      </c>
      <c r="G72" s="108">
        <v>40284</v>
      </c>
      <c r="H72" s="94" t="str">
        <f>IF(ISNUMBER(G72),TEXT(G72,"yyyy/mm/dd"),TEXT(DATE(RIGHT(G72,4),MATCH(MID(G72,FIND(" ",G72)+1,FIND(" ",G72,FIND(" ",G72)+1)-FIND(" ",G72)-1),{"Januari";"Februari";"Maret";"April";"Mei";"Juni";"Juli";"Agustus";"September";"Oktober";"November";"Desember"},0),LEFT(G72,FIND(" ",G72)-1)),"yyyy/mm/dd"))</f>
        <v>2010/04/16</v>
      </c>
      <c r="I72" s="109" t="s">
        <v>51</v>
      </c>
      <c r="J72" s="100" t="s">
        <v>529</v>
      </c>
      <c r="K72" s="100" t="s">
        <v>530</v>
      </c>
      <c r="L72" s="96" t="s">
        <v>39</v>
      </c>
      <c r="M72" s="128" t="s">
        <v>45</v>
      </c>
      <c r="N72" s="128" t="s">
        <v>49</v>
      </c>
      <c r="O72" s="128" t="s">
        <v>50</v>
      </c>
      <c r="P72" s="128" t="s">
        <v>50</v>
      </c>
      <c r="Q72" s="128" t="s">
        <v>50</v>
      </c>
      <c r="R72" s="107">
        <v>5</v>
      </c>
      <c r="S72" s="97"/>
      <c r="T72" s="99"/>
      <c r="U72" s="99"/>
      <c r="V72" s="102"/>
      <c r="W72" s="103"/>
      <c r="X72" s="103"/>
    </row>
    <row r="73" spans="1:24" x14ac:dyDescent="0.45">
      <c r="A73" s="92" t="s">
        <v>512</v>
      </c>
      <c r="B73" s="92" t="s">
        <v>534</v>
      </c>
      <c r="C73" s="92" t="s">
        <v>526</v>
      </c>
      <c r="D73" s="92" t="s">
        <v>1170</v>
      </c>
      <c r="E73" s="93" t="s">
        <v>536</v>
      </c>
      <c r="F73" s="93" t="s">
        <v>4</v>
      </c>
      <c r="G73" s="108">
        <v>40316</v>
      </c>
      <c r="H73" s="94" t="str">
        <f>IF(ISNUMBER(G73),TEXT(G73,"yyyy/mm/dd"),TEXT(DATE(RIGHT(G73,4),MATCH(MID(G73,FIND(" ",G73)+1,FIND(" ",G73,FIND(" ",G73)+1)-FIND(" ",G73)-1),{"Januari";"Februari";"Maret";"April";"Mei";"Juni";"Juli";"Agustus";"September";"Oktober";"November";"Desember"},0),LEFT(G73,FIND(" ",G73)-1)),"yyyy/mm/dd"))</f>
        <v>2010/05/18</v>
      </c>
      <c r="I73" s="109" t="s">
        <v>51</v>
      </c>
      <c r="J73" s="100" t="s">
        <v>537</v>
      </c>
      <c r="K73" s="100" t="s">
        <v>1113</v>
      </c>
      <c r="L73" s="96" t="s">
        <v>39</v>
      </c>
      <c r="M73" s="128" t="s">
        <v>56</v>
      </c>
      <c r="N73" s="128" t="s">
        <v>49</v>
      </c>
      <c r="O73" s="128" t="s">
        <v>50</v>
      </c>
      <c r="P73" s="128" t="s">
        <v>50</v>
      </c>
      <c r="Q73" s="128" t="s">
        <v>50</v>
      </c>
      <c r="R73" s="107">
        <v>4</v>
      </c>
      <c r="S73" s="97"/>
      <c r="T73" s="99"/>
      <c r="U73" s="99"/>
      <c r="V73" s="99"/>
      <c r="W73" s="99"/>
      <c r="X73" s="99"/>
    </row>
    <row r="74" spans="1:24" x14ac:dyDescent="0.45">
      <c r="A74" s="92" t="s">
        <v>519</v>
      </c>
      <c r="B74" s="92" t="s">
        <v>539</v>
      </c>
      <c r="C74" s="92" t="s">
        <v>532</v>
      </c>
      <c r="D74" s="92" t="s">
        <v>1190</v>
      </c>
      <c r="E74" s="93" t="s">
        <v>541</v>
      </c>
      <c r="F74" s="93" t="s">
        <v>4</v>
      </c>
      <c r="G74" s="94" t="s">
        <v>542</v>
      </c>
      <c r="H74" s="94" t="str">
        <f>IF(ISNUMBER(G74),TEXT(G74,"yyyy/mm/dd"),TEXT(DATE(RIGHT(G74,4),MATCH(MID(G74,FIND(" ",G74)+1,FIND(" ",G74,FIND(" ",G74)+1)-FIND(" ",G74)-1),{"Januari";"Februari";"Maret";"April";"Mei";"Juni";"Juli";"Agustus";"September";"Oktober";"November";"Desember"},0),LEFT(G74,FIND(" ",G74)-1)),"yyyy/mm/dd"))</f>
        <v>2009/12/18</v>
      </c>
      <c r="I74" s="95" t="s">
        <v>36</v>
      </c>
      <c r="J74" s="93" t="s">
        <v>543</v>
      </c>
      <c r="K74" s="93" t="s">
        <v>77</v>
      </c>
      <c r="L74" s="96" t="s">
        <v>39</v>
      </c>
      <c r="M74" s="184" t="s">
        <v>36</v>
      </c>
      <c r="N74" s="184" t="s">
        <v>45</v>
      </c>
      <c r="O74" s="184" t="s">
        <v>41</v>
      </c>
      <c r="P74" s="184" t="s">
        <v>41</v>
      </c>
      <c r="Q74" s="184" t="s">
        <v>46</v>
      </c>
      <c r="R74" s="184">
        <v>5</v>
      </c>
      <c r="S74" s="97"/>
      <c r="T74" s="99"/>
      <c r="U74" s="99"/>
      <c r="V74" s="102"/>
      <c r="W74" s="103"/>
      <c r="X74" s="103"/>
    </row>
    <row r="75" spans="1:24" x14ac:dyDescent="0.45">
      <c r="A75" s="92" t="s">
        <v>524</v>
      </c>
      <c r="B75" s="92" t="s">
        <v>545</v>
      </c>
      <c r="C75" s="92" t="s">
        <v>535</v>
      </c>
      <c r="D75" s="92" t="s">
        <v>1187</v>
      </c>
      <c r="E75" s="93" t="s">
        <v>546</v>
      </c>
      <c r="F75" s="93" t="s">
        <v>43</v>
      </c>
      <c r="G75" s="94" t="s">
        <v>547</v>
      </c>
      <c r="H75" s="94" t="str">
        <f>IF(ISNUMBER(G75),TEXT(G75,"yyyy/mm/dd"),TEXT(DATE(RIGHT(G75,4),MATCH(MID(G75,FIND(" ",G75)+1,FIND(" ",G75,FIND(" ",G75)+1)-FIND(" ",G75)-1),{"Januari";"Februari";"Maret";"April";"Mei";"Juni";"Juli";"Agustus";"September";"Oktober";"November";"Desember"},0),LEFT(G75,FIND(" ",G75)-1)),"yyyy/mm/dd"))</f>
        <v>2009/12/28</v>
      </c>
      <c r="I75" s="95" t="s">
        <v>36</v>
      </c>
      <c r="J75" s="93" t="s">
        <v>548</v>
      </c>
      <c r="K75" s="105" t="s">
        <v>549</v>
      </c>
      <c r="L75" s="96" t="s">
        <v>39</v>
      </c>
      <c r="M75" s="97" t="s">
        <v>36</v>
      </c>
      <c r="N75" s="97" t="s">
        <v>49</v>
      </c>
      <c r="O75" s="97" t="s">
        <v>40</v>
      </c>
      <c r="P75" s="97" t="s">
        <v>40</v>
      </c>
      <c r="Q75" s="97" t="s">
        <v>50</v>
      </c>
      <c r="R75" s="107">
        <v>2</v>
      </c>
      <c r="S75" s="97"/>
      <c r="T75" s="99"/>
      <c r="U75" s="99"/>
      <c r="V75" s="99"/>
      <c r="W75" s="99"/>
      <c r="X75" s="99"/>
    </row>
    <row r="76" spans="1:24" x14ac:dyDescent="0.45">
      <c r="A76" s="92" t="s">
        <v>531</v>
      </c>
      <c r="B76" s="92" t="s">
        <v>551</v>
      </c>
      <c r="C76" s="92" t="s">
        <v>540</v>
      </c>
      <c r="D76" s="92" t="s">
        <v>1225</v>
      </c>
      <c r="E76" s="93" t="s">
        <v>553</v>
      </c>
      <c r="F76" s="93" t="s">
        <v>4</v>
      </c>
      <c r="G76" s="108">
        <v>40367</v>
      </c>
      <c r="H76" s="94" t="str">
        <f>IF(ISNUMBER(G76),TEXT(G76,"yyyy/mm/dd"),TEXT(DATE(RIGHT(G76,4),MATCH(MID(G76,FIND(" ",G76)+1,FIND(" ",G76,FIND(" ",G76)+1)-FIND(" ",G76)-1),{"Januari";"Februari";"Maret";"April";"Mei";"Juni";"Juli";"Agustus";"September";"Oktober";"November";"Desember"},0),LEFT(G76,FIND(" ",G76)-1)),"yyyy/mm/dd"))</f>
        <v>2010/07/08</v>
      </c>
      <c r="I76" s="109" t="s">
        <v>36</v>
      </c>
      <c r="J76" s="100" t="s">
        <v>554</v>
      </c>
      <c r="K76" s="100" t="s">
        <v>555</v>
      </c>
      <c r="L76" s="96" t="s">
        <v>39</v>
      </c>
      <c r="M76" s="129" t="s">
        <v>48</v>
      </c>
      <c r="N76" s="129" t="s">
        <v>40</v>
      </c>
      <c r="O76" s="129" t="s">
        <v>41</v>
      </c>
      <c r="P76" s="129" t="s">
        <v>41</v>
      </c>
      <c r="Q76" s="129" t="s">
        <v>42</v>
      </c>
      <c r="R76" s="107">
        <v>1</v>
      </c>
      <c r="S76" s="97"/>
      <c r="T76" s="99"/>
      <c r="U76" s="99"/>
      <c r="V76" s="102"/>
      <c r="W76" s="99"/>
      <c r="X76" s="99"/>
    </row>
    <row r="77" spans="1:24" ht="18" customHeight="1" x14ac:dyDescent="0.45">
      <c r="A77" s="92" t="s">
        <v>533</v>
      </c>
      <c r="B77" s="92" t="s">
        <v>559</v>
      </c>
      <c r="C77" s="92" t="s">
        <v>552</v>
      </c>
      <c r="D77" s="92" t="s">
        <v>1226</v>
      </c>
      <c r="E77" s="113" t="s">
        <v>561</v>
      </c>
      <c r="F77" s="93" t="s">
        <v>43</v>
      </c>
      <c r="G77" s="119" t="s">
        <v>562</v>
      </c>
      <c r="H77" s="94" t="str">
        <f>IF(ISNUMBER(G77),TEXT(G77,"yyyy/mm/dd"),TEXT(DATE(RIGHT(G77,4),MATCH(MID(G77,FIND(" ",G77)+1,FIND(" ",G77,FIND(" ",G77)+1)-FIND(" ",G77)-1),{"Januari";"Februari";"Maret";"April";"Mei";"Juni";"Juli";"Agustus";"September";"Oktober";"November";"Desember"},0),LEFT(G77,FIND(" ",G77)-1)),"yyyy/mm/dd"))</f>
        <v>2009/10/23</v>
      </c>
      <c r="I77" s="120" t="s">
        <v>36</v>
      </c>
      <c r="J77" s="121" t="s">
        <v>563</v>
      </c>
      <c r="K77" s="116" t="s">
        <v>564</v>
      </c>
      <c r="L77" s="96" t="s">
        <v>39</v>
      </c>
      <c r="M77" s="128" t="s">
        <v>36</v>
      </c>
      <c r="N77" s="128" t="s">
        <v>49</v>
      </c>
      <c r="O77" s="128" t="s">
        <v>40</v>
      </c>
      <c r="P77" s="128" t="s">
        <v>40</v>
      </c>
      <c r="Q77" s="128" t="s">
        <v>50</v>
      </c>
      <c r="R77" s="97">
        <v>2</v>
      </c>
      <c r="S77" s="97"/>
      <c r="T77" s="99"/>
      <c r="U77" s="99"/>
      <c r="V77" s="99"/>
      <c r="W77" s="99"/>
      <c r="X77" s="99"/>
    </row>
    <row r="78" spans="1:24" x14ac:dyDescent="0.45">
      <c r="A78" s="92" t="s">
        <v>538</v>
      </c>
      <c r="B78" s="92" t="s">
        <v>566</v>
      </c>
      <c r="C78" s="92" t="s">
        <v>557</v>
      </c>
      <c r="D78" s="92" t="s">
        <v>1153</v>
      </c>
      <c r="E78" s="93" t="s">
        <v>568</v>
      </c>
      <c r="F78" s="93" t="s">
        <v>58</v>
      </c>
      <c r="G78" s="94" t="s">
        <v>569</v>
      </c>
      <c r="H78" s="94" t="str">
        <f>IF(ISNUMBER(G78),TEXT(G78,"yyyy/mm/dd"),TEXT(DATE(RIGHT(G78,4),MATCH(MID(G78,FIND(" ",G78)+1,FIND(" ",G78,FIND(" ",G78)+1)-FIND(" ",G78)-1),{"Januari";"Februari";"Maret";"April";"Mei";"Juni";"Juli";"Agustus";"September";"Oktober";"November";"Desember"},0),LEFT(G78,FIND(" ",G78)-1)),"yyyy/mm/dd"))</f>
        <v>2010/06/04</v>
      </c>
      <c r="I78" s="109" t="s">
        <v>36</v>
      </c>
      <c r="J78" s="100" t="s">
        <v>570</v>
      </c>
      <c r="K78" s="100" t="s">
        <v>1114</v>
      </c>
      <c r="L78" s="96" t="s">
        <v>39</v>
      </c>
      <c r="M78" s="128" t="s">
        <v>36</v>
      </c>
      <c r="N78" s="128" t="s">
        <v>49</v>
      </c>
      <c r="O78" s="128" t="s">
        <v>50</v>
      </c>
      <c r="P78" s="128" t="s">
        <v>50</v>
      </c>
      <c r="Q78" s="128" t="s">
        <v>40</v>
      </c>
      <c r="R78" s="97">
        <v>4</v>
      </c>
      <c r="S78" s="97"/>
      <c r="T78" s="99"/>
      <c r="U78" s="99"/>
      <c r="V78" s="102"/>
      <c r="W78" s="103"/>
      <c r="X78" s="103"/>
    </row>
    <row r="79" spans="1:24" x14ac:dyDescent="0.45">
      <c r="A79" s="92" t="s">
        <v>544</v>
      </c>
      <c r="B79" s="92" t="s">
        <v>572</v>
      </c>
      <c r="C79" s="92" t="s">
        <v>560</v>
      </c>
      <c r="D79" s="92" t="s">
        <v>1227</v>
      </c>
      <c r="E79" s="93" t="s">
        <v>574</v>
      </c>
      <c r="F79" s="93" t="s">
        <v>58</v>
      </c>
      <c r="G79" s="108">
        <v>40307</v>
      </c>
      <c r="H79" s="94" t="str">
        <f>IF(ISNUMBER(G79),TEXT(G79,"yyyy/mm/dd"),TEXT(DATE(RIGHT(G79,4),MATCH(MID(G79,FIND(" ",G79)+1,FIND(" ",G79,FIND(" ",G79)+1)-FIND(" ",G79)-1),{"Januari";"Februari";"Maret";"April";"Mei";"Juni";"Juli";"Agustus";"September";"Oktober";"November";"Desember"},0),LEFT(G79,FIND(" ",G79)-1)),"yyyy/mm/dd"))</f>
        <v>2010/05/09</v>
      </c>
      <c r="I79" s="109" t="s">
        <v>36</v>
      </c>
      <c r="J79" s="100" t="s">
        <v>575</v>
      </c>
      <c r="K79" s="100" t="s">
        <v>576</v>
      </c>
      <c r="L79" s="96" t="s">
        <v>39</v>
      </c>
      <c r="M79" s="129" t="s">
        <v>56</v>
      </c>
      <c r="N79" s="129" t="s">
        <v>49</v>
      </c>
      <c r="O79" s="129" t="s">
        <v>50</v>
      </c>
      <c r="P79" s="129" t="s">
        <v>50</v>
      </c>
      <c r="Q79" s="129" t="s">
        <v>46</v>
      </c>
      <c r="R79" s="97">
        <v>3</v>
      </c>
      <c r="S79" s="97"/>
      <c r="T79" s="99"/>
      <c r="U79" s="99"/>
      <c r="V79" s="99"/>
      <c r="W79" s="99"/>
      <c r="X79" s="99"/>
    </row>
    <row r="80" spans="1:24" x14ac:dyDescent="0.45">
      <c r="A80" s="92" t="s">
        <v>550</v>
      </c>
      <c r="B80" s="92" t="s">
        <v>578</v>
      </c>
      <c r="C80" s="92" t="s">
        <v>567</v>
      </c>
      <c r="D80" s="92" t="s">
        <v>1228</v>
      </c>
      <c r="E80" s="93" t="s">
        <v>580</v>
      </c>
      <c r="F80" s="93" t="s">
        <v>4</v>
      </c>
      <c r="G80" s="94">
        <v>40137</v>
      </c>
      <c r="H80" s="94" t="str">
        <f>IF(ISNUMBER(G80),TEXT(G80,"yyyy/mm/dd"),TEXT(DATE(RIGHT(G80,4),MATCH(MID(G80,FIND(" ",G80)+1,FIND(" ",G80,FIND(" ",G80)+1)-FIND(" ",G80)-1),{"Januari";"Februari";"Maret";"April";"Mei";"Juni";"Juli";"Agustus";"September";"Oktober";"November";"Desember"},0),LEFT(G80,FIND(" ",G80)-1)),"yyyy/mm/dd"))</f>
        <v>2009/11/20</v>
      </c>
      <c r="I80" s="95" t="s">
        <v>36</v>
      </c>
      <c r="J80" s="93" t="s">
        <v>581</v>
      </c>
      <c r="K80" s="93" t="s">
        <v>582</v>
      </c>
      <c r="L80" s="96" t="s">
        <v>39</v>
      </c>
      <c r="M80" s="129" t="s">
        <v>40</v>
      </c>
      <c r="N80" s="129" t="s">
        <v>49</v>
      </c>
      <c r="O80" s="129" t="s">
        <v>41</v>
      </c>
      <c r="P80" s="129" t="s">
        <v>50</v>
      </c>
      <c r="Q80" s="129" t="s">
        <v>46</v>
      </c>
      <c r="R80" s="107">
        <v>3</v>
      </c>
      <c r="S80" s="97"/>
      <c r="T80" s="99"/>
      <c r="U80" s="99"/>
      <c r="V80" s="102"/>
      <c r="W80" s="103"/>
      <c r="X80" s="103"/>
    </row>
    <row r="81" spans="1:24" x14ac:dyDescent="0.45">
      <c r="A81" s="92" t="s">
        <v>556</v>
      </c>
      <c r="B81" s="92" t="s">
        <v>584</v>
      </c>
      <c r="C81" s="92" t="s">
        <v>573</v>
      </c>
      <c r="D81" s="92" t="s">
        <v>1152</v>
      </c>
      <c r="E81" s="93" t="s">
        <v>586</v>
      </c>
      <c r="F81" s="93" t="s">
        <v>4</v>
      </c>
      <c r="G81" s="108">
        <v>40295</v>
      </c>
      <c r="H81" s="94" t="str">
        <f>IF(ISNUMBER(G81),TEXT(G81,"yyyy/mm/dd"),TEXT(DATE(RIGHT(G81,4),MATCH(MID(G81,FIND(" ",G81)+1,FIND(" ",G81,FIND(" ",G81)+1)-FIND(" ",G81)-1),{"Januari";"Februari";"Maret";"April";"Mei";"Juni";"Juli";"Agustus";"September";"Oktober";"November";"Desember"},0),LEFT(G81,FIND(" ",G81)-1)),"yyyy/mm/dd"))</f>
        <v>2010/04/27</v>
      </c>
      <c r="I81" s="109" t="s">
        <v>36</v>
      </c>
      <c r="J81" s="100" t="s">
        <v>587</v>
      </c>
      <c r="K81" s="100" t="s">
        <v>588</v>
      </c>
      <c r="L81" s="96" t="s">
        <v>39</v>
      </c>
      <c r="M81" s="129" t="s">
        <v>56</v>
      </c>
      <c r="N81" s="129" t="s">
        <v>49</v>
      </c>
      <c r="O81" s="129" t="s">
        <v>50</v>
      </c>
      <c r="P81" s="129" t="s">
        <v>39</v>
      </c>
      <c r="Q81" s="129" t="s">
        <v>40</v>
      </c>
      <c r="R81" s="97">
        <v>1</v>
      </c>
      <c r="S81" s="97"/>
      <c r="T81" s="99"/>
      <c r="U81" s="99"/>
      <c r="V81" s="102"/>
      <c r="W81" s="103"/>
      <c r="X81" s="103"/>
    </row>
    <row r="82" spans="1:24" x14ac:dyDescent="0.45">
      <c r="A82" s="92" t="s">
        <v>558</v>
      </c>
      <c r="B82" s="92" t="s">
        <v>590</v>
      </c>
      <c r="C82" s="92" t="s">
        <v>579</v>
      </c>
      <c r="D82" s="92" t="s">
        <v>1289</v>
      </c>
      <c r="E82" s="93" t="s">
        <v>592</v>
      </c>
      <c r="F82" s="93" t="s">
        <v>4</v>
      </c>
      <c r="G82" s="108">
        <v>40390</v>
      </c>
      <c r="H82" s="94" t="str">
        <f>IF(ISNUMBER(G82),TEXT(G82,"yyyy/mm/dd"),TEXT(DATE(RIGHT(G82,4),MATCH(MID(G82,FIND(" ",G82)+1,FIND(" ",G82,FIND(" ",G82)+1)-FIND(" ",G82)-1),{"Januari";"Februari";"Maret";"April";"Mei";"Juni";"Juli";"Agustus";"September";"Oktober";"November";"Desember"},0),LEFT(G82,FIND(" ",G82)-1)),"yyyy/mm/dd"))</f>
        <v>2010/07/31</v>
      </c>
      <c r="I82" s="109" t="s">
        <v>36</v>
      </c>
      <c r="J82" s="100" t="s">
        <v>593</v>
      </c>
      <c r="K82" s="100" t="s">
        <v>101</v>
      </c>
      <c r="L82" s="96" t="s">
        <v>39</v>
      </c>
      <c r="M82" s="128" t="s">
        <v>40</v>
      </c>
      <c r="N82" s="128" t="s">
        <v>40</v>
      </c>
      <c r="O82" s="128" t="s">
        <v>41</v>
      </c>
      <c r="P82" s="128" t="s">
        <v>41</v>
      </c>
      <c r="Q82" s="128" t="s">
        <v>42</v>
      </c>
      <c r="R82" s="107">
        <v>2</v>
      </c>
      <c r="S82" s="97"/>
      <c r="T82" s="99"/>
      <c r="U82" s="99"/>
      <c r="V82" s="99"/>
      <c r="W82" s="99"/>
      <c r="X82" s="99"/>
    </row>
    <row r="83" spans="1:24" x14ac:dyDescent="0.45">
      <c r="A83" s="92" t="s">
        <v>565</v>
      </c>
      <c r="B83" s="92" t="s">
        <v>595</v>
      </c>
      <c r="C83" s="92" t="s">
        <v>585</v>
      </c>
      <c r="D83" s="92" t="s">
        <v>1179</v>
      </c>
      <c r="E83" s="93" t="s">
        <v>597</v>
      </c>
      <c r="F83" s="93" t="s">
        <v>43</v>
      </c>
      <c r="G83" s="108">
        <v>40287</v>
      </c>
      <c r="H83" s="94" t="str">
        <f>IF(ISNUMBER(G83),TEXT(G83,"yyyy/mm/dd"),TEXT(DATE(RIGHT(G83,4),MATCH(MID(G83,FIND(" ",G83)+1,FIND(" ",G83,FIND(" ",G83)+1)-FIND(" ",G83)-1),{"Januari";"Februari";"Maret";"April";"Mei";"Juni";"Juli";"Agustus";"September";"Oktober";"November";"Desember"},0),LEFT(G83,FIND(" ",G83)-1)),"yyyy/mm/dd"))</f>
        <v>2010/04/19</v>
      </c>
      <c r="I83" s="109" t="s">
        <v>36</v>
      </c>
      <c r="J83" s="100" t="s">
        <v>598</v>
      </c>
      <c r="K83" s="100" t="s">
        <v>1115</v>
      </c>
      <c r="L83" s="96" t="s">
        <v>39</v>
      </c>
      <c r="M83" s="128" t="s">
        <v>36</v>
      </c>
      <c r="N83" s="128" t="s">
        <v>36</v>
      </c>
      <c r="O83" s="128" t="s">
        <v>45</v>
      </c>
      <c r="P83" s="129" t="s">
        <v>50</v>
      </c>
      <c r="Q83" s="128" t="s">
        <v>40</v>
      </c>
      <c r="R83" s="97">
        <v>1</v>
      </c>
      <c r="S83" s="97"/>
      <c r="T83" s="99"/>
      <c r="U83" s="99"/>
      <c r="V83" s="99"/>
      <c r="W83" s="99"/>
      <c r="X83" s="99"/>
    </row>
    <row r="84" spans="1:24" x14ac:dyDescent="0.45">
      <c r="A84" s="92" t="s">
        <v>571</v>
      </c>
      <c r="B84" s="92" t="s">
        <v>600</v>
      </c>
      <c r="C84" s="92" t="s">
        <v>591</v>
      </c>
      <c r="D84" s="92" t="s">
        <v>1229</v>
      </c>
      <c r="E84" s="93" t="s">
        <v>602</v>
      </c>
      <c r="F84" s="93" t="s">
        <v>603</v>
      </c>
      <c r="G84" s="108">
        <v>40135</v>
      </c>
      <c r="H84" s="94" t="str">
        <f>IF(ISNUMBER(G84),TEXT(G84,"yyyy/mm/dd"),TEXT(DATE(RIGHT(G84,4),MATCH(MID(G84,FIND(" ",G84)+1,FIND(" ",G84,FIND(" ",G84)+1)-FIND(" ",G84)-1),{"Januari";"Februari";"Maret";"April";"Mei";"Juni";"Juli";"Agustus";"September";"Oktober";"November";"Desember"},0),LEFT(G84,FIND(" ",G84)-1)),"yyyy/mm/dd"))</f>
        <v>2009/11/18</v>
      </c>
      <c r="I84" s="109" t="s">
        <v>36</v>
      </c>
      <c r="J84" s="100" t="s">
        <v>604</v>
      </c>
      <c r="K84" s="100" t="s">
        <v>605</v>
      </c>
      <c r="L84" s="96" t="s">
        <v>39</v>
      </c>
      <c r="M84" s="107" t="s">
        <v>39</v>
      </c>
      <c r="N84" s="107" t="s">
        <v>49</v>
      </c>
      <c r="O84" s="107" t="s">
        <v>39</v>
      </c>
      <c r="P84" s="107" t="s">
        <v>40</v>
      </c>
      <c r="Q84" s="107" t="s">
        <v>40</v>
      </c>
      <c r="R84" s="107">
        <v>1</v>
      </c>
      <c r="S84" s="97"/>
      <c r="T84" s="99"/>
      <c r="U84" s="99"/>
      <c r="V84" s="102"/>
      <c r="W84" s="103"/>
      <c r="X84" s="103"/>
    </row>
    <row r="85" spans="1:24" x14ac:dyDescent="0.45">
      <c r="A85" s="92" t="s">
        <v>577</v>
      </c>
      <c r="B85" s="92" t="s">
        <v>607</v>
      </c>
      <c r="C85" s="92" t="s">
        <v>596</v>
      </c>
      <c r="D85" s="92" t="s">
        <v>1230</v>
      </c>
      <c r="E85" s="93" t="s">
        <v>609</v>
      </c>
      <c r="F85" s="93" t="s">
        <v>4</v>
      </c>
      <c r="G85" s="94">
        <v>40147</v>
      </c>
      <c r="H85" s="94" t="str">
        <f>IF(ISNUMBER(G85),TEXT(G85,"yyyy/mm/dd"),TEXT(DATE(RIGHT(G85,4),MATCH(MID(G85,FIND(" ",G85)+1,FIND(" ",G85,FIND(" ",G85)+1)-FIND(" ",G85)-1),{"Januari";"Februari";"Maret";"April";"Mei";"Juni";"Juli";"Agustus";"September";"Oktober";"November";"Desember"},0),LEFT(G85,FIND(" ",G85)-1)),"yyyy/mm/dd"))</f>
        <v>2009/11/30</v>
      </c>
      <c r="I85" s="109" t="s">
        <v>36</v>
      </c>
      <c r="J85" s="100" t="s">
        <v>610</v>
      </c>
      <c r="K85" s="100" t="s">
        <v>611</v>
      </c>
      <c r="L85" s="96" t="s">
        <v>39</v>
      </c>
      <c r="M85" s="97" t="s">
        <v>45</v>
      </c>
      <c r="N85" s="97" t="s">
        <v>49</v>
      </c>
      <c r="O85" s="97" t="s">
        <v>50</v>
      </c>
      <c r="P85" s="97" t="s">
        <v>50</v>
      </c>
      <c r="Q85" s="97" t="s">
        <v>50</v>
      </c>
      <c r="R85" s="97">
        <v>2</v>
      </c>
      <c r="S85" s="97"/>
      <c r="T85" s="99"/>
      <c r="U85" s="99"/>
      <c r="V85" s="102"/>
      <c r="W85" s="99"/>
      <c r="X85" s="99"/>
    </row>
    <row r="86" spans="1:24" x14ac:dyDescent="0.45">
      <c r="A86" s="92" t="s">
        <v>583</v>
      </c>
      <c r="B86" s="92" t="s">
        <v>613</v>
      </c>
      <c r="C86" s="92" t="s">
        <v>601</v>
      </c>
      <c r="D86" s="92" t="s">
        <v>1231</v>
      </c>
      <c r="E86" s="93" t="s">
        <v>615</v>
      </c>
      <c r="F86" s="93" t="s">
        <v>4</v>
      </c>
      <c r="G86" s="108">
        <v>40097</v>
      </c>
      <c r="H86" s="94" t="str">
        <f>IF(ISNUMBER(G86),TEXT(G86,"yyyy/mm/dd"),TEXT(DATE(RIGHT(G86,4),MATCH(MID(G86,FIND(" ",G86)+1,FIND(" ",G86,FIND(" ",G86)+1)-FIND(" ",G86)-1),{"Januari";"Februari";"Maret";"April";"Mei";"Juni";"Juli";"Agustus";"September";"Oktober";"November";"Desember"},0),LEFT(G86,FIND(" ",G86)-1)),"yyyy/mm/dd"))</f>
        <v>2009/10/11</v>
      </c>
      <c r="I86" s="109" t="s">
        <v>36</v>
      </c>
      <c r="J86" s="100" t="s">
        <v>616</v>
      </c>
      <c r="K86" s="100" t="s">
        <v>617</v>
      </c>
      <c r="L86" s="96" t="s">
        <v>39</v>
      </c>
      <c r="M86" s="97" t="s">
        <v>48</v>
      </c>
      <c r="N86" s="97" t="s">
        <v>49</v>
      </c>
      <c r="O86" s="97" t="s">
        <v>41</v>
      </c>
      <c r="P86" s="97" t="s">
        <v>42</v>
      </c>
      <c r="Q86" s="97" t="s">
        <v>50</v>
      </c>
      <c r="R86" s="97">
        <v>4</v>
      </c>
      <c r="S86" s="97"/>
      <c r="T86" s="99"/>
      <c r="U86" s="99"/>
      <c r="V86" s="99"/>
      <c r="W86" s="99"/>
      <c r="X86" s="99"/>
    </row>
    <row r="87" spans="1:24" x14ac:dyDescent="0.45">
      <c r="A87" s="92" t="s">
        <v>589</v>
      </c>
      <c r="B87" s="92" t="s">
        <v>619</v>
      </c>
      <c r="C87" s="92" t="s">
        <v>608</v>
      </c>
      <c r="D87" s="92" t="s">
        <v>1232</v>
      </c>
      <c r="E87" s="93" t="s">
        <v>621</v>
      </c>
      <c r="F87" s="93" t="s">
        <v>43</v>
      </c>
      <c r="G87" s="94" t="s">
        <v>162</v>
      </c>
      <c r="H87" s="94" t="str">
        <f>IF(ISNUMBER(G87),TEXT(G87,"yyyy/mm/dd"),TEXT(DATE(RIGHT(G87,4),MATCH(MID(G87,FIND(" ",G87)+1,FIND(" ",G87,FIND(" ",G87)+1)-FIND(" ",G87)-1),{"Januari";"Februari";"Maret";"April";"Mei";"Juni";"Juli";"Agustus";"September";"Oktober";"November";"Desember"},0),LEFT(G87,FIND(" ",G87)-1)),"yyyy/mm/dd"))</f>
        <v>2010/03/23</v>
      </c>
      <c r="I87" s="95" t="s">
        <v>36</v>
      </c>
      <c r="J87" s="93" t="s">
        <v>622</v>
      </c>
      <c r="K87" s="93" t="s">
        <v>97</v>
      </c>
      <c r="L87" s="96" t="s">
        <v>39</v>
      </c>
      <c r="M87" s="97" t="s">
        <v>40</v>
      </c>
      <c r="N87" s="97" t="s">
        <v>49</v>
      </c>
      <c r="O87" s="97" t="s">
        <v>48</v>
      </c>
      <c r="P87" s="97" t="s">
        <v>45</v>
      </c>
      <c r="Q87" s="97" t="s">
        <v>42</v>
      </c>
      <c r="R87" s="97">
        <v>2</v>
      </c>
      <c r="S87" s="101"/>
      <c r="T87" s="99"/>
      <c r="U87" s="99"/>
      <c r="V87" s="102"/>
      <c r="W87" s="99"/>
      <c r="X87" s="99"/>
    </row>
    <row r="88" spans="1:24" x14ac:dyDescent="0.45">
      <c r="A88" s="92" t="s">
        <v>594</v>
      </c>
      <c r="B88" s="92" t="s">
        <v>624</v>
      </c>
      <c r="C88" s="92" t="s">
        <v>614</v>
      </c>
      <c r="D88" s="92" t="s">
        <v>1191</v>
      </c>
      <c r="E88" s="93" t="s">
        <v>626</v>
      </c>
      <c r="F88" s="93" t="s">
        <v>4</v>
      </c>
      <c r="G88" s="108">
        <v>40352</v>
      </c>
      <c r="H88" s="94" t="str">
        <f>IF(ISNUMBER(G88),TEXT(G88,"yyyy/mm/dd"),TEXT(DATE(RIGHT(G88,4),MATCH(MID(G88,FIND(" ",G88)+1,FIND(" ",G88,FIND(" ",G88)+1)-FIND(" ",G88)-1),{"Januari";"Februari";"Maret";"April";"Mei";"Juni";"Juli";"Agustus";"September";"Oktober";"November";"Desember"},0),LEFT(G88,FIND(" ",G88)-1)),"yyyy/mm/dd"))</f>
        <v>2010/06/23</v>
      </c>
      <c r="I88" s="109" t="s">
        <v>36</v>
      </c>
      <c r="J88" s="100" t="s">
        <v>627</v>
      </c>
      <c r="K88" s="100" t="s">
        <v>1116</v>
      </c>
      <c r="L88" s="96" t="s">
        <v>39</v>
      </c>
      <c r="M88" s="97" t="s">
        <v>2390</v>
      </c>
      <c r="N88" s="97" t="s">
        <v>50</v>
      </c>
      <c r="O88" s="97" t="s">
        <v>2390</v>
      </c>
      <c r="P88" s="97" t="s">
        <v>40</v>
      </c>
      <c r="Q88" s="97" t="s">
        <v>50</v>
      </c>
      <c r="R88" s="97">
        <v>2</v>
      </c>
      <c r="S88" s="97"/>
      <c r="T88" s="99"/>
      <c r="U88" s="99"/>
      <c r="V88" s="99"/>
      <c r="W88" s="99"/>
      <c r="X88" s="99"/>
    </row>
    <row r="89" spans="1:24" x14ac:dyDescent="0.45">
      <c r="A89" s="92" t="s">
        <v>599</v>
      </c>
      <c r="B89" s="92" t="s">
        <v>629</v>
      </c>
      <c r="C89" s="92" t="s">
        <v>620</v>
      </c>
      <c r="D89" s="92" t="s">
        <v>1181</v>
      </c>
      <c r="E89" s="93" t="s">
        <v>631</v>
      </c>
      <c r="F89" s="93" t="s">
        <v>126</v>
      </c>
      <c r="G89" s="94" t="s">
        <v>317</v>
      </c>
      <c r="H89" s="94" t="str">
        <f>IF(ISNUMBER(G89),TEXT(G89,"yyyy/mm/dd"),TEXT(DATE(RIGHT(G89,4),MATCH(MID(G89,FIND(" ",G89)+1,FIND(" ",G89,FIND(" ",G89)+1)-FIND(" ",G89)-1),{"Januari";"Februari";"Maret";"April";"Mei";"Juni";"Juli";"Agustus";"September";"Oktober";"November";"Desember"},0),LEFT(G89,FIND(" ",G89)-1)),"yyyy/mm/dd"))</f>
        <v>2010/06/07</v>
      </c>
      <c r="I89" s="109" t="s">
        <v>36</v>
      </c>
      <c r="J89" s="100" t="s">
        <v>632</v>
      </c>
      <c r="K89" s="100" t="s">
        <v>1117</v>
      </c>
      <c r="L89" s="96" t="s">
        <v>39</v>
      </c>
      <c r="M89" s="107" t="s">
        <v>45</v>
      </c>
      <c r="N89" s="107" t="s">
        <v>45</v>
      </c>
      <c r="O89" s="107" t="s">
        <v>40</v>
      </c>
      <c r="P89" s="107" t="s">
        <v>40</v>
      </c>
      <c r="Q89" s="107" t="s">
        <v>42</v>
      </c>
      <c r="R89" s="107">
        <v>3</v>
      </c>
      <c r="S89" s="97"/>
      <c r="T89" s="99"/>
      <c r="U89" s="99"/>
      <c r="V89" s="102"/>
      <c r="W89" s="103"/>
      <c r="X89" s="103"/>
    </row>
    <row r="90" spans="1:24" x14ac:dyDescent="0.45">
      <c r="A90" s="92" t="s">
        <v>606</v>
      </c>
      <c r="B90" s="92" t="s">
        <v>634</v>
      </c>
      <c r="C90" s="92" t="s">
        <v>625</v>
      </c>
      <c r="D90" s="92" t="s">
        <v>1148</v>
      </c>
      <c r="E90" s="93" t="s">
        <v>636</v>
      </c>
      <c r="F90" s="93" t="s">
        <v>4</v>
      </c>
      <c r="G90" s="108">
        <v>40017</v>
      </c>
      <c r="H90" s="94" t="str">
        <f>IF(ISNUMBER(G90),TEXT(G90,"yyyy/mm/dd"),TEXT(DATE(RIGHT(G90,4),MATCH(MID(G90,FIND(" ",G90)+1,FIND(" ",G90,FIND(" ",G90)+1)-FIND(" ",G90)-1),{"Januari";"Februari";"Maret";"April";"Mei";"Juni";"Juli";"Agustus";"September";"Oktober";"November";"Desember"},0),LEFT(G90,FIND(" ",G90)-1)),"yyyy/mm/dd"))</f>
        <v>2009/07/23</v>
      </c>
      <c r="I90" s="109" t="s">
        <v>36</v>
      </c>
      <c r="J90" s="100" t="s">
        <v>637</v>
      </c>
      <c r="K90" s="100" t="s">
        <v>638</v>
      </c>
      <c r="L90" s="96" t="s">
        <v>39</v>
      </c>
      <c r="M90" s="97" t="s">
        <v>45</v>
      </c>
      <c r="N90" s="97" t="s">
        <v>49</v>
      </c>
      <c r="O90" s="97" t="s">
        <v>40</v>
      </c>
      <c r="P90" s="97" t="s">
        <v>39</v>
      </c>
      <c r="Q90" s="97" t="s">
        <v>50</v>
      </c>
      <c r="R90" s="107">
        <v>5</v>
      </c>
      <c r="S90" s="97"/>
      <c r="T90" s="99"/>
      <c r="U90" s="99"/>
      <c r="V90" s="102"/>
      <c r="W90" s="103"/>
      <c r="X90" s="103"/>
    </row>
    <row r="91" spans="1:24" x14ac:dyDescent="0.45">
      <c r="A91" s="92" t="s">
        <v>612</v>
      </c>
      <c r="B91" s="92" t="s">
        <v>640</v>
      </c>
      <c r="C91" s="92" t="s">
        <v>630</v>
      </c>
      <c r="D91" s="92" t="s">
        <v>1150</v>
      </c>
      <c r="E91" s="93" t="s">
        <v>642</v>
      </c>
      <c r="F91" s="93" t="s">
        <v>643</v>
      </c>
      <c r="G91" s="108">
        <v>40349</v>
      </c>
      <c r="H91" s="94" t="str">
        <f>IF(ISNUMBER(G91),TEXT(G91,"yyyy/mm/dd"),TEXT(DATE(RIGHT(G91,4),MATCH(MID(G91,FIND(" ",G91)+1,FIND(" ",G91,FIND(" ",G91)+1)-FIND(" ",G91)-1),{"Januari";"Februari";"Maret";"April";"Mei";"Juni";"Juli";"Agustus";"September";"Oktober";"November";"Desember"},0),LEFT(G91,FIND(" ",G91)-1)),"yyyy/mm/dd"))</f>
        <v>2010/06/20</v>
      </c>
      <c r="I91" s="109" t="s">
        <v>36</v>
      </c>
      <c r="J91" s="100" t="s">
        <v>644</v>
      </c>
      <c r="K91" s="100" t="s">
        <v>645</v>
      </c>
      <c r="L91" s="96" t="s">
        <v>39</v>
      </c>
      <c r="M91" s="97" t="s">
        <v>39</v>
      </c>
      <c r="N91" s="97" t="s">
        <v>39</v>
      </c>
      <c r="O91" s="97" t="s">
        <v>50</v>
      </c>
      <c r="P91" s="97" t="s">
        <v>40</v>
      </c>
      <c r="Q91" s="97" t="s">
        <v>50</v>
      </c>
      <c r="R91" s="97">
        <v>2</v>
      </c>
      <c r="S91" s="97"/>
      <c r="T91" s="99"/>
      <c r="U91" s="99"/>
      <c r="V91" s="99"/>
      <c r="W91" s="99"/>
      <c r="X91" s="99"/>
    </row>
    <row r="92" spans="1:24" x14ac:dyDescent="0.45">
      <c r="A92" s="92" t="s">
        <v>618</v>
      </c>
      <c r="B92" s="92" t="s">
        <v>647</v>
      </c>
      <c r="C92" s="92" t="s">
        <v>635</v>
      </c>
      <c r="D92" s="92" t="s">
        <v>1151</v>
      </c>
      <c r="E92" s="93" t="s">
        <v>649</v>
      </c>
      <c r="F92" s="93" t="s">
        <v>4</v>
      </c>
      <c r="G92" s="108">
        <v>40113</v>
      </c>
      <c r="H92" s="94" t="str">
        <f>IF(ISNUMBER(G92),TEXT(G92,"yyyy/mm/dd"),TEXT(DATE(RIGHT(G92,4),MATCH(MID(G92,FIND(" ",G92)+1,FIND(" ",G92,FIND(" ",G92)+1)-FIND(" ",G92)-1),{"Januari";"Februari";"Maret";"April";"Mei";"Juni";"Juli";"Agustus";"September";"Oktober";"November";"Desember"},0),LEFT(G92,FIND(" ",G92)-1)),"yyyy/mm/dd"))</f>
        <v>2009/10/27</v>
      </c>
      <c r="I92" s="109" t="s">
        <v>36</v>
      </c>
      <c r="J92" s="100" t="s">
        <v>133</v>
      </c>
      <c r="K92" s="100" t="s">
        <v>650</v>
      </c>
      <c r="L92" s="96" t="s">
        <v>39</v>
      </c>
      <c r="M92" s="107" t="s">
        <v>40</v>
      </c>
      <c r="N92" s="107" t="s">
        <v>40</v>
      </c>
      <c r="O92" s="107" t="s">
        <v>45</v>
      </c>
      <c r="P92" s="107" t="s">
        <v>41</v>
      </c>
      <c r="Q92" s="107" t="s">
        <v>42</v>
      </c>
      <c r="R92" s="97">
        <v>3</v>
      </c>
      <c r="S92" s="97"/>
      <c r="T92" s="99"/>
      <c r="U92" s="99"/>
      <c r="V92" s="102"/>
      <c r="W92" s="99"/>
      <c r="X92" s="99"/>
    </row>
    <row r="93" spans="1:24" x14ac:dyDescent="0.45">
      <c r="A93" s="92" t="s">
        <v>623</v>
      </c>
      <c r="B93" s="92" t="s">
        <v>652</v>
      </c>
      <c r="C93" s="92" t="s">
        <v>641</v>
      </c>
      <c r="D93" s="92" t="s">
        <v>1233</v>
      </c>
      <c r="E93" s="93" t="s">
        <v>654</v>
      </c>
      <c r="F93" s="93" t="s">
        <v>43</v>
      </c>
      <c r="G93" s="94">
        <v>40422</v>
      </c>
      <c r="H93" s="94" t="str">
        <f>IF(ISNUMBER(G93),TEXT(G93,"yyyy/mm/dd"),TEXT(DATE(RIGHT(G93,4),MATCH(MID(G93,FIND(" ",G93)+1,FIND(" ",G93,FIND(" ",G93)+1)-FIND(" ",G93)-1),{"Januari";"Februari";"Maret";"April";"Mei";"Juni";"Juli";"Agustus";"September";"Oktober";"November";"Desember"},0),LEFT(G93,FIND(" ",G93)-1)),"yyyy/mm/dd"))</f>
        <v>2010/09/01</v>
      </c>
      <c r="I93" s="95" t="s">
        <v>36</v>
      </c>
      <c r="J93" s="93" t="s">
        <v>655</v>
      </c>
      <c r="K93" s="93" t="s">
        <v>656</v>
      </c>
      <c r="L93" s="96" t="s">
        <v>39</v>
      </c>
      <c r="M93" s="97" t="s">
        <v>36</v>
      </c>
      <c r="N93" s="97" t="s">
        <v>40</v>
      </c>
      <c r="O93" s="97" t="s">
        <v>45</v>
      </c>
      <c r="P93" s="97" t="s">
        <v>45</v>
      </c>
      <c r="Q93" s="97" t="s">
        <v>42</v>
      </c>
      <c r="R93" s="107">
        <v>4</v>
      </c>
      <c r="S93" s="97"/>
      <c r="T93" s="99"/>
      <c r="U93" s="99"/>
      <c r="V93" s="102"/>
      <c r="W93" s="103"/>
      <c r="X93" s="103"/>
    </row>
    <row r="94" spans="1:24" x14ac:dyDescent="0.45">
      <c r="A94" s="92" t="s">
        <v>628</v>
      </c>
      <c r="B94" s="92" t="s">
        <v>658</v>
      </c>
      <c r="C94" s="92" t="s">
        <v>648</v>
      </c>
      <c r="D94" s="92" t="s">
        <v>1234</v>
      </c>
      <c r="E94" s="93" t="s">
        <v>660</v>
      </c>
      <c r="F94" s="93" t="s">
        <v>4</v>
      </c>
      <c r="G94" s="94">
        <v>40270</v>
      </c>
      <c r="H94" s="94" t="str">
        <f>IF(ISNUMBER(G94),TEXT(G94,"yyyy/mm/dd"),TEXT(DATE(RIGHT(G94,4),MATCH(MID(G94,FIND(" ",G94)+1,FIND(" ",G94,FIND(" ",G94)+1)-FIND(" ",G94)-1),{"Januari";"Februari";"Maret";"April";"Mei";"Juni";"Juli";"Agustus";"September";"Oktober";"November";"Desember"},0),LEFT(G94,FIND(" ",G94)-1)),"yyyy/mm/dd"))</f>
        <v>2010/04/02</v>
      </c>
      <c r="I94" s="95" t="s">
        <v>36</v>
      </c>
      <c r="J94" s="93" t="s">
        <v>1312</v>
      </c>
      <c r="K94" s="93" t="s">
        <v>1313</v>
      </c>
      <c r="L94" s="96" t="s">
        <v>39</v>
      </c>
      <c r="M94" s="107" t="s">
        <v>40</v>
      </c>
      <c r="N94" s="107" t="s">
        <v>49</v>
      </c>
      <c r="O94" s="107" t="s">
        <v>40</v>
      </c>
      <c r="P94" s="107" t="s">
        <v>39</v>
      </c>
      <c r="Q94" s="107" t="s">
        <v>50</v>
      </c>
      <c r="R94" s="101">
        <v>5</v>
      </c>
      <c r="S94" s="97"/>
      <c r="T94" s="112"/>
      <c r="U94" s="112"/>
      <c r="V94" s="102"/>
      <c r="W94" s="112"/>
      <c r="X94" s="112"/>
    </row>
    <row r="95" spans="1:24" x14ac:dyDescent="0.45">
      <c r="A95" s="92" t="s">
        <v>633</v>
      </c>
      <c r="B95" s="92" t="s">
        <v>662</v>
      </c>
      <c r="C95" s="92" t="s">
        <v>653</v>
      </c>
      <c r="D95" s="92" t="s">
        <v>1235</v>
      </c>
      <c r="E95" s="93" t="s">
        <v>664</v>
      </c>
      <c r="F95" s="93" t="s">
        <v>43</v>
      </c>
      <c r="G95" s="108">
        <v>40160</v>
      </c>
      <c r="H95" s="94" t="str">
        <f>IF(ISNUMBER(G95),TEXT(G95,"yyyy/mm/dd"),TEXT(DATE(RIGHT(G95,4),MATCH(MID(G95,FIND(" ",G95)+1,FIND(" ",G95,FIND(" ",G95)+1)-FIND(" ",G95)-1),{"Januari";"Februari";"Maret";"April";"Mei";"Juni";"Juli";"Agustus";"September";"Oktober";"November";"Desember"},0),LEFT(G95,FIND(" ",G95)-1)),"yyyy/mm/dd"))</f>
        <v>2009/12/13</v>
      </c>
      <c r="I95" s="109" t="s">
        <v>36</v>
      </c>
      <c r="J95" s="100" t="s">
        <v>665</v>
      </c>
      <c r="K95" s="100" t="s">
        <v>666</v>
      </c>
      <c r="L95" s="96" t="s">
        <v>39</v>
      </c>
      <c r="M95" s="97" t="s">
        <v>40</v>
      </c>
      <c r="N95" s="97" t="s">
        <v>49</v>
      </c>
      <c r="O95" s="97" t="s">
        <v>50</v>
      </c>
      <c r="P95" s="97" t="s">
        <v>39</v>
      </c>
      <c r="Q95" s="97" t="s">
        <v>50</v>
      </c>
      <c r="R95" s="97">
        <v>2</v>
      </c>
      <c r="S95" s="97"/>
      <c r="T95" s="99"/>
      <c r="U95" s="99"/>
      <c r="V95" s="99"/>
      <c r="W95" s="99"/>
      <c r="X95" s="99"/>
    </row>
    <row r="96" spans="1:24" x14ac:dyDescent="0.45">
      <c r="A96" s="92" t="s">
        <v>639</v>
      </c>
      <c r="B96" s="92" t="s">
        <v>668</v>
      </c>
      <c r="C96" s="92" t="s">
        <v>659</v>
      </c>
      <c r="D96" s="92" t="s">
        <v>1236</v>
      </c>
      <c r="E96" s="93" t="s">
        <v>669</v>
      </c>
      <c r="F96" s="93" t="s">
        <v>47</v>
      </c>
      <c r="G96" s="108">
        <v>40332</v>
      </c>
      <c r="H96" s="94" t="str">
        <f>IF(ISNUMBER(G96),TEXT(G96,"yyyy/mm/dd"),TEXT(DATE(RIGHT(G96,4),MATCH(MID(G96,FIND(" ",G96)+1,FIND(" ",G96,FIND(" ",G96)+1)-FIND(" ",G96)-1),{"Januari";"Februari";"Maret";"April";"Mei";"Juni";"Juli";"Agustus";"September";"Oktober";"November";"Desember"},0),LEFT(G96,FIND(" ",G96)-1)),"yyyy/mm/dd"))</f>
        <v>2010/06/03</v>
      </c>
      <c r="I96" s="109" t="s">
        <v>36</v>
      </c>
      <c r="J96" s="100" t="s">
        <v>670</v>
      </c>
      <c r="K96" s="100" t="s">
        <v>671</v>
      </c>
      <c r="L96" s="96" t="s">
        <v>39</v>
      </c>
      <c r="M96" s="97" t="s">
        <v>36</v>
      </c>
      <c r="N96" s="97" t="s">
        <v>49</v>
      </c>
      <c r="O96" s="97" t="s">
        <v>50</v>
      </c>
      <c r="P96" s="97" t="s">
        <v>39</v>
      </c>
      <c r="Q96" s="97" t="s">
        <v>50</v>
      </c>
      <c r="R96" s="97">
        <v>4</v>
      </c>
      <c r="S96" s="97"/>
      <c r="T96" s="99"/>
      <c r="U96" s="99"/>
      <c r="V96" s="99"/>
      <c r="W96" s="99"/>
      <c r="X96" s="99"/>
    </row>
    <row r="97" spans="1:24" x14ac:dyDescent="0.45">
      <c r="A97" s="92" t="s">
        <v>646</v>
      </c>
      <c r="B97" s="92" t="s">
        <v>673</v>
      </c>
      <c r="C97" s="92" t="s">
        <v>663</v>
      </c>
      <c r="D97" s="92" t="s">
        <v>1182</v>
      </c>
      <c r="E97" s="93" t="s">
        <v>675</v>
      </c>
      <c r="F97" s="93" t="s">
        <v>4</v>
      </c>
      <c r="G97" s="108">
        <v>40237</v>
      </c>
      <c r="H97" s="94" t="str">
        <f>IF(ISNUMBER(G97),TEXT(G97,"yyyy/mm/dd"),TEXT(DATE(RIGHT(G97,4),MATCH(MID(G97,FIND(" ",G97)+1,FIND(" ",G97,FIND(" ",G97)+1)-FIND(" ",G97)-1),{"Januari";"Februari";"Maret";"April";"Mei";"Juni";"Juli";"Agustus";"September";"Oktober";"November";"Desember"},0),LEFT(G97,FIND(" ",G97)-1)),"yyyy/mm/dd"))</f>
        <v>2010/02/28</v>
      </c>
      <c r="I97" s="109" t="s">
        <v>36</v>
      </c>
      <c r="J97" s="100" t="s">
        <v>676</v>
      </c>
      <c r="K97" s="100" t="s">
        <v>1118</v>
      </c>
      <c r="L97" s="96" t="s">
        <v>39</v>
      </c>
      <c r="M97" s="97" t="s">
        <v>36</v>
      </c>
      <c r="N97" s="97" t="s">
        <v>49</v>
      </c>
      <c r="O97" s="97" t="s">
        <v>50</v>
      </c>
      <c r="P97" s="97" t="s">
        <v>50</v>
      </c>
      <c r="Q97" s="97" t="s">
        <v>50</v>
      </c>
      <c r="R97" s="97">
        <v>2</v>
      </c>
      <c r="S97" s="97"/>
      <c r="T97" s="99"/>
      <c r="U97" s="99"/>
      <c r="V97" s="99"/>
      <c r="W97" s="99"/>
      <c r="X97" s="99"/>
    </row>
    <row r="98" spans="1:24" x14ac:dyDescent="0.45">
      <c r="A98" s="92" t="s">
        <v>651</v>
      </c>
      <c r="B98" s="92" t="s">
        <v>680</v>
      </c>
      <c r="C98" s="92" t="s">
        <v>674</v>
      </c>
      <c r="D98" s="92" t="s">
        <v>1237</v>
      </c>
      <c r="E98" s="93" t="s">
        <v>682</v>
      </c>
      <c r="F98" s="93" t="s">
        <v>4</v>
      </c>
      <c r="G98" s="108">
        <v>40229</v>
      </c>
      <c r="H98" s="94" t="str">
        <f>IF(ISNUMBER(G98),TEXT(G98,"yyyy/mm/dd"),TEXT(DATE(RIGHT(G98,4),MATCH(MID(G98,FIND(" ",G98)+1,FIND(" ",G98,FIND(" ",G98)+1)-FIND(" ",G98)-1),{"Januari";"Februari";"Maret";"April";"Mei";"Juni";"Juli";"Agustus";"September";"Oktober";"November";"Desember"},0),LEFT(G98,FIND(" ",G98)-1)),"yyyy/mm/dd"))</f>
        <v>2010/02/20</v>
      </c>
      <c r="I98" s="109" t="s">
        <v>36</v>
      </c>
      <c r="J98" s="100" t="s">
        <v>683</v>
      </c>
      <c r="K98" s="100" t="s">
        <v>684</v>
      </c>
      <c r="L98" s="96" t="s">
        <v>39</v>
      </c>
      <c r="M98" s="97" t="s">
        <v>36</v>
      </c>
      <c r="N98" s="97" t="s">
        <v>49</v>
      </c>
      <c r="O98" s="97" t="s">
        <v>40</v>
      </c>
      <c r="P98" s="97" t="s">
        <v>40</v>
      </c>
      <c r="Q98" s="97" t="s">
        <v>50</v>
      </c>
      <c r="R98" s="97">
        <v>3</v>
      </c>
      <c r="S98" s="97"/>
      <c r="T98" s="99"/>
      <c r="U98" s="99"/>
      <c r="V98" s="99"/>
      <c r="W98" s="117"/>
      <c r="X98" s="106"/>
    </row>
    <row r="99" spans="1:24" x14ac:dyDescent="0.45">
      <c r="A99" s="92" t="s">
        <v>657</v>
      </c>
      <c r="B99" s="92" t="s">
        <v>686</v>
      </c>
      <c r="C99" s="92" t="s">
        <v>678</v>
      </c>
      <c r="D99" s="92" t="s">
        <v>1185</v>
      </c>
      <c r="E99" s="93" t="s">
        <v>688</v>
      </c>
      <c r="F99" s="93" t="s">
        <v>4</v>
      </c>
      <c r="G99" s="108">
        <v>40242</v>
      </c>
      <c r="H99" s="94" t="str">
        <f>IF(ISNUMBER(G99),TEXT(G99,"yyyy/mm/dd"),TEXT(DATE(RIGHT(G99,4),MATCH(MID(G99,FIND(" ",G99)+1,FIND(" ",G99,FIND(" ",G99)+1)-FIND(" ",G99)-1),{"Januari";"Februari";"Maret";"April";"Mei";"Juni";"Juli";"Agustus";"September";"Oktober";"November";"Desember"},0),LEFT(G99,FIND(" ",G99)-1)),"yyyy/mm/dd"))</f>
        <v>2010/03/05</v>
      </c>
      <c r="I99" s="109" t="s">
        <v>36</v>
      </c>
      <c r="J99" s="100" t="s">
        <v>689</v>
      </c>
      <c r="K99" s="100" t="s">
        <v>690</v>
      </c>
      <c r="L99" s="96" t="s">
        <v>39</v>
      </c>
      <c r="M99" s="107" t="s">
        <v>45</v>
      </c>
      <c r="N99" s="107" t="s">
        <v>40</v>
      </c>
      <c r="O99" s="107" t="s">
        <v>50</v>
      </c>
      <c r="P99" s="107" t="s">
        <v>45</v>
      </c>
      <c r="Q99" s="107" t="s">
        <v>42</v>
      </c>
      <c r="R99" s="107">
        <v>2</v>
      </c>
      <c r="S99" s="97"/>
      <c r="T99" s="99"/>
      <c r="U99" s="99"/>
      <c r="V99" s="102"/>
      <c r="W99" s="103"/>
      <c r="X99" s="103"/>
    </row>
    <row r="100" spans="1:24" x14ac:dyDescent="0.45">
      <c r="A100" s="92" t="s">
        <v>661</v>
      </c>
      <c r="B100" s="92" t="s">
        <v>692</v>
      </c>
      <c r="C100" s="92" t="s">
        <v>681</v>
      </c>
      <c r="D100" s="92" t="s">
        <v>1238</v>
      </c>
      <c r="E100" s="113" t="s">
        <v>694</v>
      </c>
      <c r="F100" s="93" t="s">
        <v>4</v>
      </c>
      <c r="G100" s="94" t="s">
        <v>562</v>
      </c>
      <c r="H100" s="94" t="str">
        <f>IF(ISNUMBER(G100),TEXT(G100,"yyyy/mm/dd"),TEXT(DATE(RIGHT(G100,4),MATCH(MID(G100,FIND(" ",G100)+1,FIND(" ",G100,FIND(" ",G100)+1)-FIND(" ",G100)-1),{"Januari";"Februari";"Maret";"April";"Mei";"Juni";"Juli";"Agustus";"September";"Oktober";"November";"Desember"},0),LEFT(G100,FIND(" ",G100)-1)),"yyyy/mm/dd"))</f>
        <v>2009/10/23</v>
      </c>
      <c r="I100" s="95" t="s">
        <v>36</v>
      </c>
      <c r="J100" s="93" t="s">
        <v>695</v>
      </c>
      <c r="K100" s="93" t="s">
        <v>696</v>
      </c>
      <c r="L100" s="96" t="s">
        <v>39</v>
      </c>
      <c r="M100" s="107" t="s">
        <v>45</v>
      </c>
      <c r="N100" s="107" t="s">
        <v>49</v>
      </c>
      <c r="O100" s="107" t="s">
        <v>39</v>
      </c>
      <c r="P100" s="107" t="s">
        <v>40</v>
      </c>
      <c r="Q100" s="107" t="s">
        <v>40</v>
      </c>
      <c r="R100" s="107">
        <v>2</v>
      </c>
      <c r="S100" s="97"/>
      <c r="T100" s="99"/>
      <c r="U100" s="99"/>
      <c r="V100" s="102"/>
      <c r="W100" s="103"/>
      <c r="X100" s="103"/>
    </row>
    <row r="101" spans="1:24" x14ac:dyDescent="0.45">
      <c r="A101" s="92" t="s">
        <v>667</v>
      </c>
      <c r="B101" s="92" t="s">
        <v>698</v>
      </c>
      <c r="C101" s="92" t="s">
        <v>687</v>
      </c>
      <c r="D101" s="92" t="s">
        <v>1146</v>
      </c>
      <c r="E101" s="93" t="s">
        <v>700</v>
      </c>
      <c r="F101" s="93" t="s">
        <v>43</v>
      </c>
      <c r="G101" s="108">
        <v>40190</v>
      </c>
      <c r="H101" s="94" t="str">
        <f>IF(ISNUMBER(G101),TEXT(G101,"yyyy/mm/dd"),TEXT(DATE(RIGHT(G101,4),MATCH(MID(G101,FIND(" ",G101)+1,FIND(" ",G101,FIND(" ",G101)+1)-FIND(" ",G101)-1),{"Januari";"Februari";"Maret";"April";"Mei";"Juni";"Juli";"Agustus";"September";"Oktober";"November";"Desember"},0),LEFT(G101,FIND(" ",G101)-1)),"yyyy/mm/dd"))</f>
        <v>2010/01/12</v>
      </c>
      <c r="I101" s="109" t="s">
        <v>36</v>
      </c>
      <c r="J101" s="100" t="s">
        <v>587</v>
      </c>
      <c r="K101" s="100" t="s">
        <v>701</v>
      </c>
      <c r="L101" s="96" t="s">
        <v>39</v>
      </c>
      <c r="M101" s="97" t="s">
        <v>48</v>
      </c>
      <c r="N101" s="97" t="s">
        <v>49</v>
      </c>
      <c r="O101" s="97" t="s">
        <v>50</v>
      </c>
      <c r="P101" s="97" t="s">
        <v>50</v>
      </c>
      <c r="Q101" s="97" t="s">
        <v>50</v>
      </c>
      <c r="R101" s="97">
        <v>3</v>
      </c>
      <c r="S101" s="97"/>
      <c r="T101" s="99"/>
      <c r="U101" s="99"/>
      <c r="V101" s="99"/>
      <c r="W101" s="99"/>
      <c r="X101" s="99"/>
    </row>
    <row r="102" spans="1:24" x14ac:dyDescent="0.45">
      <c r="A102" s="92" t="s">
        <v>672</v>
      </c>
      <c r="B102" s="92" t="s">
        <v>703</v>
      </c>
      <c r="C102" s="92" t="s">
        <v>693</v>
      </c>
      <c r="D102" s="92" t="s">
        <v>1239</v>
      </c>
      <c r="E102" s="93" t="s">
        <v>705</v>
      </c>
      <c r="F102" s="93" t="s">
        <v>4</v>
      </c>
      <c r="G102" s="108">
        <v>40314</v>
      </c>
      <c r="H102" s="94" t="str">
        <f>IF(ISNUMBER(G102),TEXT(G102,"yyyy/mm/dd"),TEXT(DATE(RIGHT(G102,4),MATCH(MID(G102,FIND(" ",G102)+1,FIND(" ",G102,FIND(" ",G102)+1)-FIND(" ",G102)-1),{"Januari";"Februari";"Maret";"April";"Mei";"Juni";"Juli";"Agustus";"September";"Oktober";"November";"Desember"},0),LEFT(G102,FIND(" ",G102)-1)),"yyyy/mm/dd"))</f>
        <v>2010/05/16</v>
      </c>
      <c r="I102" s="109" t="s">
        <v>36</v>
      </c>
      <c r="J102" s="100" t="s">
        <v>102</v>
      </c>
      <c r="K102" s="100" t="s">
        <v>706</v>
      </c>
      <c r="L102" s="96" t="s">
        <v>39</v>
      </c>
      <c r="M102" s="97" t="s">
        <v>40</v>
      </c>
      <c r="N102" s="97" t="s">
        <v>49</v>
      </c>
      <c r="O102" s="97" t="s">
        <v>50</v>
      </c>
      <c r="P102" s="97" t="s">
        <v>40</v>
      </c>
      <c r="Q102" s="97" t="s">
        <v>46</v>
      </c>
      <c r="R102" s="97">
        <v>4</v>
      </c>
      <c r="S102" s="97"/>
      <c r="T102" s="99"/>
      <c r="U102" s="99"/>
      <c r="V102" s="99"/>
      <c r="W102" s="99"/>
      <c r="X102" s="99"/>
    </row>
    <row r="103" spans="1:24" x14ac:dyDescent="0.45">
      <c r="A103" s="92" t="s">
        <v>677</v>
      </c>
      <c r="B103" s="92" t="s">
        <v>708</v>
      </c>
      <c r="C103" s="92" t="s">
        <v>699</v>
      </c>
      <c r="D103" s="92" t="s">
        <v>1240</v>
      </c>
      <c r="E103" s="93" t="s">
        <v>710</v>
      </c>
      <c r="F103" s="93" t="s">
        <v>4</v>
      </c>
      <c r="G103" s="94">
        <v>40124</v>
      </c>
      <c r="H103" s="94" t="str">
        <f>IF(ISNUMBER(G103),TEXT(G103,"yyyy/mm/dd"),TEXT(DATE(RIGHT(G103,4),MATCH(MID(G103,FIND(" ",G103)+1,FIND(" ",G103,FIND(" ",G103)+1)-FIND(" ",G103)-1),{"Januari";"Februari";"Maret";"April";"Mei";"Juni";"Juli";"Agustus";"September";"Oktober";"November";"Desember"},0),LEFT(G103,FIND(" ",G103)-1)),"yyyy/mm/dd"))</f>
        <v>2009/11/07</v>
      </c>
      <c r="I103" s="95" t="s">
        <v>36</v>
      </c>
      <c r="J103" s="93" t="s">
        <v>711</v>
      </c>
      <c r="K103" s="105" t="s">
        <v>365</v>
      </c>
      <c r="L103" s="96" t="s">
        <v>39</v>
      </c>
      <c r="M103" s="97" t="s">
        <v>45</v>
      </c>
      <c r="N103" s="97" t="s">
        <v>49</v>
      </c>
      <c r="O103" s="97" t="s">
        <v>50</v>
      </c>
      <c r="P103" s="97" t="s">
        <v>50</v>
      </c>
      <c r="Q103" s="97" t="s">
        <v>50</v>
      </c>
      <c r="R103" s="97">
        <v>3</v>
      </c>
      <c r="S103" s="97"/>
      <c r="T103" s="99"/>
      <c r="U103" s="99"/>
      <c r="V103" s="99"/>
      <c r="W103" s="99"/>
      <c r="X103" s="99"/>
    </row>
    <row r="104" spans="1:24" ht="17.45" customHeight="1" x14ac:dyDescent="0.45">
      <c r="A104" s="92" t="s">
        <v>679</v>
      </c>
      <c r="B104" s="92" t="s">
        <v>713</v>
      </c>
      <c r="C104" s="92" t="s">
        <v>704</v>
      </c>
      <c r="D104" s="92" t="s">
        <v>1241</v>
      </c>
      <c r="E104" s="93" t="s">
        <v>715</v>
      </c>
      <c r="F104" s="187" t="s">
        <v>4</v>
      </c>
      <c r="G104" s="108">
        <v>40303</v>
      </c>
      <c r="H104" s="94" t="str">
        <f>IF(ISNUMBER(G104),TEXT(G104,"yyyy/mm/dd"),TEXT(DATE(RIGHT(G104,4),MATCH(MID(G104,FIND(" ",G104)+1,FIND(" ",G104,FIND(" ",G104)+1)-FIND(" ",G104)-1),{"Januari";"Februari";"Maret";"April";"Mei";"Juni";"Juli";"Agustus";"September";"Oktober";"November";"Desember"},0),LEFT(G104,FIND(" ",G104)-1)),"yyyy/mm/dd"))</f>
        <v>2010/05/05</v>
      </c>
      <c r="I104" s="109" t="s">
        <v>36</v>
      </c>
      <c r="J104" s="100" t="s">
        <v>716</v>
      </c>
      <c r="K104" s="100" t="s">
        <v>717</v>
      </c>
      <c r="L104" s="96" t="s">
        <v>39</v>
      </c>
      <c r="M104" s="97" t="s">
        <v>40</v>
      </c>
      <c r="N104" s="97" t="s">
        <v>40</v>
      </c>
      <c r="O104" s="97" t="s">
        <v>45</v>
      </c>
      <c r="P104" s="97" t="s">
        <v>45</v>
      </c>
      <c r="Q104" s="97" t="s">
        <v>42</v>
      </c>
      <c r="R104" s="107">
        <v>2</v>
      </c>
      <c r="S104" s="97"/>
      <c r="T104" s="99"/>
      <c r="U104" s="99"/>
      <c r="V104" s="102"/>
      <c r="W104" s="103"/>
      <c r="X104" s="103"/>
    </row>
    <row r="105" spans="1:24" x14ac:dyDescent="0.45">
      <c r="A105" s="92" t="s">
        <v>685</v>
      </c>
      <c r="B105" s="92" t="s">
        <v>719</v>
      </c>
      <c r="C105" s="92" t="s">
        <v>709</v>
      </c>
      <c r="D105" s="92" t="s">
        <v>1242</v>
      </c>
      <c r="E105" s="93" t="s">
        <v>721</v>
      </c>
      <c r="F105" s="93" t="s">
        <v>4</v>
      </c>
      <c r="G105" s="94" t="s">
        <v>722</v>
      </c>
      <c r="H105" s="94" t="str">
        <f>IF(ISNUMBER(G105),TEXT(G105,"yyyy/mm/dd"),TEXT(DATE(RIGHT(G105,4),MATCH(MID(G105,FIND(" ",G105)+1,FIND(" ",G105,FIND(" ",G105)+1)-FIND(" ",G105)-1),{"Januari";"Februari";"Maret";"April";"Mei";"Juni";"Juli";"Agustus";"September";"Oktober";"November";"Desember"},0),LEFT(G105,FIND(" ",G105)-1)),"yyyy/mm/dd"))</f>
        <v>2010/06/25</v>
      </c>
      <c r="I105" s="95" t="s">
        <v>36</v>
      </c>
      <c r="J105" s="93" t="s">
        <v>723</v>
      </c>
      <c r="K105" s="105" t="s">
        <v>724</v>
      </c>
      <c r="L105" s="96" t="s">
        <v>39</v>
      </c>
      <c r="M105" s="97" t="s">
        <v>56</v>
      </c>
      <c r="N105" s="97" t="s">
        <v>49</v>
      </c>
      <c r="O105" s="97" t="s">
        <v>40</v>
      </c>
      <c r="P105" s="97" t="s">
        <v>45</v>
      </c>
      <c r="Q105" s="97" t="s">
        <v>50</v>
      </c>
      <c r="R105" s="97">
        <v>3</v>
      </c>
      <c r="S105" s="97"/>
      <c r="T105" s="99"/>
      <c r="U105" s="99"/>
      <c r="V105" s="99"/>
      <c r="W105" s="99"/>
      <c r="X105" s="99"/>
    </row>
    <row r="106" spans="1:24" x14ac:dyDescent="0.45">
      <c r="A106" s="92" t="s">
        <v>691</v>
      </c>
      <c r="B106" s="92" t="s">
        <v>726</v>
      </c>
      <c r="C106" s="92" t="s">
        <v>714</v>
      </c>
      <c r="D106" s="92" t="s">
        <v>1134</v>
      </c>
      <c r="E106" s="93" t="s">
        <v>728</v>
      </c>
      <c r="F106" s="93" t="s">
        <v>4</v>
      </c>
      <c r="G106" s="108">
        <v>40221</v>
      </c>
      <c r="H106" s="94" t="str">
        <f>IF(ISNUMBER(G106),TEXT(G106,"yyyy/mm/dd"),TEXT(DATE(RIGHT(G106,4),MATCH(MID(G106,FIND(" ",G106)+1,FIND(" ",G106,FIND(" ",G106)+1)-FIND(" ",G106)-1),{"Januari";"Februari";"Maret";"April";"Mei";"Juni";"Juli";"Agustus";"September";"Oktober";"November";"Desember"},0),LEFT(G106,FIND(" ",G106)-1)),"yyyy/mm/dd"))</f>
        <v>2010/02/12</v>
      </c>
      <c r="I106" s="109" t="s">
        <v>51</v>
      </c>
      <c r="J106" s="100" t="s">
        <v>729</v>
      </c>
      <c r="K106" s="100" t="s">
        <v>730</v>
      </c>
      <c r="L106" s="96" t="s">
        <v>39</v>
      </c>
      <c r="M106" s="97" t="s">
        <v>45</v>
      </c>
      <c r="N106" s="97" t="s">
        <v>49</v>
      </c>
      <c r="O106" s="97" t="s">
        <v>50</v>
      </c>
      <c r="P106" s="97" t="s">
        <v>50</v>
      </c>
      <c r="Q106" s="97" t="s">
        <v>50</v>
      </c>
      <c r="R106" s="97">
        <v>2</v>
      </c>
      <c r="S106" s="97"/>
      <c r="T106" s="99"/>
      <c r="U106" s="99"/>
      <c r="V106" s="99"/>
      <c r="W106" s="99"/>
      <c r="X106" s="99"/>
    </row>
    <row r="107" spans="1:24" x14ac:dyDescent="0.45">
      <c r="A107" s="92" t="s">
        <v>697</v>
      </c>
      <c r="B107" s="92" t="s">
        <v>732</v>
      </c>
      <c r="C107" s="92" t="s">
        <v>720</v>
      </c>
      <c r="D107" s="122" t="s">
        <v>1174</v>
      </c>
      <c r="E107" s="93" t="s">
        <v>734</v>
      </c>
      <c r="F107" s="116" t="s">
        <v>4</v>
      </c>
      <c r="G107" s="108">
        <v>40179</v>
      </c>
      <c r="H107" s="94" t="str">
        <f>IF(ISNUMBER(G107),TEXT(G107,"yyyy/mm/dd"),TEXT(DATE(RIGHT(G107,4),MATCH(MID(G107,FIND(" ",G107)+1,FIND(" ",G107,FIND(" ",G107)+1)-FIND(" ",G107)-1),{"Januari";"Februari";"Maret";"April";"Mei";"Juni";"Juli";"Agustus";"September";"Oktober";"November";"Desember"},0),LEFT(G107,FIND(" ",G107)-1)),"yyyy/mm/dd"))</f>
        <v>2010/01/01</v>
      </c>
      <c r="I107" s="109" t="s">
        <v>51</v>
      </c>
      <c r="J107" s="100" t="s">
        <v>735</v>
      </c>
      <c r="K107" s="100" t="s">
        <v>736</v>
      </c>
      <c r="L107" s="96" t="s">
        <v>39</v>
      </c>
      <c r="M107" s="107" t="s">
        <v>36</v>
      </c>
      <c r="N107" s="107" t="s">
        <v>49</v>
      </c>
      <c r="O107" s="107" t="s">
        <v>50</v>
      </c>
      <c r="P107" s="107" t="s">
        <v>50</v>
      </c>
      <c r="Q107" s="107" t="s">
        <v>46</v>
      </c>
      <c r="R107" s="183">
        <v>3</v>
      </c>
      <c r="S107" s="97"/>
      <c r="T107" s="99"/>
      <c r="U107" s="99"/>
      <c r="V107" s="102"/>
      <c r="W107" s="103"/>
      <c r="X107" s="103"/>
    </row>
    <row r="108" spans="1:24" x14ac:dyDescent="0.45">
      <c r="A108" s="92" t="s">
        <v>702</v>
      </c>
      <c r="B108" s="92" t="s">
        <v>738</v>
      </c>
      <c r="C108" s="92" t="s">
        <v>727</v>
      </c>
      <c r="D108" s="92" t="s">
        <v>1311</v>
      </c>
      <c r="E108" s="93" t="s">
        <v>740</v>
      </c>
      <c r="F108" s="93" t="s">
        <v>236</v>
      </c>
      <c r="G108" s="108">
        <v>40326</v>
      </c>
      <c r="H108" s="94" t="str">
        <f>IF(ISNUMBER(G108),TEXT(G108,"yyyy/mm/dd"),TEXT(DATE(RIGHT(G108,4),MATCH(MID(G108,FIND(" ",G108)+1,FIND(" ",G108,FIND(" ",G108)+1)-FIND(" ",G108)-1),{"Januari";"Februari";"Maret";"April";"Mei";"Juni";"Juli";"Agustus";"September";"Oktober";"November";"Desember"},0),LEFT(G108,FIND(" ",G108)-1)),"yyyy/mm/dd"))</f>
        <v>2010/05/28</v>
      </c>
      <c r="I108" s="109" t="s">
        <v>51</v>
      </c>
      <c r="J108" s="100" t="s">
        <v>741</v>
      </c>
      <c r="K108" s="100" t="s">
        <v>742</v>
      </c>
      <c r="L108" s="96" t="s">
        <v>39</v>
      </c>
      <c r="M108" s="107" t="s">
        <v>45</v>
      </c>
      <c r="N108" s="107" t="s">
        <v>49</v>
      </c>
      <c r="O108" s="107" t="s">
        <v>40</v>
      </c>
      <c r="P108" s="107" t="s">
        <v>50</v>
      </c>
      <c r="Q108" s="107" t="s">
        <v>50</v>
      </c>
      <c r="R108" s="101">
        <v>3</v>
      </c>
      <c r="S108" s="97"/>
      <c r="T108" s="99"/>
      <c r="U108" s="99"/>
      <c r="V108" s="102"/>
      <c r="W108" s="103"/>
      <c r="X108" s="103"/>
    </row>
    <row r="109" spans="1:24" x14ac:dyDescent="0.45">
      <c r="A109" s="92" t="s">
        <v>707</v>
      </c>
      <c r="B109" s="92" t="s">
        <v>744</v>
      </c>
      <c r="C109" s="92" t="s">
        <v>733</v>
      </c>
      <c r="D109" s="92" t="s">
        <v>1243</v>
      </c>
      <c r="E109" s="93" t="s">
        <v>745</v>
      </c>
      <c r="F109" s="93" t="s">
        <v>43</v>
      </c>
      <c r="G109" s="108">
        <v>40439</v>
      </c>
      <c r="H109" s="94" t="str">
        <f>IF(ISNUMBER(G109),TEXT(G109,"yyyy/mm/dd"),TEXT(DATE(RIGHT(G109,4),MATCH(MID(G109,FIND(" ",G109)+1,FIND(" ",G109,FIND(" ",G109)+1)-FIND(" ",G109)-1),{"Januari";"Februari";"Maret";"April";"Mei";"Juni";"Juli";"Agustus";"September";"Oktober";"November";"Desember"},0),LEFT(G109,FIND(" ",G109)-1)),"yyyy/mm/dd"))</f>
        <v>2010/09/18</v>
      </c>
      <c r="I109" s="109" t="s">
        <v>51</v>
      </c>
      <c r="J109" s="100" t="s">
        <v>746</v>
      </c>
      <c r="K109" s="100" t="s">
        <v>747</v>
      </c>
      <c r="L109" s="96" t="s">
        <v>39</v>
      </c>
      <c r="M109" s="107" t="s">
        <v>45</v>
      </c>
      <c r="N109" s="107" t="s">
        <v>48</v>
      </c>
      <c r="O109" s="107" t="s">
        <v>50</v>
      </c>
      <c r="P109" s="107" t="s">
        <v>50</v>
      </c>
      <c r="Q109" s="107" t="s">
        <v>46</v>
      </c>
      <c r="R109" s="97">
        <v>1</v>
      </c>
      <c r="S109" s="97"/>
      <c r="T109" s="99"/>
      <c r="U109" s="99"/>
      <c r="V109" s="99"/>
      <c r="W109" s="99"/>
      <c r="X109" s="99"/>
    </row>
    <row r="110" spans="1:24" x14ac:dyDescent="0.45">
      <c r="A110" s="92" t="s">
        <v>712</v>
      </c>
      <c r="B110" s="92" t="s">
        <v>749</v>
      </c>
      <c r="C110" s="92" t="s">
        <v>739</v>
      </c>
      <c r="D110" s="92" t="s">
        <v>1244</v>
      </c>
      <c r="E110" s="93" t="s">
        <v>751</v>
      </c>
      <c r="F110" s="93" t="s">
        <v>101</v>
      </c>
      <c r="G110" s="108">
        <v>40349</v>
      </c>
      <c r="H110" s="94" t="str">
        <f>IF(ISNUMBER(G110),TEXT(G110,"yyyy/mm/dd"),TEXT(DATE(RIGHT(G110,4),MATCH(MID(G110,FIND(" ",G110)+1,FIND(" ",G110,FIND(" ",G110)+1)-FIND(" ",G110)-1),{"Januari";"Februari";"Maret";"April";"Mei";"Juni";"Juli";"Agustus";"September";"Oktober";"November";"Desember"},0),LEFT(G110,FIND(" ",G110)-1)),"yyyy/mm/dd"))</f>
        <v>2010/06/20</v>
      </c>
      <c r="I110" s="109" t="s">
        <v>51</v>
      </c>
      <c r="J110" s="100" t="s">
        <v>752</v>
      </c>
      <c r="K110" s="100" t="s">
        <v>753</v>
      </c>
      <c r="L110" s="96" t="s">
        <v>39</v>
      </c>
      <c r="M110" s="97" t="s">
        <v>45</v>
      </c>
      <c r="N110" s="97" t="s">
        <v>49</v>
      </c>
      <c r="O110" s="97" t="s">
        <v>40</v>
      </c>
      <c r="P110" s="97" t="s">
        <v>40</v>
      </c>
      <c r="Q110" s="97" t="s">
        <v>50</v>
      </c>
      <c r="R110" s="97">
        <v>1</v>
      </c>
      <c r="S110" s="97"/>
      <c r="T110" s="99"/>
      <c r="U110" s="99"/>
      <c r="V110" s="99"/>
      <c r="W110" s="99"/>
      <c r="X110" s="99"/>
    </row>
    <row r="111" spans="1:24" x14ac:dyDescent="0.45">
      <c r="A111" s="92" t="s">
        <v>718</v>
      </c>
      <c r="B111" s="92" t="s">
        <v>758</v>
      </c>
      <c r="C111" s="92" t="s">
        <v>750</v>
      </c>
      <c r="D111" s="92" t="s">
        <v>1141</v>
      </c>
      <c r="E111" s="93" t="s">
        <v>760</v>
      </c>
      <c r="F111" s="93" t="s">
        <v>761</v>
      </c>
      <c r="G111" s="108">
        <v>40256</v>
      </c>
      <c r="H111" s="94" t="str">
        <f>IF(ISNUMBER(G111),TEXT(G111,"yyyy/mm/dd"),TEXT(DATE(RIGHT(G111,4),MATCH(MID(G111,FIND(" ",G111)+1,FIND(" ",G111,FIND(" ",G111)+1)-FIND(" ",G111)-1),{"Januari";"Februari";"Maret";"April";"Mei";"Juni";"Juli";"Agustus";"September";"Oktober";"November";"Desember"},0),LEFT(G111,FIND(" ",G111)-1)),"yyyy/mm/dd"))</f>
        <v>2010/03/19</v>
      </c>
      <c r="I111" s="109" t="s">
        <v>51</v>
      </c>
      <c r="J111" s="100" t="s">
        <v>762</v>
      </c>
      <c r="K111" s="100" t="s">
        <v>1119</v>
      </c>
      <c r="L111" s="96" t="s">
        <v>39</v>
      </c>
      <c r="M111" s="97" t="s">
        <v>45</v>
      </c>
      <c r="N111" s="97" t="s">
        <v>49</v>
      </c>
      <c r="O111" s="97" t="s">
        <v>41</v>
      </c>
      <c r="P111" s="97" t="s">
        <v>45</v>
      </c>
      <c r="Q111" s="97" t="s">
        <v>50</v>
      </c>
      <c r="R111" s="97">
        <v>4</v>
      </c>
      <c r="S111" s="97"/>
      <c r="T111" s="99"/>
      <c r="U111" s="99"/>
      <c r="V111" s="99"/>
      <c r="W111" s="99"/>
      <c r="X111" s="99"/>
    </row>
    <row r="112" spans="1:24" x14ac:dyDescent="0.45">
      <c r="A112" s="92" t="s">
        <v>725</v>
      </c>
      <c r="B112" s="92" t="s">
        <v>764</v>
      </c>
      <c r="C112" s="92" t="s">
        <v>755</v>
      </c>
      <c r="D112" s="92" t="s">
        <v>1143</v>
      </c>
      <c r="E112" s="93" t="s">
        <v>765</v>
      </c>
      <c r="F112" s="93" t="s">
        <v>4</v>
      </c>
      <c r="G112" s="108">
        <v>40112</v>
      </c>
      <c r="H112" s="94" t="str">
        <f>IF(ISNUMBER(G112),TEXT(G112,"yyyy/mm/dd"),TEXT(DATE(RIGHT(G112,4),MATCH(MID(G112,FIND(" ",G112)+1,FIND(" ",G112,FIND(" ",G112)+1)-FIND(" ",G112)-1),{"Januari";"Februari";"Maret";"April";"Mei";"Juni";"Juli";"Agustus";"September";"Oktober";"November";"Desember"},0),LEFT(G112,FIND(" ",G112)-1)),"yyyy/mm/dd"))</f>
        <v>2009/10/26</v>
      </c>
      <c r="I112" s="109" t="s">
        <v>51</v>
      </c>
      <c r="J112" s="100" t="s">
        <v>766</v>
      </c>
      <c r="K112" s="100" t="s">
        <v>1120</v>
      </c>
      <c r="L112" s="96" t="s">
        <v>39</v>
      </c>
      <c r="M112" s="97" t="s">
        <v>48</v>
      </c>
      <c r="N112" s="97" t="s">
        <v>36</v>
      </c>
      <c r="O112" s="97" t="s">
        <v>50</v>
      </c>
      <c r="P112" s="97" t="s">
        <v>41</v>
      </c>
      <c r="Q112" s="97" t="s">
        <v>50</v>
      </c>
      <c r="R112" s="107">
        <v>1</v>
      </c>
      <c r="S112" s="97"/>
      <c r="T112" s="99"/>
      <c r="U112" s="99"/>
      <c r="V112" s="102"/>
      <c r="W112" s="103"/>
      <c r="X112" s="103"/>
    </row>
    <row r="113" spans="1:24" x14ac:dyDescent="0.45">
      <c r="A113" s="92" t="s">
        <v>731</v>
      </c>
      <c r="B113" s="92" t="s">
        <v>768</v>
      </c>
      <c r="C113" s="92" t="s">
        <v>759</v>
      </c>
      <c r="D113" s="92" t="s">
        <v>1145</v>
      </c>
      <c r="E113" s="93" t="s">
        <v>770</v>
      </c>
      <c r="F113" s="93" t="s">
        <v>4</v>
      </c>
      <c r="G113" s="108">
        <v>40232</v>
      </c>
      <c r="H113" s="94" t="str">
        <f>IF(ISNUMBER(G113),TEXT(G113,"yyyy/mm/dd"),TEXT(DATE(RIGHT(G113,4),MATCH(MID(G113,FIND(" ",G113)+1,FIND(" ",G113,FIND(" ",G113)+1)-FIND(" ",G113)-1),{"Januari";"Februari";"Maret";"April";"Mei";"Juni";"Juli";"Agustus";"September";"Oktober";"November";"Desember"},0),LEFT(G113,FIND(" ",G113)-1)),"yyyy/mm/dd"))</f>
        <v>2010/02/23</v>
      </c>
      <c r="I113" s="109" t="s">
        <v>51</v>
      </c>
      <c r="J113" s="100" t="s">
        <v>771</v>
      </c>
      <c r="K113" s="100" t="s">
        <v>772</v>
      </c>
      <c r="L113" s="96" t="s">
        <v>39</v>
      </c>
      <c r="M113" s="97" t="s">
        <v>56</v>
      </c>
      <c r="N113" s="97" t="s">
        <v>49</v>
      </c>
      <c r="O113" s="97" t="s">
        <v>50</v>
      </c>
      <c r="P113" s="97" t="s">
        <v>50</v>
      </c>
      <c r="Q113" s="97" t="s">
        <v>50</v>
      </c>
      <c r="R113" s="97">
        <v>3</v>
      </c>
      <c r="S113" s="97"/>
      <c r="T113" s="99"/>
      <c r="U113" s="99"/>
      <c r="V113" s="99"/>
      <c r="W113" s="99"/>
      <c r="X113" s="99"/>
    </row>
    <row r="114" spans="1:24" x14ac:dyDescent="0.45">
      <c r="A114" s="92" t="s">
        <v>737</v>
      </c>
      <c r="B114" s="92" t="s">
        <v>774</v>
      </c>
      <c r="C114" s="92" t="s">
        <v>709</v>
      </c>
      <c r="D114" s="92" t="s">
        <v>1183</v>
      </c>
      <c r="E114" s="93" t="s">
        <v>776</v>
      </c>
      <c r="F114" s="93" t="s">
        <v>4</v>
      </c>
      <c r="G114" s="108">
        <v>40299</v>
      </c>
      <c r="H114" s="94" t="str">
        <f>IF(ISNUMBER(G114),TEXT(G114,"yyyy/mm/dd"),TEXT(DATE(RIGHT(G114,4),MATCH(MID(G114,FIND(" ",G114)+1,FIND(" ",G114,FIND(" ",G114)+1)-FIND(" ",G114)-1),{"Januari";"Februari";"Maret";"April";"Mei";"Juni";"Juli";"Agustus";"September";"Oktober";"November";"Desember"},0),LEFT(G114,FIND(" ",G114)-1)),"yyyy/mm/dd"))</f>
        <v>2010/05/01</v>
      </c>
      <c r="I114" s="109" t="s">
        <v>36</v>
      </c>
      <c r="J114" s="100" t="s">
        <v>777</v>
      </c>
      <c r="K114" s="100" t="s">
        <v>778</v>
      </c>
      <c r="L114" s="96" t="s">
        <v>39</v>
      </c>
      <c r="M114" s="107" t="s">
        <v>36</v>
      </c>
      <c r="N114" s="107" t="s">
        <v>49</v>
      </c>
      <c r="O114" s="107" t="s">
        <v>50</v>
      </c>
      <c r="P114" s="107" t="s">
        <v>50</v>
      </c>
      <c r="Q114" s="107" t="s">
        <v>50</v>
      </c>
      <c r="R114" s="107">
        <v>2</v>
      </c>
      <c r="S114" s="97"/>
      <c r="T114" s="99"/>
      <c r="U114" s="99"/>
      <c r="V114" s="102"/>
      <c r="W114" s="103"/>
      <c r="X114" s="103"/>
    </row>
    <row r="115" spans="1:24" x14ac:dyDescent="0.45">
      <c r="A115" s="92" t="s">
        <v>743</v>
      </c>
      <c r="B115" s="92" t="s">
        <v>780</v>
      </c>
      <c r="C115" s="92" t="s">
        <v>769</v>
      </c>
      <c r="D115" s="92" t="s">
        <v>1176</v>
      </c>
      <c r="E115" s="113" t="s">
        <v>782</v>
      </c>
      <c r="F115" s="93" t="s">
        <v>4</v>
      </c>
      <c r="G115" s="108">
        <v>40149</v>
      </c>
      <c r="H115" s="94" t="str">
        <f>IF(ISNUMBER(G115),TEXT(G115,"yyyy/mm/dd"),TEXT(DATE(RIGHT(G115,4),MATCH(MID(G115,FIND(" ",G115)+1,FIND(" ",G115,FIND(" ",G115)+1)-FIND(" ",G115)-1),{"Januari";"Februari";"Maret";"April";"Mei";"Juni";"Juli";"Agustus";"September";"Oktober";"November";"Desember"},0),LEFT(G115,FIND(" ",G115)-1)),"yyyy/mm/dd"))</f>
        <v>2009/12/02</v>
      </c>
      <c r="I115" s="109" t="s">
        <v>51</v>
      </c>
      <c r="J115" s="100" t="s">
        <v>783</v>
      </c>
      <c r="K115" s="100" t="s">
        <v>1121</v>
      </c>
      <c r="L115" s="96" t="s">
        <v>39</v>
      </c>
      <c r="M115" s="97" t="s">
        <v>48</v>
      </c>
      <c r="N115" s="97" t="s">
        <v>49</v>
      </c>
      <c r="O115" s="97" t="s">
        <v>45</v>
      </c>
      <c r="P115" s="97" t="s">
        <v>50</v>
      </c>
      <c r="Q115" s="97" t="s">
        <v>46</v>
      </c>
      <c r="R115" s="97">
        <v>2</v>
      </c>
      <c r="S115" s="97"/>
      <c r="T115" s="99"/>
      <c r="U115" s="99"/>
      <c r="V115" s="99"/>
      <c r="W115" s="99"/>
      <c r="X115" s="99"/>
    </row>
    <row r="116" spans="1:24" x14ac:dyDescent="0.45">
      <c r="A116" s="92" t="s">
        <v>748</v>
      </c>
      <c r="B116" s="92" t="s">
        <v>785</v>
      </c>
      <c r="C116" s="92" t="s">
        <v>775</v>
      </c>
      <c r="D116" s="92" t="s">
        <v>1136</v>
      </c>
      <c r="E116" s="93" t="s">
        <v>786</v>
      </c>
      <c r="F116" s="93" t="s">
        <v>4</v>
      </c>
      <c r="G116" s="108">
        <v>40270</v>
      </c>
      <c r="H116" s="94" t="str">
        <f>IF(ISNUMBER(G116),TEXT(G116,"yyyy/mm/dd"),TEXT(DATE(RIGHT(G116,4),MATCH(MID(G116,FIND(" ",G116)+1,FIND(" ",G116,FIND(" ",G116)+1)-FIND(" ",G116)-1),{"Januari";"Februari";"Maret";"April";"Mei";"Juni";"Juli";"Agustus";"September";"Oktober";"November";"Desember"},0),LEFT(G116,FIND(" ",G116)-1)),"yyyy/mm/dd"))</f>
        <v>2010/04/02</v>
      </c>
      <c r="I116" s="109" t="s">
        <v>51</v>
      </c>
      <c r="J116" s="100" t="s">
        <v>787</v>
      </c>
      <c r="K116" s="100" t="s">
        <v>788</v>
      </c>
      <c r="L116" s="96" t="s">
        <v>39</v>
      </c>
      <c r="M116" s="97" t="s">
        <v>45</v>
      </c>
      <c r="N116" s="97" t="s">
        <v>49</v>
      </c>
      <c r="O116" s="97" t="s">
        <v>50</v>
      </c>
      <c r="P116" s="97" t="s">
        <v>50</v>
      </c>
      <c r="Q116" s="97" t="s">
        <v>50</v>
      </c>
      <c r="R116" s="97">
        <v>2</v>
      </c>
      <c r="S116" s="97"/>
      <c r="T116" s="99"/>
      <c r="U116" s="99"/>
      <c r="V116" s="99"/>
      <c r="W116" s="99"/>
      <c r="X116" s="99"/>
    </row>
    <row r="117" spans="1:24" x14ac:dyDescent="0.45">
      <c r="A117" s="92" t="s">
        <v>754</v>
      </c>
      <c r="B117" s="92" t="s">
        <v>790</v>
      </c>
      <c r="C117" s="92" t="s">
        <v>781</v>
      </c>
      <c r="D117" s="92" t="s">
        <v>1175</v>
      </c>
      <c r="E117" s="93" t="s">
        <v>792</v>
      </c>
      <c r="F117" s="187" t="s">
        <v>4</v>
      </c>
      <c r="G117" s="108">
        <v>40138</v>
      </c>
      <c r="H117" s="94" t="str">
        <f>IF(ISNUMBER(G117),TEXT(G117,"yyyy/mm/dd"),TEXT(DATE(RIGHT(G117,4),MATCH(MID(G117,FIND(" ",G117)+1,FIND(" ",G117,FIND(" ",G117)+1)-FIND(" ",G117)-1),{"Januari";"Februari";"Maret";"April";"Mei";"Juni";"Juli";"Agustus";"September";"Oktober";"November";"Desember"},0),LEFT(G117,FIND(" ",G117)-1)),"yyyy/mm/dd"))</f>
        <v>2009/11/21</v>
      </c>
      <c r="I117" s="109" t="s">
        <v>51</v>
      </c>
      <c r="J117" s="100" t="s">
        <v>793</v>
      </c>
      <c r="K117" s="100" t="s">
        <v>1122</v>
      </c>
      <c r="L117" s="96" t="s">
        <v>39</v>
      </c>
      <c r="M117" s="97" t="s">
        <v>36</v>
      </c>
      <c r="N117" s="97" t="s">
        <v>49</v>
      </c>
      <c r="O117" s="97" t="s">
        <v>50</v>
      </c>
      <c r="P117" s="97" t="s">
        <v>41</v>
      </c>
      <c r="Q117" s="97" t="s">
        <v>46</v>
      </c>
      <c r="R117" s="97">
        <v>4</v>
      </c>
      <c r="S117" s="97"/>
      <c r="T117" s="99"/>
      <c r="U117" s="99"/>
      <c r="V117" s="102"/>
      <c r="W117" s="99"/>
      <c r="X117" s="99"/>
    </row>
    <row r="118" spans="1:24" x14ac:dyDescent="0.45">
      <c r="A118" s="92" t="s">
        <v>757</v>
      </c>
      <c r="B118" s="92" t="s">
        <v>795</v>
      </c>
      <c r="C118" s="92" t="s">
        <v>1727</v>
      </c>
      <c r="D118" s="92" t="s">
        <v>1245</v>
      </c>
      <c r="E118" s="93" t="s">
        <v>797</v>
      </c>
      <c r="F118" s="93" t="s">
        <v>4</v>
      </c>
      <c r="G118" s="108">
        <v>40178</v>
      </c>
      <c r="H118" s="94" t="str">
        <f>IF(ISNUMBER(G118),TEXT(G118,"yyyy/mm/dd"),TEXT(DATE(RIGHT(G118,4),MATCH(MID(G118,FIND(" ",G118)+1,FIND(" ",G118,FIND(" ",G118)+1)-FIND(" ",G118)-1),{"Januari";"Februari";"Maret";"April";"Mei";"Juni";"Juli";"Agustus";"September";"Oktober";"November";"Desember"},0),LEFT(G118,FIND(" ",G118)-1)),"yyyy/mm/dd"))</f>
        <v>2009/12/31</v>
      </c>
      <c r="I118" s="109" t="s">
        <v>36</v>
      </c>
      <c r="J118" s="100" t="s">
        <v>798</v>
      </c>
      <c r="K118" s="100" t="s">
        <v>101</v>
      </c>
      <c r="L118" s="96" t="s">
        <v>39</v>
      </c>
      <c r="M118" s="97" t="s">
        <v>45</v>
      </c>
      <c r="N118" s="97" t="s">
        <v>49</v>
      </c>
      <c r="O118" s="97" t="s">
        <v>50</v>
      </c>
      <c r="P118" s="97" t="s">
        <v>40</v>
      </c>
      <c r="Q118" s="97" t="s">
        <v>50</v>
      </c>
      <c r="R118" s="97">
        <v>1</v>
      </c>
      <c r="S118" s="97"/>
      <c r="T118" s="99"/>
      <c r="U118" s="99"/>
      <c r="V118" s="99"/>
      <c r="W118" s="123"/>
      <c r="X118" s="106"/>
    </row>
    <row r="119" spans="1:24" x14ac:dyDescent="0.45">
      <c r="A119" s="92" t="s">
        <v>763</v>
      </c>
      <c r="B119" s="92" t="s">
        <v>800</v>
      </c>
      <c r="C119" s="92" t="s">
        <v>791</v>
      </c>
      <c r="D119" s="92" t="s">
        <v>1246</v>
      </c>
      <c r="E119" s="93" t="s">
        <v>802</v>
      </c>
      <c r="F119" s="93" t="s">
        <v>43</v>
      </c>
      <c r="G119" s="94">
        <v>39930</v>
      </c>
      <c r="H119" s="94" t="str">
        <f>IF(ISNUMBER(G119),TEXT(G119,"yyyy/mm/dd"),TEXT(DATE(RIGHT(G119,4),MATCH(MID(G119,FIND(" ",G119)+1,FIND(" ",G119,FIND(" ",G119)+1)-FIND(" ",G119)-1),{"Januari";"Februari";"Maret";"April";"Mei";"Juni";"Juli";"Agustus";"September";"Oktober";"November";"Desember"},0),LEFT(G119,FIND(" ",G119)-1)),"yyyy/mm/dd"))</f>
        <v>2009/04/27</v>
      </c>
      <c r="I119" s="95" t="s">
        <v>36</v>
      </c>
      <c r="J119" s="93" t="s">
        <v>803</v>
      </c>
      <c r="K119" s="93" t="s">
        <v>804</v>
      </c>
      <c r="L119" s="96" t="s">
        <v>39</v>
      </c>
      <c r="M119" s="97" t="s">
        <v>40</v>
      </c>
      <c r="N119" s="97" t="s">
        <v>40</v>
      </c>
      <c r="O119" s="97" t="s">
        <v>45</v>
      </c>
      <c r="P119" s="97" t="s">
        <v>41</v>
      </c>
      <c r="Q119" s="97" t="s">
        <v>42</v>
      </c>
      <c r="R119" s="97">
        <v>2</v>
      </c>
      <c r="S119" s="97"/>
      <c r="T119" s="99"/>
      <c r="U119" s="99"/>
      <c r="V119" s="102"/>
      <c r="W119" s="99"/>
      <c r="X119" s="99"/>
    </row>
    <row r="120" spans="1:24" x14ac:dyDescent="0.45">
      <c r="A120" s="92" t="s">
        <v>767</v>
      </c>
      <c r="B120" s="92" t="s">
        <v>806</v>
      </c>
      <c r="C120" s="92" t="s">
        <v>796</v>
      </c>
      <c r="D120" s="92" t="s">
        <v>1247</v>
      </c>
      <c r="E120" s="93" t="s">
        <v>808</v>
      </c>
      <c r="F120" s="93" t="s">
        <v>122</v>
      </c>
      <c r="G120" s="94" t="s">
        <v>1277</v>
      </c>
      <c r="H120" s="94" t="e">
        <f>IF(ISNUMBER(G120),TEXT(G120,"yyyy/mm/dd"),TEXT(DATE(RIGHT(G120,4),MATCH(MID(G120,FIND(" ",G120)+1,FIND(" ",G120,FIND(" ",G120)+1)-FIND(" ",G120)-1),{"Januari";"Februari";"Maret";"April";"Mei";"Juni";"Juli";"Agustus";"September";"Oktober";"November";"Desember"},0),LEFT(G120,FIND(" ",G120)-1)),"yyyy/mm/dd"))</f>
        <v>#VALUE!</v>
      </c>
      <c r="I120" s="95" t="s">
        <v>51</v>
      </c>
      <c r="J120" s="93" t="s">
        <v>1282</v>
      </c>
      <c r="K120" s="118" t="s">
        <v>122</v>
      </c>
      <c r="L120" s="96" t="s">
        <v>39</v>
      </c>
      <c r="M120" s="97" t="s">
        <v>36</v>
      </c>
      <c r="N120" s="97" t="s">
        <v>49</v>
      </c>
      <c r="O120" s="97" t="s">
        <v>39</v>
      </c>
      <c r="P120" s="97" t="s">
        <v>40</v>
      </c>
      <c r="Q120" s="97" t="s">
        <v>50</v>
      </c>
      <c r="R120" s="97">
        <v>5</v>
      </c>
      <c r="S120" s="97"/>
      <c r="T120" s="99"/>
      <c r="U120" s="99"/>
      <c r="V120" s="99"/>
      <c r="W120" s="99"/>
      <c r="X120" s="99"/>
    </row>
    <row r="121" spans="1:24" x14ac:dyDescent="0.45">
      <c r="A121" s="92" t="s">
        <v>773</v>
      </c>
      <c r="B121" s="92" t="s">
        <v>810</v>
      </c>
      <c r="C121" s="92" t="s">
        <v>801</v>
      </c>
      <c r="D121" s="92" t="s">
        <v>1154</v>
      </c>
      <c r="E121" s="93" t="s">
        <v>812</v>
      </c>
      <c r="F121" s="93" t="s">
        <v>4</v>
      </c>
      <c r="G121" s="108">
        <v>40160</v>
      </c>
      <c r="H121" s="94" t="str">
        <f>IF(ISNUMBER(G121),TEXT(G121,"yyyy/mm/dd"),TEXT(DATE(RIGHT(G121,4),MATCH(MID(G121,FIND(" ",G121)+1,FIND(" ",G121,FIND(" ",G121)+1)-FIND(" ",G121)-1),{"Januari";"Februari";"Maret";"April";"Mei";"Juni";"Juli";"Agustus";"September";"Oktober";"November";"Desember"},0),LEFT(G121,FIND(" ",G121)-1)),"yyyy/mm/dd"))</f>
        <v>2009/12/13</v>
      </c>
      <c r="I121" s="109" t="s">
        <v>51</v>
      </c>
      <c r="J121" s="100" t="s">
        <v>813</v>
      </c>
      <c r="K121" s="100" t="s">
        <v>300</v>
      </c>
      <c r="L121" s="96" t="s">
        <v>39</v>
      </c>
      <c r="M121" s="97" t="s">
        <v>36</v>
      </c>
      <c r="N121" s="97" t="s">
        <v>49</v>
      </c>
      <c r="O121" s="97" t="s">
        <v>39</v>
      </c>
      <c r="P121" s="97" t="s">
        <v>40</v>
      </c>
      <c r="Q121" s="97" t="s">
        <v>50</v>
      </c>
      <c r="R121" s="97">
        <v>3</v>
      </c>
      <c r="S121" s="97"/>
      <c r="T121" s="99"/>
      <c r="U121" s="99"/>
      <c r="V121" s="99"/>
      <c r="W121" s="99"/>
      <c r="X121" s="99"/>
    </row>
    <row r="122" spans="1:24" x14ac:dyDescent="0.45">
      <c r="A122" s="92" t="s">
        <v>779</v>
      </c>
      <c r="B122" s="92" t="s">
        <v>815</v>
      </c>
      <c r="C122" s="92" t="s">
        <v>807</v>
      </c>
      <c r="D122" s="92" t="s">
        <v>1248</v>
      </c>
      <c r="E122" s="93" t="s">
        <v>817</v>
      </c>
      <c r="F122" s="93" t="s">
        <v>4</v>
      </c>
      <c r="G122" s="94" t="s">
        <v>818</v>
      </c>
      <c r="H122" s="94" t="str">
        <f>IF(ISNUMBER(G122),TEXT(G122,"yyyy/mm/dd"),TEXT(DATE(RIGHT(G122,4),MATCH(MID(G122,FIND(" ",G122)+1,FIND(" ",G122,FIND(" ",G122)+1)-FIND(" ",G122)-1),{"Januari";"Februari";"Maret";"April";"Mei";"Juni";"Juli";"Agustus";"September";"Oktober";"November";"Desember"},0),LEFT(G122,FIND(" ",G122)-1)),"yyyy/mm/dd"))</f>
        <v>2010/07/31</v>
      </c>
      <c r="I122" s="95" t="s">
        <v>36</v>
      </c>
      <c r="J122" s="93" t="s">
        <v>819</v>
      </c>
      <c r="K122" s="93" t="s">
        <v>820</v>
      </c>
      <c r="L122" s="96" t="s">
        <v>39</v>
      </c>
      <c r="M122" s="107" t="s">
        <v>40</v>
      </c>
      <c r="N122" s="107" t="s">
        <v>36</v>
      </c>
      <c r="O122" s="107" t="s">
        <v>41</v>
      </c>
      <c r="P122" s="107" t="s">
        <v>50</v>
      </c>
      <c r="Q122" s="107" t="s">
        <v>42</v>
      </c>
      <c r="R122" s="107">
        <v>2</v>
      </c>
      <c r="S122" s="97"/>
      <c r="T122" s="99"/>
      <c r="U122" s="99"/>
      <c r="V122" s="102"/>
      <c r="W122" s="103"/>
      <c r="X122" s="103"/>
    </row>
    <row r="123" spans="1:24" x14ac:dyDescent="0.45">
      <c r="A123" s="92" t="s">
        <v>784</v>
      </c>
      <c r="B123" s="92" t="s">
        <v>822</v>
      </c>
      <c r="C123" s="92" t="s">
        <v>811</v>
      </c>
      <c r="D123" s="92" t="s">
        <v>1288</v>
      </c>
      <c r="E123" s="93" t="s">
        <v>824</v>
      </c>
      <c r="F123" s="93" t="s">
        <v>54</v>
      </c>
      <c r="G123" s="94" t="s">
        <v>825</v>
      </c>
      <c r="H123" s="94" t="str">
        <f>IF(ISNUMBER(G123),TEXT(G123,"yyyy/mm/dd"),TEXT(DATE(RIGHT(G123,4),MATCH(MID(G123,FIND(" ",G123)+1,FIND(" ",G123,FIND(" ",G123)+1)-FIND(" ",G123)-1),{"Januari";"Februari";"Maret";"April";"Mei";"Juni";"Juli";"Agustus";"September";"Oktober";"November";"Desember"},0),LEFT(G123,FIND(" ",G123)-1)),"yyyy/mm/dd"))</f>
        <v>2009/07/07</v>
      </c>
      <c r="I123" s="95" t="s">
        <v>36</v>
      </c>
      <c r="J123" s="93" t="s">
        <v>826</v>
      </c>
      <c r="K123" s="105" t="s">
        <v>827</v>
      </c>
      <c r="L123" s="96" t="s">
        <v>39</v>
      </c>
      <c r="M123" s="107" t="s">
        <v>36</v>
      </c>
      <c r="N123" s="107" t="s">
        <v>49</v>
      </c>
      <c r="O123" s="107" t="s">
        <v>39</v>
      </c>
      <c r="P123" s="107" t="s">
        <v>39</v>
      </c>
      <c r="Q123" s="107" t="s">
        <v>40</v>
      </c>
      <c r="R123" s="107">
        <v>2</v>
      </c>
      <c r="S123" s="97"/>
      <c r="T123" s="99"/>
      <c r="U123" s="99"/>
      <c r="V123" s="99"/>
      <c r="W123" s="99"/>
      <c r="X123" s="99"/>
    </row>
    <row r="124" spans="1:24" x14ac:dyDescent="0.45">
      <c r="A124" s="92" t="s">
        <v>789</v>
      </c>
      <c r="B124" s="92" t="s">
        <v>829</v>
      </c>
      <c r="C124" s="92" t="s">
        <v>816</v>
      </c>
      <c r="D124" s="92" t="s">
        <v>1249</v>
      </c>
      <c r="E124" s="93" t="s">
        <v>831</v>
      </c>
      <c r="F124" s="93" t="s">
        <v>4</v>
      </c>
      <c r="G124" s="108">
        <v>40393</v>
      </c>
      <c r="H124" s="94" t="str">
        <f>IF(ISNUMBER(G124),TEXT(G124,"yyyy/mm/dd"),TEXT(DATE(RIGHT(G124,4),MATCH(MID(G124,FIND(" ",G124)+1,FIND(" ",G124,FIND(" ",G124)+1)-FIND(" ",G124)-1),{"Januari";"Februari";"Maret";"April";"Mei";"Juni";"Juli";"Agustus";"September";"Oktober";"November";"Desember"},0),LEFT(G124,FIND(" ",G124)-1)),"yyyy/mm/dd"))</f>
        <v>2010/08/03</v>
      </c>
      <c r="I124" s="109" t="s">
        <v>36</v>
      </c>
      <c r="J124" s="100" t="s">
        <v>832</v>
      </c>
      <c r="K124" s="100" t="s">
        <v>833</v>
      </c>
      <c r="L124" s="96" t="s">
        <v>39</v>
      </c>
      <c r="M124" s="97" t="s">
        <v>56</v>
      </c>
      <c r="N124" s="97" t="s">
        <v>49</v>
      </c>
      <c r="O124" s="97" t="s">
        <v>40</v>
      </c>
      <c r="P124" s="97" t="s">
        <v>39</v>
      </c>
      <c r="Q124" s="97" t="s">
        <v>50</v>
      </c>
      <c r="R124" s="97">
        <v>4</v>
      </c>
      <c r="S124" s="97"/>
      <c r="T124" s="99"/>
      <c r="U124" s="99"/>
      <c r="V124" s="99"/>
      <c r="W124" s="99"/>
      <c r="X124" s="99"/>
    </row>
    <row r="125" spans="1:24" x14ac:dyDescent="0.45">
      <c r="A125" s="92" t="s">
        <v>794</v>
      </c>
      <c r="B125" s="92" t="s">
        <v>835</v>
      </c>
      <c r="C125" s="92" t="s">
        <v>823</v>
      </c>
      <c r="D125" s="92" t="s">
        <v>1159</v>
      </c>
      <c r="E125" s="93" t="s">
        <v>837</v>
      </c>
      <c r="F125" s="93" t="s">
        <v>4</v>
      </c>
      <c r="G125" s="94">
        <v>40285</v>
      </c>
      <c r="H125" s="94" t="str">
        <f>IF(ISNUMBER(G125),TEXT(G125,"yyyy/mm/dd"),TEXT(DATE(RIGHT(G125,4),MATCH(MID(G125,FIND(" ",G125)+1,FIND(" ",G125,FIND(" ",G125)+1)-FIND(" ",G125)-1),{"Januari";"Februari";"Maret";"April";"Mei";"Juni";"Juli";"Agustus";"September";"Oktober";"November";"Desember"},0),LEFT(G125,FIND(" ",G125)-1)),"yyyy/mm/dd"))</f>
        <v>2010/04/17</v>
      </c>
      <c r="I125" s="95" t="s">
        <v>51</v>
      </c>
      <c r="J125" s="100" t="s">
        <v>838</v>
      </c>
      <c r="K125" s="100" t="s">
        <v>839</v>
      </c>
      <c r="L125" s="96" t="s">
        <v>39</v>
      </c>
      <c r="M125" s="184" t="s">
        <v>36</v>
      </c>
      <c r="N125" s="184" t="s">
        <v>49</v>
      </c>
      <c r="O125" s="184" t="s">
        <v>45</v>
      </c>
      <c r="P125" s="184" t="s">
        <v>41</v>
      </c>
      <c r="Q125" s="184" t="s">
        <v>46</v>
      </c>
      <c r="R125" s="184">
        <v>2</v>
      </c>
      <c r="S125" s="124"/>
      <c r="T125" s="124"/>
      <c r="U125" s="125"/>
      <c r="V125" s="124"/>
      <c r="W125" s="99"/>
      <c r="X125" s="99"/>
    </row>
    <row r="126" spans="1:24" x14ac:dyDescent="0.45">
      <c r="A126" s="92" t="s">
        <v>799</v>
      </c>
      <c r="B126" s="92" t="s">
        <v>841</v>
      </c>
      <c r="C126" s="92" t="s">
        <v>830</v>
      </c>
      <c r="D126" s="92" t="s">
        <v>1250</v>
      </c>
      <c r="E126" s="93" t="s">
        <v>843</v>
      </c>
      <c r="F126" s="93" t="s">
        <v>43</v>
      </c>
      <c r="G126" s="94" t="s">
        <v>844</v>
      </c>
      <c r="H126" s="94" t="str">
        <f>IF(ISNUMBER(G126),TEXT(G126,"yyyy/mm/dd"),TEXT(DATE(RIGHT(G126,4),MATCH(MID(G126,FIND(" ",G126)+1,FIND(" ",G126,FIND(" ",G126)+1)-FIND(" ",G126)-1),{"Januari";"Februari";"Maret";"April";"Mei";"Juni";"Juli";"Agustus";"September";"Oktober";"November";"Desember"},0),LEFT(G126,FIND(" ",G126)-1)),"yyyy/mm/dd"))</f>
        <v>2010/05/10</v>
      </c>
      <c r="I126" s="95" t="s">
        <v>36</v>
      </c>
      <c r="J126" s="93" t="s">
        <v>845</v>
      </c>
      <c r="K126" s="105" t="s">
        <v>104</v>
      </c>
      <c r="L126" s="96" t="s">
        <v>39</v>
      </c>
      <c r="M126" s="107" t="s">
        <v>36</v>
      </c>
      <c r="N126" s="107" t="s">
        <v>49</v>
      </c>
      <c r="O126" s="107" t="s">
        <v>50</v>
      </c>
      <c r="P126" s="107" t="s">
        <v>41</v>
      </c>
      <c r="Q126" s="107" t="s">
        <v>50</v>
      </c>
      <c r="R126" s="107">
        <v>2</v>
      </c>
      <c r="S126" s="97"/>
      <c r="T126" s="99"/>
      <c r="U126" s="99"/>
      <c r="V126" s="102"/>
      <c r="W126" s="103"/>
      <c r="X126" s="103"/>
    </row>
    <row r="127" spans="1:24" x14ac:dyDescent="0.45">
      <c r="A127" s="92" t="s">
        <v>805</v>
      </c>
      <c r="B127" s="92" t="s">
        <v>847</v>
      </c>
      <c r="C127" s="92" t="s">
        <v>836</v>
      </c>
      <c r="D127" s="92" t="s">
        <v>1251</v>
      </c>
      <c r="E127" s="93" t="s">
        <v>849</v>
      </c>
      <c r="F127" s="187" t="s">
        <v>103</v>
      </c>
      <c r="G127" s="94" t="s">
        <v>850</v>
      </c>
      <c r="H127" s="94" t="str">
        <f>IF(ISNUMBER(G127),TEXT(G127,"yyyy/mm/dd"),TEXT(DATE(RIGHT(G127,4),MATCH(MID(G127,FIND(" ",G127)+1,FIND(" ",G127,FIND(" ",G127)+1)-FIND(" ",G127)-1),{"Januari";"Februari";"Maret";"April";"Mei";"Juni";"Juli";"Agustus";"September";"Oktober";"November";"Desember"},0),LEFT(G127,FIND(" ",G127)-1)),"yyyy/mm/dd"))</f>
        <v>2009/12/03</v>
      </c>
      <c r="I127" s="95" t="s">
        <v>36</v>
      </c>
      <c r="J127" s="100" t="s">
        <v>851</v>
      </c>
      <c r="K127" s="100" t="s">
        <v>852</v>
      </c>
      <c r="L127" s="96" t="s">
        <v>39</v>
      </c>
      <c r="M127" s="184" t="s">
        <v>48</v>
      </c>
      <c r="N127" s="184" t="s">
        <v>49</v>
      </c>
      <c r="O127" s="184" t="s">
        <v>50</v>
      </c>
      <c r="P127" s="184" t="s">
        <v>45</v>
      </c>
      <c r="Q127" s="184" t="s">
        <v>42</v>
      </c>
      <c r="R127" s="184">
        <v>1</v>
      </c>
      <c r="S127" s="124"/>
      <c r="T127" s="124"/>
      <c r="U127" s="124"/>
      <c r="V127" s="124"/>
      <c r="W127" s="99"/>
      <c r="X127" s="99"/>
    </row>
    <row r="128" spans="1:24" x14ac:dyDescent="0.45">
      <c r="A128" s="92" t="s">
        <v>809</v>
      </c>
      <c r="B128" s="92" t="s">
        <v>854</v>
      </c>
      <c r="C128" s="92" t="s">
        <v>842</v>
      </c>
      <c r="D128" s="114" t="s">
        <v>1252</v>
      </c>
      <c r="E128" s="93" t="s">
        <v>856</v>
      </c>
      <c r="F128" s="93" t="s">
        <v>4</v>
      </c>
      <c r="G128" s="108">
        <v>40314</v>
      </c>
      <c r="H128" s="94" t="str">
        <f>IF(ISNUMBER(G128),TEXT(G128,"yyyy/mm/dd"),TEXT(DATE(RIGHT(G128,4),MATCH(MID(G128,FIND(" ",G128)+1,FIND(" ",G128,FIND(" ",G128)+1)-FIND(" ",G128)-1),{"Januari";"Februari";"Maret";"April";"Mei";"Juni";"Juli";"Agustus";"September";"Oktober";"November";"Desember"},0),LEFT(G128,FIND(" ",G128)-1)),"yyyy/mm/dd"))</f>
        <v>2010/05/16</v>
      </c>
      <c r="I128" s="109" t="s">
        <v>36</v>
      </c>
      <c r="J128" s="100" t="s">
        <v>857</v>
      </c>
      <c r="K128" s="100" t="s">
        <v>1123</v>
      </c>
      <c r="L128" s="96" t="s">
        <v>39</v>
      </c>
      <c r="M128" s="97" t="s">
        <v>56</v>
      </c>
      <c r="N128" s="97" t="s">
        <v>49</v>
      </c>
      <c r="O128" s="97" t="s">
        <v>39</v>
      </c>
      <c r="P128" s="97" t="s">
        <v>39</v>
      </c>
      <c r="Q128" s="97" t="s">
        <v>39</v>
      </c>
      <c r="R128" s="107">
        <v>2</v>
      </c>
      <c r="S128" s="97"/>
      <c r="T128" s="99"/>
      <c r="U128" s="99"/>
      <c r="V128" s="102"/>
      <c r="W128" s="103"/>
      <c r="X128" s="103"/>
    </row>
    <row r="129" spans="1:24" x14ac:dyDescent="0.45">
      <c r="A129" s="92" t="s">
        <v>814</v>
      </c>
      <c r="B129" s="92" t="s">
        <v>859</v>
      </c>
      <c r="C129" s="92" t="s">
        <v>848</v>
      </c>
      <c r="D129" s="92" t="s">
        <v>1253</v>
      </c>
      <c r="E129" s="93" t="s">
        <v>861</v>
      </c>
      <c r="F129" s="93" t="s">
        <v>4</v>
      </c>
      <c r="G129" s="94" t="s">
        <v>862</v>
      </c>
      <c r="H129" s="94" t="str">
        <f>IF(ISNUMBER(G129),TEXT(G129,"yyyy/mm/dd"),TEXT(DATE(RIGHT(G129,4),MATCH(MID(G129,FIND(" ",G129)+1,FIND(" ",G129,FIND(" ",G129)+1)-FIND(" ",G129)-1),{"Januari";"Februari";"Maret";"April";"Mei";"Juni";"Juli";"Agustus";"September";"Oktober";"November";"Desember"},0),LEFT(G129,FIND(" ",G129)-1)),"yyyy/mm/dd"))</f>
        <v>2010/10/23</v>
      </c>
      <c r="I129" s="95" t="s">
        <v>36</v>
      </c>
      <c r="J129" s="93" t="s">
        <v>863</v>
      </c>
      <c r="K129" s="93" t="s">
        <v>61</v>
      </c>
      <c r="L129" s="96" t="s">
        <v>39</v>
      </c>
      <c r="M129" s="107" t="s">
        <v>40</v>
      </c>
      <c r="N129" s="107" t="s">
        <v>49</v>
      </c>
      <c r="O129" s="107" t="s">
        <v>50</v>
      </c>
      <c r="P129" s="107" t="s">
        <v>50</v>
      </c>
      <c r="Q129" s="107" t="s">
        <v>50</v>
      </c>
      <c r="R129" s="101">
        <v>4</v>
      </c>
      <c r="S129" s="97"/>
      <c r="T129" s="99"/>
      <c r="U129" s="99"/>
      <c r="V129" s="102"/>
      <c r="W129" s="103"/>
      <c r="X129" s="103"/>
    </row>
    <row r="130" spans="1:24" x14ac:dyDescent="0.45">
      <c r="A130" s="92" t="s">
        <v>821</v>
      </c>
      <c r="B130" s="92" t="s">
        <v>865</v>
      </c>
      <c r="C130" s="92" t="s">
        <v>855</v>
      </c>
      <c r="D130" s="92" t="s">
        <v>1254</v>
      </c>
      <c r="E130" s="93" t="s">
        <v>867</v>
      </c>
      <c r="F130" s="93" t="s">
        <v>868</v>
      </c>
      <c r="G130" s="108">
        <v>40052</v>
      </c>
      <c r="H130" s="94" t="str">
        <f>IF(ISNUMBER(G130),TEXT(G130,"yyyy/mm/dd"),TEXT(DATE(RIGHT(G130,4),MATCH(MID(G130,FIND(" ",G130)+1,FIND(" ",G130,FIND(" ",G130)+1)-FIND(" ",G130)-1),{"Januari";"Februari";"Maret";"April";"Mei";"Juni";"Juli";"Agustus";"September";"Oktober";"November";"Desember"},0),LEFT(G130,FIND(" ",G130)-1)),"yyyy/mm/dd"))</f>
        <v>2009/08/27</v>
      </c>
      <c r="I130" s="109" t="s">
        <v>51</v>
      </c>
      <c r="J130" s="100" t="s">
        <v>869</v>
      </c>
      <c r="K130" s="100" t="s">
        <v>870</v>
      </c>
      <c r="L130" s="96" t="s">
        <v>39</v>
      </c>
      <c r="M130" s="97" t="s">
        <v>45</v>
      </c>
      <c r="N130" s="97" t="s">
        <v>49</v>
      </c>
      <c r="O130" s="97" t="s">
        <v>50</v>
      </c>
      <c r="P130" s="97" t="s">
        <v>50</v>
      </c>
      <c r="Q130" s="97" t="s">
        <v>50</v>
      </c>
      <c r="R130" s="107">
        <v>3</v>
      </c>
      <c r="S130" s="97"/>
      <c r="T130" s="99"/>
      <c r="U130" s="99"/>
      <c r="V130" s="102"/>
      <c r="W130" s="103"/>
      <c r="X130" s="103"/>
    </row>
    <row r="131" spans="1:24" x14ac:dyDescent="0.45">
      <c r="A131" s="92" t="s">
        <v>828</v>
      </c>
      <c r="B131" s="92" t="s">
        <v>872</v>
      </c>
      <c r="C131" s="92" t="s">
        <v>860</v>
      </c>
      <c r="D131" s="92" t="s">
        <v>1255</v>
      </c>
      <c r="E131" s="93" t="s">
        <v>874</v>
      </c>
      <c r="F131" s="93" t="s">
        <v>101</v>
      </c>
      <c r="G131" s="108">
        <v>39780</v>
      </c>
      <c r="H131" s="94" t="str">
        <f>IF(ISNUMBER(G131),TEXT(G131,"yyyy/mm/dd"),TEXT(DATE(RIGHT(G131,4),MATCH(MID(G131,FIND(" ",G131)+1,FIND(" ",G131,FIND(" ",G131)+1)-FIND(" ",G131)-1),{"Januari";"Februari";"Maret";"April";"Mei";"Juni";"Juli";"Agustus";"September";"Oktober";"November";"Desember"},0),LEFT(G131,FIND(" ",G131)-1)),"yyyy/mm/dd"))</f>
        <v>2008/11/28</v>
      </c>
      <c r="I131" s="109" t="s">
        <v>36</v>
      </c>
      <c r="J131" s="100" t="s">
        <v>875</v>
      </c>
      <c r="K131" s="100" t="s">
        <v>876</v>
      </c>
      <c r="L131" s="96" t="s">
        <v>39</v>
      </c>
      <c r="M131" s="107" t="s">
        <v>36</v>
      </c>
      <c r="N131" s="107" t="s">
        <v>49</v>
      </c>
      <c r="O131" s="107" t="s">
        <v>50</v>
      </c>
      <c r="P131" s="107" t="s">
        <v>39</v>
      </c>
      <c r="Q131" s="107" t="s">
        <v>50</v>
      </c>
      <c r="R131" s="107">
        <v>9</v>
      </c>
      <c r="S131" s="97"/>
      <c r="T131" s="99"/>
      <c r="U131" s="99"/>
      <c r="V131" s="102"/>
      <c r="W131" s="103"/>
      <c r="X131" s="103"/>
    </row>
    <row r="132" spans="1:24" x14ac:dyDescent="0.45">
      <c r="A132" s="92" t="s">
        <v>834</v>
      </c>
      <c r="B132" s="92" t="s">
        <v>878</v>
      </c>
      <c r="C132" s="92" t="s">
        <v>866</v>
      </c>
      <c r="D132" s="92" t="s">
        <v>1256</v>
      </c>
      <c r="E132" s="93" t="s">
        <v>880</v>
      </c>
      <c r="F132" s="93" t="s">
        <v>4</v>
      </c>
      <c r="G132" s="94" t="s">
        <v>881</v>
      </c>
      <c r="H132" s="94" t="str">
        <f>IF(ISNUMBER(G132),TEXT(G132,"yyyy/mm/dd"),TEXT(DATE(RIGHT(G132,4),MATCH(MID(G132,FIND(" ",G132)+1,FIND(" ",G132,FIND(" ",G132)+1)-FIND(" ",G132)-1),{"Januari";"Februari";"Maret";"April";"Mei";"Juni";"Juli";"Agustus";"September";"Oktober";"November";"Desember"},0),LEFT(G132,FIND(" ",G132)-1)),"yyyy/mm/dd"))</f>
        <v>2010/06/10</v>
      </c>
      <c r="I132" s="95" t="s">
        <v>51</v>
      </c>
      <c r="J132" s="100" t="s">
        <v>882</v>
      </c>
      <c r="K132" s="100" t="s">
        <v>883</v>
      </c>
      <c r="L132" s="96" t="s">
        <v>39</v>
      </c>
      <c r="M132" s="185" t="s">
        <v>45</v>
      </c>
      <c r="N132" s="185" t="s">
        <v>49</v>
      </c>
      <c r="O132" s="185" t="s">
        <v>50</v>
      </c>
      <c r="P132" s="185" t="s">
        <v>50</v>
      </c>
      <c r="Q132" s="185" t="s">
        <v>50</v>
      </c>
      <c r="R132" s="185">
        <v>5</v>
      </c>
      <c r="S132" s="124"/>
      <c r="T132" s="124"/>
      <c r="U132" s="124"/>
      <c r="V132" s="124"/>
      <c r="W132" s="103"/>
      <c r="X132" s="103"/>
    </row>
    <row r="133" spans="1:24" x14ac:dyDescent="0.45">
      <c r="A133" s="92" t="s">
        <v>840</v>
      </c>
      <c r="B133" s="92" t="s">
        <v>885</v>
      </c>
      <c r="C133" s="92" t="s">
        <v>873</v>
      </c>
      <c r="D133" s="92" t="s">
        <v>1188</v>
      </c>
      <c r="E133" s="93" t="s">
        <v>887</v>
      </c>
      <c r="F133" s="93" t="s">
        <v>43</v>
      </c>
      <c r="G133" s="94" t="s">
        <v>888</v>
      </c>
      <c r="H133" s="94" t="str">
        <f>IF(ISNUMBER(G133),TEXT(G133,"yyyy/mm/dd"),TEXT(DATE(RIGHT(G133,4),MATCH(MID(G133,FIND(" ",G133)+1,FIND(" ",G133,FIND(" ",G133)+1)-FIND(" ",G133)-1),{"Januari";"Februari";"Maret";"April";"Mei";"Juni";"Juli";"Agustus";"September";"Oktober";"November";"Desember"},0),LEFT(G133,FIND(" ",G133)-1)),"yyyy/mm/dd"))</f>
        <v>2010/02/05</v>
      </c>
      <c r="I133" s="95" t="s">
        <v>36</v>
      </c>
      <c r="J133" s="93" t="s">
        <v>109</v>
      </c>
      <c r="K133" s="93" t="s">
        <v>889</v>
      </c>
      <c r="L133" s="96" t="s">
        <v>39</v>
      </c>
      <c r="M133" s="107" t="s">
        <v>45</v>
      </c>
      <c r="N133" s="107" t="s">
        <v>49</v>
      </c>
      <c r="O133" s="107" t="s">
        <v>50</v>
      </c>
      <c r="P133" s="107" t="s">
        <v>39</v>
      </c>
      <c r="Q133" s="107" t="s">
        <v>50</v>
      </c>
      <c r="R133" s="107">
        <v>1</v>
      </c>
      <c r="S133" s="97"/>
      <c r="T133" s="99"/>
      <c r="U133" s="99"/>
      <c r="V133" s="102"/>
      <c r="W133" s="103"/>
      <c r="X133" s="103"/>
    </row>
    <row r="134" spans="1:24" x14ac:dyDescent="0.45">
      <c r="A134" s="92" t="s">
        <v>846</v>
      </c>
      <c r="B134" s="92" t="s">
        <v>891</v>
      </c>
      <c r="C134" s="92" t="s">
        <v>879</v>
      </c>
      <c r="D134" s="92" t="s">
        <v>1257</v>
      </c>
      <c r="E134" s="93" t="s">
        <v>893</v>
      </c>
      <c r="F134" s="93" t="s">
        <v>4</v>
      </c>
      <c r="G134" s="108">
        <v>40357</v>
      </c>
      <c r="H134" s="94" t="str">
        <f>IF(ISNUMBER(G134),TEXT(G134,"yyyy/mm/dd"),TEXT(DATE(RIGHT(G134,4),MATCH(MID(G134,FIND(" ",G134)+1,FIND(" ",G134,FIND(" ",G134)+1)-FIND(" ",G134)-1),{"Januari";"Februari";"Maret";"April";"Mei";"Juni";"Juli";"Agustus";"September";"Oktober";"November";"Desember"},0),LEFT(G134,FIND(" ",G134)-1)),"yyyy/mm/dd"))</f>
        <v>2010/06/28</v>
      </c>
      <c r="I134" s="109" t="s">
        <v>51</v>
      </c>
      <c r="J134" s="100" t="s">
        <v>894</v>
      </c>
      <c r="K134" s="100" t="s">
        <v>1124</v>
      </c>
      <c r="L134" s="96" t="s">
        <v>39</v>
      </c>
      <c r="M134" s="107" t="s">
        <v>36</v>
      </c>
      <c r="N134" s="107" t="s">
        <v>49</v>
      </c>
      <c r="O134" s="107" t="s">
        <v>39</v>
      </c>
      <c r="P134" s="107" t="s">
        <v>39</v>
      </c>
      <c r="Q134" s="107" t="s">
        <v>39</v>
      </c>
      <c r="R134" s="107">
        <v>3</v>
      </c>
      <c r="S134" s="97"/>
      <c r="T134" s="99"/>
      <c r="U134" s="99"/>
      <c r="V134" s="102"/>
      <c r="W134" s="103"/>
      <c r="X134" s="103"/>
    </row>
    <row r="135" spans="1:24" x14ac:dyDescent="0.45">
      <c r="A135" s="92" t="s">
        <v>853</v>
      </c>
      <c r="B135" s="92" t="s">
        <v>896</v>
      </c>
      <c r="C135" s="92" t="s">
        <v>886</v>
      </c>
      <c r="D135" s="92" t="s">
        <v>1258</v>
      </c>
      <c r="E135" s="93" t="s">
        <v>898</v>
      </c>
      <c r="F135" s="93" t="s">
        <v>1276</v>
      </c>
      <c r="G135" s="94">
        <v>40279</v>
      </c>
      <c r="H135" s="94" t="str">
        <f>IF(ISNUMBER(G135),TEXT(G135,"yyyy/mm/dd"),TEXT(DATE(RIGHT(G135,4),MATCH(MID(G135,FIND(" ",G135)+1,FIND(" ",G135,FIND(" ",G135)+1)-FIND(" ",G135)-1),{"Januari";"Februari";"Maret";"April";"Mei";"Juni";"Juli";"Agustus";"September";"Oktober";"November";"Desember"},0),LEFT(G135,FIND(" ",G135)-1)),"yyyy/mm/dd"))</f>
        <v>2010/04/11</v>
      </c>
      <c r="I135" s="95" t="s">
        <v>51</v>
      </c>
      <c r="J135" s="93" t="s">
        <v>1283</v>
      </c>
      <c r="K135" s="93" t="s">
        <v>1284</v>
      </c>
      <c r="L135" s="96" t="s">
        <v>39</v>
      </c>
      <c r="M135" s="107" t="s">
        <v>45</v>
      </c>
      <c r="N135" s="107" t="s">
        <v>49</v>
      </c>
      <c r="O135" s="107" t="s">
        <v>40</v>
      </c>
      <c r="P135" s="107" t="s">
        <v>50</v>
      </c>
      <c r="Q135" s="107" t="s">
        <v>46</v>
      </c>
      <c r="R135" s="107">
        <v>4</v>
      </c>
      <c r="S135" s="97"/>
      <c r="T135" s="99"/>
      <c r="U135" s="99"/>
      <c r="V135" s="102"/>
      <c r="W135" s="103"/>
      <c r="X135" s="103"/>
    </row>
    <row r="136" spans="1:24" x14ac:dyDescent="0.45">
      <c r="A136" s="92" t="s">
        <v>858</v>
      </c>
      <c r="B136" s="92" t="s">
        <v>900</v>
      </c>
      <c r="C136" s="92" t="s">
        <v>892</v>
      </c>
      <c r="D136" s="92" t="s">
        <v>1184</v>
      </c>
      <c r="E136" s="93" t="s">
        <v>902</v>
      </c>
      <c r="F136" s="93" t="s">
        <v>4</v>
      </c>
      <c r="G136" s="119">
        <v>40214</v>
      </c>
      <c r="H136" s="94" t="str">
        <f>IF(ISNUMBER(G136),TEXT(G136,"yyyy/mm/dd"),TEXT(DATE(RIGHT(G136,4),MATCH(MID(G136,FIND(" ",G136)+1,FIND(" ",G136,FIND(" ",G136)+1)-FIND(" ",G136)-1),{"Januari";"Februari";"Maret";"April";"Mei";"Juni";"Juli";"Agustus";"September";"Oktober";"November";"Desember"},0),LEFT(G136,FIND(" ",G136)-1)),"yyyy/mm/dd"))</f>
        <v>2010/02/05</v>
      </c>
      <c r="I136" s="120" t="s">
        <v>36</v>
      </c>
      <c r="J136" s="121" t="s">
        <v>903</v>
      </c>
      <c r="K136" s="116" t="s">
        <v>87</v>
      </c>
      <c r="L136" s="96" t="s">
        <v>39</v>
      </c>
      <c r="M136" s="97" t="s">
        <v>45</v>
      </c>
      <c r="N136" s="97" t="s">
        <v>40</v>
      </c>
      <c r="O136" s="97" t="s">
        <v>50</v>
      </c>
      <c r="P136" s="126" t="s">
        <v>45</v>
      </c>
      <c r="Q136" s="97" t="s">
        <v>42</v>
      </c>
      <c r="R136" s="97">
        <v>3</v>
      </c>
      <c r="S136" s="97"/>
      <c r="T136" s="99"/>
      <c r="U136" s="99"/>
      <c r="V136" s="99"/>
      <c r="W136" s="99"/>
      <c r="X136" s="99"/>
    </row>
    <row r="137" spans="1:24" x14ac:dyDescent="0.45">
      <c r="A137" s="92" t="s">
        <v>864</v>
      </c>
      <c r="B137" s="92" t="s">
        <v>905</v>
      </c>
      <c r="C137" s="92" t="s">
        <v>897</v>
      </c>
      <c r="D137" s="92" t="s">
        <v>1259</v>
      </c>
      <c r="E137" s="93" t="s">
        <v>907</v>
      </c>
      <c r="F137" s="93" t="s">
        <v>908</v>
      </c>
      <c r="G137" s="94" t="s">
        <v>909</v>
      </c>
      <c r="H137" s="94" t="str">
        <f>IF(ISNUMBER(G137),TEXT(G137,"yyyy/mm/dd"),TEXT(DATE(RIGHT(G137,4),MATCH(MID(G137,FIND(" ",G137)+1,FIND(" ",G137,FIND(" ",G137)+1)-FIND(" ",G137)-1),{"Januari";"Februari";"Maret";"April";"Mei";"Juni";"Juli";"Agustus";"September";"Oktober";"November";"Desember"},0),LEFT(G137,FIND(" ",G137)-1)),"yyyy/mm/dd"))</f>
        <v>2010/10/16</v>
      </c>
      <c r="I137" s="95" t="s">
        <v>36</v>
      </c>
      <c r="J137" s="93" t="s">
        <v>910</v>
      </c>
      <c r="K137" s="93" t="s">
        <v>911</v>
      </c>
      <c r="L137" s="96" t="s">
        <v>39</v>
      </c>
      <c r="M137" s="107" t="s">
        <v>36</v>
      </c>
      <c r="N137" s="107" t="s">
        <v>40</v>
      </c>
      <c r="O137" s="107" t="s">
        <v>40</v>
      </c>
      <c r="P137" s="107" t="s">
        <v>50</v>
      </c>
      <c r="Q137" s="107" t="s">
        <v>46</v>
      </c>
      <c r="R137" s="97">
        <v>1</v>
      </c>
      <c r="S137" s="97"/>
      <c r="T137" s="99"/>
      <c r="U137" s="99"/>
      <c r="V137" s="99"/>
      <c r="W137" s="99"/>
      <c r="X137" s="99"/>
    </row>
    <row r="138" spans="1:24" x14ac:dyDescent="0.45">
      <c r="A138" s="92" t="s">
        <v>871</v>
      </c>
      <c r="B138" s="92" t="s">
        <v>913</v>
      </c>
      <c r="C138" s="92" t="s">
        <v>901</v>
      </c>
      <c r="D138" s="92" t="s">
        <v>1260</v>
      </c>
      <c r="E138" s="93" t="s">
        <v>914</v>
      </c>
      <c r="F138" s="93" t="s">
        <v>915</v>
      </c>
      <c r="G138" s="108">
        <v>40313</v>
      </c>
      <c r="H138" s="94" t="str">
        <f>IF(ISNUMBER(G138),TEXT(G138,"yyyy/mm/dd"),TEXT(DATE(RIGHT(G138,4),MATCH(MID(G138,FIND(" ",G138)+1,FIND(" ",G138,FIND(" ",G138)+1)-FIND(" ",G138)-1),{"Januari";"Februari";"Maret";"April";"Mei";"Juni";"Juli";"Agustus";"September";"Oktober";"November";"Desember"},0),LEFT(G138,FIND(" ",G138)-1)),"yyyy/mm/dd"))</f>
        <v>2010/05/15</v>
      </c>
      <c r="I138" s="109" t="s">
        <v>51</v>
      </c>
      <c r="J138" s="100" t="s">
        <v>916</v>
      </c>
      <c r="K138" s="100" t="s">
        <v>917</v>
      </c>
      <c r="L138" s="96" t="s">
        <v>39</v>
      </c>
      <c r="M138" s="97" t="s">
        <v>2390</v>
      </c>
      <c r="N138" s="97" t="s">
        <v>56</v>
      </c>
      <c r="O138" s="97" t="s">
        <v>2390</v>
      </c>
      <c r="P138" s="97" t="s">
        <v>50</v>
      </c>
      <c r="Q138" s="97" t="s">
        <v>40</v>
      </c>
      <c r="R138" s="107">
        <v>3</v>
      </c>
      <c r="S138" s="97"/>
      <c r="T138" s="99"/>
      <c r="U138" s="99"/>
      <c r="V138" s="102"/>
      <c r="W138" s="103"/>
      <c r="X138" s="103"/>
    </row>
    <row r="139" spans="1:24" x14ac:dyDescent="0.45">
      <c r="A139" s="92" t="s">
        <v>877</v>
      </c>
      <c r="B139" s="92" t="s">
        <v>919</v>
      </c>
      <c r="C139" s="92" t="s">
        <v>906</v>
      </c>
      <c r="D139" s="127" t="s">
        <v>1261</v>
      </c>
      <c r="E139" s="93" t="s">
        <v>921</v>
      </c>
      <c r="F139" s="105" t="s">
        <v>4</v>
      </c>
      <c r="G139" s="108">
        <v>40075</v>
      </c>
      <c r="H139" s="94" t="str">
        <f>IF(ISNUMBER(G139),TEXT(G139,"yyyy/mm/dd"),TEXT(DATE(RIGHT(G139,4),MATCH(MID(G139,FIND(" ",G139)+1,FIND(" ",G139,FIND(" ",G139)+1)-FIND(" ",G139)-1),{"Januari";"Februari";"Maret";"April";"Mei";"Juni";"Juli";"Agustus";"September";"Oktober";"November";"Desember"},0),LEFT(G139,FIND(" ",G139)-1)),"yyyy/mm/dd"))</f>
        <v>2009/09/19</v>
      </c>
      <c r="I139" s="109" t="s">
        <v>36</v>
      </c>
      <c r="J139" s="100" t="s">
        <v>922</v>
      </c>
      <c r="K139" s="100" t="s">
        <v>923</v>
      </c>
      <c r="L139" s="96" t="s">
        <v>39</v>
      </c>
      <c r="M139" s="128" t="s">
        <v>45</v>
      </c>
      <c r="N139" s="128" t="s">
        <v>49</v>
      </c>
      <c r="O139" s="128" t="s">
        <v>40</v>
      </c>
      <c r="P139" s="128" t="s">
        <v>50</v>
      </c>
      <c r="Q139" s="128" t="s">
        <v>50</v>
      </c>
      <c r="R139" s="97">
        <v>3</v>
      </c>
      <c r="S139" s="129"/>
      <c r="T139" s="130"/>
      <c r="U139" s="130"/>
      <c r="V139" s="130"/>
      <c r="W139" s="130"/>
      <c r="X139" s="130"/>
    </row>
    <row r="140" spans="1:24" x14ac:dyDescent="0.45">
      <c r="A140" s="92" t="s">
        <v>884</v>
      </c>
      <c r="B140" s="92" t="s">
        <v>926</v>
      </c>
      <c r="C140" s="92" t="s">
        <v>920</v>
      </c>
      <c r="D140" s="127" t="s">
        <v>1262</v>
      </c>
      <c r="E140" s="93" t="s">
        <v>928</v>
      </c>
      <c r="F140" s="105" t="s">
        <v>43</v>
      </c>
      <c r="G140" s="94" t="s">
        <v>1278</v>
      </c>
      <c r="H140" s="94" t="e">
        <f>IF(ISNUMBER(G140),TEXT(G140,"yyyy/mm/dd"),TEXT(DATE(RIGHT(G140,4),MATCH(MID(G140,FIND(" ",G140)+1,FIND(" ",G140,FIND(" ",G140)+1)-FIND(" ",G140)-1),{"Januari";"Februari";"Maret";"April";"Mei";"Juni";"Juli";"Agustus";"September";"Oktober";"November";"Desember"},0),LEFT(G140,FIND(" ",G140)-1)),"yyyy/mm/dd"))</f>
        <v>#N/A</v>
      </c>
      <c r="I140" s="95" t="s">
        <v>51</v>
      </c>
      <c r="J140" s="105"/>
      <c r="K140" s="105" t="s">
        <v>62</v>
      </c>
      <c r="L140" s="96" t="s">
        <v>39</v>
      </c>
      <c r="M140" s="129"/>
      <c r="N140" s="129" t="s">
        <v>49</v>
      </c>
      <c r="O140" s="129"/>
      <c r="P140" s="129" t="s">
        <v>41</v>
      </c>
      <c r="Q140" s="129" t="s">
        <v>39</v>
      </c>
      <c r="R140" s="97">
        <v>3</v>
      </c>
      <c r="S140" s="129"/>
      <c r="T140" s="130"/>
      <c r="U140" s="130"/>
      <c r="V140" s="130"/>
      <c r="W140" s="130"/>
      <c r="X140" s="130"/>
    </row>
    <row r="141" spans="1:24" x14ac:dyDescent="0.45">
      <c r="A141" s="92" t="s">
        <v>890</v>
      </c>
      <c r="B141" s="92" t="s">
        <v>932</v>
      </c>
      <c r="C141" s="92" t="s">
        <v>927</v>
      </c>
      <c r="D141" s="92" t="s">
        <v>1263</v>
      </c>
      <c r="E141" s="93" t="s">
        <v>934</v>
      </c>
      <c r="F141" s="93" t="s">
        <v>4</v>
      </c>
      <c r="G141" s="108">
        <v>40131</v>
      </c>
      <c r="H141" s="94" t="str">
        <f>IF(ISNUMBER(G141),TEXT(G141,"yyyy/mm/dd"),TEXT(DATE(RIGHT(G141,4),MATCH(MID(G141,FIND(" ",G141)+1,FIND(" ",G141,FIND(" ",G141)+1)-FIND(" ",G141)-1),{"Januari";"Februari";"Maret";"April";"Mei";"Juni";"Juli";"Agustus";"September";"Oktober";"November";"Desember"},0),LEFT(G141,FIND(" ",G141)-1)),"yyyy/mm/dd"))</f>
        <v>2009/11/14</v>
      </c>
      <c r="I141" s="109" t="s">
        <v>51</v>
      </c>
      <c r="J141" s="100" t="s">
        <v>135</v>
      </c>
      <c r="K141" s="100" t="s">
        <v>935</v>
      </c>
      <c r="L141" s="96" t="s">
        <v>39</v>
      </c>
      <c r="M141" s="129" t="s">
        <v>56</v>
      </c>
      <c r="N141" s="129" t="s">
        <v>49</v>
      </c>
      <c r="O141" s="129" t="s">
        <v>50</v>
      </c>
      <c r="P141" s="129" t="s">
        <v>40</v>
      </c>
      <c r="Q141" s="129" t="s">
        <v>50</v>
      </c>
      <c r="R141" s="107">
        <v>6</v>
      </c>
      <c r="S141" s="129"/>
      <c r="T141" s="130"/>
      <c r="U141" s="130"/>
      <c r="V141" s="102"/>
      <c r="W141" s="131"/>
      <c r="X141" s="131"/>
    </row>
    <row r="142" spans="1:24" x14ac:dyDescent="0.45">
      <c r="A142" s="92" t="s">
        <v>895</v>
      </c>
      <c r="B142" s="92" t="s">
        <v>937</v>
      </c>
      <c r="C142" s="92" t="s">
        <v>930</v>
      </c>
      <c r="D142" s="92" t="s">
        <v>1264</v>
      </c>
      <c r="E142" s="93" t="s">
        <v>939</v>
      </c>
      <c r="F142" s="93" t="s">
        <v>4</v>
      </c>
      <c r="G142" s="108">
        <v>40016</v>
      </c>
      <c r="H142" s="94" t="str">
        <f>IF(ISNUMBER(G142),TEXT(G142,"yyyy/mm/dd"),TEXT(DATE(RIGHT(G142,4),MATCH(MID(G142,FIND(" ",G142)+1,FIND(" ",G142,FIND(" ",G142)+1)-FIND(" ",G142)-1),{"Januari";"Februari";"Maret";"April";"Mei";"Juni";"Juli";"Agustus";"September";"Oktober";"November";"Desember"},0),LEFT(G142,FIND(" ",G142)-1)),"yyyy/mm/dd"))</f>
        <v>2009/07/22</v>
      </c>
      <c r="I142" s="109" t="s">
        <v>36</v>
      </c>
      <c r="J142" s="100" t="s">
        <v>125</v>
      </c>
      <c r="K142" s="100" t="s">
        <v>347</v>
      </c>
      <c r="L142" s="96" t="s">
        <v>39</v>
      </c>
      <c r="M142" s="128" t="s">
        <v>45</v>
      </c>
      <c r="N142" s="128" t="s">
        <v>49</v>
      </c>
      <c r="O142" s="128" t="s">
        <v>39</v>
      </c>
      <c r="P142" s="128" t="s">
        <v>50</v>
      </c>
      <c r="Q142" s="128" t="s">
        <v>40</v>
      </c>
      <c r="R142" s="97">
        <v>3</v>
      </c>
      <c r="S142" s="129"/>
      <c r="T142" s="130"/>
      <c r="U142" s="130"/>
      <c r="V142" s="102"/>
      <c r="W142" s="130"/>
      <c r="X142" s="130"/>
    </row>
    <row r="143" spans="1:24" x14ac:dyDescent="0.45">
      <c r="A143" s="92" t="s">
        <v>899</v>
      </c>
      <c r="B143" s="92" t="s">
        <v>941</v>
      </c>
      <c r="C143" s="92" t="s">
        <v>933</v>
      </c>
      <c r="D143" s="92" t="s">
        <v>1265</v>
      </c>
      <c r="E143" s="113" t="s">
        <v>943</v>
      </c>
      <c r="F143" s="93" t="s">
        <v>944</v>
      </c>
      <c r="G143" s="108">
        <v>40136</v>
      </c>
      <c r="H143" s="94" t="str">
        <f>IF(ISNUMBER(G143),TEXT(G143,"yyyy/mm/dd"),TEXT(DATE(RIGHT(G143,4),MATCH(MID(G143,FIND(" ",G143)+1,FIND(" ",G143,FIND(" ",G143)+1)-FIND(" ",G143)-1),{"Januari";"Februari";"Maret";"April";"Mei";"Juni";"Juli";"Agustus";"September";"Oktober";"November";"Desember"},0),LEFT(G143,FIND(" ",G143)-1)),"yyyy/mm/dd"))</f>
        <v>2009/11/19</v>
      </c>
      <c r="I143" s="109" t="s">
        <v>51</v>
      </c>
      <c r="J143" s="100" t="s">
        <v>945</v>
      </c>
      <c r="K143" s="100" t="s">
        <v>43</v>
      </c>
      <c r="L143" s="96" t="s">
        <v>39</v>
      </c>
      <c r="M143" s="128" t="s">
        <v>45</v>
      </c>
      <c r="N143" s="128" t="s">
        <v>49</v>
      </c>
      <c r="O143" s="128" t="s">
        <v>50</v>
      </c>
      <c r="P143" s="128" t="s">
        <v>50</v>
      </c>
      <c r="Q143" s="128" t="s">
        <v>50</v>
      </c>
      <c r="R143" s="107">
        <v>5</v>
      </c>
      <c r="S143" s="129"/>
      <c r="T143" s="130"/>
      <c r="U143" s="130"/>
      <c r="V143" s="102"/>
      <c r="W143" s="131"/>
      <c r="X143" s="131"/>
    </row>
    <row r="144" spans="1:24" x14ac:dyDescent="0.45">
      <c r="A144" s="92" t="s">
        <v>904</v>
      </c>
      <c r="B144" s="92" t="s">
        <v>947</v>
      </c>
      <c r="C144" s="92" t="s">
        <v>938</v>
      </c>
      <c r="D144" s="132" t="s">
        <v>1323</v>
      </c>
      <c r="E144" s="93" t="s">
        <v>949</v>
      </c>
      <c r="F144" s="105" t="s">
        <v>43</v>
      </c>
      <c r="G144" s="94" t="s">
        <v>950</v>
      </c>
      <c r="H144" s="94" t="str">
        <f>IF(ISNUMBER(G144),TEXT(G144,"yyyy/mm/dd"),TEXT(DATE(RIGHT(G144,4),MATCH(MID(G144,FIND(" ",G144)+1,FIND(" ",G144,FIND(" ",G144)+1)-FIND(" ",G144)-1),{"Januari";"Februari";"Maret";"April";"Mei";"Juni";"Juli";"Agustus";"September";"Oktober";"November";"Desember"},0),LEFT(G144,FIND(" ",G144)-1)),"yyyy/mm/dd"))</f>
        <v>2010/10/26</v>
      </c>
      <c r="I144" s="95" t="s">
        <v>51</v>
      </c>
      <c r="J144" s="105" t="s">
        <v>247</v>
      </c>
      <c r="K144" s="105" t="s">
        <v>951</v>
      </c>
      <c r="L144" s="96" t="s">
        <v>39</v>
      </c>
      <c r="M144" s="129" t="s">
        <v>45</v>
      </c>
      <c r="N144" s="129" t="s">
        <v>40</v>
      </c>
      <c r="O144" s="129" t="s">
        <v>50</v>
      </c>
      <c r="P144" s="129" t="s">
        <v>41</v>
      </c>
      <c r="Q144" s="129" t="s">
        <v>46</v>
      </c>
      <c r="R144" s="97">
        <v>2</v>
      </c>
      <c r="S144" s="129"/>
      <c r="T144" s="130"/>
      <c r="U144" s="130"/>
      <c r="V144" s="130"/>
      <c r="W144" s="130"/>
      <c r="X144" s="130"/>
    </row>
    <row r="145" spans="1:24" x14ac:dyDescent="0.45">
      <c r="A145" s="92" t="s">
        <v>912</v>
      </c>
      <c r="B145" s="92" t="s">
        <v>953</v>
      </c>
      <c r="C145" s="92" t="s">
        <v>942</v>
      </c>
      <c r="D145" s="127" t="s">
        <v>1266</v>
      </c>
      <c r="E145" s="93" t="s">
        <v>955</v>
      </c>
      <c r="F145" s="105" t="s">
        <v>4</v>
      </c>
      <c r="G145" s="108">
        <v>40317</v>
      </c>
      <c r="H145" s="94" t="str">
        <f>IF(ISNUMBER(G145),TEXT(G145,"yyyy/mm/dd"),TEXT(DATE(RIGHT(G145,4),MATCH(MID(G145,FIND(" ",G145)+1,FIND(" ",G145,FIND(" ",G145)+1)-FIND(" ",G145)-1),{"Januari";"Februari";"Maret";"April";"Mei";"Juni";"Juli";"Agustus";"September";"Oktober";"November";"Desember"},0),LEFT(G145,FIND(" ",G145)-1)),"yyyy/mm/dd"))</f>
        <v>2010/05/19</v>
      </c>
      <c r="I145" s="109" t="s">
        <v>51</v>
      </c>
      <c r="J145" s="100" t="s">
        <v>129</v>
      </c>
      <c r="K145" s="100" t="s">
        <v>956</v>
      </c>
      <c r="L145" s="96" t="s">
        <v>39</v>
      </c>
      <c r="M145" s="128" t="s">
        <v>56</v>
      </c>
      <c r="N145" s="128" t="s">
        <v>49</v>
      </c>
      <c r="O145" s="128" t="s">
        <v>50</v>
      </c>
      <c r="P145" s="128" t="s">
        <v>50</v>
      </c>
      <c r="Q145" s="128" t="s">
        <v>50</v>
      </c>
      <c r="R145" s="107">
        <v>4</v>
      </c>
      <c r="S145" s="129"/>
      <c r="T145" s="130"/>
      <c r="U145" s="130"/>
      <c r="V145" s="102"/>
      <c r="W145" s="131"/>
      <c r="X145" s="131"/>
    </row>
    <row r="146" spans="1:24" x14ac:dyDescent="0.45">
      <c r="A146" s="92" t="s">
        <v>918</v>
      </c>
      <c r="B146" s="92" t="s">
        <v>958</v>
      </c>
      <c r="C146" s="92" t="s">
        <v>948</v>
      </c>
      <c r="D146" s="92" t="s">
        <v>1267</v>
      </c>
      <c r="E146" s="93" t="s">
        <v>960</v>
      </c>
      <c r="F146" s="93" t="s">
        <v>4</v>
      </c>
      <c r="G146" s="94" t="s">
        <v>961</v>
      </c>
      <c r="H146" s="94" t="str">
        <f>IF(ISNUMBER(G146),TEXT(G146,"yyyy/mm/dd"),TEXT(DATE(RIGHT(G146,4),MATCH(MID(G146,FIND(" ",G146)+1,FIND(" ",G146,FIND(" ",G146)+1)-FIND(" ",G146)-1),{"Januari";"Februari";"Maret";"April";"Mei";"Juni";"Juli";"Agustus";"September";"Oktober";"November";"Desember"},0),LEFT(G146,FIND(" ",G146)-1)),"yyyy/mm/dd"))</f>
        <v>2008/12/15</v>
      </c>
      <c r="I146" s="95" t="s">
        <v>36</v>
      </c>
      <c r="J146" s="93" t="s">
        <v>962</v>
      </c>
      <c r="K146" s="93" t="s">
        <v>59</v>
      </c>
      <c r="L146" s="96" t="s">
        <v>39</v>
      </c>
      <c r="M146" s="129" t="s">
        <v>39</v>
      </c>
      <c r="N146" s="129" t="s">
        <v>49</v>
      </c>
      <c r="O146" s="129" t="s">
        <v>39</v>
      </c>
      <c r="P146" s="129" t="s">
        <v>39</v>
      </c>
      <c r="Q146" s="129" t="s">
        <v>50</v>
      </c>
      <c r="R146" s="107">
        <v>6</v>
      </c>
      <c r="S146" s="129"/>
      <c r="T146" s="130"/>
      <c r="U146" s="130"/>
      <c r="V146" s="102"/>
      <c r="W146" s="131"/>
      <c r="X146" s="131"/>
    </row>
    <row r="147" spans="1:24" x14ac:dyDescent="0.45">
      <c r="A147" s="92" t="s">
        <v>924</v>
      </c>
      <c r="B147" s="92" t="s">
        <v>964</v>
      </c>
      <c r="C147" s="92" t="s">
        <v>954</v>
      </c>
      <c r="D147" s="92" t="s">
        <v>1268</v>
      </c>
      <c r="E147" s="93" t="s">
        <v>966</v>
      </c>
      <c r="F147" s="93" t="s">
        <v>4</v>
      </c>
      <c r="G147" s="108">
        <v>40083</v>
      </c>
      <c r="H147" s="94" t="str">
        <f>IF(ISNUMBER(G147),TEXT(G147,"yyyy/mm/dd"),TEXT(DATE(RIGHT(G147,4),MATCH(MID(G147,FIND(" ",G147)+1,FIND(" ",G147,FIND(" ",G147)+1)-FIND(" ",G147)-1),{"Januari";"Februari";"Maret";"April";"Mei";"Juni";"Juli";"Agustus";"September";"Oktober";"November";"Desember"},0),LEFT(G147,FIND(" ",G147)-1)),"yyyy/mm/dd"))</f>
        <v>2009/09/27</v>
      </c>
      <c r="I147" s="109" t="s">
        <v>36</v>
      </c>
      <c r="J147" s="100" t="s">
        <v>967</v>
      </c>
      <c r="K147" s="100" t="s">
        <v>968</v>
      </c>
      <c r="L147" s="96" t="s">
        <v>39</v>
      </c>
      <c r="M147" s="128" t="s">
        <v>36</v>
      </c>
      <c r="N147" s="128" t="s">
        <v>49</v>
      </c>
      <c r="O147" s="128" t="s">
        <v>39</v>
      </c>
      <c r="P147" s="128" t="s">
        <v>50</v>
      </c>
      <c r="Q147" s="128" t="s">
        <v>50</v>
      </c>
      <c r="R147" s="97">
        <v>2</v>
      </c>
      <c r="S147" s="129"/>
      <c r="T147" s="130"/>
      <c r="U147" s="130"/>
      <c r="V147" s="102"/>
      <c r="W147" s="130"/>
      <c r="X147" s="130"/>
    </row>
    <row r="148" spans="1:24" x14ac:dyDescent="0.45">
      <c r="A148" s="92" t="s">
        <v>925</v>
      </c>
      <c r="B148" s="92" t="s">
        <v>970</v>
      </c>
      <c r="C148" s="92" t="s">
        <v>959</v>
      </c>
      <c r="D148" s="131" t="s">
        <v>1166</v>
      </c>
      <c r="E148" s="93" t="s">
        <v>972</v>
      </c>
      <c r="F148" s="93" t="s">
        <v>43</v>
      </c>
      <c r="G148" s="94">
        <v>40127</v>
      </c>
      <c r="H148" s="94" t="str">
        <f>IF(ISNUMBER(G148),TEXT(G148,"yyyy/mm/dd"),TEXT(DATE(RIGHT(G148,4),MATCH(MID(G148,FIND(" ",G148)+1,FIND(" ",G148,FIND(" ",G148)+1)-FIND(" ",G148)-1),{"Januari";"Februari";"Maret";"April";"Mei";"Juni";"Juli";"Agustus";"September";"Oktober";"November";"Desember"},0),LEFT(G148,FIND(" ",G148)-1)),"yyyy/mm/dd"))</f>
        <v>2009/11/10</v>
      </c>
      <c r="I148" s="95" t="s">
        <v>51</v>
      </c>
      <c r="J148" s="100" t="s">
        <v>973</v>
      </c>
      <c r="K148" s="100" t="s">
        <v>974</v>
      </c>
      <c r="L148" s="96" t="s">
        <v>39</v>
      </c>
      <c r="M148" s="184" t="s">
        <v>36</v>
      </c>
      <c r="N148" s="184" t="s">
        <v>45</v>
      </c>
      <c r="O148" s="184" t="s">
        <v>41</v>
      </c>
      <c r="P148" s="184" t="s">
        <v>41</v>
      </c>
      <c r="Q148" s="184" t="s">
        <v>46</v>
      </c>
      <c r="R148" s="184">
        <v>5</v>
      </c>
      <c r="S148" s="124"/>
      <c r="T148" s="124"/>
      <c r="U148" s="125"/>
      <c r="V148" s="124"/>
      <c r="W148" s="130"/>
      <c r="X148" s="130"/>
    </row>
    <row r="149" spans="1:24" x14ac:dyDescent="0.45">
      <c r="A149" s="92" t="s">
        <v>929</v>
      </c>
      <c r="B149" s="92" t="s">
        <v>976</v>
      </c>
      <c r="C149" s="92" t="s">
        <v>965</v>
      </c>
      <c r="D149" s="92" t="s">
        <v>1269</v>
      </c>
      <c r="E149" s="93" t="s">
        <v>978</v>
      </c>
      <c r="F149" s="93" t="s">
        <v>101</v>
      </c>
      <c r="G149" s="108">
        <v>40100</v>
      </c>
      <c r="H149" s="94" t="str">
        <f>IF(ISNUMBER(G149),TEXT(G149,"yyyy/mm/dd"),TEXT(DATE(RIGHT(G149,4),MATCH(MID(G149,FIND(" ",G149)+1,FIND(" ",G149,FIND(" ",G149)+1)-FIND(" ",G149)-1),{"Januari";"Februari";"Maret";"April";"Mei";"Juni";"Juli";"Agustus";"September";"Oktober";"November";"Desember"},0),LEFT(G149,FIND(" ",G149)-1)),"yyyy/mm/dd"))</f>
        <v>2009/10/14</v>
      </c>
      <c r="I149" s="109" t="s">
        <v>51</v>
      </c>
      <c r="J149" s="100" t="s">
        <v>979</v>
      </c>
      <c r="K149" s="100" t="s">
        <v>753</v>
      </c>
      <c r="L149" s="96" t="s">
        <v>39</v>
      </c>
      <c r="M149" s="97" t="s">
        <v>36</v>
      </c>
      <c r="N149" s="97" t="s">
        <v>49</v>
      </c>
      <c r="O149" s="97" t="s">
        <v>40</v>
      </c>
      <c r="P149" s="97" t="s">
        <v>40</v>
      </c>
      <c r="Q149" s="97" t="s">
        <v>50</v>
      </c>
      <c r="R149" s="107">
        <v>2</v>
      </c>
      <c r="S149" s="129"/>
      <c r="T149" s="130"/>
      <c r="U149" s="130"/>
      <c r="V149" s="102"/>
      <c r="W149" s="131"/>
      <c r="X149" s="131"/>
    </row>
    <row r="150" spans="1:24" x14ac:dyDescent="0.45">
      <c r="A150" s="92" t="s">
        <v>931</v>
      </c>
      <c r="B150" s="92" t="s">
        <v>981</v>
      </c>
      <c r="C150" s="92" t="s">
        <v>971</v>
      </c>
      <c r="D150" s="133" t="s">
        <v>1172</v>
      </c>
      <c r="E150" s="93" t="s">
        <v>983</v>
      </c>
      <c r="F150" s="93" t="s">
        <v>103</v>
      </c>
      <c r="G150" s="108">
        <v>40466</v>
      </c>
      <c r="H150" s="94" t="str">
        <f>IF(ISNUMBER(G150),TEXT(G150,"yyyy/mm/dd"),TEXT(DATE(RIGHT(G150,4),MATCH(MID(G150,FIND(" ",G150)+1,FIND(" ",G150,FIND(" ",G150)+1)-FIND(" ",G150)-1),{"Januari";"Februari";"Maret";"April";"Mei";"Juni";"Juli";"Agustus";"September";"Oktober";"November";"Desember"},0),LEFT(G150,FIND(" ",G150)-1)),"yyyy/mm/dd"))</f>
        <v>2010/10/15</v>
      </c>
      <c r="I150" s="109" t="s">
        <v>51</v>
      </c>
      <c r="J150" s="100" t="s">
        <v>984</v>
      </c>
      <c r="K150" s="100" t="s">
        <v>1125</v>
      </c>
      <c r="L150" s="96" t="s">
        <v>39</v>
      </c>
      <c r="M150" s="129" t="s">
        <v>48</v>
      </c>
      <c r="N150" s="129" t="s">
        <v>40</v>
      </c>
      <c r="O150" s="129" t="s">
        <v>41</v>
      </c>
      <c r="P150" s="129" t="s">
        <v>41</v>
      </c>
      <c r="Q150" s="129" t="s">
        <v>42</v>
      </c>
      <c r="R150" s="107">
        <v>1</v>
      </c>
      <c r="S150" s="129"/>
      <c r="T150" s="130"/>
      <c r="U150" s="130"/>
      <c r="V150" s="102"/>
      <c r="W150" s="131"/>
      <c r="X150" s="131"/>
    </row>
    <row r="151" spans="1:24" x14ac:dyDescent="0.45">
      <c r="A151" s="92" t="s">
        <v>936</v>
      </c>
      <c r="B151" s="92" t="s">
        <v>986</v>
      </c>
      <c r="C151" s="92" t="s">
        <v>977</v>
      </c>
      <c r="D151" s="132" t="s">
        <v>1132</v>
      </c>
      <c r="E151" s="93" t="s">
        <v>988</v>
      </c>
      <c r="F151" s="105" t="s">
        <v>4</v>
      </c>
      <c r="G151" s="94">
        <v>40291</v>
      </c>
      <c r="H151" s="94" t="str">
        <f>IF(ISNUMBER(G151),TEXT(G151,"yyyy/mm/dd"),TEXT(DATE(RIGHT(G151,4),MATCH(MID(G151,FIND(" ",G151)+1,FIND(" ",G151,FIND(" ",G151)+1)-FIND(" ",G151)-1),{"Januari";"Februari";"Maret";"April";"Mei";"Juni";"Juli";"Agustus";"September";"Oktober";"November";"Desember"},0),LEFT(G151,FIND(" ",G151)-1)),"yyyy/mm/dd"))</f>
        <v>2010/04/23</v>
      </c>
      <c r="I151" s="95" t="s">
        <v>36</v>
      </c>
      <c r="J151" s="105" t="s">
        <v>989</v>
      </c>
      <c r="K151" s="105" t="s">
        <v>990</v>
      </c>
      <c r="L151" s="96" t="s">
        <v>39</v>
      </c>
      <c r="M151" s="128" t="s">
        <v>40</v>
      </c>
      <c r="N151" s="128" t="s">
        <v>49</v>
      </c>
      <c r="O151" s="128" t="s">
        <v>45</v>
      </c>
      <c r="P151" s="128" t="s">
        <v>50</v>
      </c>
      <c r="Q151" s="128" t="s">
        <v>42</v>
      </c>
      <c r="R151" s="97">
        <v>4</v>
      </c>
      <c r="S151" s="129"/>
      <c r="T151" s="130"/>
      <c r="U151" s="130"/>
      <c r="V151" s="130"/>
      <c r="W151" s="130"/>
      <c r="X151" s="130"/>
    </row>
    <row r="152" spans="1:24" x14ac:dyDescent="0.45">
      <c r="A152" s="92" t="s">
        <v>940</v>
      </c>
      <c r="B152" s="92" t="s">
        <v>992</v>
      </c>
      <c r="C152" s="92" t="s">
        <v>982</v>
      </c>
      <c r="D152" s="132" t="s">
        <v>1128</v>
      </c>
      <c r="E152" s="93" t="s">
        <v>994</v>
      </c>
      <c r="F152" s="105" t="s">
        <v>130</v>
      </c>
      <c r="G152" s="146" t="s">
        <v>1275</v>
      </c>
      <c r="H152" s="94" t="e">
        <f>IF(ISNUMBER(G152),TEXT(G152,"yyyy/mm/dd"),TEXT(DATE(RIGHT(G152,4),MATCH(MID(G152,FIND(" ",G152)+1,FIND(" ",G152,FIND(" ",G152)+1)-FIND(" ",G152)-1),{"Januari";"Februari";"Maret";"April";"Mei";"Juni";"Juli";"Agustus";"September";"Oktober";"November";"Desember"},0),LEFT(G152,FIND(" ",G152)-1)),"yyyy/mm/dd"))</f>
        <v>#VALUE!</v>
      </c>
      <c r="I152" s="95" t="s">
        <v>36</v>
      </c>
      <c r="J152" s="105"/>
      <c r="K152" s="105" t="s">
        <v>1279</v>
      </c>
      <c r="L152" s="96" t="s">
        <v>39</v>
      </c>
      <c r="M152" s="128" t="s">
        <v>46</v>
      </c>
      <c r="N152" s="128" t="s">
        <v>40</v>
      </c>
      <c r="O152" s="128" t="s">
        <v>48</v>
      </c>
      <c r="P152" s="128" t="s">
        <v>45</v>
      </c>
      <c r="Q152" s="128" t="s">
        <v>42</v>
      </c>
      <c r="R152" s="183">
        <v>3</v>
      </c>
      <c r="S152" s="129"/>
      <c r="T152" s="130"/>
      <c r="U152" s="130"/>
      <c r="V152" s="102"/>
      <c r="W152" s="131"/>
      <c r="X152" s="131"/>
    </row>
    <row r="153" spans="1:24" x14ac:dyDescent="0.45">
      <c r="A153" s="92" t="s">
        <v>946</v>
      </c>
      <c r="B153" s="92" t="s">
        <v>996</v>
      </c>
      <c r="C153" s="92" t="s">
        <v>987</v>
      </c>
      <c r="D153" s="92" t="s">
        <v>1270</v>
      </c>
      <c r="E153" s="93" t="s">
        <v>997</v>
      </c>
      <c r="F153" s="93" t="s">
        <v>4</v>
      </c>
      <c r="G153" s="108">
        <v>40162</v>
      </c>
      <c r="H153" s="94" t="str">
        <f>IF(ISNUMBER(G153),TEXT(G153,"yyyy/mm/dd"),TEXT(DATE(RIGHT(G153,4),MATCH(MID(G153,FIND(" ",G153)+1,FIND(" ",G153,FIND(" ",G153)+1)-FIND(" ",G153)-1),{"Januari";"Februari";"Maret";"April";"Mei";"Juni";"Juli";"Agustus";"September";"Oktober";"November";"Desember"},0),LEFT(G153,FIND(" ",G153)-1)),"yyyy/mm/dd"))</f>
        <v>2009/12/15</v>
      </c>
      <c r="I153" s="109" t="s">
        <v>51</v>
      </c>
      <c r="J153" s="100" t="s">
        <v>998</v>
      </c>
      <c r="K153" s="100" t="s">
        <v>999</v>
      </c>
      <c r="L153" s="96" t="s">
        <v>39</v>
      </c>
      <c r="M153" s="129" t="s">
        <v>36</v>
      </c>
      <c r="N153" s="129" t="s">
        <v>36</v>
      </c>
      <c r="O153" s="129" t="s">
        <v>39</v>
      </c>
      <c r="P153" s="129" t="s">
        <v>41</v>
      </c>
      <c r="Q153" s="129" t="s">
        <v>50</v>
      </c>
      <c r="R153" s="107">
        <v>2</v>
      </c>
      <c r="S153" s="129"/>
      <c r="T153" s="130"/>
      <c r="U153" s="130"/>
      <c r="V153" s="102"/>
      <c r="W153" s="131"/>
      <c r="X153" s="131"/>
    </row>
    <row r="154" spans="1:24" x14ac:dyDescent="0.45">
      <c r="A154" s="92" t="s">
        <v>952</v>
      </c>
      <c r="B154" s="92" t="s">
        <v>1001</v>
      </c>
      <c r="C154" s="92" t="s">
        <v>993</v>
      </c>
      <c r="D154" s="132" t="s">
        <v>1144</v>
      </c>
      <c r="E154" s="93" t="s">
        <v>1003</v>
      </c>
      <c r="F154" s="105" t="s">
        <v>4</v>
      </c>
      <c r="G154" s="108">
        <v>40239</v>
      </c>
      <c r="H154" s="94" t="str">
        <f>IF(ISNUMBER(G154),TEXT(G154,"yyyy/mm/dd"),TEXT(DATE(RIGHT(G154,4),MATCH(MID(G154,FIND(" ",G154)+1,FIND(" ",G154,FIND(" ",G154)+1)-FIND(" ",G154)-1),{"Januari";"Februari";"Maret";"April";"Mei";"Juni";"Juli";"Agustus";"September";"Oktober";"November";"Desember"},0),LEFT(G154,FIND(" ",G154)-1)),"yyyy/mm/dd"))</f>
        <v>2010/03/02</v>
      </c>
      <c r="I154" s="109" t="s">
        <v>51</v>
      </c>
      <c r="J154" s="100" t="s">
        <v>1004</v>
      </c>
      <c r="K154" s="100" t="s">
        <v>1005</v>
      </c>
      <c r="L154" s="96" t="s">
        <v>39</v>
      </c>
      <c r="M154" s="128" t="s">
        <v>36</v>
      </c>
      <c r="N154" s="128" t="s">
        <v>49</v>
      </c>
      <c r="O154" s="128" t="s">
        <v>40</v>
      </c>
      <c r="P154" s="128" t="s">
        <v>40</v>
      </c>
      <c r="Q154" s="128" t="s">
        <v>50</v>
      </c>
      <c r="R154" s="97">
        <v>2</v>
      </c>
      <c r="S154" s="129"/>
      <c r="T154" s="130"/>
      <c r="U154" s="130"/>
      <c r="V154" s="102"/>
      <c r="W154" s="130"/>
      <c r="X154" s="130"/>
    </row>
    <row r="155" spans="1:24" x14ac:dyDescent="0.45">
      <c r="A155" s="92" t="s">
        <v>957</v>
      </c>
      <c r="B155" s="92" t="s">
        <v>1009</v>
      </c>
      <c r="C155" s="92" t="s">
        <v>1002</v>
      </c>
      <c r="D155" s="131" t="s">
        <v>1133</v>
      </c>
      <c r="E155" s="93" t="s">
        <v>1011</v>
      </c>
      <c r="F155" s="93" t="s">
        <v>4</v>
      </c>
      <c r="G155" s="108">
        <v>40377</v>
      </c>
      <c r="H155" s="94" t="str">
        <f>IF(ISNUMBER(G155),TEXT(G155,"yyyy/mm/dd"),TEXT(DATE(RIGHT(G155,4),MATCH(MID(G155,FIND(" ",G155)+1,FIND(" ",G155,FIND(" ",G155)+1)-FIND(" ",G155)-1),{"Januari";"Februari";"Maret";"April";"Mei";"Juni";"Juli";"Agustus";"September";"Oktober";"November";"Desember"},0),LEFT(G155,FIND(" ",G155)-1)),"yyyy/mm/dd"))</f>
        <v>2010/07/18</v>
      </c>
      <c r="I155" s="109" t="s">
        <v>51</v>
      </c>
      <c r="J155" s="100" t="s">
        <v>1012</v>
      </c>
      <c r="K155" s="100" t="s">
        <v>1013</v>
      </c>
      <c r="L155" s="96" t="s">
        <v>39</v>
      </c>
      <c r="M155" s="129" t="s">
        <v>56</v>
      </c>
      <c r="N155" s="129" t="s">
        <v>49</v>
      </c>
      <c r="O155" s="129" t="s">
        <v>50</v>
      </c>
      <c r="P155" s="129" t="s">
        <v>50</v>
      </c>
      <c r="Q155" s="129" t="s">
        <v>46</v>
      </c>
      <c r="R155" s="97">
        <v>3</v>
      </c>
      <c r="S155" s="129"/>
      <c r="T155" s="130"/>
      <c r="U155" s="130"/>
      <c r="V155" s="130"/>
      <c r="W155" s="130"/>
      <c r="X155" s="130"/>
    </row>
    <row r="156" spans="1:24" x14ac:dyDescent="0.45">
      <c r="A156" s="92" t="s">
        <v>963</v>
      </c>
      <c r="B156" s="92" t="s">
        <v>1015</v>
      </c>
      <c r="C156" s="92" t="s">
        <v>1007</v>
      </c>
      <c r="D156" s="131" t="s">
        <v>1157</v>
      </c>
      <c r="E156" s="93" t="s">
        <v>1017</v>
      </c>
      <c r="F156" s="93" t="s">
        <v>4</v>
      </c>
      <c r="G156" s="108">
        <v>40136</v>
      </c>
      <c r="H156" s="94" t="str">
        <f>IF(ISNUMBER(G156),TEXT(G156,"yyyy/mm/dd"),TEXT(DATE(RIGHT(G156,4),MATCH(MID(G156,FIND(" ",G156)+1,FIND(" ",G156,FIND(" ",G156)+1)-FIND(" ",G156)-1),{"Januari";"Februari";"Maret";"April";"Mei";"Juni";"Juli";"Agustus";"September";"Oktober";"November";"Desember"},0),LEFT(G156,FIND(" ",G156)-1)),"yyyy/mm/dd"))</f>
        <v>2009/11/19</v>
      </c>
      <c r="I156" s="109" t="s">
        <v>51</v>
      </c>
      <c r="J156" s="100" t="s">
        <v>1018</v>
      </c>
      <c r="K156" s="100" t="s">
        <v>1126</v>
      </c>
      <c r="L156" s="96" t="s">
        <v>39</v>
      </c>
      <c r="M156" s="129" t="s">
        <v>40</v>
      </c>
      <c r="N156" s="129" t="s">
        <v>49</v>
      </c>
      <c r="O156" s="129" t="s">
        <v>41</v>
      </c>
      <c r="P156" s="129" t="s">
        <v>50</v>
      </c>
      <c r="Q156" s="129" t="s">
        <v>46</v>
      </c>
      <c r="R156" s="107">
        <v>3</v>
      </c>
      <c r="S156" s="129"/>
      <c r="T156" s="130"/>
      <c r="U156" s="130"/>
      <c r="V156" s="102"/>
      <c r="W156" s="131"/>
      <c r="X156" s="131"/>
    </row>
    <row r="157" spans="1:24" x14ac:dyDescent="0.45">
      <c r="A157" s="92" t="s">
        <v>969</v>
      </c>
      <c r="B157" s="92" t="s">
        <v>1020</v>
      </c>
      <c r="C157" s="92" t="s">
        <v>1010</v>
      </c>
      <c r="D157" s="133" t="s">
        <v>1156</v>
      </c>
      <c r="E157" s="113" t="s">
        <v>1022</v>
      </c>
      <c r="F157" s="93" t="s">
        <v>4</v>
      </c>
      <c r="G157" s="108">
        <v>40424</v>
      </c>
      <c r="H157" s="94" t="str">
        <f>IF(ISNUMBER(G157),TEXT(G157,"yyyy/mm/dd"),TEXT(DATE(RIGHT(G157,4),MATCH(MID(G157,FIND(" ",G157)+1,FIND(" ",G157,FIND(" ",G157)+1)-FIND(" ",G157)-1),{"Januari";"Februari";"Maret";"April";"Mei";"Juni";"Juli";"Agustus";"September";"Oktober";"November";"Desember"},0),LEFT(G157,FIND(" ",G157)-1)),"yyyy/mm/dd"))</f>
        <v>2010/09/03</v>
      </c>
      <c r="I157" s="109" t="s">
        <v>51</v>
      </c>
      <c r="J157" s="100" t="s">
        <v>1023</v>
      </c>
      <c r="K157" s="100" t="s">
        <v>1024</v>
      </c>
      <c r="L157" s="96" t="s">
        <v>39</v>
      </c>
      <c r="M157" s="129" t="s">
        <v>56</v>
      </c>
      <c r="N157" s="129" t="s">
        <v>49</v>
      </c>
      <c r="O157" s="129" t="s">
        <v>50</v>
      </c>
      <c r="P157" s="129" t="s">
        <v>39</v>
      </c>
      <c r="Q157" s="129" t="s">
        <v>40</v>
      </c>
      <c r="R157" s="97">
        <v>1</v>
      </c>
      <c r="S157" s="129"/>
      <c r="T157" s="130"/>
      <c r="U157" s="130"/>
      <c r="V157" s="102"/>
      <c r="W157" s="130"/>
      <c r="X157" s="130"/>
    </row>
    <row r="158" spans="1:24" x14ac:dyDescent="0.45">
      <c r="A158" s="92" t="s">
        <v>975</v>
      </c>
      <c r="B158" s="92" t="s">
        <v>1026</v>
      </c>
      <c r="C158" s="92" t="s">
        <v>1016</v>
      </c>
      <c r="D158" s="131" t="s">
        <v>1167</v>
      </c>
      <c r="E158" s="93" t="s">
        <v>1028</v>
      </c>
      <c r="F158" s="93" t="s">
        <v>43</v>
      </c>
      <c r="G158" s="108">
        <v>40340</v>
      </c>
      <c r="H158" s="94" t="str">
        <f>IF(ISNUMBER(G158),TEXT(G158,"yyyy/mm/dd"),TEXT(DATE(RIGHT(G158,4),MATCH(MID(G158,FIND(" ",G158)+1,FIND(" ",G158,FIND(" ",G158)+1)-FIND(" ",G158)-1),{"Januari";"Februari";"Maret";"April";"Mei";"Juni";"Juli";"Agustus";"September";"Oktober";"November";"Desember"},0),LEFT(G158,FIND(" ",G158)-1)),"yyyy/mm/dd"))</f>
        <v>2010/06/11</v>
      </c>
      <c r="I158" s="109" t="s">
        <v>51</v>
      </c>
      <c r="J158" s="100" t="s">
        <v>1029</v>
      </c>
      <c r="K158" s="100" t="s">
        <v>1030</v>
      </c>
      <c r="L158" s="96" t="s">
        <v>39</v>
      </c>
      <c r="M158" s="128" t="s">
        <v>40</v>
      </c>
      <c r="N158" s="128" t="s">
        <v>40</v>
      </c>
      <c r="O158" s="128" t="s">
        <v>41</v>
      </c>
      <c r="P158" s="128" t="s">
        <v>41</v>
      </c>
      <c r="Q158" s="128" t="s">
        <v>42</v>
      </c>
      <c r="R158" s="107">
        <v>2</v>
      </c>
      <c r="S158" s="129"/>
      <c r="T158" s="130"/>
      <c r="U158" s="130"/>
      <c r="V158" s="102"/>
      <c r="W158" s="131"/>
      <c r="X158" s="131"/>
    </row>
    <row r="159" spans="1:24" x14ac:dyDescent="0.45">
      <c r="A159" s="92" t="s">
        <v>980</v>
      </c>
      <c r="B159" s="92" t="s">
        <v>1032</v>
      </c>
      <c r="C159" s="92" t="s">
        <v>1021</v>
      </c>
      <c r="D159" s="131" t="s">
        <v>1168</v>
      </c>
      <c r="E159" s="93" t="s">
        <v>1034</v>
      </c>
      <c r="F159" s="93" t="s">
        <v>4</v>
      </c>
      <c r="G159" s="94" t="s">
        <v>1035</v>
      </c>
      <c r="H159" s="94" t="str">
        <f>IF(ISNUMBER(G159),TEXT(G159,"yyyy/mm/dd"),TEXT(DATE(RIGHT(G159,4),MATCH(MID(G159,FIND(" ",G159)+1,FIND(" ",G159,FIND(" ",G159)+1)-FIND(" ",G159)-1),{"Januari";"Februari";"Maret";"April";"Mei";"Juni";"Juli";"Agustus";"September";"Oktober";"November";"Desember"},0),LEFT(G159,FIND(" ",G159)-1)),"yyyy/mm/dd"))</f>
        <v>2010/03/04</v>
      </c>
      <c r="I159" s="95" t="s">
        <v>36</v>
      </c>
      <c r="J159" s="93" t="s">
        <v>1036</v>
      </c>
      <c r="K159" s="93" t="s">
        <v>52</v>
      </c>
      <c r="L159" s="96" t="s">
        <v>39</v>
      </c>
      <c r="M159" s="129" t="s">
        <v>2390</v>
      </c>
      <c r="N159" s="129" t="s">
        <v>49</v>
      </c>
      <c r="O159" s="129" t="s">
        <v>2390</v>
      </c>
      <c r="P159" s="129" t="s">
        <v>50</v>
      </c>
      <c r="Q159" s="129" t="s">
        <v>40</v>
      </c>
      <c r="R159" s="107">
        <v>1</v>
      </c>
      <c r="S159" s="135"/>
      <c r="T159" s="130"/>
      <c r="U159" s="130"/>
      <c r="V159" s="102"/>
      <c r="W159" s="131"/>
      <c r="X159" s="131"/>
    </row>
    <row r="160" spans="1:24" x14ac:dyDescent="0.45">
      <c r="A160" s="92" t="s">
        <v>985</v>
      </c>
      <c r="B160" s="92" t="s">
        <v>1038</v>
      </c>
      <c r="C160" s="92" t="s">
        <v>1027</v>
      </c>
      <c r="D160" s="92" t="s">
        <v>1271</v>
      </c>
      <c r="E160" s="93" t="s">
        <v>1040</v>
      </c>
      <c r="F160" s="93" t="s">
        <v>4</v>
      </c>
      <c r="G160" s="108">
        <v>40186</v>
      </c>
      <c r="H160" s="94" t="str">
        <f>IF(ISNUMBER(G160),TEXT(G160,"yyyy/mm/dd"),TEXT(DATE(RIGHT(G160,4),MATCH(MID(G160,FIND(" ",G160)+1,FIND(" ",G160,FIND(" ",G160)+1)-FIND(" ",G160)-1),{"Januari";"Februari";"Maret";"April";"Mei";"Juni";"Juli";"Agustus";"September";"Oktober";"November";"Desember"},0),LEFT(G160,FIND(" ",G160)-1)),"yyyy/mm/dd"))</f>
        <v>2010/01/08</v>
      </c>
      <c r="I160" s="109" t="s">
        <v>51</v>
      </c>
      <c r="J160" s="100" t="s">
        <v>1041</v>
      </c>
      <c r="K160" s="100" t="s">
        <v>1127</v>
      </c>
      <c r="L160" s="96" t="s">
        <v>39</v>
      </c>
      <c r="M160" s="128" t="s">
        <v>36</v>
      </c>
      <c r="N160" s="128" t="s">
        <v>36</v>
      </c>
      <c r="O160" s="128" t="s">
        <v>45</v>
      </c>
      <c r="P160" s="129" t="s">
        <v>50</v>
      </c>
      <c r="Q160" s="128" t="s">
        <v>40</v>
      </c>
      <c r="R160" s="97">
        <v>1</v>
      </c>
      <c r="S160" s="129"/>
      <c r="T160" s="130"/>
      <c r="U160" s="130"/>
      <c r="V160" s="130"/>
      <c r="W160" s="130"/>
      <c r="X160" s="130"/>
    </row>
    <row r="161" spans="1:24" x14ac:dyDescent="0.45">
      <c r="A161" s="92" t="s">
        <v>991</v>
      </c>
      <c r="B161" s="92" t="s">
        <v>1043</v>
      </c>
      <c r="C161" s="92" t="s">
        <v>1033</v>
      </c>
      <c r="D161" s="92" t="s">
        <v>1272</v>
      </c>
      <c r="E161" s="93" t="s">
        <v>1045</v>
      </c>
      <c r="F161" s="93" t="s">
        <v>43</v>
      </c>
      <c r="G161" s="94" t="s">
        <v>1046</v>
      </c>
      <c r="H161" s="94" t="str">
        <f>IF(ISNUMBER(G161),TEXT(G161,"yyyy/mm/dd"),TEXT(DATE(RIGHT(G161,4),MATCH(MID(G161,FIND(" ",G161)+1,FIND(" ",G161,FIND(" ",G161)+1)-FIND(" ",G161)-1),{"Januari";"Februari";"Maret";"April";"Mei";"Juni";"Juli";"Agustus";"September";"Oktober";"November";"Desember"},0),LEFT(G161,FIND(" ",G161)-1)),"yyyy/mm/dd"))</f>
        <v>2010/06/27</v>
      </c>
      <c r="I161" s="95" t="s">
        <v>36</v>
      </c>
      <c r="J161" s="93" t="s">
        <v>217</v>
      </c>
      <c r="K161" s="93" t="s">
        <v>1047</v>
      </c>
      <c r="L161" s="96" t="s">
        <v>39</v>
      </c>
      <c r="M161" s="136" t="s">
        <v>40</v>
      </c>
      <c r="N161" s="136" t="s">
        <v>49</v>
      </c>
      <c r="O161" s="136" t="s">
        <v>50</v>
      </c>
      <c r="P161" s="136" t="s">
        <v>50</v>
      </c>
      <c r="Q161" s="136" t="s">
        <v>46</v>
      </c>
      <c r="R161" s="97">
        <v>6</v>
      </c>
      <c r="S161" s="136"/>
      <c r="T161" s="130"/>
      <c r="U161" s="130"/>
      <c r="V161" s="102"/>
      <c r="W161" s="130"/>
      <c r="X161" s="130"/>
    </row>
    <row r="162" spans="1:24" x14ac:dyDescent="0.45">
      <c r="A162" s="92" t="s">
        <v>995</v>
      </c>
      <c r="B162" s="92" t="s">
        <v>1049</v>
      </c>
      <c r="C162" s="92" t="s">
        <v>1039</v>
      </c>
      <c r="D162" s="133" t="s">
        <v>1287</v>
      </c>
      <c r="E162" s="93" t="s">
        <v>1051</v>
      </c>
      <c r="F162" s="93" t="s">
        <v>47</v>
      </c>
      <c r="G162" s="108">
        <v>40005</v>
      </c>
      <c r="H162" s="94" t="str">
        <f>IF(ISNUMBER(G162),TEXT(G162,"yyyy/mm/dd"),TEXT(DATE(RIGHT(G162,4),MATCH(MID(G162,FIND(" ",G162)+1,FIND(" ",G162,FIND(" ",G162)+1)-FIND(" ",G162)-1),{"Januari";"Februari";"Maret";"April";"Mei";"Juni";"Juli";"Agustus";"September";"Oktober";"November";"Desember"},0),LEFT(G162,FIND(" ",G162)-1)),"yyyy/mm/dd"))</f>
        <v>2009/07/11</v>
      </c>
      <c r="I162" s="109" t="s">
        <v>51</v>
      </c>
      <c r="J162" s="100" t="s">
        <v>1052</v>
      </c>
      <c r="K162" s="100" t="s">
        <v>1053</v>
      </c>
      <c r="L162" s="96" t="s">
        <v>39</v>
      </c>
      <c r="M162" s="129" t="s">
        <v>36</v>
      </c>
      <c r="N162" s="129" t="s">
        <v>49</v>
      </c>
      <c r="O162" s="129" t="s">
        <v>40</v>
      </c>
      <c r="P162" s="129" t="s">
        <v>50</v>
      </c>
      <c r="Q162" s="129" t="s">
        <v>50</v>
      </c>
      <c r="R162" s="97">
        <v>3</v>
      </c>
      <c r="S162" s="129"/>
      <c r="T162" s="130"/>
      <c r="U162" s="130"/>
      <c r="V162" s="130"/>
      <c r="W162" s="130"/>
      <c r="X162" s="130"/>
    </row>
    <row r="163" spans="1:24" x14ac:dyDescent="0.45">
      <c r="A163" s="92" t="s">
        <v>1000</v>
      </c>
      <c r="B163" s="92" t="s">
        <v>1055</v>
      </c>
      <c r="C163" s="92" t="s">
        <v>1044</v>
      </c>
      <c r="D163" s="127" t="s">
        <v>1273</v>
      </c>
      <c r="E163" s="93" t="s">
        <v>1057</v>
      </c>
      <c r="F163" s="105" t="s">
        <v>74</v>
      </c>
      <c r="G163" s="94" t="s">
        <v>1058</v>
      </c>
      <c r="H163" s="94" t="str">
        <f>IF(ISNUMBER(G163),TEXT(G163,"yyyy/mm/dd"),TEXT(DATE(RIGHT(G163,4),MATCH(MID(G163,FIND(" ",G163)+1,FIND(" ",G163,FIND(" ",G163)+1)-FIND(" ",G163)-1),{"Januari";"Februari";"Maret";"April";"Mei";"Juni";"Juli";"Agustus";"September";"Oktober";"November";"Desember"},0),LEFT(G163,FIND(" ",G163)-1)),"yyyy/mm/dd"))</f>
        <v>2010/05/22</v>
      </c>
      <c r="I163" s="95" t="s">
        <v>36</v>
      </c>
      <c r="J163" s="105" t="s">
        <v>1059</v>
      </c>
      <c r="K163" s="105" t="s">
        <v>555</v>
      </c>
      <c r="L163" s="96" t="s">
        <v>39</v>
      </c>
      <c r="M163" s="129" t="s">
        <v>36</v>
      </c>
      <c r="N163" s="129" t="s">
        <v>49</v>
      </c>
      <c r="O163" s="129" t="s">
        <v>45</v>
      </c>
      <c r="P163" s="129" t="s">
        <v>50</v>
      </c>
      <c r="Q163" s="129" t="s">
        <v>40</v>
      </c>
      <c r="R163" s="107">
        <v>4</v>
      </c>
      <c r="S163" s="129"/>
      <c r="T163" s="130"/>
      <c r="U163" s="130"/>
      <c r="V163" s="102"/>
      <c r="W163" s="131"/>
      <c r="X163" s="131"/>
    </row>
    <row r="164" spans="1:24" x14ac:dyDescent="0.45">
      <c r="A164" s="92" t="s">
        <v>1006</v>
      </c>
      <c r="B164" s="92" t="s">
        <v>1061</v>
      </c>
      <c r="C164" s="92" t="s">
        <v>1050</v>
      </c>
      <c r="D164" s="127" t="s">
        <v>1274</v>
      </c>
      <c r="E164" s="93" t="s">
        <v>1063</v>
      </c>
      <c r="F164" s="105" t="s">
        <v>43</v>
      </c>
      <c r="G164" s="108">
        <v>40437</v>
      </c>
      <c r="H164" s="94" t="str">
        <f>IF(ISNUMBER(G164),TEXT(G164,"yyyy/mm/dd"),TEXT(DATE(RIGHT(G164,4),MATCH(MID(G164,FIND(" ",G164)+1,FIND(" ",G164,FIND(" ",G164)+1)-FIND(" ",G164)-1),{"Januari";"Februari";"Maret";"April";"Mei";"Juni";"Juli";"Agustus";"September";"Oktober";"November";"Desember"},0),LEFT(G164,FIND(" ",G164)-1)),"yyyy/mm/dd"))</f>
        <v>2010/09/16</v>
      </c>
      <c r="I164" s="109" t="s">
        <v>51</v>
      </c>
      <c r="J164" s="100" t="s">
        <v>1064</v>
      </c>
      <c r="K164" s="100" t="s">
        <v>1065</v>
      </c>
      <c r="L164" s="96" t="s">
        <v>39</v>
      </c>
      <c r="M164" s="129" t="s">
        <v>45</v>
      </c>
      <c r="N164" s="129" t="s">
        <v>45</v>
      </c>
      <c r="O164" s="129" t="s">
        <v>50</v>
      </c>
      <c r="P164" s="129" t="s">
        <v>50</v>
      </c>
      <c r="Q164" s="129" t="s">
        <v>46</v>
      </c>
      <c r="R164" s="107">
        <v>1</v>
      </c>
      <c r="S164" s="129"/>
      <c r="T164" s="130"/>
      <c r="U164" s="130"/>
      <c r="V164" s="102"/>
      <c r="W164" s="131"/>
      <c r="X164" s="131"/>
    </row>
    <row r="165" spans="1:24" x14ac:dyDescent="0.45">
      <c r="A165" s="92" t="s">
        <v>1008</v>
      </c>
      <c r="B165" s="92" t="s">
        <v>1067</v>
      </c>
      <c r="C165" s="92" t="s">
        <v>1056</v>
      </c>
      <c r="D165" s="131" t="s">
        <v>1286</v>
      </c>
      <c r="E165" s="93" t="s">
        <v>1069</v>
      </c>
      <c r="F165" s="93" t="s">
        <v>101</v>
      </c>
      <c r="G165" s="94" t="s">
        <v>1070</v>
      </c>
      <c r="H165" s="94" t="str">
        <f>IF(ISNUMBER(G165),TEXT(G165,"yyyy/mm/dd"),TEXT(DATE(RIGHT(G165,4),MATCH(MID(G165,FIND(" ",G165)+1,FIND(" ",G165,FIND(" ",G165)+1)-FIND(" ",G165)-1),{"Januari";"Februari";"Maret";"April";"Mei";"Juni";"Juli";"Agustus";"September";"Oktober";"November";"Desember"},0),LEFT(G165,FIND(" ",G165)-1)),"yyyy/mm/dd"))</f>
        <v>2009/06/24</v>
      </c>
      <c r="I165" s="95" t="s">
        <v>36</v>
      </c>
      <c r="J165" s="93" t="s">
        <v>1071</v>
      </c>
      <c r="K165" s="93" t="s">
        <v>1072</v>
      </c>
      <c r="L165" s="96" t="s">
        <v>39</v>
      </c>
      <c r="M165" s="128" t="s">
        <v>36</v>
      </c>
      <c r="N165" s="128" t="s">
        <v>49</v>
      </c>
      <c r="O165" s="128" t="s">
        <v>39</v>
      </c>
      <c r="P165" s="128" t="s">
        <v>39</v>
      </c>
      <c r="Q165" s="128" t="s">
        <v>50</v>
      </c>
      <c r="R165" s="97">
        <v>2</v>
      </c>
      <c r="S165" s="129"/>
      <c r="T165" s="130"/>
      <c r="U165" s="130"/>
      <c r="V165" s="130"/>
      <c r="W165" s="130"/>
      <c r="X165" s="130"/>
    </row>
    <row r="166" spans="1:24" x14ac:dyDescent="0.45">
      <c r="A166" s="92" t="s">
        <v>1014</v>
      </c>
      <c r="B166" s="92" t="s">
        <v>1074</v>
      </c>
      <c r="C166" s="92" t="s">
        <v>1062</v>
      </c>
      <c r="D166" s="132" t="s">
        <v>1285</v>
      </c>
      <c r="E166" s="93" t="s">
        <v>1076</v>
      </c>
      <c r="F166" s="105" t="s">
        <v>4</v>
      </c>
      <c r="G166" s="108">
        <v>40264</v>
      </c>
      <c r="H166" s="94" t="str">
        <f>IF(ISNUMBER(G166),TEXT(G166,"yyyy/mm/dd"),TEXT(DATE(RIGHT(G166,4),MATCH(MID(G166,FIND(" ",G166)+1,FIND(" ",G166,FIND(" ",G166)+1)-FIND(" ",G166)-1),{"Januari";"Februari";"Maret";"April";"Mei";"Juni";"Juli";"Agustus";"September";"Oktober";"November";"Desember"},0),LEFT(G166,FIND(" ",G166)-1)),"yyyy/mm/dd"))</f>
        <v>2010/03/27</v>
      </c>
      <c r="I166" s="109" t="s">
        <v>51</v>
      </c>
      <c r="J166" s="100" t="s">
        <v>1077</v>
      </c>
      <c r="K166" s="100" t="s">
        <v>1078</v>
      </c>
      <c r="L166" s="96" t="s">
        <v>39</v>
      </c>
      <c r="M166" s="128" t="s">
        <v>56</v>
      </c>
      <c r="N166" s="128" t="s">
        <v>49</v>
      </c>
      <c r="O166" s="128" t="s">
        <v>50</v>
      </c>
      <c r="P166" s="128" t="s">
        <v>40</v>
      </c>
      <c r="Q166" s="128" t="s">
        <v>50</v>
      </c>
      <c r="R166" s="97">
        <v>3</v>
      </c>
      <c r="S166" s="129"/>
      <c r="T166" s="130"/>
      <c r="U166" s="130"/>
      <c r="V166" s="130"/>
      <c r="W166" s="130"/>
      <c r="X166" s="130"/>
    </row>
    <row r="167" spans="1:24" x14ac:dyDescent="0.45">
      <c r="A167" s="92" t="s">
        <v>1019</v>
      </c>
      <c r="B167" s="92" t="s">
        <v>1080</v>
      </c>
      <c r="C167" s="92" t="s">
        <v>1068</v>
      </c>
      <c r="D167" s="131" t="s">
        <v>1137</v>
      </c>
      <c r="E167" s="93" t="s">
        <v>1082</v>
      </c>
      <c r="F167" s="93" t="s">
        <v>4</v>
      </c>
      <c r="G167" s="108">
        <v>40211</v>
      </c>
      <c r="H167" s="94" t="str">
        <f>IF(ISNUMBER(G167),TEXT(G167,"yyyy/mm/dd"),TEXT(DATE(RIGHT(G167,4),MATCH(MID(G167,FIND(" ",G167)+1,FIND(" ",G167,FIND(" ",G167)+1)-FIND(" ",G167)-1),{"Januari";"Februari";"Maret";"April";"Mei";"Juni";"Juli";"Agustus";"September";"Oktober";"November";"Desember"},0),LEFT(G167,FIND(" ",G167)-1)),"yyyy/mm/dd"))</f>
        <v>2010/02/02</v>
      </c>
      <c r="I167" s="109" t="s">
        <v>51</v>
      </c>
      <c r="J167" s="100" t="s">
        <v>1083</v>
      </c>
      <c r="K167" s="100" t="s">
        <v>1084</v>
      </c>
      <c r="L167" s="96" t="s">
        <v>39</v>
      </c>
      <c r="M167" s="129" t="s">
        <v>40</v>
      </c>
      <c r="N167" s="129" t="s">
        <v>40</v>
      </c>
      <c r="O167" s="129" t="s">
        <v>48</v>
      </c>
      <c r="P167" s="129" t="s">
        <v>45</v>
      </c>
      <c r="Q167" s="129" t="s">
        <v>42</v>
      </c>
      <c r="R167" s="97">
        <v>2</v>
      </c>
      <c r="S167" s="129"/>
      <c r="T167" s="130"/>
      <c r="U167" s="130"/>
      <c r="V167" s="130"/>
      <c r="W167" s="130"/>
      <c r="X167" s="130"/>
    </row>
    <row r="168" spans="1:24" x14ac:dyDescent="0.45">
      <c r="A168" s="92" t="s">
        <v>1025</v>
      </c>
      <c r="B168" s="92" t="s">
        <v>1086</v>
      </c>
      <c r="C168" s="92" t="s">
        <v>1075</v>
      </c>
      <c r="D168" s="133" t="s">
        <v>1164</v>
      </c>
      <c r="E168" s="93" t="s">
        <v>1088</v>
      </c>
      <c r="F168" s="93" t="s">
        <v>4</v>
      </c>
      <c r="G168" s="108">
        <v>40264</v>
      </c>
      <c r="H168" s="94" t="str">
        <f>IF(ISNUMBER(G168),TEXT(G168,"yyyy/mm/dd"),TEXT(DATE(RIGHT(G168,4),MATCH(MID(G168,FIND(" ",G168)+1,FIND(" ",G168,FIND(" ",G168)+1)-FIND(" ",G168)-1),{"Januari";"Februari";"Maret";"April";"Mei";"Juni";"Juli";"Agustus";"September";"Oktober";"November";"Desember"},0),LEFT(G168,FIND(" ",G168)-1)),"yyyy/mm/dd"))</f>
        <v>2010/03/27</v>
      </c>
      <c r="I168" s="109" t="s">
        <v>51</v>
      </c>
      <c r="J168" s="100" t="s">
        <v>1089</v>
      </c>
      <c r="K168" s="100" t="s">
        <v>1090</v>
      </c>
      <c r="L168" s="96" t="s">
        <v>39</v>
      </c>
      <c r="M168" s="129" t="s">
        <v>45</v>
      </c>
      <c r="N168" s="129" t="s">
        <v>49</v>
      </c>
      <c r="O168" s="129" t="s">
        <v>50</v>
      </c>
      <c r="P168" s="129" t="s">
        <v>50</v>
      </c>
      <c r="Q168" s="129" t="s">
        <v>50</v>
      </c>
      <c r="R168" s="97">
        <v>2</v>
      </c>
      <c r="S168" s="129"/>
      <c r="T168" s="130"/>
      <c r="U168" s="130"/>
      <c r="V168" s="102"/>
      <c r="W168" s="130"/>
      <c r="X168" s="130"/>
    </row>
    <row r="169" spans="1:24" x14ac:dyDescent="0.45">
      <c r="A169" s="92" t="s">
        <v>1031</v>
      </c>
      <c r="B169" s="92" t="s">
        <v>1092</v>
      </c>
      <c r="C169" s="92" t="s">
        <v>1081</v>
      </c>
      <c r="D169" s="131" t="s">
        <v>1173</v>
      </c>
      <c r="E169" s="93" t="s">
        <v>1094</v>
      </c>
      <c r="F169" s="93" t="s">
        <v>4</v>
      </c>
      <c r="G169" s="108">
        <v>40117</v>
      </c>
      <c r="H169" s="94" t="str">
        <f>IF(ISNUMBER(G169),TEXT(G169,"yyyy/mm/dd"),TEXT(DATE(RIGHT(G169,4),MATCH(MID(G169,FIND(" ",G169)+1,FIND(" ",G169,FIND(" ",G169)+1)-FIND(" ",G169)-1),{"Januari";"Februari";"Maret";"April";"Mei";"Juni";"Juli";"Agustus";"September";"Oktober";"November";"Desember"},0),LEFT(G169,FIND(" ",G169)-1)),"yyyy/mm/dd"))</f>
        <v>2009/10/31</v>
      </c>
      <c r="I169" s="109" t="s">
        <v>51</v>
      </c>
      <c r="J169" s="100" t="s">
        <v>1095</v>
      </c>
      <c r="K169" s="100" t="s">
        <v>1096</v>
      </c>
      <c r="L169" s="96" t="s">
        <v>39</v>
      </c>
      <c r="M169" s="129" t="s">
        <v>45</v>
      </c>
      <c r="N169" s="129" t="s">
        <v>48</v>
      </c>
      <c r="O169" s="129" t="s">
        <v>41</v>
      </c>
      <c r="P169" s="129" t="s">
        <v>50</v>
      </c>
      <c r="Q169" s="129" t="s">
        <v>46</v>
      </c>
      <c r="R169" s="107">
        <v>2</v>
      </c>
      <c r="S169" s="129"/>
      <c r="T169" s="130"/>
      <c r="U169" s="130"/>
      <c r="V169" s="102"/>
      <c r="W169" s="131"/>
      <c r="X169" s="131"/>
    </row>
    <row r="170" spans="1:24" x14ac:dyDescent="0.45">
      <c r="A170" s="92" t="s">
        <v>1037</v>
      </c>
      <c r="B170" s="92" t="s">
        <v>1098</v>
      </c>
      <c r="C170" s="92" t="s">
        <v>1087</v>
      </c>
      <c r="D170" s="131" t="s">
        <v>1281</v>
      </c>
      <c r="E170" s="93" t="s">
        <v>1100</v>
      </c>
      <c r="F170" s="93" t="s">
        <v>100</v>
      </c>
      <c r="G170" s="94">
        <v>40131</v>
      </c>
      <c r="H170" s="94" t="str">
        <f>IF(ISNUMBER(G170),TEXT(G170,"yyyy/mm/dd"),TEXT(DATE(RIGHT(G170,4),MATCH(MID(G170,FIND(" ",G170)+1,FIND(" ",G170,FIND(" ",G170)+1)-FIND(" ",G170)-1),{"Januari";"Februari";"Maret";"April";"Mei";"Juni";"Juli";"Agustus";"September";"Oktober";"November";"Desember"},0),LEFT(G170,FIND(" ",G170)-1)),"yyyy/mm/dd"))</f>
        <v>2009/11/14</v>
      </c>
      <c r="I170" s="95" t="s">
        <v>36</v>
      </c>
      <c r="J170" s="93" t="s">
        <v>1280</v>
      </c>
      <c r="K170" s="93" t="s">
        <v>59</v>
      </c>
      <c r="L170" s="96" t="s">
        <v>39</v>
      </c>
      <c r="M170" s="129" t="s">
        <v>36</v>
      </c>
      <c r="N170" s="129" t="s">
        <v>49</v>
      </c>
      <c r="O170" s="129" t="s">
        <v>39</v>
      </c>
      <c r="P170" s="129" t="s">
        <v>40</v>
      </c>
      <c r="Q170" s="129" t="s">
        <v>40</v>
      </c>
      <c r="R170" s="107">
        <v>4</v>
      </c>
      <c r="S170" s="129"/>
      <c r="T170" s="130"/>
      <c r="U170" s="130"/>
      <c r="V170" s="102"/>
      <c r="W170" s="131"/>
      <c r="X170" s="131"/>
    </row>
    <row r="171" spans="1:24" x14ac:dyDescent="0.45">
      <c r="A171" s="92" t="s">
        <v>1042</v>
      </c>
      <c r="B171" s="92" t="s">
        <v>1294</v>
      </c>
      <c r="C171" s="92" t="s">
        <v>1093</v>
      </c>
      <c r="D171" s="131" t="s">
        <v>1296</v>
      </c>
      <c r="E171" s="93" t="s">
        <v>1297</v>
      </c>
      <c r="F171" s="93" t="s">
        <v>472</v>
      </c>
      <c r="G171" s="146">
        <v>40317</v>
      </c>
      <c r="H171" s="94" t="str">
        <f>IF(ISNUMBER(G171),TEXT(G171,"yyyy/mm/dd"),TEXT(DATE(RIGHT(G171,4),MATCH(MID(G171,FIND(" ",G171)+1,FIND(" ",G171,FIND(" ",G171)+1)-FIND(" ",G171)-1),{"Januari";"Februari";"Maret";"April";"Mei";"Juni";"Juli";"Agustus";"September";"Oktober";"November";"Desember"},0),LEFT(G171,FIND(" ",G171)-1)),"yyyy/mm/dd"))</f>
        <v>2010/05/19</v>
      </c>
      <c r="I171" s="95" t="s">
        <v>51</v>
      </c>
      <c r="J171" s="93" t="s">
        <v>1298</v>
      </c>
      <c r="K171" s="93" t="s">
        <v>1299</v>
      </c>
      <c r="L171" s="96" t="s">
        <v>39</v>
      </c>
      <c r="M171" s="129" t="s">
        <v>50</v>
      </c>
      <c r="N171" s="129" t="s">
        <v>36</v>
      </c>
      <c r="O171" s="129" t="s">
        <v>50</v>
      </c>
      <c r="P171" s="129" t="s">
        <v>50</v>
      </c>
      <c r="Q171" s="129" t="s">
        <v>42</v>
      </c>
      <c r="R171" s="107">
        <v>2</v>
      </c>
      <c r="S171" s="129"/>
      <c r="T171" s="130"/>
      <c r="U171" s="130"/>
      <c r="V171" s="102"/>
      <c r="W171" s="131"/>
      <c r="X171" s="131"/>
    </row>
    <row r="172" spans="1:24" x14ac:dyDescent="0.45">
      <c r="A172" s="92" t="s">
        <v>1048</v>
      </c>
      <c r="B172" s="92" t="s">
        <v>1305</v>
      </c>
      <c r="C172" s="92" t="s">
        <v>1099</v>
      </c>
      <c r="D172" s="131" t="s">
        <v>1306</v>
      </c>
      <c r="E172" s="93" t="s">
        <v>1300</v>
      </c>
      <c r="F172" s="93" t="s">
        <v>4</v>
      </c>
      <c r="G172" s="146">
        <v>40073</v>
      </c>
      <c r="H172" s="94" t="str">
        <f>IF(ISNUMBER(G172),TEXT(G172,"yyyy/mm/dd"),TEXT(DATE(RIGHT(G172,4),MATCH(MID(G172,FIND(" ",G172)+1,FIND(" ",G172,FIND(" ",G172)+1)-FIND(" ",G172)-1),{"Januari";"Februari";"Maret";"April";"Mei";"Juni";"Juli";"Agustus";"September";"Oktober";"November";"Desember"},0),LEFT(G172,FIND(" ",G172)-1)),"yyyy/mm/dd"))</f>
        <v>2009/09/17</v>
      </c>
      <c r="I172" s="95" t="s">
        <v>51</v>
      </c>
      <c r="J172" s="93" t="s">
        <v>1301</v>
      </c>
      <c r="K172" s="93" t="s">
        <v>1302</v>
      </c>
      <c r="L172" s="96" t="s">
        <v>39</v>
      </c>
      <c r="M172" s="129" t="s">
        <v>56</v>
      </c>
      <c r="N172" s="129" t="s">
        <v>36</v>
      </c>
      <c r="O172" s="129" t="s">
        <v>50</v>
      </c>
      <c r="P172" s="129" t="s">
        <v>39</v>
      </c>
      <c r="Q172" s="129" t="s">
        <v>50</v>
      </c>
      <c r="R172" s="107">
        <v>2</v>
      </c>
      <c r="S172" s="129"/>
      <c r="T172" s="130"/>
      <c r="U172" s="130"/>
      <c r="V172" s="102"/>
      <c r="W172" s="131"/>
      <c r="X172" s="131"/>
    </row>
    <row r="173" spans="1:24" x14ac:dyDescent="0.45">
      <c r="A173" s="92" t="s">
        <v>1054</v>
      </c>
      <c r="B173" s="92" t="s">
        <v>1325</v>
      </c>
      <c r="C173" s="92" t="s">
        <v>1295</v>
      </c>
      <c r="D173" s="131" t="s">
        <v>1328</v>
      </c>
      <c r="E173" s="99"/>
      <c r="F173" s="93" t="s">
        <v>4</v>
      </c>
      <c r="G173" s="146" t="s">
        <v>1329</v>
      </c>
      <c r="H173" s="94" t="str">
        <f>IF(ISNUMBER(G173),TEXT(G173,"yyyy/mm/dd"),TEXT(DATE(RIGHT(G173,4),MATCH(MID(G173,FIND(" ",G173)+1,FIND(" ",G173,FIND(" ",G173)+1)-FIND(" ",G173)-1),{"Januari";"Februari";"Maret";"April";"Mei";"Juni";"Juli";"Agustus";"September";"Oktober";"November";"Desember"},0),LEFT(G173,FIND(" ",G173)-1)),"yyyy/mm/dd"))</f>
        <v>2010/10/14</v>
      </c>
      <c r="I173" s="95" t="s">
        <v>51</v>
      </c>
      <c r="J173" s="93" t="s">
        <v>1331</v>
      </c>
      <c r="K173" s="93" t="s">
        <v>52</v>
      </c>
      <c r="L173" s="96" t="s">
        <v>39</v>
      </c>
      <c r="M173" s="129" t="s">
        <v>40</v>
      </c>
      <c r="N173" s="129" t="s">
        <v>40</v>
      </c>
      <c r="O173" s="129" t="s">
        <v>45</v>
      </c>
      <c r="P173" s="129" t="s">
        <v>41</v>
      </c>
      <c r="Q173" s="129" t="s">
        <v>46</v>
      </c>
      <c r="R173" s="107">
        <v>2</v>
      </c>
      <c r="S173" s="129"/>
      <c r="T173" s="130"/>
      <c r="U173" s="130"/>
      <c r="V173" s="102"/>
      <c r="W173" s="131"/>
      <c r="X173" s="131"/>
    </row>
    <row r="174" spans="1:24" x14ac:dyDescent="0.45">
      <c r="A174" s="92" t="s">
        <v>1060</v>
      </c>
      <c r="B174" s="92" t="s">
        <v>1326</v>
      </c>
      <c r="C174" s="92" t="s">
        <v>1303</v>
      </c>
      <c r="D174" s="131" t="s">
        <v>1306</v>
      </c>
      <c r="E174" s="93" t="s">
        <v>1330</v>
      </c>
      <c r="F174" s="93" t="s">
        <v>4</v>
      </c>
      <c r="G174" s="146">
        <v>40146</v>
      </c>
      <c r="H174" s="94" t="str">
        <f>IF(ISNUMBER(G174),TEXT(G174,"yyyy/mm/dd"),TEXT(DATE(RIGHT(G174,4),MATCH(MID(G174,FIND(" ",G174)+1,FIND(" ",G174,FIND(" ",G174)+1)-FIND(" ",G174)-1),{"Januari";"Februari";"Maret";"April";"Mei";"Juni";"Juli";"Agustus";"September";"Oktober";"November";"Desember"},0),LEFT(G174,FIND(" ",G174)-1)),"yyyy/mm/dd"))</f>
        <v>2009/11/29</v>
      </c>
      <c r="I174" s="95" t="s">
        <v>51</v>
      </c>
      <c r="J174" s="93" t="s">
        <v>128</v>
      </c>
      <c r="K174" s="93" t="s">
        <v>1332</v>
      </c>
      <c r="L174" s="96" t="s">
        <v>39</v>
      </c>
      <c r="M174" s="129" t="s">
        <v>48</v>
      </c>
      <c r="N174" s="129" t="s">
        <v>48</v>
      </c>
      <c r="O174" s="129" t="s">
        <v>45</v>
      </c>
      <c r="P174" s="129" t="s">
        <v>45</v>
      </c>
      <c r="Q174" s="129" t="s">
        <v>50</v>
      </c>
      <c r="R174" s="107">
        <v>3</v>
      </c>
      <c r="S174" s="129"/>
      <c r="T174" s="130"/>
      <c r="U174" s="130"/>
      <c r="V174" s="102"/>
      <c r="W174" s="131"/>
      <c r="X174" s="131"/>
    </row>
    <row r="175" spans="1:24" x14ac:dyDescent="0.45">
      <c r="A175" s="92" t="s">
        <v>1066</v>
      </c>
      <c r="B175" s="92" t="s">
        <v>1325</v>
      </c>
      <c r="C175" s="92" t="s">
        <v>1327</v>
      </c>
      <c r="D175" s="131" t="s">
        <v>1723</v>
      </c>
      <c r="E175" s="93" t="s">
        <v>1722</v>
      </c>
      <c r="F175" s="93" t="s">
        <v>4</v>
      </c>
      <c r="G175" s="146" t="s">
        <v>1724</v>
      </c>
      <c r="H175" s="94" t="str">
        <f>IF(ISNUMBER(G175),TEXT(G175,"yyyy/mm/dd"),TEXT(DATE(RIGHT(G175,4),MATCH(MID(G175,FIND(" ",G175)+1,FIND(" ",G175,FIND(" ",G175)+1)-FIND(" ",G175)-1),{"Januari";"Februari";"Maret";"April";"Mei";"Juni";"Juli";"Agustus";"September";"Oktober";"November";"Desember"},0),LEFT(G175,FIND(" ",G175)-1)),"yyyy/mm/dd"))</f>
        <v>2010/03/05</v>
      </c>
      <c r="I175" s="95" t="s">
        <v>51</v>
      </c>
      <c r="J175" s="93" t="s">
        <v>1725</v>
      </c>
      <c r="K175" s="93" t="s">
        <v>4</v>
      </c>
      <c r="L175" s="96" t="s">
        <v>39</v>
      </c>
      <c r="M175" s="129" t="s">
        <v>40</v>
      </c>
      <c r="N175" s="129" t="s">
        <v>40</v>
      </c>
      <c r="O175" s="129" t="s">
        <v>45</v>
      </c>
      <c r="P175" s="129" t="s">
        <v>41</v>
      </c>
      <c r="Q175" s="129" t="s">
        <v>46</v>
      </c>
      <c r="R175" s="107">
        <v>2</v>
      </c>
      <c r="S175" s="129"/>
      <c r="T175" s="130"/>
      <c r="U175" s="130"/>
      <c r="V175" s="102"/>
      <c r="W175" s="131"/>
      <c r="X175" s="131"/>
    </row>
    <row r="176" spans="1:24" x14ac:dyDescent="0.45">
      <c r="A176" s="92" t="s">
        <v>1073</v>
      </c>
      <c r="B176" s="92" t="s">
        <v>1326</v>
      </c>
      <c r="C176" s="92" t="s">
        <v>2100</v>
      </c>
      <c r="D176" s="131" t="s">
        <v>2102</v>
      </c>
      <c r="E176" s="93" t="s">
        <v>2101</v>
      </c>
      <c r="F176" s="93" t="s">
        <v>122</v>
      </c>
      <c r="G176" s="146" t="s">
        <v>2103</v>
      </c>
      <c r="H176" s="94" t="str">
        <f>IF(ISNUMBER(G176),TEXT(G176,"yyyy/mm/dd"),TEXT(DATE(RIGHT(G176,4),MATCH(MID(G176,FIND(" ",G176)+1,FIND(" ",G176,FIND(" ",G176)+1)-FIND(" ",G176)-1),{"Januari";"Februari";"Maret";"April";"Mei";"Juni";"Juli";"Agustus";"September";"Oktober";"November";"Desember"},0),LEFT(G176,FIND(" ",G176)-1)),"yyyy/mm/dd"))</f>
        <v>2010/10/17</v>
      </c>
      <c r="I176" s="95" t="s">
        <v>51</v>
      </c>
      <c r="J176" s="93" t="s">
        <v>2104</v>
      </c>
      <c r="K176" s="93" t="s">
        <v>2105</v>
      </c>
      <c r="L176" s="96" t="s">
        <v>39</v>
      </c>
      <c r="M176" s="129"/>
      <c r="N176" s="129"/>
      <c r="O176" s="129"/>
      <c r="P176" s="129"/>
      <c r="Q176" s="129"/>
      <c r="R176" s="107"/>
      <c r="S176" s="129"/>
      <c r="T176" s="130"/>
      <c r="U176" s="130"/>
      <c r="V176" s="102"/>
      <c r="W176" s="131"/>
      <c r="X176" s="131"/>
    </row>
    <row r="177" spans="1:24" x14ac:dyDescent="0.45">
      <c r="A177" s="92" t="s">
        <v>1079</v>
      </c>
      <c r="B177" s="92" t="s">
        <v>2249</v>
      </c>
      <c r="C177" s="92" t="s">
        <v>2364</v>
      </c>
      <c r="D177" s="131" t="s">
        <v>2250</v>
      </c>
      <c r="E177" s="93" t="s">
        <v>2251</v>
      </c>
      <c r="F177" s="93" t="s">
        <v>43</v>
      </c>
      <c r="G177" s="146" t="s">
        <v>2252</v>
      </c>
      <c r="H177" s="94" t="str">
        <f>IF(ISNUMBER(G177),TEXT(G177,"yyyy/mm/dd"),TEXT(DATE(RIGHT(G177,4),MATCH(MID(G177,FIND(" ",G177)+1,FIND(" ",G177,FIND(" ",G177)+1)-FIND(" ",G177)-1),{"Januari";"Februari";"Maret";"April";"Mei";"Juni";"Juli";"Agustus";"September";"Oktober";"November";"Desember"},0),LEFT(G177,FIND(" ",G177)-1)),"yyyy/mm/dd"))</f>
        <v>2009/09/11</v>
      </c>
      <c r="I177" s="95" t="s">
        <v>36</v>
      </c>
      <c r="J177" s="93" t="s">
        <v>2253</v>
      </c>
      <c r="K177" s="93" t="s">
        <v>61</v>
      </c>
      <c r="L177" s="96" t="s">
        <v>39</v>
      </c>
      <c r="M177" s="129" t="s">
        <v>40</v>
      </c>
      <c r="N177" s="129" t="s">
        <v>40</v>
      </c>
      <c r="O177" s="129" t="s">
        <v>45</v>
      </c>
      <c r="P177" s="129" t="s">
        <v>45</v>
      </c>
      <c r="Q177" s="129" t="s">
        <v>42</v>
      </c>
      <c r="R177" s="107">
        <v>2</v>
      </c>
      <c r="S177" s="129"/>
      <c r="T177" s="130"/>
      <c r="U177" s="130"/>
      <c r="V177" s="102"/>
      <c r="W177" s="131"/>
      <c r="X177" s="131"/>
    </row>
    <row r="178" spans="1:24" x14ac:dyDescent="0.45">
      <c r="A178" s="92" t="s">
        <v>1085</v>
      </c>
      <c r="B178" s="92" t="s">
        <v>2366</v>
      </c>
      <c r="C178" s="92" t="s">
        <v>2365</v>
      </c>
      <c r="D178" s="131" t="s">
        <v>2363</v>
      </c>
      <c r="E178" s="93" t="s">
        <v>2362</v>
      </c>
      <c r="F178" s="93" t="s">
        <v>1610</v>
      </c>
      <c r="G178" s="146" t="s">
        <v>2367</v>
      </c>
      <c r="H178" s="94" t="str">
        <f>IF(ISNUMBER(G178),TEXT(G178,"yyyy/mm/dd"),TEXT(DATE(RIGHT(G178,4),MATCH(MID(G178,FIND(" ",G178)+1,FIND(" ",G178,FIND(" ",G178)+1)-FIND(" ",G178)-1),{"Januari";"Februari";"Maret";"April";"Mei";"Juni";"Juli";"Agustus";"September";"Oktober";"November";"Desember"},0),LEFT(G178,FIND(" ",G178)-1)),"yyyy/mm/dd"))</f>
        <v>2009/12/12</v>
      </c>
      <c r="I178" s="95" t="s">
        <v>51</v>
      </c>
      <c r="J178" s="93" t="s">
        <v>2368</v>
      </c>
      <c r="K178" s="93" t="s">
        <v>2369</v>
      </c>
      <c r="L178" s="96" t="s">
        <v>39</v>
      </c>
      <c r="M178" s="129" t="s">
        <v>45</v>
      </c>
      <c r="N178" s="129" t="s">
        <v>45</v>
      </c>
      <c r="O178" s="129" t="s">
        <v>45</v>
      </c>
      <c r="P178" s="129" t="s">
        <v>45</v>
      </c>
      <c r="Q178" s="129" t="s">
        <v>46</v>
      </c>
      <c r="R178" s="107">
        <v>2</v>
      </c>
      <c r="S178" s="129"/>
      <c r="T178" s="130"/>
      <c r="U178" s="130"/>
      <c r="V178" s="102"/>
      <c r="W178" s="131"/>
      <c r="X178" s="131"/>
    </row>
    <row r="179" spans="1:24" x14ac:dyDescent="0.45">
      <c r="A179" s="92" t="s">
        <v>1091</v>
      </c>
      <c r="B179" s="92" t="s">
        <v>2406</v>
      </c>
      <c r="C179" s="92" t="s">
        <v>2402</v>
      </c>
      <c r="D179" s="131" t="s">
        <v>2371</v>
      </c>
      <c r="E179" s="93" t="s">
        <v>2395</v>
      </c>
      <c r="F179" s="93" t="s">
        <v>4</v>
      </c>
      <c r="G179" s="146" t="s">
        <v>2374</v>
      </c>
      <c r="H179" s="94" t="str">
        <f>IF(ISNUMBER(G179),TEXT(G179,"yyyy/mm/dd"),TEXT(DATE(RIGHT(G179,4),MATCH(MID(G179,FIND(" ",G179)+1,FIND(" ",G179,FIND(" ",G179)+1)-FIND(" ",G179)-1),{"Januari";"Februari";"Maret";"April";"Mei";"Juni";"Juli";"Agustus";"September";"Oktober";"November";"Desember"},0),LEFT(G179,FIND(" ",G179)-1)),"yyyy/mm/dd"))</f>
        <v>2011/05/25</v>
      </c>
      <c r="I179" s="95" t="s">
        <v>36</v>
      </c>
      <c r="J179" s="93" t="s">
        <v>2391</v>
      </c>
      <c r="K179" s="93" t="s">
        <v>2419</v>
      </c>
      <c r="L179" s="96" t="s">
        <v>39</v>
      </c>
      <c r="M179" s="129" t="s">
        <v>40</v>
      </c>
      <c r="N179" s="129" t="s">
        <v>36</v>
      </c>
      <c r="O179" s="129" t="s">
        <v>45</v>
      </c>
      <c r="P179" s="129" t="s">
        <v>41</v>
      </c>
      <c r="Q179" s="129" t="s">
        <v>46</v>
      </c>
      <c r="R179" s="107">
        <v>1</v>
      </c>
      <c r="S179" s="129"/>
      <c r="T179" s="130"/>
      <c r="U179" s="130"/>
      <c r="V179" s="102"/>
      <c r="W179" s="131"/>
      <c r="X179" s="131"/>
    </row>
    <row r="180" spans="1:24" x14ac:dyDescent="0.45">
      <c r="A180" s="92" t="s">
        <v>1097</v>
      </c>
      <c r="B180" s="92" t="s">
        <v>2407</v>
      </c>
      <c r="C180" s="92" t="s">
        <v>2403</v>
      </c>
      <c r="D180" s="131" t="s">
        <v>2397</v>
      </c>
      <c r="E180" s="93" t="s">
        <v>2396</v>
      </c>
      <c r="F180" s="93" t="s">
        <v>1610</v>
      </c>
      <c r="G180" s="146" t="s">
        <v>276</v>
      </c>
      <c r="H180" s="94" t="str">
        <f>IF(ISNUMBER(G180),TEXT(G180,"yyyy/mm/dd"),TEXT(DATE(RIGHT(G180,4),MATCH(MID(G180,FIND(" ",G180)+1,FIND(" ",G180,FIND(" ",G180)+1)-FIND(" ",G180)-1),{"Januari";"Februari";"Maret";"April";"Mei";"Juni";"Juli";"Agustus";"September";"Oktober";"November";"Desember"},0),LEFT(G180,FIND(" ",G180)-1)),"yyyy/mm/dd"))</f>
        <v>2010/03/28</v>
      </c>
      <c r="I180" s="95" t="s">
        <v>51</v>
      </c>
      <c r="J180" s="93" t="s">
        <v>2417</v>
      </c>
      <c r="K180" s="93" t="s">
        <v>2418</v>
      </c>
      <c r="L180" s="96" t="s">
        <v>39</v>
      </c>
      <c r="M180" s="129" t="s">
        <v>40</v>
      </c>
      <c r="N180" s="129" t="s">
        <v>36</v>
      </c>
      <c r="O180" s="129" t="s">
        <v>50</v>
      </c>
      <c r="P180" s="129" t="s">
        <v>39</v>
      </c>
      <c r="Q180" s="129" t="s">
        <v>46</v>
      </c>
      <c r="R180" s="107">
        <v>3</v>
      </c>
      <c r="S180" s="129"/>
      <c r="T180" s="130"/>
      <c r="U180" s="130"/>
      <c r="V180" s="102"/>
      <c r="W180" s="131"/>
      <c r="X180" s="131"/>
    </row>
    <row r="181" spans="1:24" x14ac:dyDescent="0.45">
      <c r="A181" s="92" t="s">
        <v>1293</v>
      </c>
      <c r="B181" s="92" t="s">
        <v>2408</v>
      </c>
      <c r="C181" s="92" t="s">
        <v>2404</v>
      </c>
      <c r="D181" s="131" t="s">
        <v>2399</v>
      </c>
      <c r="E181" s="93" t="s">
        <v>2398</v>
      </c>
      <c r="F181" s="95" t="s">
        <v>2413</v>
      </c>
      <c r="G181" s="146" t="s">
        <v>2414</v>
      </c>
      <c r="H181" s="94" t="str">
        <f>IF(ISNUMBER(G181),TEXT(G181,"yyyy/mm/dd"),TEXT(DATE(RIGHT(G181,4),MATCH(MID(G181,FIND(" ",G181)+1,FIND(" ",G181,FIND(" ",G181)+1)-FIND(" ",G181)-1),{"Januari";"Februari";"Maret";"April";"Mei";"Juni";"Juli";"Agustus";"September";"Oktober";"November";"Desember"},0),LEFT(G181,FIND(" ",G181)-1)),"yyyy/mm/dd"))</f>
        <v>2009/07/01</v>
      </c>
      <c r="I181" s="95" t="s">
        <v>51</v>
      </c>
      <c r="J181" s="93" t="s">
        <v>2415</v>
      </c>
      <c r="K181" s="93" t="s">
        <v>2416</v>
      </c>
      <c r="L181" s="96" t="s">
        <v>39</v>
      </c>
      <c r="M181" s="129" t="s">
        <v>48</v>
      </c>
      <c r="N181" s="129" t="s">
        <v>36</v>
      </c>
      <c r="O181" s="129" t="s">
        <v>45</v>
      </c>
      <c r="P181" s="129" t="s">
        <v>45</v>
      </c>
      <c r="Q181" s="129" t="s">
        <v>50</v>
      </c>
      <c r="R181" s="188">
        <v>3</v>
      </c>
      <c r="S181" s="129"/>
      <c r="T181" s="130"/>
      <c r="U181" s="130"/>
      <c r="V181" s="102"/>
      <c r="W181" s="131"/>
      <c r="X181" s="131"/>
    </row>
    <row r="182" spans="1:24" x14ac:dyDescent="0.45">
      <c r="A182" s="92" t="s">
        <v>1304</v>
      </c>
      <c r="B182" s="92" t="s">
        <v>2409</v>
      </c>
      <c r="C182" s="92" t="s">
        <v>2405</v>
      </c>
      <c r="D182" s="131" t="s">
        <v>2401</v>
      </c>
      <c r="E182" s="106" t="s">
        <v>2400</v>
      </c>
      <c r="F182" s="93" t="s">
        <v>4</v>
      </c>
      <c r="G182" s="189" t="s">
        <v>2410</v>
      </c>
      <c r="H182" s="94" t="str">
        <f>IF(ISNUMBER(G182),TEXT(G182,"yyyy/mm/dd"),TEXT(DATE(RIGHT(G182,4),MATCH(MID(G182,FIND(" ",G182)+1,FIND(" ",G182,FIND(" ",G182)+1)-FIND(" ",G182)-1),{"Januari";"Februari";"Maret";"April";"Mei";"Juni";"Juli";"Agustus";"September";"Oktober";"November";"Desember"},0),LEFT(G182,FIND(" ",G182)-1)),"yyyy/mm/dd"))</f>
        <v>2010/06/21</v>
      </c>
      <c r="I182" s="168" t="s">
        <v>51</v>
      </c>
      <c r="J182" s="190" t="s">
        <v>2412</v>
      </c>
      <c r="K182" s="190" t="s">
        <v>2411</v>
      </c>
      <c r="L182" s="96" t="s">
        <v>39</v>
      </c>
      <c r="M182" s="129" t="s">
        <v>48</v>
      </c>
      <c r="N182" s="129" t="s">
        <v>36</v>
      </c>
      <c r="O182" s="129" t="s">
        <v>50</v>
      </c>
      <c r="P182" s="129" t="s">
        <v>50</v>
      </c>
      <c r="Q182" s="129" t="s">
        <v>50</v>
      </c>
      <c r="R182" s="98">
        <v>2</v>
      </c>
      <c r="S182" s="129"/>
      <c r="T182" s="130"/>
      <c r="U182" s="130"/>
      <c r="V182" s="102"/>
      <c r="W182" s="130"/>
      <c r="X182" s="130"/>
    </row>
    <row r="183" spans="1:24" x14ac:dyDescent="0.45">
      <c r="A183" s="69"/>
      <c r="B183" s="70"/>
      <c r="C183" s="70"/>
      <c r="D183" s="71"/>
      <c r="E183" s="72"/>
      <c r="F183" s="73"/>
      <c r="G183" s="147"/>
      <c r="H183" s="147"/>
      <c r="I183" s="75"/>
      <c r="J183" s="76"/>
      <c r="K183" s="76"/>
      <c r="L183" s="77"/>
      <c r="M183" s="78"/>
      <c r="N183" s="78"/>
      <c r="O183" s="78"/>
      <c r="P183" s="78"/>
      <c r="Q183" s="78"/>
      <c r="R183" s="79"/>
      <c r="S183" s="78"/>
      <c r="T183" s="3"/>
      <c r="U183" s="3"/>
      <c r="V183" s="80"/>
      <c r="W183" s="3"/>
      <c r="X183" s="3"/>
    </row>
    <row r="184" spans="1:24" x14ac:dyDescent="0.45">
      <c r="A184" s="69"/>
      <c r="B184" s="70"/>
      <c r="C184" s="70"/>
      <c r="D184" s="71"/>
      <c r="E184" s="72"/>
      <c r="F184" s="73"/>
      <c r="G184" s="147"/>
      <c r="H184" s="147"/>
      <c r="I184" s="75"/>
      <c r="J184" s="76"/>
      <c r="K184" s="76"/>
      <c r="L184" s="77"/>
      <c r="M184" s="78"/>
      <c r="N184" s="78"/>
      <c r="O184" s="78"/>
      <c r="P184" s="78"/>
      <c r="Q184" s="78"/>
      <c r="R184" s="79"/>
      <c r="S184" s="78"/>
      <c r="T184" s="3"/>
      <c r="U184" s="3"/>
      <c r="V184" s="80"/>
      <c r="W184" s="3"/>
      <c r="X184" s="3"/>
    </row>
    <row r="185" spans="1:24" x14ac:dyDescent="0.45">
      <c r="A185" s="69"/>
      <c r="B185" s="70"/>
      <c r="C185" s="70"/>
      <c r="D185" s="71"/>
      <c r="E185" s="72"/>
      <c r="F185" s="73"/>
      <c r="G185" s="147"/>
      <c r="H185" s="147"/>
      <c r="I185" s="75"/>
      <c r="J185" s="76"/>
      <c r="K185" s="76"/>
      <c r="L185" s="77"/>
      <c r="M185" s="78"/>
      <c r="N185" s="78"/>
      <c r="O185" s="78"/>
      <c r="P185" s="78"/>
      <c r="Q185" s="78"/>
      <c r="R185" s="79"/>
      <c r="S185" s="78"/>
      <c r="T185" s="3"/>
      <c r="U185" s="3"/>
      <c r="V185" s="80"/>
      <c r="W185" s="3"/>
      <c r="X185" s="3"/>
    </row>
    <row r="186" spans="1:24" x14ac:dyDescent="0.45">
      <c r="A186" s="280" t="s">
        <v>1101</v>
      </c>
      <c r="B186" s="280"/>
      <c r="C186" s="280"/>
      <c r="D186" s="8" t="s">
        <v>4347</v>
      </c>
      <c r="E186" s="81"/>
      <c r="F186" s="57"/>
      <c r="G186" s="82"/>
      <c r="H186" s="82"/>
      <c r="I186" s="83"/>
      <c r="J186" s="84"/>
      <c r="K186" s="84"/>
      <c r="L186" s="3" t="s">
        <v>112</v>
      </c>
      <c r="M186" s="3"/>
      <c r="N186" s="3"/>
      <c r="O186" s="3"/>
      <c r="P186" s="3"/>
      <c r="Q186" s="3"/>
      <c r="R186" s="85"/>
      <c r="S186" s="3"/>
      <c r="T186" s="3"/>
      <c r="U186" s="3"/>
      <c r="V186" s="3"/>
      <c r="W186" s="3"/>
      <c r="X186" s="3"/>
    </row>
    <row r="187" spans="1:24" x14ac:dyDescent="0.45">
      <c r="A187" s="280" t="s">
        <v>1102</v>
      </c>
      <c r="B187" s="280"/>
      <c r="C187" s="280"/>
      <c r="D187" s="8" t="s">
        <v>4348</v>
      </c>
      <c r="E187" s="81"/>
      <c r="F187" s="57"/>
      <c r="G187" s="82"/>
      <c r="H187" s="82"/>
      <c r="I187" s="83"/>
      <c r="J187" s="76"/>
      <c r="K187" s="76"/>
      <c r="L187" s="3"/>
      <c r="M187" s="3"/>
      <c r="N187" s="3"/>
      <c r="O187" s="3"/>
      <c r="P187" s="3" t="s">
        <v>3897</v>
      </c>
      <c r="Q187" s="3"/>
      <c r="R187" s="85"/>
      <c r="S187" s="3"/>
      <c r="T187" s="3"/>
      <c r="U187" s="3"/>
      <c r="V187" s="3"/>
      <c r="W187" s="3"/>
      <c r="X187" s="3"/>
    </row>
    <row r="188" spans="1:24" x14ac:dyDescent="0.45">
      <c r="A188" s="280" t="s">
        <v>1103</v>
      </c>
      <c r="B188" s="280"/>
      <c r="C188" s="280"/>
      <c r="D188" s="86" t="s">
        <v>4349</v>
      </c>
      <c r="E188" s="81"/>
      <c r="F188" s="73"/>
      <c r="G188" s="74"/>
      <c r="H188" s="74"/>
      <c r="I188" s="75"/>
      <c r="J188" s="76"/>
      <c r="K188" s="76"/>
      <c r="L188" s="3"/>
      <c r="M188" s="3"/>
      <c r="N188" s="3"/>
      <c r="O188" s="3"/>
      <c r="P188" s="3" t="s">
        <v>117</v>
      </c>
      <c r="Q188" s="3"/>
      <c r="R188" s="85"/>
      <c r="S188" s="3"/>
      <c r="T188" s="3"/>
      <c r="U188" s="3"/>
      <c r="V188" s="3"/>
      <c r="W188" s="3"/>
      <c r="X188" s="3"/>
    </row>
    <row r="189" spans="1:24" x14ac:dyDescent="0.45">
      <c r="A189" s="3"/>
      <c r="B189" s="3"/>
      <c r="C189" s="3"/>
      <c r="D189" s="57"/>
      <c r="E189" s="87"/>
      <c r="F189" s="57"/>
      <c r="G189" s="82"/>
      <c r="H189" s="82"/>
      <c r="I189" s="83"/>
      <c r="J189" s="84"/>
      <c r="K189" s="84"/>
      <c r="L189" s="3"/>
      <c r="M189" s="3"/>
      <c r="N189" s="3"/>
      <c r="O189" s="3"/>
      <c r="P189" s="3"/>
      <c r="Q189" s="3"/>
      <c r="R189" s="85"/>
      <c r="S189" s="3"/>
      <c r="T189" s="88"/>
      <c r="U189" s="3"/>
      <c r="V189" s="3"/>
      <c r="W189" s="3"/>
      <c r="X189" s="3"/>
    </row>
    <row r="190" spans="1:24" x14ac:dyDescent="0.45">
      <c r="A190" s="276"/>
      <c r="B190" s="276"/>
      <c r="C190" s="276"/>
      <c r="D190" s="276"/>
      <c r="E190" s="87"/>
      <c r="F190" s="57"/>
      <c r="G190" s="82"/>
      <c r="H190" s="82"/>
      <c r="I190" s="75"/>
      <c r="J190" s="76"/>
      <c r="K190" s="76"/>
      <c r="L190" s="3"/>
      <c r="M190" s="3"/>
      <c r="N190" s="3"/>
      <c r="O190" s="3"/>
      <c r="P190" s="3"/>
      <c r="Q190" s="3"/>
      <c r="R190" s="85"/>
      <c r="S190" s="3"/>
      <c r="T190" s="3"/>
      <c r="U190" s="3"/>
      <c r="V190" s="3"/>
      <c r="W190" s="3"/>
      <c r="X190" s="3"/>
    </row>
    <row r="191" spans="1:24" x14ac:dyDescent="0.45">
      <c r="A191" s="276"/>
      <c r="B191" s="276"/>
      <c r="C191" s="276"/>
      <c r="D191" s="276"/>
      <c r="E191" s="87"/>
      <c r="F191" s="57"/>
      <c r="G191" s="82"/>
      <c r="H191" s="82"/>
      <c r="I191" s="75"/>
      <c r="J191" s="76"/>
      <c r="K191" s="76"/>
      <c r="L191" s="3"/>
      <c r="M191" s="3"/>
      <c r="N191" s="3"/>
      <c r="O191" s="3"/>
      <c r="P191" s="3" t="s">
        <v>119</v>
      </c>
      <c r="Q191" s="3"/>
      <c r="R191" s="85"/>
      <c r="S191" s="3"/>
      <c r="T191" s="88"/>
      <c r="U191" s="3"/>
      <c r="V191" s="3"/>
      <c r="W191" s="3"/>
      <c r="X191" s="3"/>
    </row>
    <row r="192" spans="1:24" x14ac:dyDescent="0.45">
      <c r="A192" s="88"/>
      <c r="B192" s="69"/>
      <c r="C192" s="69"/>
      <c r="D192" s="89"/>
      <c r="E192" s="87"/>
      <c r="F192" s="57"/>
      <c r="G192" s="82"/>
      <c r="H192" s="82"/>
      <c r="I192" s="75"/>
      <c r="J192" s="76"/>
      <c r="K192" s="76"/>
      <c r="L192" s="3"/>
      <c r="M192" s="3"/>
      <c r="N192" s="3"/>
      <c r="O192" s="3"/>
      <c r="P192" s="3" t="s">
        <v>121</v>
      </c>
      <c r="Q192" s="3"/>
      <c r="R192" s="85"/>
      <c r="S192" s="3"/>
      <c r="T192" s="3"/>
      <c r="U192" s="90"/>
      <c r="V192" s="90"/>
      <c r="W192" s="3"/>
      <c r="X192" s="3"/>
    </row>
    <row r="193" spans="1:24" x14ac:dyDescent="0.45">
      <c r="A193" s="88"/>
      <c r="B193" s="69"/>
      <c r="C193" s="69"/>
      <c r="D193" s="89"/>
      <c r="E193" s="87"/>
      <c r="F193" s="57"/>
      <c r="G193" s="82"/>
      <c r="H193" s="82"/>
      <c r="I193" s="75"/>
      <c r="J193" s="84"/>
      <c r="K193" s="84"/>
      <c r="L193" s="3"/>
      <c r="M193" s="3"/>
      <c r="N193" s="3"/>
      <c r="O193" s="3"/>
      <c r="P193" s="3"/>
      <c r="Q193" s="3"/>
      <c r="R193" s="85"/>
      <c r="S193" s="3"/>
      <c r="T193" s="3"/>
      <c r="U193" s="90"/>
      <c r="V193" s="3"/>
      <c r="W193" s="3"/>
      <c r="X193" s="3"/>
    </row>
    <row r="194" spans="1:24" x14ac:dyDescent="0.45">
      <c r="A194" s="277"/>
      <c r="B194" s="277"/>
      <c r="C194" s="277"/>
      <c r="D194" s="277"/>
      <c r="E194" s="87"/>
      <c r="F194" s="57"/>
      <c r="G194" s="82"/>
      <c r="H194" s="82"/>
      <c r="I194" s="75"/>
      <c r="J194" s="84"/>
      <c r="K194" s="84"/>
      <c r="L194" s="3"/>
      <c r="M194" s="3"/>
      <c r="N194" s="3"/>
      <c r="O194" s="3"/>
      <c r="P194" s="3"/>
      <c r="Q194" s="3"/>
      <c r="R194" s="85"/>
      <c r="S194" s="3"/>
      <c r="T194" s="88"/>
      <c r="U194" s="90"/>
      <c r="V194" s="90"/>
      <c r="W194" s="3"/>
      <c r="X194" s="3"/>
    </row>
    <row r="195" spans="1:24" x14ac:dyDescent="0.45">
      <c r="A195" s="276"/>
      <c r="B195" s="276"/>
      <c r="C195" s="276"/>
      <c r="D195" s="276"/>
      <c r="E195" s="87"/>
      <c r="F195" s="57"/>
      <c r="G195" s="82"/>
      <c r="H195" s="82"/>
      <c r="I195" s="75"/>
      <c r="J195" s="84"/>
      <c r="K195" s="84"/>
      <c r="L195" s="3"/>
      <c r="M195" s="3"/>
      <c r="N195" s="3"/>
      <c r="O195" s="3"/>
      <c r="P195" s="3"/>
      <c r="Q195" s="3"/>
      <c r="R195" s="85"/>
      <c r="S195" s="3"/>
      <c r="T195" s="3"/>
      <c r="U195" s="90"/>
      <c r="V195" s="3"/>
      <c r="W195" s="3"/>
      <c r="X195" s="3"/>
    </row>
  </sheetData>
  <mergeCells count="26">
    <mergeCell ref="A190:D190"/>
    <mergeCell ref="A191:D191"/>
    <mergeCell ref="A194:D194"/>
    <mergeCell ref="A195:D195"/>
    <mergeCell ref="R7:R9"/>
    <mergeCell ref="A186:C186"/>
    <mergeCell ref="A187:C187"/>
    <mergeCell ref="A188:C188"/>
    <mergeCell ref="J7:J9"/>
    <mergeCell ref="K7:K9"/>
    <mergeCell ref="A1:X1"/>
    <mergeCell ref="A2:X2"/>
    <mergeCell ref="A7:A9"/>
    <mergeCell ref="B7:B9"/>
    <mergeCell ref="C7:C9"/>
    <mergeCell ref="D7:D9"/>
    <mergeCell ref="E7:E9"/>
    <mergeCell ref="F7:F9"/>
    <mergeCell ref="G7:G9"/>
    <mergeCell ref="I7:I9"/>
    <mergeCell ref="S7:U9"/>
    <mergeCell ref="V7:X8"/>
    <mergeCell ref="L7:L9"/>
    <mergeCell ref="M7:N8"/>
    <mergeCell ref="O7:P8"/>
    <mergeCell ref="Q7:Q9"/>
  </mergeCells>
  <phoneticPr fontId="22" type="noConversion"/>
  <pageMargins left="0" right="0" top="0.75" bottom="0.75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61F8-671A-4CF5-97DD-684A549951B0}">
  <dimension ref="A3:C585"/>
  <sheetViews>
    <sheetView topLeftCell="A424" workbookViewId="0">
      <selection activeCell="B438" sqref="B438"/>
    </sheetView>
  </sheetViews>
  <sheetFormatPr defaultRowHeight="14.25" x14ac:dyDescent="0.45"/>
  <cols>
    <col min="2" max="2" width="37" bestFit="1" customWidth="1"/>
  </cols>
  <sheetData>
    <row r="3" spans="1:3" x14ac:dyDescent="0.45">
      <c r="A3" t="s">
        <v>3885</v>
      </c>
      <c r="C3" t="s">
        <v>3885</v>
      </c>
    </row>
    <row r="4" spans="1:3" x14ac:dyDescent="0.45">
      <c r="A4" t="s">
        <v>3886</v>
      </c>
      <c r="C4" t="s">
        <v>3886</v>
      </c>
    </row>
    <row r="5" spans="1:3" x14ac:dyDescent="0.45">
      <c r="A5" t="s">
        <v>3887</v>
      </c>
      <c r="C5" t="s">
        <v>3887</v>
      </c>
    </row>
    <row r="7" spans="1:3" x14ac:dyDescent="0.45">
      <c r="A7" t="s">
        <v>16</v>
      </c>
      <c r="B7" t="s">
        <v>17</v>
      </c>
      <c r="C7" t="s">
        <v>16</v>
      </c>
    </row>
    <row r="10" spans="1:3" x14ac:dyDescent="0.45">
      <c r="A10" t="s">
        <v>2430</v>
      </c>
      <c r="B10" t="s">
        <v>2431</v>
      </c>
      <c r="C10" t="s">
        <v>2430</v>
      </c>
    </row>
    <row r="11" spans="1:3" x14ac:dyDescent="0.45">
      <c r="A11" t="s">
        <v>4111</v>
      </c>
      <c r="B11" t="s">
        <v>2432</v>
      </c>
      <c r="C11" t="s">
        <v>4111</v>
      </c>
    </row>
    <row r="12" spans="1:3" x14ac:dyDescent="0.45">
      <c r="A12" t="s">
        <v>3956</v>
      </c>
      <c r="B12" t="s">
        <v>2433</v>
      </c>
      <c r="C12" t="s">
        <v>3956</v>
      </c>
    </row>
    <row r="13" spans="1:3" x14ac:dyDescent="0.45">
      <c r="A13" t="s">
        <v>3957</v>
      </c>
      <c r="B13" t="s">
        <v>2434</v>
      </c>
      <c r="C13" t="s">
        <v>3957</v>
      </c>
    </row>
    <row r="14" spans="1:3" x14ac:dyDescent="0.45">
      <c r="A14" t="s">
        <v>3958</v>
      </c>
      <c r="B14" t="s">
        <v>3901</v>
      </c>
      <c r="C14" t="s">
        <v>3958</v>
      </c>
    </row>
    <row r="15" spans="1:3" x14ac:dyDescent="0.45">
      <c r="A15" t="s">
        <v>3959</v>
      </c>
      <c r="B15" t="s">
        <v>2435</v>
      </c>
      <c r="C15" t="s">
        <v>3959</v>
      </c>
    </row>
    <row r="16" spans="1:3" x14ac:dyDescent="0.45">
      <c r="A16" t="s">
        <v>3960</v>
      </c>
      <c r="B16" t="s">
        <v>2436</v>
      </c>
      <c r="C16" t="s">
        <v>3960</v>
      </c>
    </row>
    <row r="17" spans="1:3" x14ac:dyDescent="0.45">
      <c r="A17" t="s">
        <v>3961</v>
      </c>
      <c r="B17" t="s">
        <v>3902</v>
      </c>
      <c r="C17" t="s">
        <v>3961</v>
      </c>
    </row>
    <row r="18" spans="1:3" x14ac:dyDescent="0.45">
      <c r="A18" t="s">
        <v>4112</v>
      </c>
      <c r="B18" t="s">
        <v>2437</v>
      </c>
      <c r="C18" t="s">
        <v>4112</v>
      </c>
    </row>
    <row r="19" spans="1:3" x14ac:dyDescent="0.45">
      <c r="A19" t="s">
        <v>3962</v>
      </c>
      <c r="B19" t="s">
        <v>2438</v>
      </c>
      <c r="C19" t="s">
        <v>3962</v>
      </c>
    </row>
    <row r="20" spans="1:3" x14ac:dyDescent="0.45">
      <c r="A20" t="s">
        <v>3963</v>
      </c>
      <c r="B20" t="s">
        <v>2439</v>
      </c>
      <c r="C20" t="s">
        <v>3963</v>
      </c>
    </row>
    <row r="21" spans="1:3" x14ac:dyDescent="0.45">
      <c r="A21" t="s">
        <v>4113</v>
      </c>
      <c r="B21" t="s">
        <v>3903</v>
      </c>
      <c r="C21" t="s">
        <v>4113</v>
      </c>
    </row>
    <row r="22" spans="1:3" x14ac:dyDescent="0.45">
      <c r="A22" t="s">
        <v>3964</v>
      </c>
      <c r="B22" t="s">
        <v>2440</v>
      </c>
      <c r="C22" t="s">
        <v>3964</v>
      </c>
    </row>
    <row r="23" spans="1:3" x14ac:dyDescent="0.45">
      <c r="A23" t="s">
        <v>3965</v>
      </c>
      <c r="B23" t="s">
        <v>2441</v>
      </c>
      <c r="C23" t="s">
        <v>3965</v>
      </c>
    </row>
    <row r="24" spans="1:3" x14ac:dyDescent="0.45">
      <c r="A24" t="s">
        <v>3966</v>
      </c>
      <c r="B24" t="s">
        <v>2442</v>
      </c>
      <c r="C24" t="s">
        <v>3966</v>
      </c>
    </row>
    <row r="25" spans="1:3" x14ac:dyDescent="0.45">
      <c r="A25" t="s">
        <v>3967</v>
      </c>
      <c r="B25" t="s">
        <v>2443</v>
      </c>
      <c r="C25" t="s">
        <v>3967</v>
      </c>
    </row>
    <row r="26" spans="1:3" x14ac:dyDescent="0.45">
      <c r="A26" t="s">
        <v>3968</v>
      </c>
      <c r="B26" t="s">
        <v>2444</v>
      </c>
      <c r="C26" t="s">
        <v>3968</v>
      </c>
    </row>
    <row r="27" spans="1:3" x14ac:dyDescent="0.45">
      <c r="A27" t="s">
        <v>3969</v>
      </c>
      <c r="B27" t="s">
        <v>2445</v>
      </c>
      <c r="C27" t="s">
        <v>3969</v>
      </c>
    </row>
    <row r="28" spans="1:3" x14ac:dyDescent="0.45">
      <c r="A28" t="s">
        <v>3970</v>
      </c>
      <c r="B28" t="s">
        <v>2446</v>
      </c>
      <c r="C28" t="s">
        <v>3970</v>
      </c>
    </row>
    <row r="29" spans="1:3" x14ac:dyDescent="0.45">
      <c r="A29" t="s">
        <v>3971</v>
      </c>
      <c r="B29" t="s">
        <v>2447</v>
      </c>
      <c r="C29" t="s">
        <v>3971</v>
      </c>
    </row>
    <row r="30" spans="1:3" x14ac:dyDescent="0.45">
      <c r="A30" t="s">
        <v>3972</v>
      </c>
      <c r="B30" t="s">
        <v>2448</v>
      </c>
      <c r="C30" t="s">
        <v>3972</v>
      </c>
    </row>
    <row r="31" spans="1:3" x14ac:dyDescent="0.45">
      <c r="A31" t="s">
        <v>3973</v>
      </c>
      <c r="B31" t="s">
        <v>2449</v>
      </c>
      <c r="C31" t="s">
        <v>3973</v>
      </c>
    </row>
    <row r="32" spans="1:3" x14ac:dyDescent="0.45">
      <c r="A32" t="s">
        <v>4114</v>
      </c>
      <c r="B32" t="s">
        <v>2450</v>
      </c>
      <c r="C32" t="s">
        <v>4114</v>
      </c>
    </row>
    <row r="33" spans="1:3" x14ac:dyDescent="0.45">
      <c r="A33" t="s">
        <v>3974</v>
      </c>
      <c r="B33" t="s">
        <v>2451</v>
      </c>
      <c r="C33" t="s">
        <v>3974</v>
      </c>
    </row>
    <row r="34" spans="1:3" x14ac:dyDescent="0.45">
      <c r="A34" t="s">
        <v>3975</v>
      </c>
      <c r="B34" t="s">
        <v>2452</v>
      </c>
      <c r="C34" t="s">
        <v>3975</v>
      </c>
    </row>
    <row r="35" spans="1:3" x14ac:dyDescent="0.45">
      <c r="A35" t="s">
        <v>3976</v>
      </c>
      <c r="B35" t="s">
        <v>2453</v>
      </c>
      <c r="C35" t="s">
        <v>3976</v>
      </c>
    </row>
    <row r="36" spans="1:3" x14ac:dyDescent="0.45">
      <c r="A36" t="s">
        <v>3977</v>
      </c>
      <c r="B36" t="s">
        <v>2454</v>
      </c>
      <c r="C36" t="s">
        <v>3977</v>
      </c>
    </row>
    <row r="37" spans="1:3" x14ac:dyDescent="0.45">
      <c r="A37" t="s">
        <v>3978</v>
      </c>
      <c r="B37" t="s">
        <v>2455</v>
      </c>
      <c r="C37" t="s">
        <v>3978</v>
      </c>
    </row>
    <row r="38" spans="1:3" x14ac:dyDescent="0.45">
      <c r="A38" t="s">
        <v>3979</v>
      </c>
      <c r="B38" t="s">
        <v>2456</v>
      </c>
      <c r="C38" t="s">
        <v>3979</v>
      </c>
    </row>
    <row r="39" spans="1:3" x14ac:dyDescent="0.45">
      <c r="A39" t="s">
        <v>3980</v>
      </c>
      <c r="B39" t="s">
        <v>2457</v>
      </c>
      <c r="C39" t="s">
        <v>3980</v>
      </c>
    </row>
    <row r="40" spans="1:3" x14ac:dyDescent="0.45">
      <c r="A40" t="s">
        <v>3981</v>
      </c>
      <c r="B40" t="s">
        <v>2458</v>
      </c>
      <c r="C40" t="s">
        <v>3981</v>
      </c>
    </row>
    <row r="41" spans="1:3" x14ac:dyDescent="0.45">
      <c r="A41" t="s">
        <v>3982</v>
      </c>
      <c r="B41" t="s">
        <v>2459</v>
      </c>
      <c r="C41" t="s">
        <v>3982</v>
      </c>
    </row>
    <row r="42" spans="1:3" x14ac:dyDescent="0.45">
      <c r="A42" t="s">
        <v>3983</v>
      </c>
      <c r="B42" t="s">
        <v>2460</v>
      </c>
      <c r="C42" t="s">
        <v>3983</v>
      </c>
    </row>
    <row r="43" spans="1:3" x14ac:dyDescent="0.45">
      <c r="A43" t="s">
        <v>3984</v>
      </c>
      <c r="B43" t="s">
        <v>2461</v>
      </c>
      <c r="C43" t="s">
        <v>3984</v>
      </c>
    </row>
    <row r="44" spans="1:3" x14ac:dyDescent="0.45">
      <c r="A44" t="s">
        <v>3985</v>
      </c>
      <c r="B44" t="s">
        <v>2462</v>
      </c>
      <c r="C44" t="s">
        <v>3985</v>
      </c>
    </row>
    <row r="45" spans="1:3" x14ac:dyDescent="0.45">
      <c r="A45" t="s">
        <v>3986</v>
      </c>
      <c r="B45" t="s">
        <v>2463</v>
      </c>
      <c r="C45" t="s">
        <v>3986</v>
      </c>
    </row>
    <row r="46" spans="1:3" x14ac:dyDescent="0.45">
      <c r="A46" t="s">
        <v>3987</v>
      </c>
      <c r="B46" t="s">
        <v>2464</v>
      </c>
      <c r="C46" t="s">
        <v>3987</v>
      </c>
    </row>
    <row r="47" spans="1:3" x14ac:dyDescent="0.45">
      <c r="A47" t="s">
        <v>4115</v>
      </c>
      <c r="B47" t="s">
        <v>2465</v>
      </c>
      <c r="C47" t="s">
        <v>4115</v>
      </c>
    </row>
    <row r="48" spans="1:3" x14ac:dyDescent="0.45">
      <c r="A48" t="s">
        <v>3988</v>
      </c>
      <c r="B48" t="s">
        <v>4141</v>
      </c>
      <c r="C48" t="s">
        <v>3988</v>
      </c>
    </row>
    <row r="49" spans="1:3" x14ac:dyDescent="0.45">
      <c r="A49" t="s">
        <v>3989</v>
      </c>
      <c r="B49" t="s">
        <v>2466</v>
      </c>
      <c r="C49" t="s">
        <v>3989</v>
      </c>
    </row>
    <row r="50" spans="1:3" x14ac:dyDescent="0.45">
      <c r="A50" t="s">
        <v>3990</v>
      </c>
      <c r="B50" t="s">
        <v>2467</v>
      </c>
      <c r="C50" t="s">
        <v>3990</v>
      </c>
    </row>
    <row r="51" spans="1:3" x14ac:dyDescent="0.45">
      <c r="A51" t="s">
        <v>4116</v>
      </c>
      <c r="B51" t="s">
        <v>2468</v>
      </c>
      <c r="C51" t="s">
        <v>4116</v>
      </c>
    </row>
    <row r="52" spans="1:3" x14ac:dyDescent="0.45">
      <c r="A52" t="s">
        <v>3992</v>
      </c>
      <c r="B52" t="s">
        <v>2469</v>
      </c>
      <c r="C52" t="s">
        <v>3992</v>
      </c>
    </row>
    <row r="53" spans="1:3" x14ac:dyDescent="0.45">
      <c r="A53" t="s">
        <v>4105</v>
      </c>
      <c r="B53" t="s">
        <v>2470</v>
      </c>
      <c r="C53" t="s">
        <v>4105</v>
      </c>
    </row>
    <row r="54" spans="1:3" x14ac:dyDescent="0.45">
      <c r="A54" t="s">
        <v>3993</v>
      </c>
      <c r="B54" t="s">
        <v>2471</v>
      </c>
      <c r="C54" t="s">
        <v>3993</v>
      </c>
    </row>
    <row r="55" spans="1:3" x14ac:dyDescent="0.45">
      <c r="A55" t="s">
        <v>3994</v>
      </c>
      <c r="B55" t="s">
        <v>4138</v>
      </c>
      <c r="C55" t="s">
        <v>3994</v>
      </c>
    </row>
    <row r="56" spans="1:3" x14ac:dyDescent="0.45">
      <c r="A56" t="s">
        <v>3995</v>
      </c>
      <c r="B56" t="s">
        <v>2472</v>
      </c>
      <c r="C56" t="s">
        <v>3995</v>
      </c>
    </row>
    <row r="57" spans="1:3" x14ac:dyDescent="0.45">
      <c r="A57" t="s">
        <v>3996</v>
      </c>
      <c r="B57" t="s">
        <v>2473</v>
      </c>
      <c r="C57" t="s">
        <v>3996</v>
      </c>
    </row>
    <row r="58" spans="1:3" x14ac:dyDescent="0.45">
      <c r="A58" t="s">
        <v>3997</v>
      </c>
      <c r="B58" t="s">
        <v>2474</v>
      </c>
      <c r="C58" t="s">
        <v>3997</v>
      </c>
    </row>
    <row r="59" spans="1:3" x14ac:dyDescent="0.45">
      <c r="A59" t="s">
        <v>3998</v>
      </c>
      <c r="B59" t="s">
        <v>2475</v>
      </c>
      <c r="C59" t="s">
        <v>3998</v>
      </c>
    </row>
    <row r="60" spans="1:3" x14ac:dyDescent="0.45">
      <c r="A60" t="s">
        <v>3999</v>
      </c>
      <c r="B60" t="s">
        <v>2476</v>
      </c>
      <c r="C60" t="s">
        <v>3999</v>
      </c>
    </row>
    <row r="61" spans="1:3" x14ac:dyDescent="0.45">
      <c r="A61" t="s">
        <v>4000</v>
      </c>
      <c r="B61" t="s">
        <v>2477</v>
      </c>
      <c r="C61" t="s">
        <v>4000</v>
      </c>
    </row>
    <row r="62" spans="1:3" x14ac:dyDescent="0.45">
      <c r="A62" t="s">
        <v>4001</v>
      </c>
      <c r="B62" t="s">
        <v>2478</v>
      </c>
      <c r="C62" t="s">
        <v>4001</v>
      </c>
    </row>
    <row r="63" spans="1:3" x14ac:dyDescent="0.45">
      <c r="A63" t="s">
        <v>4002</v>
      </c>
      <c r="B63" t="s">
        <v>2479</v>
      </c>
      <c r="C63" t="s">
        <v>4002</v>
      </c>
    </row>
    <row r="64" spans="1:3" x14ac:dyDescent="0.45">
      <c r="A64" t="s">
        <v>4003</v>
      </c>
      <c r="B64" t="s">
        <v>2480</v>
      </c>
      <c r="C64" t="s">
        <v>4003</v>
      </c>
    </row>
    <row r="65" spans="1:3" x14ac:dyDescent="0.45">
      <c r="A65" t="s">
        <v>4004</v>
      </c>
      <c r="B65" t="s">
        <v>2481</v>
      </c>
      <c r="C65" t="s">
        <v>4004</v>
      </c>
    </row>
    <row r="66" spans="1:3" x14ac:dyDescent="0.45">
      <c r="A66" t="s">
        <v>4110</v>
      </c>
      <c r="B66" t="s">
        <v>2482</v>
      </c>
      <c r="C66" t="s">
        <v>4110</v>
      </c>
    </row>
    <row r="67" spans="1:3" x14ac:dyDescent="0.45">
      <c r="A67" t="s">
        <v>4005</v>
      </c>
      <c r="B67" t="s">
        <v>2483</v>
      </c>
      <c r="C67" t="s">
        <v>4005</v>
      </c>
    </row>
    <row r="68" spans="1:3" x14ac:dyDescent="0.45">
      <c r="A68" t="s">
        <v>4006</v>
      </c>
      <c r="B68" t="s">
        <v>2484</v>
      </c>
      <c r="C68" t="s">
        <v>4006</v>
      </c>
    </row>
    <row r="69" spans="1:3" x14ac:dyDescent="0.45">
      <c r="A69" t="s">
        <v>4007</v>
      </c>
      <c r="B69" t="s">
        <v>2485</v>
      </c>
      <c r="C69" t="s">
        <v>4007</v>
      </c>
    </row>
    <row r="70" spans="1:3" x14ac:dyDescent="0.45">
      <c r="A70" t="s">
        <v>4008</v>
      </c>
      <c r="B70" t="s">
        <v>2486</v>
      </c>
      <c r="C70" t="s">
        <v>4008</v>
      </c>
    </row>
    <row r="71" spans="1:3" x14ac:dyDescent="0.45">
      <c r="A71" t="s">
        <v>4109</v>
      </c>
      <c r="B71" t="s">
        <v>2487</v>
      </c>
      <c r="C71" t="s">
        <v>4109</v>
      </c>
    </row>
    <row r="72" spans="1:3" x14ac:dyDescent="0.45">
      <c r="A72" t="s">
        <v>4009</v>
      </c>
      <c r="B72" t="s">
        <v>2488</v>
      </c>
      <c r="C72" t="s">
        <v>4009</v>
      </c>
    </row>
    <row r="73" spans="1:3" x14ac:dyDescent="0.45">
      <c r="A73" t="s">
        <v>4117</v>
      </c>
      <c r="B73" t="s">
        <v>2489</v>
      </c>
      <c r="C73" t="s">
        <v>4117</v>
      </c>
    </row>
    <row r="74" spans="1:3" x14ac:dyDescent="0.45">
      <c r="A74" t="s">
        <v>4010</v>
      </c>
      <c r="B74" t="s">
        <v>2490</v>
      </c>
      <c r="C74" t="s">
        <v>4010</v>
      </c>
    </row>
    <row r="75" spans="1:3" x14ac:dyDescent="0.45">
      <c r="A75" t="s">
        <v>4011</v>
      </c>
      <c r="B75" t="s">
        <v>2491</v>
      </c>
      <c r="C75" t="s">
        <v>4011</v>
      </c>
    </row>
    <row r="76" spans="1:3" x14ac:dyDescent="0.45">
      <c r="A76" t="s">
        <v>4012</v>
      </c>
      <c r="B76" t="s">
        <v>2492</v>
      </c>
      <c r="C76" t="s">
        <v>4012</v>
      </c>
    </row>
    <row r="77" spans="1:3" x14ac:dyDescent="0.45">
      <c r="A77" t="s">
        <v>4118</v>
      </c>
      <c r="B77" t="s">
        <v>2493</v>
      </c>
      <c r="C77" t="s">
        <v>4118</v>
      </c>
    </row>
    <row r="78" spans="1:3" x14ac:dyDescent="0.45">
      <c r="A78" t="s">
        <v>4013</v>
      </c>
      <c r="B78" t="s">
        <v>2494</v>
      </c>
      <c r="C78" t="s">
        <v>4013</v>
      </c>
    </row>
    <row r="79" spans="1:3" x14ac:dyDescent="0.45">
      <c r="A79" t="s">
        <v>2772</v>
      </c>
      <c r="B79" t="s">
        <v>2495</v>
      </c>
      <c r="C79" t="s">
        <v>2772</v>
      </c>
    </row>
    <row r="80" spans="1:3" x14ac:dyDescent="0.45">
      <c r="A80" t="s">
        <v>4014</v>
      </c>
      <c r="B80" t="s">
        <v>2496</v>
      </c>
      <c r="C80" t="s">
        <v>4014</v>
      </c>
    </row>
    <row r="81" spans="1:3" x14ac:dyDescent="0.45">
      <c r="A81" t="s">
        <v>4015</v>
      </c>
      <c r="B81" t="s">
        <v>2497</v>
      </c>
      <c r="C81" t="s">
        <v>4015</v>
      </c>
    </row>
    <row r="82" spans="1:3" x14ac:dyDescent="0.45">
      <c r="A82" t="s">
        <v>4119</v>
      </c>
      <c r="B82" t="s">
        <v>2498</v>
      </c>
      <c r="C82" t="s">
        <v>4119</v>
      </c>
    </row>
    <row r="83" spans="1:3" x14ac:dyDescent="0.45">
      <c r="A83" t="s">
        <v>4016</v>
      </c>
      <c r="B83" t="s">
        <v>2499</v>
      </c>
      <c r="C83" t="s">
        <v>4016</v>
      </c>
    </row>
    <row r="84" spans="1:3" x14ac:dyDescent="0.45">
      <c r="A84" t="s">
        <v>4017</v>
      </c>
      <c r="B84" t="s">
        <v>2500</v>
      </c>
      <c r="C84" t="s">
        <v>4017</v>
      </c>
    </row>
    <row r="85" spans="1:3" x14ac:dyDescent="0.45">
      <c r="A85" t="s">
        <v>4018</v>
      </c>
      <c r="B85" t="s">
        <v>2501</v>
      </c>
      <c r="C85" t="s">
        <v>4018</v>
      </c>
    </row>
    <row r="86" spans="1:3" x14ac:dyDescent="0.45">
      <c r="A86" t="s">
        <v>4019</v>
      </c>
      <c r="B86" t="s">
        <v>2502</v>
      </c>
      <c r="C86" t="s">
        <v>4019</v>
      </c>
    </row>
    <row r="87" spans="1:3" x14ac:dyDescent="0.45">
      <c r="A87" t="s">
        <v>4120</v>
      </c>
      <c r="B87" t="s">
        <v>2503</v>
      </c>
      <c r="C87" t="s">
        <v>4120</v>
      </c>
    </row>
    <row r="88" spans="1:3" x14ac:dyDescent="0.45">
      <c r="A88" t="s">
        <v>4020</v>
      </c>
      <c r="B88" t="s">
        <v>2504</v>
      </c>
      <c r="C88" t="s">
        <v>4020</v>
      </c>
    </row>
    <row r="89" spans="1:3" x14ac:dyDescent="0.45">
      <c r="A89" t="s">
        <v>4021</v>
      </c>
      <c r="B89" t="s">
        <v>2505</v>
      </c>
      <c r="C89" t="s">
        <v>4021</v>
      </c>
    </row>
    <row r="90" spans="1:3" x14ac:dyDescent="0.45">
      <c r="A90" t="s">
        <v>4121</v>
      </c>
      <c r="B90" t="s">
        <v>2506</v>
      </c>
      <c r="C90" t="s">
        <v>4121</v>
      </c>
    </row>
    <row r="91" spans="1:3" x14ac:dyDescent="0.45">
      <c r="A91" t="s">
        <v>4022</v>
      </c>
      <c r="B91" t="s">
        <v>2507</v>
      </c>
      <c r="C91" t="s">
        <v>4022</v>
      </c>
    </row>
    <row r="92" spans="1:3" x14ac:dyDescent="0.45">
      <c r="A92" t="s">
        <v>2769</v>
      </c>
      <c r="B92" t="s">
        <v>2508</v>
      </c>
      <c r="C92" t="s">
        <v>2769</v>
      </c>
    </row>
    <row r="93" spans="1:3" x14ac:dyDescent="0.45">
      <c r="A93" t="s">
        <v>2770</v>
      </c>
      <c r="B93" t="s">
        <v>2509</v>
      </c>
      <c r="C93" t="s">
        <v>2770</v>
      </c>
    </row>
    <row r="94" spans="1:3" x14ac:dyDescent="0.45">
      <c r="A94" t="s">
        <v>2771</v>
      </c>
      <c r="B94" t="s">
        <v>2510</v>
      </c>
      <c r="C94" t="s">
        <v>2771</v>
      </c>
    </row>
    <row r="95" spans="1:3" x14ac:dyDescent="0.45">
      <c r="A95" t="s">
        <v>4024</v>
      </c>
      <c r="B95" t="s">
        <v>4139</v>
      </c>
      <c r="C95" t="s">
        <v>4024</v>
      </c>
    </row>
    <row r="96" spans="1:3" x14ac:dyDescent="0.45">
      <c r="A96" t="s">
        <v>4023</v>
      </c>
      <c r="B96" t="s">
        <v>2511</v>
      </c>
      <c r="C96" t="s">
        <v>4023</v>
      </c>
    </row>
    <row r="97" spans="1:3" x14ac:dyDescent="0.45">
      <c r="A97" t="s">
        <v>4025</v>
      </c>
      <c r="B97" t="s">
        <v>2512</v>
      </c>
      <c r="C97" t="s">
        <v>4025</v>
      </c>
    </row>
    <row r="98" spans="1:3" x14ac:dyDescent="0.45">
      <c r="A98" t="s">
        <v>4026</v>
      </c>
      <c r="B98" t="s">
        <v>2513</v>
      </c>
      <c r="C98" t="s">
        <v>4026</v>
      </c>
    </row>
    <row r="99" spans="1:3" x14ac:dyDescent="0.45">
      <c r="A99" t="s">
        <v>4027</v>
      </c>
      <c r="B99" t="s">
        <v>2514</v>
      </c>
      <c r="C99" t="s">
        <v>4027</v>
      </c>
    </row>
    <row r="100" spans="1:3" x14ac:dyDescent="0.45">
      <c r="A100" t="s">
        <v>4028</v>
      </c>
      <c r="B100" t="s">
        <v>2515</v>
      </c>
      <c r="C100" t="s">
        <v>4028</v>
      </c>
    </row>
    <row r="101" spans="1:3" x14ac:dyDescent="0.45">
      <c r="A101" t="s">
        <v>4029</v>
      </c>
      <c r="B101" t="s">
        <v>2516</v>
      </c>
      <c r="C101" t="s">
        <v>4029</v>
      </c>
    </row>
    <row r="102" spans="1:3" x14ac:dyDescent="0.45">
      <c r="A102" t="s">
        <v>4106</v>
      </c>
      <c r="B102" t="s">
        <v>2517</v>
      </c>
      <c r="C102" t="s">
        <v>4106</v>
      </c>
    </row>
    <row r="103" spans="1:3" x14ac:dyDescent="0.45">
      <c r="A103" t="s">
        <v>4030</v>
      </c>
      <c r="B103" t="s">
        <v>2518</v>
      </c>
      <c r="C103" t="s">
        <v>4030</v>
      </c>
    </row>
    <row r="104" spans="1:3" x14ac:dyDescent="0.45">
      <c r="A104" t="s">
        <v>4031</v>
      </c>
      <c r="B104" t="s">
        <v>2519</v>
      </c>
      <c r="C104" t="s">
        <v>4031</v>
      </c>
    </row>
    <row r="105" spans="1:3" x14ac:dyDescent="0.45">
      <c r="A105" t="s">
        <v>4032</v>
      </c>
      <c r="B105" t="s">
        <v>2520</v>
      </c>
      <c r="C105" t="s">
        <v>4032</v>
      </c>
    </row>
    <row r="106" spans="1:3" x14ac:dyDescent="0.45">
      <c r="A106" t="s">
        <v>4107</v>
      </c>
      <c r="B106" t="s">
        <v>2521</v>
      </c>
      <c r="C106" t="s">
        <v>4107</v>
      </c>
    </row>
    <row r="107" spans="1:3" x14ac:dyDescent="0.45">
      <c r="A107" t="s">
        <v>4033</v>
      </c>
      <c r="B107" t="s">
        <v>2522</v>
      </c>
      <c r="C107" t="s">
        <v>4033</v>
      </c>
    </row>
    <row r="108" spans="1:3" x14ac:dyDescent="0.45">
      <c r="A108" t="s">
        <v>4034</v>
      </c>
      <c r="B108" t="s">
        <v>2523</v>
      </c>
      <c r="C108" t="s">
        <v>4034</v>
      </c>
    </row>
    <row r="109" spans="1:3" x14ac:dyDescent="0.45">
      <c r="A109" t="s">
        <v>4035</v>
      </c>
      <c r="B109" t="s">
        <v>2524</v>
      </c>
      <c r="C109" t="s">
        <v>4035</v>
      </c>
    </row>
    <row r="110" spans="1:3" x14ac:dyDescent="0.45">
      <c r="A110" t="s">
        <v>4036</v>
      </c>
      <c r="B110" t="s">
        <v>2525</v>
      </c>
      <c r="C110" t="s">
        <v>4036</v>
      </c>
    </row>
    <row r="111" spans="1:3" x14ac:dyDescent="0.45">
      <c r="A111" t="s">
        <v>4108</v>
      </c>
      <c r="B111" t="s">
        <v>2526</v>
      </c>
      <c r="C111" t="s">
        <v>4108</v>
      </c>
    </row>
    <row r="112" spans="1:3" x14ac:dyDescent="0.45">
      <c r="A112" t="s">
        <v>4037</v>
      </c>
      <c r="B112" t="s">
        <v>2527</v>
      </c>
      <c r="C112" t="s">
        <v>4037</v>
      </c>
    </row>
    <row r="113" spans="1:3" x14ac:dyDescent="0.45">
      <c r="A113" t="s">
        <v>4038</v>
      </c>
      <c r="B113" t="s">
        <v>2528</v>
      </c>
      <c r="C113" t="s">
        <v>4038</v>
      </c>
    </row>
    <row r="114" spans="1:3" x14ac:dyDescent="0.45">
      <c r="A114" t="s">
        <v>4039</v>
      </c>
      <c r="B114" t="s">
        <v>2529</v>
      </c>
      <c r="C114" t="s">
        <v>4039</v>
      </c>
    </row>
    <row r="115" spans="1:3" x14ac:dyDescent="0.45">
      <c r="A115" t="s">
        <v>4040</v>
      </c>
      <c r="B115" t="s">
        <v>2530</v>
      </c>
      <c r="C115" t="s">
        <v>4040</v>
      </c>
    </row>
    <row r="116" spans="1:3" x14ac:dyDescent="0.45">
      <c r="A116" t="s">
        <v>4041</v>
      </c>
      <c r="B116" t="s">
        <v>2531</v>
      </c>
      <c r="C116" t="s">
        <v>4041</v>
      </c>
    </row>
    <row r="117" spans="1:3" x14ac:dyDescent="0.45">
      <c r="A117" t="s">
        <v>4122</v>
      </c>
      <c r="B117" t="s">
        <v>2532</v>
      </c>
      <c r="C117" t="s">
        <v>4122</v>
      </c>
    </row>
    <row r="118" spans="1:3" x14ac:dyDescent="0.45">
      <c r="A118" t="s">
        <v>4042</v>
      </c>
      <c r="B118" t="s">
        <v>2533</v>
      </c>
      <c r="C118" t="s">
        <v>4042</v>
      </c>
    </row>
    <row r="119" spans="1:3" x14ac:dyDescent="0.45">
      <c r="A119" t="s">
        <v>4043</v>
      </c>
      <c r="B119" t="s">
        <v>2534</v>
      </c>
      <c r="C119" t="s">
        <v>4043</v>
      </c>
    </row>
    <row r="120" spans="1:3" x14ac:dyDescent="0.45">
      <c r="A120" t="s">
        <v>4044</v>
      </c>
      <c r="B120" t="s">
        <v>2535</v>
      </c>
      <c r="C120" t="s">
        <v>4044</v>
      </c>
    </row>
    <row r="121" spans="1:3" x14ac:dyDescent="0.45">
      <c r="A121" t="s">
        <v>4045</v>
      </c>
      <c r="B121" t="s">
        <v>2536</v>
      </c>
      <c r="C121" t="s">
        <v>4045</v>
      </c>
    </row>
    <row r="122" spans="1:3" x14ac:dyDescent="0.45">
      <c r="A122" t="s">
        <v>4046</v>
      </c>
      <c r="B122" t="s">
        <v>2537</v>
      </c>
      <c r="C122" t="s">
        <v>4046</v>
      </c>
    </row>
    <row r="123" spans="1:3" x14ac:dyDescent="0.45">
      <c r="A123" t="s">
        <v>4047</v>
      </c>
      <c r="B123" t="s">
        <v>2538</v>
      </c>
      <c r="C123" t="s">
        <v>4047</v>
      </c>
    </row>
    <row r="124" spans="1:3" x14ac:dyDescent="0.45">
      <c r="A124" t="s">
        <v>4048</v>
      </c>
      <c r="B124" t="s">
        <v>2539</v>
      </c>
      <c r="C124" t="s">
        <v>4048</v>
      </c>
    </row>
    <row r="125" spans="1:3" x14ac:dyDescent="0.45">
      <c r="A125" t="s">
        <v>4049</v>
      </c>
      <c r="B125" t="s">
        <v>2540</v>
      </c>
      <c r="C125" t="s">
        <v>4049</v>
      </c>
    </row>
    <row r="126" spans="1:3" x14ac:dyDescent="0.45">
      <c r="A126" t="s">
        <v>4050</v>
      </c>
      <c r="B126" t="s">
        <v>2541</v>
      </c>
      <c r="C126" t="s">
        <v>4050</v>
      </c>
    </row>
    <row r="127" spans="1:3" x14ac:dyDescent="0.45">
      <c r="A127" t="s">
        <v>4052</v>
      </c>
      <c r="B127" t="s">
        <v>2542</v>
      </c>
      <c r="C127" t="s">
        <v>4052</v>
      </c>
    </row>
    <row r="128" spans="1:3" x14ac:dyDescent="0.45">
      <c r="A128" t="s">
        <v>4051</v>
      </c>
      <c r="B128" t="s">
        <v>2543</v>
      </c>
      <c r="C128" t="s">
        <v>4051</v>
      </c>
    </row>
    <row r="129" spans="1:3" x14ac:dyDescent="0.45">
      <c r="A129" t="s">
        <v>4123</v>
      </c>
      <c r="B129" t="s">
        <v>2544</v>
      </c>
      <c r="C129" t="s">
        <v>4123</v>
      </c>
    </row>
    <row r="130" spans="1:3" x14ac:dyDescent="0.45">
      <c r="A130" t="s">
        <v>4053</v>
      </c>
      <c r="B130" t="s">
        <v>2545</v>
      </c>
      <c r="C130" t="s">
        <v>4053</v>
      </c>
    </row>
    <row r="131" spans="1:3" x14ac:dyDescent="0.45">
      <c r="A131" t="s">
        <v>4054</v>
      </c>
      <c r="B131" t="s">
        <v>2546</v>
      </c>
      <c r="C131" t="s">
        <v>4054</v>
      </c>
    </row>
    <row r="132" spans="1:3" x14ac:dyDescent="0.45">
      <c r="A132" t="s">
        <v>2640</v>
      </c>
      <c r="B132" t="s">
        <v>2547</v>
      </c>
      <c r="C132" t="s">
        <v>2640</v>
      </c>
    </row>
    <row r="133" spans="1:3" x14ac:dyDescent="0.45">
      <c r="A133" t="s">
        <v>4055</v>
      </c>
      <c r="B133" t="s">
        <v>2548</v>
      </c>
      <c r="C133" t="s">
        <v>4055</v>
      </c>
    </row>
    <row r="134" spans="1:3" x14ac:dyDescent="0.45">
      <c r="A134" t="s">
        <v>4056</v>
      </c>
      <c r="B134" t="s">
        <v>2549</v>
      </c>
      <c r="C134" t="s">
        <v>4056</v>
      </c>
    </row>
    <row r="135" spans="1:3" x14ac:dyDescent="0.45">
      <c r="A135" t="s">
        <v>4057</v>
      </c>
      <c r="B135" t="s">
        <v>2550</v>
      </c>
      <c r="C135" t="s">
        <v>4057</v>
      </c>
    </row>
    <row r="136" spans="1:3" x14ac:dyDescent="0.45">
      <c r="A136" t="s">
        <v>4124</v>
      </c>
      <c r="B136" t="s">
        <v>4125</v>
      </c>
      <c r="C136" t="s">
        <v>4124</v>
      </c>
    </row>
    <row r="137" spans="1:3" x14ac:dyDescent="0.45">
      <c r="A137" t="s">
        <v>4058</v>
      </c>
      <c r="B137" t="s">
        <v>2551</v>
      </c>
      <c r="C137" t="s">
        <v>4058</v>
      </c>
    </row>
    <row r="138" spans="1:3" x14ac:dyDescent="0.45">
      <c r="A138" t="s">
        <v>4059</v>
      </c>
      <c r="B138" t="s">
        <v>2552</v>
      </c>
      <c r="C138" t="s">
        <v>4059</v>
      </c>
    </row>
    <row r="139" spans="1:3" x14ac:dyDescent="0.45">
      <c r="A139" t="s">
        <v>4060</v>
      </c>
      <c r="B139" t="s">
        <v>2553</v>
      </c>
      <c r="C139" t="s">
        <v>4060</v>
      </c>
    </row>
    <row r="140" spans="1:3" x14ac:dyDescent="0.45">
      <c r="A140" t="s">
        <v>4061</v>
      </c>
      <c r="B140" t="s">
        <v>2554</v>
      </c>
      <c r="C140" t="s">
        <v>4061</v>
      </c>
    </row>
    <row r="141" spans="1:3" x14ac:dyDescent="0.45">
      <c r="A141" t="s">
        <v>4062</v>
      </c>
      <c r="B141" t="s">
        <v>2555</v>
      </c>
      <c r="C141" t="s">
        <v>4062</v>
      </c>
    </row>
    <row r="142" spans="1:3" x14ac:dyDescent="0.45">
      <c r="A142" t="s">
        <v>2639</v>
      </c>
      <c r="B142" t="s">
        <v>2556</v>
      </c>
      <c r="C142" t="s">
        <v>2639</v>
      </c>
    </row>
    <row r="143" spans="1:3" x14ac:dyDescent="0.45">
      <c r="A143" t="s">
        <v>4063</v>
      </c>
      <c r="B143" t="s">
        <v>2557</v>
      </c>
      <c r="C143" t="s">
        <v>4063</v>
      </c>
    </row>
    <row r="144" spans="1:3" x14ac:dyDescent="0.45">
      <c r="A144" t="s">
        <v>4064</v>
      </c>
      <c r="B144" t="s">
        <v>2558</v>
      </c>
      <c r="C144" t="s">
        <v>4064</v>
      </c>
    </row>
    <row r="145" spans="1:3" x14ac:dyDescent="0.45">
      <c r="A145" t="s">
        <v>4065</v>
      </c>
      <c r="B145" t="s">
        <v>2559</v>
      </c>
      <c r="C145" t="s">
        <v>4065</v>
      </c>
    </row>
    <row r="146" spans="1:3" x14ac:dyDescent="0.45">
      <c r="A146" t="s">
        <v>4066</v>
      </c>
      <c r="B146" t="s">
        <v>2560</v>
      </c>
      <c r="C146" t="s">
        <v>4066</v>
      </c>
    </row>
    <row r="147" spans="1:3" x14ac:dyDescent="0.45">
      <c r="A147" t="s">
        <v>2638</v>
      </c>
      <c r="B147" t="s">
        <v>2561</v>
      </c>
      <c r="C147" t="s">
        <v>2638</v>
      </c>
    </row>
    <row r="148" spans="1:3" x14ac:dyDescent="0.45">
      <c r="A148" t="s">
        <v>4067</v>
      </c>
      <c r="B148" t="s">
        <v>2562</v>
      </c>
      <c r="C148" t="s">
        <v>4067</v>
      </c>
    </row>
    <row r="149" spans="1:3" x14ac:dyDescent="0.45">
      <c r="A149" t="s">
        <v>4068</v>
      </c>
      <c r="B149" t="s">
        <v>2563</v>
      </c>
      <c r="C149" t="s">
        <v>4068</v>
      </c>
    </row>
    <row r="150" spans="1:3" x14ac:dyDescent="0.45">
      <c r="A150" t="s">
        <v>4069</v>
      </c>
      <c r="B150" t="s">
        <v>2564</v>
      </c>
      <c r="C150" t="s">
        <v>4069</v>
      </c>
    </row>
    <row r="151" spans="1:3" x14ac:dyDescent="0.45">
      <c r="A151" t="s">
        <v>4070</v>
      </c>
      <c r="B151" t="s">
        <v>2565</v>
      </c>
      <c r="C151" t="s">
        <v>4070</v>
      </c>
    </row>
    <row r="152" spans="1:3" x14ac:dyDescent="0.45">
      <c r="A152" t="s">
        <v>4071</v>
      </c>
      <c r="B152" t="s">
        <v>2566</v>
      </c>
      <c r="C152" t="s">
        <v>4071</v>
      </c>
    </row>
    <row r="153" spans="1:3" x14ac:dyDescent="0.45">
      <c r="A153" t="s">
        <v>4072</v>
      </c>
      <c r="B153" t="s">
        <v>2567</v>
      </c>
      <c r="C153" t="s">
        <v>4072</v>
      </c>
    </row>
    <row r="154" spans="1:3" x14ac:dyDescent="0.45">
      <c r="A154" t="s">
        <v>4073</v>
      </c>
      <c r="B154" t="s">
        <v>2568</v>
      </c>
      <c r="C154" t="s">
        <v>4073</v>
      </c>
    </row>
    <row r="155" spans="1:3" x14ac:dyDescent="0.45">
      <c r="A155" t="s">
        <v>4074</v>
      </c>
      <c r="B155" t="s">
        <v>2569</v>
      </c>
      <c r="C155" t="s">
        <v>4074</v>
      </c>
    </row>
    <row r="156" spans="1:3" x14ac:dyDescent="0.45">
      <c r="A156" t="s">
        <v>4075</v>
      </c>
      <c r="B156" t="s">
        <v>2570</v>
      </c>
      <c r="C156" t="s">
        <v>4075</v>
      </c>
    </row>
    <row r="157" spans="1:3" x14ac:dyDescent="0.45">
      <c r="A157" t="s">
        <v>4076</v>
      </c>
      <c r="B157" t="s">
        <v>2571</v>
      </c>
      <c r="C157" t="s">
        <v>4076</v>
      </c>
    </row>
    <row r="158" spans="1:3" x14ac:dyDescent="0.45">
      <c r="A158" t="s">
        <v>4077</v>
      </c>
      <c r="B158" t="s">
        <v>2572</v>
      </c>
      <c r="C158" t="s">
        <v>4077</v>
      </c>
    </row>
    <row r="159" spans="1:3" x14ac:dyDescent="0.45">
      <c r="A159" t="s">
        <v>4078</v>
      </c>
      <c r="B159" t="s">
        <v>2573</v>
      </c>
      <c r="C159" t="s">
        <v>4078</v>
      </c>
    </row>
    <row r="160" spans="1:3" x14ac:dyDescent="0.45">
      <c r="A160" t="s">
        <v>4079</v>
      </c>
      <c r="B160" t="s">
        <v>2574</v>
      </c>
      <c r="C160" t="s">
        <v>4079</v>
      </c>
    </row>
    <row r="161" spans="1:3" x14ac:dyDescent="0.45">
      <c r="A161" t="s">
        <v>4126</v>
      </c>
      <c r="B161" t="s">
        <v>2575</v>
      </c>
      <c r="C161" t="s">
        <v>4126</v>
      </c>
    </row>
    <row r="162" spans="1:3" x14ac:dyDescent="0.45">
      <c r="A162" t="s">
        <v>3955</v>
      </c>
      <c r="B162" t="s">
        <v>2576</v>
      </c>
      <c r="C162" t="s">
        <v>3955</v>
      </c>
    </row>
    <row r="163" spans="1:3" x14ac:dyDescent="0.45">
      <c r="A163" t="s">
        <v>3954</v>
      </c>
      <c r="B163" t="s">
        <v>2577</v>
      </c>
      <c r="C163" t="s">
        <v>3954</v>
      </c>
    </row>
    <row r="164" spans="1:3" x14ac:dyDescent="0.45">
      <c r="A164" t="s">
        <v>3953</v>
      </c>
      <c r="B164" t="s">
        <v>2578</v>
      </c>
      <c r="C164" t="s">
        <v>3953</v>
      </c>
    </row>
    <row r="165" spans="1:3" x14ac:dyDescent="0.45">
      <c r="A165" t="s">
        <v>4127</v>
      </c>
      <c r="B165" t="s">
        <v>2579</v>
      </c>
      <c r="C165" t="s">
        <v>4127</v>
      </c>
    </row>
    <row r="166" spans="1:3" x14ac:dyDescent="0.45">
      <c r="A166" t="s">
        <v>3952</v>
      </c>
      <c r="B166" t="s">
        <v>2580</v>
      </c>
      <c r="C166" t="s">
        <v>3952</v>
      </c>
    </row>
    <row r="167" spans="1:3" x14ac:dyDescent="0.45">
      <c r="A167" t="s">
        <v>3951</v>
      </c>
      <c r="B167" t="s">
        <v>2581</v>
      </c>
      <c r="C167" t="s">
        <v>3951</v>
      </c>
    </row>
    <row r="168" spans="1:3" x14ac:dyDescent="0.45">
      <c r="A168" t="s">
        <v>4128</v>
      </c>
      <c r="B168" t="s">
        <v>2582</v>
      </c>
      <c r="C168" t="s">
        <v>4128</v>
      </c>
    </row>
    <row r="169" spans="1:3" x14ac:dyDescent="0.45">
      <c r="A169" t="s">
        <v>3915</v>
      </c>
      <c r="B169" t="s">
        <v>2583</v>
      </c>
      <c r="C169" t="s">
        <v>3915</v>
      </c>
    </row>
    <row r="170" spans="1:3" x14ac:dyDescent="0.45">
      <c r="A170" t="s">
        <v>3916</v>
      </c>
      <c r="B170" t="s">
        <v>2584</v>
      </c>
      <c r="C170" t="s">
        <v>3916</v>
      </c>
    </row>
    <row r="171" spans="1:3" x14ac:dyDescent="0.45">
      <c r="A171" t="s">
        <v>3917</v>
      </c>
      <c r="B171" t="s">
        <v>2585</v>
      </c>
      <c r="C171" t="s">
        <v>3917</v>
      </c>
    </row>
    <row r="172" spans="1:3" x14ac:dyDescent="0.45">
      <c r="A172" t="s">
        <v>3918</v>
      </c>
      <c r="B172" t="s">
        <v>2586</v>
      </c>
      <c r="C172" t="s">
        <v>3918</v>
      </c>
    </row>
    <row r="173" spans="1:3" x14ac:dyDescent="0.45">
      <c r="A173" t="s">
        <v>3919</v>
      </c>
      <c r="B173" t="s">
        <v>2587</v>
      </c>
      <c r="C173" t="s">
        <v>3919</v>
      </c>
    </row>
    <row r="174" spans="1:3" x14ac:dyDescent="0.45">
      <c r="A174" t="s">
        <v>3920</v>
      </c>
      <c r="B174" t="s">
        <v>2588</v>
      </c>
      <c r="C174" t="s">
        <v>3920</v>
      </c>
    </row>
    <row r="175" spans="1:3" x14ac:dyDescent="0.45">
      <c r="A175" t="s">
        <v>3921</v>
      </c>
      <c r="B175" t="s">
        <v>2589</v>
      </c>
      <c r="C175" t="s">
        <v>3921</v>
      </c>
    </row>
    <row r="176" spans="1:3" x14ac:dyDescent="0.45">
      <c r="A176" t="s">
        <v>4130</v>
      </c>
      <c r="B176" t="s">
        <v>4129</v>
      </c>
      <c r="C176" t="s">
        <v>4130</v>
      </c>
    </row>
    <row r="177" spans="1:3" x14ac:dyDescent="0.45">
      <c r="A177" t="s">
        <v>4131</v>
      </c>
      <c r="B177" t="s">
        <v>2590</v>
      </c>
      <c r="C177" t="s">
        <v>4131</v>
      </c>
    </row>
    <row r="178" spans="1:3" x14ac:dyDescent="0.45">
      <c r="A178" t="s">
        <v>3922</v>
      </c>
      <c r="B178" t="s">
        <v>2591</v>
      </c>
      <c r="C178" t="s">
        <v>3922</v>
      </c>
    </row>
    <row r="179" spans="1:3" x14ac:dyDescent="0.45">
      <c r="A179" t="s">
        <v>2637</v>
      </c>
      <c r="B179" t="s">
        <v>2592</v>
      </c>
      <c r="C179" t="s">
        <v>2637</v>
      </c>
    </row>
    <row r="180" spans="1:3" x14ac:dyDescent="0.45">
      <c r="A180" t="s">
        <v>3923</v>
      </c>
      <c r="B180" t="s">
        <v>2593</v>
      </c>
      <c r="C180" t="s">
        <v>3923</v>
      </c>
    </row>
    <row r="181" spans="1:3" x14ac:dyDescent="0.45">
      <c r="A181" t="s">
        <v>3924</v>
      </c>
      <c r="B181" t="s">
        <v>2594</v>
      </c>
      <c r="C181" t="s">
        <v>3924</v>
      </c>
    </row>
    <row r="182" spans="1:3" x14ac:dyDescent="0.45">
      <c r="A182" t="s">
        <v>3925</v>
      </c>
      <c r="B182" t="s">
        <v>2595</v>
      </c>
      <c r="C182" t="s">
        <v>3925</v>
      </c>
    </row>
    <row r="183" spans="1:3" x14ac:dyDescent="0.45">
      <c r="A183" t="s">
        <v>3926</v>
      </c>
      <c r="B183" t="s">
        <v>2596</v>
      </c>
      <c r="C183" t="s">
        <v>3926</v>
      </c>
    </row>
    <row r="184" spans="1:3" x14ac:dyDescent="0.45">
      <c r="A184" t="s">
        <v>3927</v>
      </c>
      <c r="B184" t="s">
        <v>2597</v>
      </c>
      <c r="C184" t="s">
        <v>3927</v>
      </c>
    </row>
    <row r="185" spans="1:3" x14ac:dyDescent="0.45">
      <c r="A185" t="s">
        <v>3928</v>
      </c>
      <c r="B185" t="s">
        <v>2598</v>
      </c>
      <c r="C185" t="s">
        <v>3928</v>
      </c>
    </row>
    <row r="186" spans="1:3" x14ac:dyDescent="0.45">
      <c r="A186" t="s">
        <v>3929</v>
      </c>
      <c r="B186" t="s">
        <v>2599</v>
      </c>
      <c r="C186" t="s">
        <v>3929</v>
      </c>
    </row>
    <row r="187" spans="1:3" x14ac:dyDescent="0.45">
      <c r="A187" t="s">
        <v>3930</v>
      </c>
      <c r="B187" t="s">
        <v>2600</v>
      </c>
      <c r="C187" t="s">
        <v>3930</v>
      </c>
    </row>
    <row r="188" spans="1:3" x14ac:dyDescent="0.45">
      <c r="A188" t="s">
        <v>3931</v>
      </c>
      <c r="B188" t="s">
        <v>2601</v>
      </c>
      <c r="C188" t="s">
        <v>3931</v>
      </c>
    </row>
    <row r="189" spans="1:3" x14ac:dyDescent="0.45">
      <c r="A189" t="s">
        <v>3932</v>
      </c>
      <c r="B189" t="s">
        <v>2602</v>
      </c>
      <c r="C189" t="s">
        <v>3932</v>
      </c>
    </row>
    <row r="190" spans="1:3" x14ac:dyDescent="0.45">
      <c r="A190" t="s">
        <v>3933</v>
      </c>
      <c r="B190" t="s">
        <v>2603</v>
      </c>
      <c r="C190" t="s">
        <v>3933</v>
      </c>
    </row>
    <row r="191" spans="1:3" x14ac:dyDescent="0.45">
      <c r="A191" t="s">
        <v>4132</v>
      </c>
      <c r="B191" t="s">
        <v>2604</v>
      </c>
      <c r="C191" t="s">
        <v>4132</v>
      </c>
    </row>
    <row r="192" spans="1:3" x14ac:dyDescent="0.45">
      <c r="A192" t="s">
        <v>2632</v>
      </c>
      <c r="B192" t="s">
        <v>2605</v>
      </c>
      <c r="C192" t="s">
        <v>2632</v>
      </c>
    </row>
    <row r="193" spans="1:3" x14ac:dyDescent="0.45">
      <c r="A193" t="s">
        <v>2636</v>
      </c>
      <c r="B193" t="s">
        <v>2606</v>
      </c>
      <c r="C193" t="s">
        <v>2636</v>
      </c>
    </row>
    <row r="194" spans="1:3" x14ac:dyDescent="0.45">
      <c r="A194" t="s">
        <v>2635</v>
      </c>
      <c r="B194" t="s">
        <v>2607</v>
      </c>
      <c r="C194" t="s">
        <v>2635</v>
      </c>
    </row>
    <row r="195" spans="1:3" x14ac:dyDescent="0.45">
      <c r="A195" t="s">
        <v>3935</v>
      </c>
      <c r="B195" t="s">
        <v>2608</v>
      </c>
      <c r="C195" t="s">
        <v>3935</v>
      </c>
    </row>
    <row r="196" spans="1:3" x14ac:dyDescent="0.45">
      <c r="A196" t="s">
        <v>3934</v>
      </c>
      <c r="B196" t="s">
        <v>2609</v>
      </c>
      <c r="C196" t="s">
        <v>3934</v>
      </c>
    </row>
    <row r="197" spans="1:3" x14ac:dyDescent="0.45">
      <c r="A197" t="s">
        <v>3936</v>
      </c>
      <c r="B197" t="s">
        <v>2610</v>
      </c>
      <c r="C197" t="s">
        <v>3936</v>
      </c>
    </row>
    <row r="198" spans="1:3" x14ac:dyDescent="0.45">
      <c r="A198" t="s">
        <v>3937</v>
      </c>
      <c r="B198" t="s">
        <v>2611</v>
      </c>
      <c r="C198" t="s">
        <v>3937</v>
      </c>
    </row>
    <row r="199" spans="1:3" x14ac:dyDescent="0.45">
      <c r="A199" t="s">
        <v>3938</v>
      </c>
      <c r="B199" t="s">
        <v>2612</v>
      </c>
      <c r="C199" t="s">
        <v>3938</v>
      </c>
    </row>
    <row r="200" spans="1:3" x14ac:dyDescent="0.45">
      <c r="A200" t="s">
        <v>4133</v>
      </c>
      <c r="B200" t="s">
        <v>2613</v>
      </c>
      <c r="C200" t="s">
        <v>4133</v>
      </c>
    </row>
    <row r="201" spans="1:3" x14ac:dyDescent="0.45">
      <c r="A201" t="s">
        <v>3939</v>
      </c>
      <c r="B201" t="s">
        <v>2614</v>
      </c>
      <c r="C201" t="s">
        <v>3939</v>
      </c>
    </row>
    <row r="202" spans="1:3" x14ac:dyDescent="0.45">
      <c r="A202" t="s">
        <v>2634</v>
      </c>
      <c r="B202" t="s">
        <v>2615</v>
      </c>
      <c r="C202" t="s">
        <v>2634</v>
      </c>
    </row>
    <row r="203" spans="1:3" x14ac:dyDescent="0.45">
      <c r="A203" t="s">
        <v>3940</v>
      </c>
      <c r="B203" t="s">
        <v>2616</v>
      </c>
      <c r="C203" t="s">
        <v>3940</v>
      </c>
    </row>
    <row r="204" spans="1:3" x14ac:dyDescent="0.45">
      <c r="A204" t="s">
        <v>3941</v>
      </c>
      <c r="B204" t="s">
        <v>2617</v>
      </c>
      <c r="C204" t="s">
        <v>3941</v>
      </c>
    </row>
    <row r="205" spans="1:3" x14ac:dyDescent="0.45">
      <c r="A205" t="s">
        <v>3942</v>
      </c>
      <c r="B205" t="s">
        <v>2618</v>
      </c>
      <c r="C205" t="s">
        <v>3942</v>
      </c>
    </row>
    <row r="206" spans="1:3" x14ac:dyDescent="0.45">
      <c r="A206" t="s">
        <v>3943</v>
      </c>
      <c r="B206" t="s">
        <v>2619</v>
      </c>
      <c r="C206" t="s">
        <v>3943</v>
      </c>
    </row>
    <row r="207" spans="1:3" x14ac:dyDescent="0.45">
      <c r="A207" t="s">
        <v>4134</v>
      </c>
      <c r="B207" t="s">
        <v>2620</v>
      </c>
      <c r="C207" t="s">
        <v>4134</v>
      </c>
    </row>
    <row r="208" spans="1:3" x14ac:dyDescent="0.45">
      <c r="A208" t="s">
        <v>3944</v>
      </c>
      <c r="B208" t="s">
        <v>2621</v>
      </c>
      <c r="C208" t="s">
        <v>3944</v>
      </c>
    </row>
    <row r="209" spans="1:3" x14ac:dyDescent="0.45">
      <c r="A209" t="s">
        <v>4135</v>
      </c>
      <c r="B209" t="s">
        <v>2622</v>
      </c>
      <c r="C209" t="s">
        <v>4135</v>
      </c>
    </row>
    <row r="210" spans="1:3" x14ac:dyDescent="0.45">
      <c r="A210" t="s">
        <v>3945</v>
      </c>
      <c r="B210" t="s">
        <v>4140</v>
      </c>
      <c r="C210" t="s">
        <v>3945</v>
      </c>
    </row>
    <row r="211" spans="1:3" x14ac:dyDescent="0.45">
      <c r="A211" t="s">
        <v>3946</v>
      </c>
      <c r="B211" t="s">
        <v>2623</v>
      </c>
      <c r="C211" t="s">
        <v>3946</v>
      </c>
    </row>
    <row r="212" spans="1:3" x14ac:dyDescent="0.45">
      <c r="A212" t="s">
        <v>2633</v>
      </c>
      <c r="B212" t="s">
        <v>2624</v>
      </c>
      <c r="C212" t="s">
        <v>2633</v>
      </c>
    </row>
    <row r="213" spans="1:3" x14ac:dyDescent="0.45">
      <c r="A213" t="s">
        <v>3947</v>
      </c>
      <c r="B213" t="s">
        <v>2625</v>
      </c>
      <c r="C213" t="s">
        <v>3947</v>
      </c>
    </row>
    <row r="214" spans="1:3" x14ac:dyDescent="0.45">
      <c r="A214">
        <v>3116567490</v>
      </c>
      <c r="B214" t="s">
        <v>2626</v>
      </c>
      <c r="C214">
        <v>3116567490</v>
      </c>
    </row>
    <row r="215" spans="1:3" x14ac:dyDescent="0.45">
      <c r="A215" t="s">
        <v>4136</v>
      </c>
      <c r="B215" t="s">
        <v>2627</v>
      </c>
      <c r="C215" t="s">
        <v>4136</v>
      </c>
    </row>
    <row r="216" spans="1:3" x14ac:dyDescent="0.45">
      <c r="A216" t="s">
        <v>3948</v>
      </c>
      <c r="B216" t="s">
        <v>2628</v>
      </c>
      <c r="C216" t="s">
        <v>3948</v>
      </c>
    </row>
    <row r="217" spans="1:3" x14ac:dyDescent="0.45">
      <c r="A217" t="s">
        <v>4137</v>
      </c>
      <c r="B217" t="s">
        <v>2629</v>
      </c>
      <c r="C217" t="s">
        <v>4137</v>
      </c>
    </row>
    <row r="218" spans="1:3" x14ac:dyDescent="0.45">
      <c r="A218" t="s">
        <v>3949</v>
      </c>
      <c r="B218" t="s">
        <v>2630</v>
      </c>
      <c r="C218" t="s">
        <v>3949</v>
      </c>
    </row>
    <row r="219" spans="1:3" x14ac:dyDescent="0.45">
      <c r="A219" t="s">
        <v>3950</v>
      </c>
      <c r="B219" t="s">
        <v>2631</v>
      </c>
      <c r="C219" t="s">
        <v>3950</v>
      </c>
    </row>
    <row r="220" spans="1:3" x14ac:dyDescent="0.45">
      <c r="A220" t="s">
        <v>4104</v>
      </c>
      <c r="B220" t="s">
        <v>4097</v>
      </c>
      <c r="C220" t="s">
        <v>4104</v>
      </c>
    </row>
    <row r="221" spans="1:3" x14ac:dyDescent="0.45">
      <c r="A221" t="s">
        <v>2191</v>
      </c>
      <c r="B221" t="s">
        <v>4142</v>
      </c>
      <c r="C221" t="s">
        <v>2191</v>
      </c>
    </row>
    <row r="222" spans="1:3" x14ac:dyDescent="0.45">
      <c r="A222" t="s">
        <v>4351</v>
      </c>
      <c r="B222" t="s">
        <v>4352</v>
      </c>
      <c r="C222" t="s">
        <v>4351</v>
      </c>
    </row>
    <row r="223" spans="1:3" x14ac:dyDescent="0.45">
      <c r="A223" t="s">
        <v>2106</v>
      </c>
      <c r="B223" t="s">
        <v>1334</v>
      </c>
      <c r="C223" t="s">
        <v>2106</v>
      </c>
    </row>
    <row r="224" spans="1:3" x14ac:dyDescent="0.45">
      <c r="A224" t="s">
        <v>2108</v>
      </c>
      <c r="B224" t="s">
        <v>1336</v>
      </c>
      <c r="C224" t="s">
        <v>2108</v>
      </c>
    </row>
    <row r="225" spans="1:3" x14ac:dyDescent="0.45">
      <c r="A225" t="s">
        <v>2109</v>
      </c>
      <c r="B225" t="s">
        <v>1338</v>
      </c>
      <c r="C225" t="s">
        <v>2109</v>
      </c>
    </row>
    <row r="226" spans="1:3" x14ac:dyDescent="0.45">
      <c r="A226" t="s">
        <v>2110</v>
      </c>
      <c r="B226" t="s">
        <v>1340</v>
      </c>
      <c r="C226" t="s">
        <v>2110</v>
      </c>
    </row>
    <row r="227" spans="1:3" x14ac:dyDescent="0.45">
      <c r="A227" t="s">
        <v>2325</v>
      </c>
      <c r="B227" t="s">
        <v>1342</v>
      </c>
      <c r="C227" t="s">
        <v>2325</v>
      </c>
    </row>
    <row r="228" spans="1:3" x14ac:dyDescent="0.45">
      <c r="A228" t="s">
        <v>2111</v>
      </c>
      <c r="B228" t="s">
        <v>1345</v>
      </c>
      <c r="C228" t="s">
        <v>2111</v>
      </c>
    </row>
    <row r="229" spans="1:3" x14ac:dyDescent="0.45">
      <c r="A229" t="s">
        <v>2113</v>
      </c>
      <c r="B229" t="s">
        <v>1348</v>
      </c>
      <c r="C229" t="s">
        <v>2113</v>
      </c>
    </row>
    <row r="230" spans="1:3" x14ac:dyDescent="0.45">
      <c r="A230" t="s">
        <v>2114</v>
      </c>
      <c r="B230" t="s">
        <v>1350</v>
      </c>
      <c r="C230" t="s">
        <v>2114</v>
      </c>
    </row>
    <row r="231" spans="1:3" x14ac:dyDescent="0.45">
      <c r="A231" t="s">
        <v>2115</v>
      </c>
      <c r="B231" t="s">
        <v>1352</v>
      </c>
      <c r="C231" t="s">
        <v>2115</v>
      </c>
    </row>
    <row r="232" spans="1:3" x14ac:dyDescent="0.45">
      <c r="A232" t="s">
        <v>2326</v>
      </c>
      <c r="B232" t="s">
        <v>1355</v>
      </c>
      <c r="C232" t="s">
        <v>2326</v>
      </c>
    </row>
    <row r="233" spans="1:3" x14ac:dyDescent="0.45">
      <c r="A233" t="s">
        <v>2117</v>
      </c>
      <c r="B233" t="s">
        <v>1358</v>
      </c>
      <c r="C233" t="s">
        <v>2117</v>
      </c>
    </row>
    <row r="234" spans="1:3" x14ac:dyDescent="0.45">
      <c r="A234" t="s">
        <v>2119</v>
      </c>
      <c r="B234" t="s">
        <v>1360</v>
      </c>
      <c r="C234" t="s">
        <v>2119</v>
      </c>
    </row>
    <row r="235" spans="1:3" x14ac:dyDescent="0.45">
      <c r="A235" t="s">
        <v>2121</v>
      </c>
      <c r="B235" t="s">
        <v>1362</v>
      </c>
      <c r="C235" t="s">
        <v>2121</v>
      </c>
    </row>
    <row r="236" spans="1:3" x14ac:dyDescent="0.45">
      <c r="A236" t="s">
        <v>2327</v>
      </c>
      <c r="B236" t="s">
        <v>1364</v>
      </c>
      <c r="C236" t="s">
        <v>2327</v>
      </c>
    </row>
    <row r="237" spans="1:3" x14ac:dyDescent="0.45">
      <c r="A237" t="s">
        <v>2122</v>
      </c>
      <c r="B237" t="s">
        <v>1366</v>
      </c>
      <c r="C237" t="s">
        <v>2122</v>
      </c>
    </row>
    <row r="238" spans="1:3" x14ac:dyDescent="0.45">
      <c r="A238" t="s">
        <v>2328</v>
      </c>
      <c r="B238" t="s">
        <v>1369</v>
      </c>
      <c r="C238" t="s">
        <v>2328</v>
      </c>
    </row>
    <row r="239" spans="1:3" x14ac:dyDescent="0.45">
      <c r="A239" t="s">
        <v>2125</v>
      </c>
      <c r="B239" t="s">
        <v>1371</v>
      </c>
      <c r="C239" t="s">
        <v>2125</v>
      </c>
    </row>
    <row r="240" spans="1:3" x14ac:dyDescent="0.45">
      <c r="A240" t="s">
        <v>2126</v>
      </c>
      <c r="B240" t="s">
        <v>1373</v>
      </c>
      <c r="C240" t="s">
        <v>2126</v>
      </c>
    </row>
    <row r="241" spans="1:3" x14ac:dyDescent="0.45">
      <c r="A241" t="s">
        <v>2128</v>
      </c>
      <c r="B241" t="s">
        <v>1376</v>
      </c>
      <c r="C241" t="s">
        <v>2128</v>
      </c>
    </row>
    <row r="242" spans="1:3" x14ac:dyDescent="0.45">
      <c r="A242" t="s">
        <v>2130</v>
      </c>
      <c r="B242" t="s">
        <v>1378</v>
      </c>
      <c r="C242" t="s">
        <v>2130</v>
      </c>
    </row>
    <row r="243" spans="1:3" x14ac:dyDescent="0.45">
      <c r="A243" t="s">
        <v>2132</v>
      </c>
      <c r="B243" t="s">
        <v>1380</v>
      </c>
      <c r="C243" t="s">
        <v>2132</v>
      </c>
    </row>
    <row r="244" spans="1:3" x14ac:dyDescent="0.45">
      <c r="A244" t="s">
        <v>2329</v>
      </c>
      <c r="B244" t="s">
        <v>1382</v>
      </c>
      <c r="C244" t="s">
        <v>2329</v>
      </c>
    </row>
    <row r="245" spans="1:3" x14ac:dyDescent="0.45">
      <c r="A245" t="s">
        <v>2134</v>
      </c>
      <c r="B245" t="s">
        <v>1383</v>
      </c>
      <c r="C245" t="s">
        <v>2134</v>
      </c>
    </row>
    <row r="246" spans="1:3" x14ac:dyDescent="0.45">
      <c r="A246" t="s">
        <v>2330</v>
      </c>
      <c r="B246" t="s">
        <v>1385</v>
      </c>
      <c r="C246" t="s">
        <v>2330</v>
      </c>
    </row>
    <row r="247" spans="1:3" x14ac:dyDescent="0.45">
      <c r="A247" t="s">
        <v>2135</v>
      </c>
      <c r="B247" t="s">
        <v>1388</v>
      </c>
      <c r="C247" t="s">
        <v>2135</v>
      </c>
    </row>
    <row r="248" spans="1:3" x14ac:dyDescent="0.45">
      <c r="A248" t="s">
        <v>2136</v>
      </c>
      <c r="B248" t="s">
        <v>1390</v>
      </c>
      <c r="C248" t="s">
        <v>2136</v>
      </c>
    </row>
    <row r="249" spans="1:3" x14ac:dyDescent="0.45">
      <c r="A249" t="s">
        <v>2138</v>
      </c>
      <c r="B249" t="s">
        <v>1392</v>
      </c>
      <c r="C249" t="s">
        <v>2138</v>
      </c>
    </row>
    <row r="250" spans="1:3" x14ac:dyDescent="0.45">
      <c r="A250" t="s">
        <v>2139</v>
      </c>
      <c r="B250" t="s">
        <v>1395</v>
      </c>
      <c r="C250" t="s">
        <v>2139</v>
      </c>
    </row>
    <row r="251" spans="1:3" x14ac:dyDescent="0.45">
      <c r="A251" t="s">
        <v>2140</v>
      </c>
      <c r="B251" t="s">
        <v>1397</v>
      </c>
      <c r="C251" t="s">
        <v>2140</v>
      </c>
    </row>
    <row r="252" spans="1:3" x14ac:dyDescent="0.45">
      <c r="A252" t="s">
        <v>2142</v>
      </c>
      <c r="B252" t="s">
        <v>1400</v>
      </c>
      <c r="C252" t="s">
        <v>2142</v>
      </c>
    </row>
    <row r="253" spans="1:3" x14ac:dyDescent="0.45">
      <c r="A253" t="s">
        <v>2143</v>
      </c>
      <c r="B253" t="s">
        <v>1402</v>
      </c>
      <c r="C253" t="s">
        <v>2143</v>
      </c>
    </row>
    <row r="254" spans="1:3" x14ac:dyDescent="0.45">
      <c r="A254" t="s">
        <v>2144</v>
      </c>
      <c r="B254" t="s">
        <v>1404</v>
      </c>
      <c r="C254" t="s">
        <v>2144</v>
      </c>
    </row>
    <row r="255" spans="1:3" x14ac:dyDescent="0.45">
      <c r="A255" t="s">
        <v>2145</v>
      </c>
      <c r="B255" t="s">
        <v>1406</v>
      </c>
      <c r="C255" t="s">
        <v>2145</v>
      </c>
    </row>
    <row r="256" spans="1:3" x14ac:dyDescent="0.45">
      <c r="A256" t="s">
        <v>2359</v>
      </c>
      <c r="B256" t="s">
        <v>1408</v>
      </c>
      <c r="C256" t="s">
        <v>2359</v>
      </c>
    </row>
    <row r="257" spans="1:3" x14ac:dyDescent="0.45">
      <c r="A257" t="s">
        <v>2147</v>
      </c>
      <c r="B257" t="s">
        <v>1410</v>
      </c>
      <c r="C257" t="s">
        <v>2147</v>
      </c>
    </row>
    <row r="258" spans="1:3" x14ac:dyDescent="0.45">
      <c r="A258" t="s">
        <v>2148</v>
      </c>
      <c r="B258" t="s">
        <v>1412</v>
      </c>
      <c r="C258" t="s">
        <v>2148</v>
      </c>
    </row>
    <row r="259" spans="1:3" x14ac:dyDescent="0.45">
      <c r="A259" t="s">
        <v>2150</v>
      </c>
      <c r="B259" t="s">
        <v>1413</v>
      </c>
      <c r="C259" t="s">
        <v>2150</v>
      </c>
    </row>
    <row r="260" spans="1:3" x14ac:dyDescent="0.45">
      <c r="A260" t="s">
        <v>2152</v>
      </c>
      <c r="B260" t="s">
        <v>1415</v>
      </c>
      <c r="C260" t="s">
        <v>2152</v>
      </c>
    </row>
    <row r="261" spans="1:3" x14ac:dyDescent="0.45">
      <c r="A261" t="s">
        <v>2153</v>
      </c>
      <c r="B261" t="s">
        <v>2379</v>
      </c>
      <c r="C261" t="s">
        <v>2153</v>
      </c>
    </row>
    <row r="262" spans="1:3" x14ac:dyDescent="0.45">
      <c r="A262" t="s">
        <v>2154</v>
      </c>
      <c r="B262" t="s">
        <v>1418</v>
      </c>
      <c r="C262" t="s">
        <v>2154</v>
      </c>
    </row>
    <row r="263" spans="1:3" x14ac:dyDescent="0.45">
      <c r="A263" t="s">
        <v>2155</v>
      </c>
      <c r="B263" t="s">
        <v>1419</v>
      </c>
      <c r="C263" t="s">
        <v>2155</v>
      </c>
    </row>
    <row r="264" spans="1:3" x14ac:dyDescent="0.45">
      <c r="A264" t="s">
        <v>2331</v>
      </c>
      <c r="B264" t="s">
        <v>1422</v>
      </c>
      <c r="C264" t="s">
        <v>2331</v>
      </c>
    </row>
    <row r="265" spans="1:3" x14ac:dyDescent="0.45">
      <c r="A265" t="s">
        <v>2158</v>
      </c>
      <c r="B265" t="s">
        <v>1424</v>
      </c>
      <c r="C265" t="s">
        <v>2158</v>
      </c>
    </row>
    <row r="266" spans="1:3" x14ac:dyDescent="0.45">
      <c r="A266" t="s">
        <v>2160</v>
      </c>
      <c r="B266" t="s">
        <v>1426</v>
      </c>
      <c r="C266" t="s">
        <v>2160</v>
      </c>
    </row>
    <row r="267" spans="1:3" x14ac:dyDescent="0.45">
      <c r="A267" t="s">
        <v>2161</v>
      </c>
      <c r="B267" t="s">
        <v>1429</v>
      </c>
      <c r="C267" t="s">
        <v>2161</v>
      </c>
    </row>
    <row r="268" spans="1:3" x14ac:dyDescent="0.45">
      <c r="A268" t="s">
        <v>2163</v>
      </c>
      <c r="B268" t="s">
        <v>1431</v>
      </c>
      <c r="C268" t="s">
        <v>2163</v>
      </c>
    </row>
    <row r="269" spans="1:3" x14ac:dyDescent="0.45">
      <c r="A269" t="s">
        <v>2164</v>
      </c>
      <c r="B269" t="s">
        <v>1433</v>
      </c>
      <c r="C269" t="s">
        <v>2164</v>
      </c>
    </row>
    <row r="270" spans="1:3" x14ac:dyDescent="0.45">
      <c r="A270" t="s">
        <v>2166</v>
      </c>
      <c r="B270" t="s">
        <v>1435</v>
      </c>
      <c r="C270" t="s">
        <v>2166</v>
      </c>
    </row>
    <row r="271" spans="1:3" x14ac:dyDescent="0.45">
      <c r="A271" t="s">
        <v>2168</v>
      </c>
      <c r="B271" t="s">
        <v>1437</v>
      </c>
      <c r="C271" t="s">
        <v>2168</v>
      </c>
    </row>
    <row r="272" spans="1:3" x14ac:dyDescent="0.45">
      <c r="A272" t="s">
        <v>2170</v>
      </c>
      <c r="B272" t="s">
        <v>1439</v>
      </c>
      <c r="C272" t="s">
        <v>2170</v>
      </c>
    </row>
    <row r="273" spans="1:3" x14ac:dyDescent="0.45">
      <c r="A273" t="s">
        <v>2171</v>
      </c>
      <c r="B273" t="s">
        <v>1441</v>
      </c>
      <c r="C273" t="s">
        <v>2171</v>
      </c>
    </row>
    <row r="274" spans="1:3" x14ac:dyDescent="0.45">
      <c r="A274" t="s">
        <v>2172</v>
      </c>
      <c r="B274" t="s">
        <v>1444</v>
      </c>
      <c r="C274" t="s">
        <v>2172</v>
      </c>
    </row>
    <row r="275" spans="1:3" x14ac:dyDescent="0.45">
      <c r="A275" t="s">
        <v>2332</v>
      </c>
      <c r="B275" t="s">
        <v>1446</v>
      </c>
      <c r="C275" t="s">
        <v>2332</v>
      </c>
    </row>
    <row r="276" spans="1:3" x14ac:dyDescent="0.45">
      <c r="A276" t="s">
        <v>2173</v>
      </c>
      <c r="B276" t="s">
        <v>1448</v>
      </c>
      <c r="C276" t="s">
        <v>2173</v>
      </c>
    </row>
    <row r="277" spans="1:3" x14ac:dyDescent="0.45">
      <c r="A277" t="s">
        <v>2174</v>
      </c>
      <c r="B277" t="s">
        <v>1450</v>
      </c>
      <c r="C277" t="s">
        <v>2174</v>
      </c>
    </row>
    <row r="278" spans="1:3" x14ac:dyDescent="0.45">
      <c r="A278" t="s">
        <v>2176</v>
      </c>
      <c r="B278" t="s">
        <v>1451</v>
      </c>
      <c r="C278" t="s">
        <v>2176</v>
      </c>
    </row>
    <row r="279" spans="1:3" x14ac:dyDescent="0.45">
      <c r="A279" t="s">
        <v>2177</v>
      </c>
      <c r="B279" t="s">
        <v>1453</v>
      </c>
      <c r="C279" t="s">
        <v>2177</v>
      </c>
    </row>
    <row r="280" spans="1:3" x14ac:dyDescent="0.45">
      <c r="A280" t="s">
        <v>2333</v>
      </c>
      <c r="B280" t="s">
        <v>1456</v>
      </c>
      <c r="C280" t="s">
        <v>2333</v>
      </c>
    </row>
    <row r="281" spans="1:3" x14ac:dyDescent="0.45">
      <c r="A281" t="s">
        <v>2178</v>
      </c>
      <c r="B281" t="s">
        <v>1458</v>
      </c>
      <c r="C281" t="s">
        <v>2178</v>
      </c>
    </row>
    <row r="282" spans="1:3" x14ac:dyDescent="0.45">
      <c r="A282" t="s">
        <v>2179</v>
      </c>
      <c r="B282" t="s">
        <v>1460</v>
      </c>
      <c r="C282" t="s">
        <v>2179</v>
      </c>
    </row>
    <row r="283" spans="1:3" x14ac:dyDescent="0.45">
      <c r="A283" t="s">
        <v>2334</v>
      </c>
      <c r="B283" t="s">
        <v>1462</v>
      </c>
      <c r="C283" t="s">
        <v>2334</v>
      </c>
    </row>
    <row r="284" spans="1:3" x14ac:dyDescent="0.45">
      <c r="A284" t="s">
        <v>2181</v>
      </c>
      <c r="B284" t="s">
        <v>1464</v>
      </c>
      <c r="C284" t="s">
        <v>2181</v>
      </c>
    </row>
    <row r="285" spans="1:3" x14ac:dyDescent="0.45">
      <c r="A285" t="s">
        <v>2183</v>
      </c>
      <c r="B285" t="s">
        <v>1467</v>
      </c>
      <c r="C285" t="s">
        <v>2183</v>
      </c>
    </row>
    <row r="286" spans="1:3" x14ac:dyDescent="0.45">
      <c r="A286" t="s">
        <v>2336</v>
      </c>
      <c r="B286" t="s">
        <v>1469</v>
      </c>
      <c r="C286" t="s">
        <v>2336</v>
      </c>
    </row>
    <row r="287" spans="1:3" x14ac:dyDescent="0.45">
      <c r="A287" t="s">
        <v>2335</v>
      </c>
      <c r="B287" t="s">
        <v>1471</v>
      </c>
      <c r="C287" t="s">
        <v>2335</v>
      </c>
    </row>
    <row r="288" spans="1:3" x14ac:dyDescent="0.45">
      <c r="A288" t="s">
        <v>2184</v>
      </c>
      <c r="B288" t="s">
        <v>1473</v>
      </c>
      <c r="C288" t="s">
        <v>2184</v>
      </c>
    </row>
    <row r="289" spans="1:3" x14ac:dyDescent="0.45">
      <c r="A289" t="s">
        <v>2186</v>
      </c>
      <c r="B289" t="s">
        <v>1475</v>
      </c>
      <c r="C289" t="s">
        <v>2186</v>
      </c>
    </row>
    <row r="290" spans="1:3" x14ac:dyDescent="0.45">
      <c r="A290" t="s">
        <v>2187</v>
      </c>
      <c r="B290" t="s">
        <v>1477</v>
      </c>
      <c r="C290" t="s">
        <v>2187</v>
      </c>
    </row>
    <row r="291" spans="1:3" x14ac:dyDescent="0.45">
      <c r="A291" t="s">
        <v>2188</v>
      </c>
      <c r="B291" t="s">
        <v>1479</v>
      </c>
      <c r="C291" t="s">
        <v>2188</v>
      </c>
    </row>
    <row r="292" spans="1:3" x14ac:dyDescent="0.45">
      <c r="A292" t="s">
        <v>2189</v>
      </c>
      <c r="B292" t="s">
        <v>1480</v>
      </c>
      <c r="C292" t="s">
        <v>2189</v>
      </c>
    </row>
    <row r="293" spans="1:3" x14ac:dyDescent="0.45">
      <c r="A293" t="s">
        <v>2190</v>
      </c>
      <c r="B293" t="s">
        <v>1482</v>
      </c>
      <c r="C293" t="s">
        <v>2190</v>
      </c>
    </row>
    <row r="294" spans="1:3" x14ac:dyDescent="0.45">
      <c r="A294" t="s">
        <v>2191</v>
      </c>
      <c r="B294" t="s">
        <v>1484</v>
      </c>
      <c r="C294" t="s">
        <v>2191</v>
      </c>
    </row>
    <row r="295" spans="1:3" x14ac:dyDescent="0.45">
      <c r="A295" t="s">
        <v>2193</v>
      </c>
      <c r="B295" t="s">
        <v>1486</v>
      </c>
      <c r="C295" t="s">
        <v>2193</v>
      </c>
    </row>
    <row r="296" spans="1:3" x14ac:dyDescent="0.45">
      <c r="A296" t="s">
        <v>2194</v>
      </c>
      <c r="B296" t="s">
        <v>1488</v>
      </c>
      <c r="C296" t="s">
        <v>2194</v>
      </c>
    </row>
    <row r="297" spans="1:3" x14ac:dyDescent="0.45">
      <c r="A297" t="s">
        <v>2196</v>
      </c>
      <c r="B297" t="s">
        <v>1490</v>
      </c>
      <c r="C297" t="s">
        <v>2196</v>
      </c>
    </row>
    <row r="298" spans="1:3" x14ac:dyDescent="0.45">
      <c r="A298" t="s">
        <v>2337</v>
      </c>
      <c r="B298" t="s">
        <v>1493</v>
      </c>
      <c r="C298" t="s">
        <v>2337</v>
      </c>
    </row>
    <row r="299" spans="1:3" x14ac:dyDescent="0.45">
      <c r="A299" t="s">
        <v>2360</v>
      </c>
      <c r="B299" t="s">
        <v>1495</v>
      </c>
      <c r="C299" t="s">
        <v>2360</v>
      </c>
    </row>
    <row r="300" spans="1:3" x14ac:dyDescent="0.45">
      <c r="A300" t="s">
        <v>2338</v>
      </c>
      <c r="B300" t="s">
        <v>1498</v>
      </c>
      <c r="C300" t="s">
        <v>2338</v>
      </c>
    </row>
    <row r="301" spans="1:3" x14ac:dyDescent="0.45">
      <c r="A301" t="s">
        <v>2198</v>
      </c>
      <c r="B301" t="s">
        <v>1499</v>
      </c>
      <c r="C301" t="s">
        <v>2198</v>
      </c>
    </row>
    <row r="302" spans="1:3" x14ac:dyDescent="0.45">
      <c r="A302" t="s">
        <v>2199</v>
      </c>
      <c r="B302" t="s">
        <v>1501</v>
      </c>
      <c r="C302" t="s">
        <v>2199</v>
      </c>
    </row>
    <row r="303" spans="1:3" x14ac:dyDescent="0.45">
      <c r="A303" t="s">
        <v>2199</v>
      </c>
      <c r="B303" t="s">
        <v>1503</v>
      </c>
      <c r="C303" t="s">
        <v>2199</v>
      </c>
    </row>
    <row r="304" spans="1:3" x14ac:dyDescent="0.45">
      <c r="A304" t="s">
        <v>2200</v>
      </c>
      <c r="B304" t="s">
        <v>1506</v>
      </c>
      <c r="C304" t="s">
        <v>2200</v>
      </c>
    </row>
    <row r="305" spans="1:3" x14ac:dyDescent="0.45">
      <c r="A305" t="s">
        <v>2339</v>
      </c>
      <c r="B305" t="s">
        <v>1508</v>
      </c>
      <c r="C305" t="s">
        <v>2339</v>
      </c>
    </row>
    <row r="306" spans="1:3" x14ac:dyDescent="0.45">
      <c r="A306" t="s">
        <v>2201</v>
      </c>
      <c r="B306" t="s">
        <v>1509</v>
      </c>
      <c r="C306" t="s">
        <v>2201</v>
      </c>
    </row>
    <row r="307" spans="1:3" x14ac:dyDescent="0.45">
      <c r="A307" t="s">
        <v>2340</v>
      </c>
      <c r="B307" t="s">
        <v>1511</v>
      </c>
      <c r="C307" t="s">
        <v>2340</v>
      </c>
    </row>
    <row r="308" spans="1:3" x14ac:dyDescent="0.45">
      <c r="A308" t="s">
        <v>2202</v>
      </c>
      <c r="B308" t="s">
        <v>1513</v>
      </c>
      <c r="C308" t="s">
        <v>2202</v>
      </c>
    </row>
    <row r="309" spans="1:3" x14ac:dyDescent="0.45">
      <c r="A309" t="s">
        <v>2203</v>
      </c>
      <c r="B309" t="s">
        <v>1515</v>
      </c>
      <c r="C309" t="s">
        <v>2203</v>
      </c>
    </row>
    <row r="310" spans="1:3" x14ac:dyDescent="0.45">
      <c r="A310" t="s">
        <v>2204</v>
      </c>
      <c r="B310" t="s">
        <v>1517</v>
      </c>
      <c r="C310" t="s">
        <v>2204</v>
      </c>
    </row>
    <row r="311" spans="1:3" x14ac:dyDescent="0.45">
      <c r="A311" t="s">
        <v>2206</v>
      </c>
      <c r="B311" t="s">
        <v>1519</v>
      </c>
      <c r="C311" t="s">
        <v>2206</v>
      </c>
    </row>
    <row r="312" spans="1:3" x14ac:dyDescent="0.45">
      <c r="A312" t="s">
        <v>2207</v>
      </c>
      <c r="B312" t="s">
        <v>1522</v>
      </c>
      <c r="C312" t="s">
        <v>2207</v>
      </c>
    </row>
    <row r="313" spans="1:3" x14ac:dyDescent="0.45">
      <c r="A313" t="s">
        <v>2341</v>
      </c>
      <c r="B313" t="s">
        <v>1524</v>
      </c>
      <c r="C313" t="s">
        <v>2341</v>
      </c>
    </row>
    <row r="314" spans="1:3" x14ac:dyDescent="0.45">
      <c r="A314" t="s">
        <v>2208</v>
      </c>
      <c r="B314" t="s">
        <v>1526</v>
      </c>
      <c r="C314" t="s">
        <v>2208</v>
      </c>
    </row>
    <row r="315" spans="1:3" x14ac:dyDescent="0.45">
      <c r="A315" t="s">
        <v>2210</v>
      </c>
      <c r="B315" t="s">
        <v>1528</v>
      </c>
      <c r="C315" t="s">
        <v>2210</v>
      </c>
    </row>
    <row r="316" spans="1:3" x14ac:dyDescent="0.45">
      <c r="A316" t="s">
        <v>2212</v>
      </c>
      <c r="B316" t="s">
        <v>1531</v>
      </c>
      <c r="C316" t="s">
        <v>2212</v>
      </c>
    </row>
    <row r="317" spans="1:3" x14ac:dyDescent="0.45">
      <c r="A317" t="s">
        <v>2213</v>
      </c>
      <c r="B317" t="s">
        <v>1533</v>
      </c>
      <c r="C317" t="s">
        <v>2213</v>
      </c>
    </row>
    <row r="318" spans="1:3" x14ac:dyDescent="0.45">
      <c r="A318" t="s">
        <v>2214</v>
      </c>
      <c r="B318" t="s">
        <v>1535</v>
      </c>
      <c r="C318" t="s">
        <v>2214</v>
      </c>
    </row>
    <row r="319" spans="1:3" x14ac:dyDescent="0.45">
      <c r="A319" t="s">
        <v>2342</v>
      </c>
      <c r="B319" t="s">
        <v>1538</v>
      </c>
      <c r="C319" t="s">
        <v>2342</v>
      </c>
    </row>
    <row r="320" spans="1:3" x14ac:dyDescent="0.45">
      <c r="A320" t="s">
        <v>2215</v>
      </c>
      <c r="B320" t="s">
        <v>1540</v>
      </c>
      <c r="C320" t="s">
        <v>2215</v>
      </c>
    </row>
    <row r="321" spans="1:3" x14ac:dyDescent="0.45">
      <c r="A321" t="s">
        <v>2216</v>
      </c>
      <c r="B321" t="s">
        <v>2378</v>
      </c>
      <c r="C321" t="s">
        <v>2216</v>
      </c>
    </row>
    <row r="322" spans="1:3" x14ac:dyDescent="0.45">
      <c r="A322" t="s">
        <v>2218</v>
      </c>
      <c r="B322" t="s">
        <v>1543</v>
      </c>
      <c r="C322" t="s">
        <v>2218</v>
      </c>
    </row>
    <row r="323" spans="1:3" x14ac:dyDescent="0.45">
      <c r="A323" t="s">
        <v>2343</v>
      </c>
      <c r="B323" t="s">
        <v>1545</v>
      </c>
      <c r="C323" t="s">
        <v>2343</v>
      </c>
    </row>
    <row r="324" spans="1:3" x14ac:dyDescent="0.45">
      <c r="A324" t="s">
        <v>2219</v>
      </c>
      <c r="B324" t="s">
        <v>2380</v>
      </c>
      <c r="C324" t="s">
        <v>2219</v>
      </c>
    </row>
    <row r="325" spans="1:3" x14ac:dyDescent="0.45">
      <c r="A325" t="s">
        <v>2220</v>
      </c>
      <c r="B325" t="s">
        <v>1549</v>
      </c>
      <c r="C325" t="s">
        <v>2220</v>
      </c>
    </row>
    <row r="326" spans="1:3" x14ac:dyDescent="0.45">
      <c r="A326" t="s">
        <v>2344</v>
      </c>
      <c r="B326" t="s">
        <v>1551</v>
      </c>
      <c r="C326" t="s">
        <v>2344</v>
      </c>
    </row>
    <row r="327" spans="1:3" x14ac:dyDescent="0.45">
      <c r="A327" t="s">
        <v>2221</v>
      </c>
      <c r="B327" t="s">
        <v>1553</v>
      </c>
      <c r="C327" t="s">
        <v>2221</v>
      </c>
    </row>
    <row r="328" spans="1:3" x14ac:dyDescent="0.45">
      <c r="A328" t="s">
        <v>2223</v>
      </c>
      <c r="B328" t="s">
        <v>1556</v>
      </c>
      <c r="C328" t="s">
        <v>2223</v>
      </c>
    </row>
    <row r="329" spans="1:3" x14ac:dyDescent="0.45">
      <c r="A329" t="s">
        <v>2224</v>
      </c>
      <c r="B329" t="s">
        <v>1558</v>
      </c>
      <c r="C329" t="s">
        <v>2224</v>
      </c>
    </row>
    <row r="330" spans="1:3" x14ac:dyDescent="0.45">
      <c r="A330" t="s">
        <v>2226</v>
      </c>
      <c r="B330" t="s">
        <v>1560</v>
      </c>
      <c r="C330" t="s">
        <v>2226</v>
      </c>
    </row>
    <row r="331" spans="1:3" x14ac:dyDescent="0.45">
      <c r="A331" t="s">
        <v>2345</v>
      </c>
      <c r="B331" t="s">
        <v>1562</v>
      </c>
      <c r="C331" t="s">
        <v>2345</v>
      </c>
    </row>
    <row r="332" spans="1:3" x14ac:dyDescent="0.45">
      <c r="A332" t="s">
        <v>2346</v>
      </c>
      <c r="B332" t="s">
        <v>1564</v>
      </c>
      <c r="C332" t="s">
        <v>2346</v>
      </c>
    </row>
    <row r="333" spans="1:3" x14ac:dyDescent="0.45">
      <c r="A333" t="s">
        <v>2227</v>
      </c>
      <c r="B333" t="s">
        <v>1566</v>
      </c>
      <c r="C333" t="s">
        <v>2227</v>
      </c>
    </row>
    <row r="334" spans="1:3" x14ac:dyDescent="0.45">
      <c r="A334" t="s">
        <v>2229</v>
      </c>
      <c r="B334" t="s">
        <v>1568</v>
      </c>
      <c r="C334" t="s">
        <v>2229</v>
      </c>
    </row>
    <row r="335" spans="1:3" x14ac:dyDescent="0.45">
      <c r="A335" t="s">
        <v>2230</v>
      </c>
      <c r="B335" t="s">
        <v>1571</v>
      </c>
      <c r="C335" t="s">
        <v>2230</v>
      </c>
    </row>
    <row r="336" spans="1:3" x14ac:dyDescent="0.45">
      <c r="A336" t="s">
        <v>2231</v>
      </c>
      <c r="B336" t="s">
        <v>1573</v>
      </c>
      <c r="C336" t="s">
        <v>2231</v>
      </c>
    </row>
    <row r="337" spans="1:3" x14ac:dyDescent="0.45">
      <c r="A337" t="s">
        <v>2347</v>
      </c>
      <c r="B337" t="s">
        <v>1575</v>
      </c>
      <c r="C337" t="s">
        <v>2347</v>
      </c>
    </row>
    <row r="338" spans="1:3" x14ac:dyDescent="0.45">
      <c r="A338" t="s">
        <v>2348</v>
      </c>
      <c r="B338" t="s">
        <v>1577</v>
      </c>
      <c r="C338" t="s">
        <v>2348</v>
      </c>
    </row>
    <row r="339" spans="1:3" x14ac:dyDescent="0.45">
      <c r="A339" t="s">
        <v>2349</v>
      </c>
      <c r="B339" t="s">
        <v>1579</v>
      </c>
      <c r="C339" t="s">
        <v>2349</v>
      </c>
    </row>
    <row r="340" spans="1:3" x14ac:dyDescent="0.45">
      <c r="A340" t="s">
        <v>2232</v>
      </c>
      <c r="B340" t="s">
        <v>1581</v>
      </c>
      <c r="C340" t="s">
        <v>2232</v>
      </c>
    </row>
    <row r="341" spans="1:3" x14ac:dyDescent="0.45">
      <c r="A341" t="s">
        <v>2233</v>
      </c>
      <c r="B341" t="s">
        <v>1583</v>
      </c>
      <c r="C341" t="s">
        <v>2233</v>
      </c>
    </row>
    <row r="342" spans="1:3" x14ac:dyDescent="0.45">
      <c r="A342" t="s">
        <v>2235</v>
      </c>
      <c r="B342" t="s">
        <v>1585</v>
      </c>
      <c r="C342" t="s">
        <v>2235</v>
      </c>
    </row>
    <row r="343" spans="1:3" x14ac:dyDescent="0.45">
      <c r="A343" t="s">
        <v>2236</v>
      </c>
      <c r="B343" t="s">
        <v>2386</v>
      </c>
      <c r="C343" t="s">
        <v>2236</v>
      </c>
    </row>
    <row r="344" spans="1:3" x14ac:dyDescent="0.45">
      <c r="A344" t="s">
        <v>2237</v>
      </c>
      <c r="B344" t="s">
        <v>1587</v>
      </c>
      <c r="C344" t="s">
        <v>2237</v>
      </c>
    </row>
    <row r="345" spans="1:3" x14ac:dyDescent="0.45">
      <c r="A345" t="s">
        <v>2239</v>
      </c>
      <c r="B345" t="s">
        <v>1589</v>
      </c>
      <c r="C345" t="s">
        <v>2239</v>
      </c>
    </row>
    <row r="346" spans="1:3" x14ac:dyDescent="0.45">
      <c r="A346" t="s">
        <v>2241</v>
      </c>
      <c r="B346" t="s">
        <v>1591</v>
      </c>
      <c r="C346" t="s">
        <v>2241</v>
      </c>
    </row>
    <row r="347" spans="1:3" x14ac:dyDescent="0.45">
      <c r="A347" t="s">
        <v>2254</v>
      </c>
      <c r="B347" t="s">
        <v>1593</v>
      </c>
      <c r="C347" t="s">
        <v>2254</v>
      </c>
    </row>
    <row r="348" spans="1:3" x14ac:dyDescent="0.45">
      <c r="A348" t="s">
        <v>2255</v>
      </c>
      <c r="B348" t="s">
        <v>1595</v>
      </c>
      <c r="C348" t="s">
        <v>2255</v>
      </c>
    </row>
    <row r="349" spans="1:3" x14ac:dyDescent="0.45">
      <c r="A349" t="s">
        <v>2350</v>
      </c>
      <c r="B349" t="s">
        <v>1597</v>
      </c>
      <c r="C349" t="s">
        <v>2350</v>
      </c>
    </row>
    <row r="350" spans="1:3" x14ac:dyDescent="0.45">
      <c r="A350" t="s">
        <v>2256</v>
      </c>
      <c r="B350" t="s">
        <v>1599</v>
      </c>
      <c r="C350" t="s">
        <v>2256</v>
      </c>
    </row>
    <row r="351" spans="1:3" x14ac:dyDescent="0.45">
      <c r="A351" t="s">
        <v>2258</v>
      </c>
      <c r="B351" t="s">
        <v>1601</v>
      </c>
      <c r="C351" t="s">
        <v>2258</v>
      </c>
    </row>
    <row r="352" spans="1:3" x14ac:dyDescent="0.45">
      <c r="A352" t="s">
        <v>2259</v>
      </c>
      <c r="B352" t="s">
        <v>1603</v>
      </c>
      <c r="C352" t="s">
        <v>2259</v>
      </c>
    </row>
    <row r="353" spans="1:3" x14ac:dyDescent="0.45">
      <c r="A353" t="s">
        <v>2260</v>
      </c>
      <c r="B353" t="s">
        <v>1605</v>
      </c>
      <c r="C353" t="s">
        <v>2260</v>
      </c>
    </row>
    <row r="354" spans="1:3" x14ac:dyDescent="0.45">
      <c r="A354" t="s">
        <v>2262</v>
      </c>
      <c r="B354" t="s">
        <v>1607</v>
      </c>
      <c r="C354" t="s">
        <v>2262</v>
      </c>
    </row>
    <row r="355" spans="1:3" x14ac:dyDescent="0.45">
      <c r="A355" t="s">
        <v>2263</v>
      </c>
      <c r="B355" t="s">
        <v>1609</v>
      </c>
      <c r="C355" t="s">
        <v>2263</v>
      </c>
    </row>
    <row r="356" spans="1:3" x14ac:dyDescent="0.45">
      <c r="A356" t="s">
        <v>2265</v>
      </c>
      <c r="B356" t="s">
        <v>1611</v>
      </c>
      <c r="C356" t="s">
        <v>2265</v>
      </c>
    </row>
    <row r="357" spans="1:3" x14ac:dyDescent="0.45">
      <c r="A357" t="s">
        <v>2266</v>
      </c>
      <c r="B357" t="s">
        <v>1613</v>
      </c>
      <c r="C357" t="s">
        <v>2266</v>
      </c>
    </row>
    <row r="358" spans="1:3" x14ac:dyDescent="0.45">
      <c r="A358" t="s">
        <v>2268</v>
      </c>
      <c r="B358" t="s">
        <v>2381</v>
      </c>
      <c r="C358" t="s">
        <v>2268</v>
      </c>
    </row>
    <row r="359" spans="1:3" x14ac:dyDescent="0.45">
      <c r="A359" t="s">
        <v>2269</v>
      </c>
      <c r="B359" t="s">
        <v>1616</v>
      </c>
      <c r="C359" t="s">
        <v>2269</v>
      </c>
    </row>
    <row r="360" spans="1:3" x14ac:dyDescent="0.45">
      <c r="A360" t="s">
        <v>2271</v>
      </c>
      <c r="B360" t="s">
        <v>1619</v>
      </c>
      <c r="C360" t="s">
        <v>2271</v>
      </c>
    </row>
    <row r="361" spans="1:3" x14ac:dyDescent="0.45">
      <c r="A361" t="s">
        <v>2272</v>
      </c>
      <c r="B361" t="s">
        <v>1622</v>
      </c>
      <c r="C361" t="s">
        <v>2272</v>
      </c>
    </row>
    <row r="362" spans="1:3" x14ac:dyDescent="0.45">
      <c r="A362" t="s">
        <v>2273</v>
      </c>
      <c r="B362" t="s">
        <v>1624</v>
      </c>
      <c r="C362" t="s">
        <v>2273</v>
      </c>
    </row>
    <row r="363" spans="1:3" x14ac:dyDescent="0.45">
      <c r="A363" t="s">
        <v>2275</v>
      </c>
      <c r="B363" t="s">
        <v>1626</v>
      </c>
      <c r="C363" t="s">
        <v>2275</v>
      </c>
    </row>
    <row r="364" spans="1:3" x14ac:dyDescent="0.45">
      <c r="A364" t="s">
        <v>2276</v>
      </c>
      <c r="B364" t="s">
        <v>1628</v>
      </c>
      <c r="C364" t="s">
        <v>2276</v>
      </c>
    </row>
    <row r="365" spans="1:3" x14ac:dyDescent="0.45">
      <c r="A365" t="s">
        <v>2277</v>
      </c>
      <c r="B365" t="s">
        <v>1630</v>
      </c>
      <c r="C365" t="s">
        <v>2277</v>
      </c>
    </row>
    <row r="366" spans="1:3" x14ac:dyDescent="0.45">
      <c r="A366" t="s">
        <v>2279</v>
      </c>
      <c r="B366" t="s">
        <v>1632</v>
      </c>
      <c r="C366" t="s">
        <v>2279</v>
      </c>
    </row>
    <row r="367" spans="1:3" x14ac:dyDescent="0.45">
      <c r="A367" t="s">
        <v>2351</v>
      </c>
      <c r="B367" t="s">
        <v>1634</v>
      </c>
      <c r="C367" t="s">
        <v>2351</v>
      </c>
    </row>
    <row r="368" spans="1:3" x14ac:dyDescent="0.45">
      <c r="A368" t="s">
        <v>2282</v>
      </c>
      <c r="B368" t="s">
        <v>1636</v>
      </c>
      <c r="C368" t="s">
        <v>2282</v>
      </c>
    </row>
    <row r="369" spans="1:3" x14ac:dyDescent="0.45">
      <c r="A369" t="s">
        <v>2283</v>
      </c>
      <c r="B369" t="s">
        <v>1638</v>
      </c>
      <c r="C369" t="s">
        <v>2283</v>
      </c>
    </row>
    <row r="370" spans="1:3" x14ac:dyDescent="0.45">
      <c r="A370" t="s">
        <v>2285</v>
      </c>
      <c r="B370" t="s">
        <v>1641</v>
      </c>
      <c r="C370" t="s">
        <v>2285</v>
      </c>
    </row>
    <row r="371" spans="1:3" x14ac:dyDescent="0.45">
      <c r="A371" t="s">
        <v>2352</v>
      </c>
      <c r="B371" t="s">
        <v>1643</v>
      </c>
      <c r="C371" t="s">
        <v>2352</v>
      </c>
    </row>
    <row r="372" spans="1:3" x14ac:dyDescent="0.45">
      <c r="A372" t="s">
        <v>2286</v>
      </c>
      <c r="B372" t="s">
        <v>1645</v>
      </c>
      <c r="C372" t="s">
        <v>2286</v>
      </c>
    </row>
    <row r="373" spans="1:3" x14ac:dyDescent="0.45">
      <c r="A373" t="s">
        <v>2289</v>
      </c>
      <c r="B373" t="s">
        <v>1647</v>
      </c>
      <c r="C373" t="s">
        <v>2289</v>
      </c>
    </row>
    <row r="374" spans="1:3" x14ac:dyDescent="0.45">
      <c r="A374" t="s">
        <v>2290</v>
      </c>
      <c r="B374" t="s">
        <v>1649</v>
      </c>
      <c r="C374" t="s">
        <v>2290</v>
      </c>
    </row>
    <row r="375" spans="1:3" x14ac:dyDescent="0.45">
      <c r="A375" t="s">
        <v>2291</v>
      </c>
      <c r="B375" t="s">
        <v>1651</v>
      </c>
      <c r="C375" t="s">
        <v>2291</v>
      </c>
    </row>
    <row r="376" spans="1:3" x14ac:dyDescent="0.45">
      <c r="A376" t="s">
        <v>2292</v>
      </c>
      <c r="B376" t="s">
        <v>1653</v>
      </c>
      <c r="C376" t="s">
        <v>2292</v>
      </c>
    </row>
    <row r="377" spans="1:3" x14ac:dyDescent="0.45">
      <c r="A377" t="s">
        <v>2294</v>
      </c>
      <c r="B377" t="s">
        <v>1655</v>
      </c>
      <c r="C377" t="s">
        <v>2294</v>
      </c>
    </row>
    <row r="378" spans="1:3" x14ac:dyDescent="0.45">
      <c r="A378" t="s">
        <v>2295</v>
      </c>
      <c r="B378" t="s">
        <v>1656</v>
      </c>
      <c r="C378" t="s">
        <v>2295</v>
      </c>
    </row>
    <row r="379" spans="1:3" x14ac:dyDescent="0.45">
      <c r="A379" t="s">
        <v>2297</v>
      </c>
      <c r="B379" t="s">
        <v>1659</v>
      </c>
      <c r="C379" t="s">
        <v>2297</v>
      </c>
    </row>
    <row r="380" spans="1:3" x14ac:dyDescent="0.45">
      <c r="A380" t="s">
        <v>2299</v>
      </c>
      <c r="B380" t="s">
        <v>1661</v>
      </c>
      <c r="C380" t="s">
        <v>2299</v>
      </c>
    </row>
    <row r="381" spans="1:3" x14ac:dyDescent="0.45">
      <c r="A381" t="s">
        <v>2353</v>
      </c>
      <c r="B381" t="s">
        <v>1664</v>
      </c>
      <c r="C381" t="s">
        <v>2353</v>
      </c>
    </row>
    <row r="382" spans="1:3" x14ac:dyDescent="0.45">
      <c r="A382" t="s">
        <v>2300</v>
      </c>
      <c r="B382" t="s">
        <v>1666</v>
      </c>
      <c r="C382" t="s">
        <v>2300</v>
      </c>
    </row>
    <row r="383" spans="1:3" x14ac:dyDescent="0.45">
      <c r="A383" t="s">
        <v>2301</v>
      </c>
      <c r="B383" t="s">
        <v>1667</v>
      </c>
      <c r="C383" t="s">
        <v>2301</v>
      </c>
    </row>
    <row r="384" spans="1:3" x14ac:dyDescent="0.45">
      <c r="A384" t="s">
        <v>2354</v>
      </c>
      <c r="B384" t="s">
        <v>2389</v>
      </c>
      <c r="C384" t="s">
        <v>2354</v>
      </c>
    </row>
    <row r="385" spans="1:3" x14ac:dyDescent="0.45">
      <c r="A385" t="s">
        <v>2303</v>
      </c>
      <c r="B385" t="s">
        <v>1670</v>
      </c>
      <c r="C385" t="s">
        <v>2303</v>
      </c>
    </row>
    <row r="386" spans="1:3" x14ac:dyDescent="0.45">
      <c r="A386" t="s">
        <v>2304</v>
      </c>
      <c r="B386" t="s">
        <v>1672</v>
      </c>
      <c r="C386" t="s">
        <v>2304</v>
      </c>
    </row>
    <row r="387" spans="1:3" x14ac:dyDescent="0.45">
      <c r="A387" t="s">
        <v>2306</v>
      </c>
      <c r="B387" t="s">
        <v>1674</v>
      </c>
      <c r="C387" t="s">
        <v>2306</v>
      </c>
    </row>
    <row r="388" spans="1:3" x14ac:dyDescent="0.45">
      <c r="A388" t="s">
        <v>2307</v>
      </c>
      <c r="B388" t="s">
        <v>1675</v>
      </c>
      <c r="C388" t="s">
        <v>2307</v>
      </c>
    </row>
    <row r="389" spans="1:3" x14ac:dyDescent="0.45">
      <c r="A389" t="s">
        <v>2354</v>
      </c>
      <c r="B389" t="s">
        <v>1677</v>
      </c>
      <c r="C389" t="s">
        <v>2354</v>
      </c>
    </row>
    <row r="390" spans="1:3" x14ac:dyDescent="0.45">
      <c r="A390" t="s">
        <v>2355</v>
      </c>
      <c r="B390" t="s">
        <v>1679</v>
      </c>
      <c r="C390" t="s">
        <v>2355</v>
      </c>
    </row>
    <row r="391" spans="1:3" x14ac:dyDescent="0.45">
      <c r="A391" t="s">
        <v>2310</v>
      </c>
      <c r="B391" t="s">
        <v>1681</v>
      </c>
      <c r="C391" t="s">
        <v>2310</v>
      </c>
    </row>
    <row r="392" spans="1:3" x14ac:dyDescent="0.45">
      <c r="A392" t="s">
        <v>2356</v>
      </c>
      <c r="B392" t="s">
        <v>1683</v>
      </c>
      <c r="C392" t="s">
        <v>2356</v>
      </c>
    </row>
    <row r="393" spans="1:3" x14ac:dyDescent="0.45">
      <c r="A393" t="s">
        <v>2312</v>
      </c>
      <c r="B393" t="s">
        <v>1685</v>
      </c>
      <c r="C393" t="s">
        <v>2312</v>
      </c>
    </row>
    <row r="394" spans="1:3" x14ac:dyDescent="0.45">
      <c r="A394" t="s">
        <v>2313</v>
      </c>
      <c r="B394" t="s">
        <v>1687</v>
      </c>
      <c r="C394" t="s">
        <v>2313</v>
      </c>
    </row>
    <row r="395" spans="1:3" x14ac:dyDescent="0.45">
      <c r="A395" t="s">
        <v>2314</v>
      </c>
      <c r="B395" t="s">
        <v>1688</v>
      </c>
      <c r="C395" t="s">
        <v>2314</v>
      </c>
    </row>
    <row r="396" spans="1:3" x14ac:dyDescent="0.45">
      <c r="A396" t="s">
        <v>2315</v>
      </c>
      <c r="B396" t="s">
        <v>1690</v>
      </c>
      <c r="C396" t="s">
        <v>2315</v>
      </c>
    </row>
    <row r="397" spans="1:3" x14ac:dyDescent="0.45">
      <c r="A397" t="s">
        <v>2316</v>
      </c>
      <c r="B397" t="s">
        <v>2384</v>
      </c>
      <c r="C397" t="s">
        <v>2316</v>
      </c>
    </row>
    <row r="398" spans="1:3" x14ac:dyDescent="0.45">
      <c r="A398" t="s">
        <v>2317</v>
      </c>
      <c r="B398" t="s">
        <v>2383</v>
      </c>
      <c r="C398" t="s">
        <v>2317</v>
      </c>
    </row>
    <row r="399" spans="1:3" x14ac:dyDescent="0.45">
      <c r="A399" t="s">
        <v>2319</v>
      </c>
      <c r="B399" t="s">
        <v>2382</v>
      </c>
      <c r="C399" t="s">
        <v>2319</v>
      </c>
    </row>
    <row r="400" spans="1:3" x14ac:dyDescent="0.45">
      <c r="A400" t="s">
        <v>2320</v>
      </c>
      <c r="B400" t="s">
        <v>2385</v>
      </c>
      <c r="C400" t="s">
        <v>2320</v>
      </c>
    </row>
    <row r="401" spans="1:3" x14ac:dyDescent="0.45">
      <c r="A401" t="s">
        <v>2321</v>
      </c>
      <c r="B401" t="s">
        <v>1696</v>
      </c>
      <c r="C401" t="s">
        <v>2321</v>
      </c>
    </row>
    <row r="402" spans="1:3" x14ac:dyDescent="0.45">
      <c r="A402" t="s">
        <v>2322</v>
      </c>
      <c r="B402" t="s">
        <v>1698</v>
      </c>
      <c r="C402" t="s">
        <v>2322</v>
      </c>
    </row>
    <row r="403" spans="1:3" x14ac:dyDescent="0.45">
      <c r="A403" t="s">
        <v>2324</v>
      </c>
      <c r="B403" t="s">
        <v>1700</v>
      </c>
      <c r="C403" t="s">
        <v>2324</v>
      </c>
    </row>
    <row r="404" spans="1:3" x14ac:dyDescent="0.45">
      <c r="A404" t="s">
        <v>2357</v>
      </c>
      <c r="B404" t="s">
        <v>1702</v>
      </c>
      <c r="C404" t="s">
        <v>2357</v>
      </c>
    </row>
    <row r="405" spans="1:3" x14ac:dyDescent="0.45">
      <c r="A405" t="s">
        <v>2394</v>
      </c>
      <c r="B405" t="s">
        <v>1704</v>
      </c>
      <c r="C405" t="s">
        <v>2394</v>
      </c>
    </row>
    <row r="406" spans="1:3" x14ac:dyDescent="0.45">
      <c r="B406" t="s">
        <v>1706</v>
      </c>
    </row>
    <row r="407" spans="1:3" x14ac:dyDescent="0.45">
      <c r="B407" t="s">
        <v>1708</v>
      </c>
    </row>
    <row r="408" spans="1:3" x14ac:dyDescent="0.45">
      <c r="A408" t="s">
        <v>2358</v>
      </c>
      <c r="B408" t="s">
        <v>1710</v>
      </c>
      <c r="C408" t="s">
        <v>2358</v>
      </c>
    </row>
    <row r="409" spans="1:3" x14ac:dyDescent="0.45">
      <c r="A409" t="s">
        <v>2248</v>
      </c>
      <c r="B409" t="s">
        <v>2245</v>
      </c>
      <c r="C409" t="s">
        <v>2248</v>
      </c>
    </row>
    <row r="410" spans="1:3" x14ac:dyDescent="0.45">
      <c r="A410" t="s">
        <v>2371</v>
      </c>
      <c r="B410" t="s">
        <v>2370</v>
      </c>
      <c r="C410" t="s">
        <v>2371</v>
      </c>
    </row>
    <row r="411" spans="1:3" x14ac:dyDescent="0.45">
      <c r="A411" t="s">
        <v>2401</v>
      </c>
      <c r="B411" t="s">
        <v>2420</v>
      </c>
      <c r="C411" t="s">
        <v>2401</v>
      </c>
    </row>
    <row r="412" spans="1:3" x14ac:dyDescent="0.45">
      <c r="A412" t="s">
        <v>4361</v>
      </c>
      <c r="B412" t="s">
        <v>4362</v>
      </c>
      <c r="C412" t="s">
        <v>4361</v>
      </c>
    </row>
    <row r="413" spans="1:3" x14ac:dyDescent="0.45">
      <c r="A413" t="s">
        <v>1193</v>
      </c>
      <c r="B413" t="s">
        <v>142</v>
      </c>
      <c r="C413" t="s">
        <v>1193</v>
      </c>
    </row>
    <row r="414" spans="1:3" x14ac:dyDescent="0.45">
      <c r="A414" t="s">
        <v>1158</v>
      </c>
      <c r="B414" t="s">
        <v>148</v>
      </c>
      <c r="C414" t="s">
        <v>1158</v>
      </c>
    </row>
    <row r="415" spans="1:3" x14ac:dyDescent="0.45">
      <c r="A415" t="s">
        <v>1194</v>
      </c>
      <c r="B415" t="s">
        <v>154</v>
      </c>
      <c r="C415" t="s">
        <v>1194</v>
      </c>
    </row>
    <row r="416" spans="1:3" x14ac:dyDescent="0.45">
      <c r="A416" t="s">
        <v>1195</v>
      </c>
      <c r="B416" t="s">
        <v>161</v>
      </c>
      <c r="C416" t="s">
        <v>1195</v>
      </c>
    </row>
    <row r="417" spans="1:3" x14ac:dyDescent="0.45">
      <c r="A417" t="s">
        <v>1196</v>
      </c>
      <c r="B417" t="s">
        <v>168</v>
      </c>
      <c r="C417" t="s">
        <v>1196</v>
      </c>
    </row>
    <row r="418" spans="1:3" x14ac:dyDescent="0.45">
      <c r="A418" t="s">
        <v>1197</v>
      </c>
      <c r="B418" t="s">
        <v>174</v>
      </c>
      <c r="C418" t="s">
        <v>1197</v>
      </c>
    </row>
    <row r="419" spans="1:3" x14ac:dyDescent="0.45">
      <c r="A419" t="s">
        <v>1171</v>
      </c>
      <c r="B419" t="s">
        <v>182</v>
      </c>
      <c r="C419" t="s">
        <v>1171</v>
      </c>
    </row>
    <row r="420" spans="1:3" x14ac:dyDescent="0.45">
      <c r="A420" t="s">
        <v>1160</v>
      </c>
      <c r="B420" t="s">
        <v>189</v>
      </c>
      <c r="C420" t="s">
        <v>1160</v>
      </c>
    </row>
    <row r="421" spans="1:3" x14ac:dyDescent="0.45">
      <c r="A421" t="s">
        <v>1198</v>
      </c>
      <c r="B421" t="s">
        <v>198</v>
      </c>
      <c r="C421" t="s">
        <v>1198</v>
      </c>
    </row>
    <row r="422" spans="1:3" x14ac:dyDescent="0.45">
      <c r="A422" t="s">
        <v>1199</v>
      </c>
      <c r="B422" t="s">
        <v>204</v>
      </c>
      <c r="C422" t="s">
        <v>1199</v>
      </c>
    </row>
    <row r="423" spans="1:3" x14ac:dyDescent="0.45">
      <c r="A423" t="s">
        <v>1130</v>
      </c>
      <c r="B423" t="s">
        <v>210</v>
      </c>
      <c r="C423" t="s">
        <v>1130</v>
      </c>
    </row>
    <row r="424" spans="1:3" x14ac:dyDescent="0.45">
      <c r="A424" t="s">
        <v>1200</v>
      </c>
      <c r="B424" t="s">
        <v>216</v>
      </c>
      <c r="C424" t="s">
        <v>1200</v>
      </c>
    </row>
    <row r="425" spans="1:3" x14ac:dyDescent="0.45">
      <c r="A425" t="s">
        <v>1201</v>
      </c>
      <c r="B425" t="s">
        <v>222</v>
      </c>
      <c r="C425" t="s">
        <v>1201</v>
      </c>
    </row>
    <row r="426" spans="1:3" x14ac:dyDescent="0.45">
      <c r="A426" t="s">
        <v>1202</v>
      </c>
      <c r="B426" t="s">
        <v>228</v>
      </c>
      <c r="C426" t="s">
        <v>1202</v>
      </c>
    </row>
    <row r="427" spans="1:3" x14ac:dyDescent="0.45">
      <c r="A427" t="s">
        <v>1165</v>
      </c>
      <c r="B427" t="s">
        <v>235</v>
      </c>
      <c r="C427" t="s">
        <v>1165</v>
      </c>
    </row>
    <row r="428" spans="1:3" x14ac:dyDescent="0.45">
      <c r="A428" t="s">
        <v>1161</v>
      </c>
      <c r="B428" t="s">
        <v>242</v>
      </c>
      <c r="C428" t="s">
        <v>1161</v>
      </c>
    </row>
    <row r="429" spans="1:3" x14ac:dyDescent="0.45">
      <c r="A429" t="s">
        <v>1203</v>
      </c>
      <c r="B429" t="s">
        <v>251</v>
      </c>
      <c r="C429" t="s">
        <v>1203</v>
      </c>
    </row>
    <row r="430" spans="1:3" x14ac:dyDescent="0.45">
      <c r="A430" t="s">
        <v>1180</v>
      </c>
      <c r="B430" t="s">
        <v>258</v>
      </c>
      <c r="C430" t="s">
        <v>1180</v>
      </c>
    </row>
    <row r="431" spans="1:3" x14ac:dyDescent="0.45">
      <c r="A431" t="s">
        <v>1192</v>
      </c>
      <c r="B431" t="s">
        <v>263</v>
      </c>
      <c r="C431" t="s">
        <v>1192</v>
      </c>
    </row>
    <row r="432" spans="1:3" x14ac:dyDescent="0.45">
      <c r="A432" t="s">
        <v>1204</v>
      </c>
      <c r="B432" t="s">
        <v>269</v>
      </c>
      <c r="C432" t="s">
        <v>1204</v>
      </c>
    </row>
    <row r="433" spans="1:3" x14ac:dyDescent="0.45">
      <c r="A433" t="s">
        <v>1205</v>
      </c>
      <c r="B433" t="s">
        <v>275</v>
      </c>
      <c r="C433" t="s">
        <v>1205</v>
      </c>
    </row>
    <row r="434" spans="1:3" x14ac:dyDescent="0.45">
      <c r="A434" t="s">
        <v>1206</v>
      </c>
      <c r="B434" t="s">
        <v>282</v>
      </c>
      <c r="C434" t="s">
        <v>1206</v>
      </c>
    </row>
    <row r="435" spans="1:3" x14ac:dyDescent="0.45">
      <c r="A435" t="s">
        <v>1142</v>
      </c>
      <c r="B435" t="s">
        <v>288</v>
      </c>
      <c r="C435" t="s">
        <v>1142</v>
      </c>
    </row>
    <row r="436" spans="1:3" x14ac:dyDescent="0.45">
      <c r="A436" t="s">
        <v>1207</v>
      </c>
      <c r="B436" t="s">
        <v>293</v>
      </c>
      <c r="C436" t="s">
        <v>1207</v>
      </c>
    </row>
    <row r="437" spans="1:3" x14ac:dyDescent="0.45">
      <c r="A437" t="s">
        <v>1139</v>
      </c>
      <c r="B437" t="s">
        <v>298</v>
      </c>
      <c r="C437" t="s">
        <v>1139</v>
      </c>
    </row>
    <row r="438" spans="1:3" x14ac:dyDescent="0.45">
      <c r="A438" t="s">
        <v>1163</v>
      </c>
      <c r="B438" t="s">
        <v>1162</v>
      </c>
      <c r="C438" t="s">
        <v>1163</v>
      </c>
    </row>
    <row r="439" spans="1:3" x14ac:dyDescent="0.45">
      <c r="A439" t="s">
        <v>1208</v>
      </c>
      <c r="B439" t="s">
        <v>309</v>
      </c>
      <c r="C439" t="s">
        <v>1208</v>
      </c>
    </row>
    <row r="440" spans="1:3" x14ac:dyDescent="0.45">
      <c r="A440" t="s">
        <v>1209</v>
      </c>
      <c r="B440" t="s">
        <v>315</v>
      </c>
      <c r="C440" t="s">
        <v>1209</v>
      </c>
    </row>
    <row r="441" spans="1:3" x14ac:dyDescent="0.45">
      <c r="A441">
        <v>3098593140</v>
      </c>
      <c r="B441" t="s">
        <v>322</v>
      </c>
      <c r="C441">
        <v>3098593140</v>
      </c>
    </row>
    <row r="442" spans="1:3" x14ac:dyDescent="0.45">
      <c r="A442" t="s">
        <v>1210</v>
      </c>
      <c r="B442" t="s">
        <v>328</v>
      </c>
      <c r="C442" t="s">
        <v>1210</v>
      </c>
    </row>
    <row r="443" spans="1:3" x14ac:dyDescent="0.45">
      <c r="A443" t="s">
        <v>1177</v>
      </c>
      <c r="B443" t="s">
        <v>334</v>
      </c>
      <c r="C443" t="s">
        <v>1177</v>
      </c>
    </row>
    <row r="444" spans="1:3" x14ac:dyDescent="0.45">
      <c r="A444" t="s">
        <v>1135</v>
      </c>
      <c r="B444" t="s">
        <v>338</v>
      </c>
      <c r="C444" t="s">
        <v>1135</v>
      </c>
    </row>
    <row r="445" spans="1:3" x14ac:dyDescent="0.45">
      <c r="A445" t="s">
        <v>1292</v>
      </c>
      <c r="B445" t="s">
        <v>344</v>
      </c>
      <c r="C445" t="s">
        <v>1292</v>
      </c>
    </row>
    <row r="446" spans="1:3" x14ac:dyDescent="0.45">
      <c r="B446" t="s">
        <v>351</v>
      </c>
    </row>
    <row r="447" spans="1:3" x14ac:dyDescent="0.45">
      <c r="A447" t="s">
        <v>1211</v>
      </c>
      <c r="B447" t="s">
        <v>357</v>
      </c>
      <c r="C447" t="s">
        <v>1211</v>
      </c>
    </row>
    <row r="448" spans="1:3" x14ac:dyDescent="0.45">
      <c r="A448" t="s">
        <v>1212</v>
      </c>
      <c r="B448" t="s">
        <v>362</v>
      </c>
      <c r="C448" t="s">
        <v>1212</v>
      </c>
    </row>
    <row r="449" spans="1:3" x14ac:dyDescent="0.45">
      <c r="A449" t="s">
        <v>1189</v>
      </c>
      <c r="B449" t="s">
        <v>369</v>
      </c>
      <c r="C449" t="s">
        <v>1189</v>
      </c>
    </row>
    <row r="450" spans="1:3" x14ac:dyDescent="0.45">
      <c r="A450" t="s">
        <v>1178</v>
      </c>
      <c r="B450" t="s">
        <v>376</v>
      </c>
      <c r="C450" t="s">
        <v>1178</v>
      </c>
    </row>
    <row r="451" spans="1:3" x14ac:dyDescent="0.45">
      <c r="A451" t="s">
        <v>1213</v>
      </c>
      <c r="B451" t="s">
        <v>381</v>
      </c>
      <c r="C451" t="s">
        <v>1213</v>
      </c>
    </row>
    <row r="452" spans="1:3" x14ac:dyDescent="0.45">
      <c r="A452" t="s">
        <v>1214</v>
      </c>
      <c r="B452" t="s">
        <v>388</v>
      </c>
      <c r="C452" t="s">
        <v>1214</v>
      </c>
    </row>
    <row r="453" spans="1:3" x14ac:dyDescent="0.45">
      <c r="A453" t="s">
        <v>1215</v>
      </c>
      <c r="B453" t="s">
        <v>395</v>
      </c>
      <c r="C453" t="s">
        <v>1215</v>
      </c>
    </row>
    <row r="454" spans="1:3" x14ac:dyDescent="0.45">
      <c r="A454" t="s">
        <v>1129</v>
      </c>
      <c r="B454" t="s">
        <v>401</v>
      </c>
      <c r="C454" t="s">
        <v>1129</v>
      </c>
    </row>
    <row r="455" spans="1:3" x14ac:dyDescent="0.45">
      <c r="A455" t="s">
        <v>1216</v>
      </c>
      <c r="B455" t="s">
        <v>408</v>
      </c>
      <c r="C455" t="s">
        <v>1216</v>
      </c>
    </row>
    <row r="456" spans="1:3" x14ac:dyDescent="0.45">
      <c r="A456" t="s">
        <v>1155</v>
      </c>
      <c r="B456" t="s">
        <v>414</v>
      </c>
      <c r="C456" t="s">
        <v>1155</v>
      </c>
    </row>
    <row r="457" spans="1:3" x14ac:dyDescent="0.45">
      <c r="A457" t="s">
        <v>1169</v>
      </c>
      <c r="B457" t="s">
        <v>419</v>
      </c>
      <c r="C457" t="s">
        <v>1169</v>
      </c>
    </row>
    <row r="458" spans="1:3" x14ac:dyDescent="0.45">
      <c r="A458" t="s">
        <v>1186</v>
      </c>
      <c r="B458" t="s">
        <v>425</v>
      </c>
      <c r="C458" t="s">
        <v>1186</v>
      </c>
    </row>
    <row r="459" spans="1:3" x14ac:dyDescent="0.45">
      <c r="A459" t="s">
        <v>1138</v>
      </c>
      <c r="B459" t="s">
        <v>431</v>
      </c>
      <c r="C459" t="s">
        <v>1138</v>
      </c>
    </row>
    <row r="460" spans="1:3" x14ac:dyDescent="0.45">
      <c r="A460" t="s">
        <v>1140</v>
      </c>
      <c r="B460" t="s">
        <v>437</v>
      </c>
      <c r="C460" t="s">
        <v>1140</v>
      </c>
    </row>
    <row r="461" spans="1:3" x14ac:dyDescent="0.45">
      <c r="A461" t="s">
        <v>1217</v>
      </c>
      <c r="B461" t="s">
        <v>442</v>
      </c>
      <c r="C461" t="s">
        <v>1217</v>
      </c>
    </row>
    <row r="462" spans="1:3" x14ac:dyDescent="0.45">
      <c r="A462" t="s">
        <v>1291</v>
      </c>
      <c r="B462" t="s">
        <v>449</v>
      </c>
      <c r="C462" t="s">
        <v>1291</v>
      </c>
    </row>
    <row r="463" spans="1:3" x14ac:dyDescent="0.45">
      <c r="A463" t="s">
        <v>1147</v>
      </c>
      <c r="B463" t="s">
        <v>455</v>
      </c>
      <c r="C463" t="s">
        <v>1147</v>
      </c>
    </row>
    <row r="464" spans="1:3" x14ac:dyDescent="0.45">
      <c r="A464" t="s">
        <v>1149</v>
      </c>
      <c r="B464" t="s">
        <v>461</v>
      </c>
      <c r="C464" t="s">
        <v>1149</v>
      </c>
    </row>
    <row r="465" spans="1:3" x14ac:dyDescent="0.45">
      <c r="A465" t="s">
        <v>1218</v>
      </c>
      <c r="B465" t="s">
        <v>466</v>
      </c>
      <c r="C465" t="s">
        <v>1218</v>
      </c>
    </row>
    <row r="466" spans="1:3" x14ac:dyDescent="0.45">
      <c r="A466" t="s">
        <v>1219</v>
      </c>
      <c r="B466" t="s">
        <v>471</v>
      </c>
      <c r="C466" t="s">
        <v>1219</v>
      </c>
    </row>
    <row r="467" spans="1:3" x14ac:dyDescent="0.45">
      <c r="A467" t="s">
        <v>1220</v>
      </c>
      <c r="B467" t="s">
        <v>477</v>
      </c>
      <c r="C467" t="s">
        <v>1220</v>
      </c>
    </row>
    <row r="468" spans="1:3" x14ac:dyDescent="0.45">
      <c r="A468" t="s">
        <v>1307</v>
      </c>
      <c r="B468" t="s">
        <v>484</v>
      </c>
      <c r="C468" t="s">
        <v>1307</v>
      </c>
    </row>
    <row r="469" spans="1:3" x14ac:dyDescent="0.45">
      <c r="A469" t="s">
        <v>1290</v>
      </c>
      <c r="B469" t="s">
        <v>489</v>
      </c>
      <c r="C469" t="s">
        <v>1290</v>
      </c>
    </row>
    <row r="470" spans="1:3" x14ac:dyDescent="0.45">
      <c r="A470" t="s">
        <v>1221</v>
      </c>
      <c r="B470" t="s">
        <v>497</v>
      </c>
      <c r="C470" t="s">
        <v>1221</v>
      </c>
    </row>
    <row r="471" spans="1:3" x14ac:dyDescent="0.45">
      <c r="A471" t="s">
        <v>1222</v>
      </c>
      <c r="B471" t="s">
        <v>503</v>
      </c>
      <c r="C471" t="s">
        <v>1222</v>
      </c>
    </row>
    <row r="472" spans="1:3" x14ac:dyDescent="0.45">
      <c r="A472" t="s">
        <v>1314</v>
      </c>
      <c r="B472" t="s">
        <v>509</v>
      </c>
      <c r="C472" t="s">
        <v>1314</v>
      </c>
    </row>
    <row r="473" spans="1:3" x14ac:dyDescent="0.45">
      <c r="A473" t="s">
        <v>1131</v>
      </c>
      <c r="B473" t="s">
        <v>515</v>
      </c>
      <c r="C473" t="s">
        <v>1131</v>
      </c>
    </row>
    <row r="474" spans="1:3" x14ac:dyDescent="0.45">
      <c r="A474" t="s">
        <v>1223</v>
      </c>
      <c r="B474" t="s">
        <v>521</v>
      </c>
      <c r="C474" t="s">
        <v>1223</v>
      </c>
    </row>
    <row r="475" spans="1:3" x14ac:dyDescent="0.45">
      <c r="A475" t="s">
        <v>1224</v>
      </c>
      <c r="B475" t="s">
        <v>527</v>
      </c>
      <c r="C475" t="s">
        <v>1224</v>
      </c>
    </row>
    <row r="476" spans="1:3" x14ac:dyDescent="0.45">
      <c r="A476" t="s">
        <v>1170</v>
      </c>
      <c r="B476" t="s">
        <v>536</v>
      </c>
      <c r="C476" t="s">
        <v>1170</v>
      </c>
    </row>
    <row r="477" spans="1:3" x14ac:dyDescent="0.45">
      <c r="A477" t="s">
        <v>1190</v>
      </c>
      <c r="B477" t="s">
        <v>541</v>
      </c>
      <c r="C477" t="s">
        <v>1190</v>
      </c>
    </row>
    <row r="478" spans="1:3" x14ac:dyDescent="0.45">
      <c r="A478" t="s">
        <v>1187</v>
      </c>
      <c r="B478" t="s">
        <v>546</v>
      </c>
      <c r="C478" t="s">
        <v>1187</v>
      </c>
    </row>
    <row r="479" spans="1:3" x14ac:dyDescent="0.45">
      <c r="A479" t="s">
        <v>1225</v>
      </c>
      <c r="B479" t="s">
        <v>553</v>
      </c>
      <c r="C479" t="s">
        <v>1225</v>
      </c>
    </row>
    <row r="480" spans="1:3" x14ac:dyDescent="0.45">
      <c r="A480" t="s">
        <v>1226</v>
      </c>
      <c r="B480" t="s">
        <v>561</v>
      </c>
      <c r="C480" t="s">
        <v>1226</v>
      </c>
    </row>
    <row r="481" spans="1:3" x14ac:dyDescent="0.45">
      <c r="A481" t="s">
        <v>1153</v>
      </c>
      <c r="B481" t="s">
        <v>568</v>
      </c>
      <c r="C481" t="s">
        <v>1153</v>
      </c>
    </row>
    <row r="482" spans="1:3" x14ac:dyDescent="0.45">
      <c r="A482" t="s">
        <v>1227</v>
      </c>
      <c r="B482" t="s">
        <v>574</v>
      </c>
      <c r="C482" t="s">
        <v>1227</v>
      </c>
    </row>
    <row r="483" spans="1:3" x14ac:dyDescent="0.45">
      <c r="A483" t="s">
        <v>1228</v>
      </c>
      <c r="B483" t="s">
        <v>580</v>
      </c>
      <c r="C483" t="s">
        <v>1228</v>
      </c>
    </row>
    <row r="484" spans="1:3" x14ac:dyDescent="0.45">
      <c r="A484" t="s">
        <v>1152</v>
      </c>
      <c r="B484" t="s">
        <v>586</v>
      </c>
      <c r="C484" t="s">
        <v>1152</v>
      </c>
    </row>
    <row r="485" spans="1:3" x14ac:dyDescent="0.45">
      <c r="A485" t="s">
        <v>1289</v>
      </c>
      <c r="B485" t="s">
        <v>592</v>
      </c>
      <c r="C485" t="s">
        <v>1289</v>
      </c>
    </row>
    <row r="486" spans="1:3" x14ac:dyDescent="0.45">
      <c r="A486" t="s">
        <v>1179</v>
      </c>
      <c r="B486" t="s">
        <v>597</v>
      </c>
      <c r="C486" t="s">
        <v>1179</v>
      </c>
    </row>
    <row r="487" spans="1:3" x14ac:dyDescent="0.45">
      <c r="A487" t="s">
        <v>1229</v>
      </c>
      <c r="B487" t="s">
        <v>602</v>
      </c>
      <c r="C487" t="s">
        <v>1229</v>
      </c>
    </row>
    <row r="488" spans="1:3" x14ac:dyDescent="0.45">
      <c r="A488" t="s">
        <v>1230</v>
      </c>
      <c r="B488" t="s">
        <v>609</v>
      </c>
      <c r="C488" t="s">
        <v>1230</v>
      </c>
    </row>
    <row r="489" spans="1:3" x14ac:dyDescent="0.45">
      <c r="A489" t="s">
        <v>1231</v>
      </c>
      <c r="B489" t="s">
        <v>615</v>
      </c>
      <c r="C489" t="s">
        <v>1231</v>
      </c>
    </row>
    <row r="490" spans="1:3" x14ac:dyDescent="0.45">
      <c r="A490" t="s">
        <v>1232</v>
      </c>
      <c r="B490" t="s">
        <v>621</v>
      </c>
      <c r="C490" t="s">
        <v>1232</v>
      </c>
    </row>
    <row r="491" spans="1:3" x14ac:dyDescent="0.45">
      <c r="A491" t="s">
        <v>1191</v>
      </c>
      <c r="B491" t="s">
        <v>626</v>
      </c>
      <c r="C491" t="s">
        <v>1191</v>
      </c>
    </row>
    <row r="492" spans="1:3" x14ac:dyDescent="0.45">
      <c r="A492" t="s">
        <v>1181</v>
      </c>
      <c r="B492" t="s">
        <v>631</v>
      </c>
      <c r="C492" t="s">
        <v>1181</v>
      </c>
    </row>
    <row r="493" spans="1:3" x14ac:dyDescent="0.45">
      <c r="A493" t="s">
        <v>1148</v>
      </c>
      <c r="B493" t="s">
        <v>636</v>
      </c>
      <c r="C493" t="s">
        <v>1148</v>
      </c>
    </row>
    <row r="494" spans="1:3" x14ac:dyDescent="0.45">
      <c r="A494" t="s">
        <v>1150</v>
      </c>
      <c r="B494" t="s">
        <v>642</v>
      </c>
      <c r="C494" t="s">
        <v>1150</v>
      </c>
    </row>
    <row r="495" spans="1:3" x14ac:dyDescent="0.45">
      <c r="A495" t="s">
        <v>1151</v>
      </c>
      <c r="B495" t="s">
        <v>649</v>
      </c>
      <c r="C495" t="s">
        <v>1151</v>
      </c>
    </row>
    <row r="496" spans="1:3" x14ac:dyDescent="0.45">
      <c r="A496" t="s">
        <v>1233</v>
      </c>
      <c r="B496" t="s">
        <v>654</v>
      </c>
      <c r="C496" t="s">
        <v>1233</v>
      </c>
    </row>
    <row r="497" spans="1:3" x14ac:dyDescent="0.45">
      <c r="A497" t="s">
        <v>1234</v>
      </c>
      <c r="B497" t="s">
        <v>660</v>
      </c>
      <c r="C497" t="s">
        <v>1234</v>
      </c>
    </row>
    <row r="498" spans="1:3" x14ac:dyDescent="0.45">
      <c r="A498" t="s">
        <v>1235</v>
      </c>
      <c r="B498" t="s">
        <v>664</v>
      </c>
      <c r="C498" t="s">
        <v>1235</v>
      </c>
    </row>
    <row r="499" spans="1:3" x14ac:dyDescent="0.45">
      <c r="A499" t="s">
        <v>1236</v>
      </c>
      <c r="B499" t="s">
        <v>669</v>
      </c>
      <c r="C499" t="s">
        <v>1236</v>
      </c>
    </row>
    <row r="500" spans="1:3" x14ac:dyDescent="0.45">
      <c r="A500" t="s">
        <v>1182</v>
      </c>
      <c r="B500" t="s">
        <v>675</v>
      </c>
      <c r="C500" t="s">
        <v>1182</v>
      </c>
    </row>
    <row r="501" spans="1:3" x14ac:dyDescent="0.45">
      <c r="A501" t="s">
        <v>1237</v>
      </c>
      <c r="B501" t="s">
        <v>682</v>
      </c>
      <c r="C501" t="s">
        <v>1237</v>
      </c>
    </row>
    <row r="502" spans="1:3" x14ac:dyDescent="0.45">
      <c r="A502" t="s">
        <v>1185</v>
      </c>
      <c r="B502" t="s">
        <v>688</v>
      </c>
      <c r="C502" t="s">
        <v>1185</v>
      </c>
    </row>
    <row r="503" spans="1:3" x14ac:dyDescent="0.45">
      <c r="A503" t="s">
        <v>1238</v>
      </c>
      <c r="B503" t="s">
        <v>694</v>
      </c>
      <c r="C503" t="s">
        <v>1238</v>
      </c>
    </row>
    <row r="504" spans="1:3" x14ac:dyDescent="0.45">
      <c r="A504" t="s">
        <v>1146</v>
      </c>
      <c r="B504" t="s">
        <v>700</v>
      </c>
      <c r="C504" t="s">
        <v>1146</v>
      </c>
    </row>
    <row r="505" spans="1:3" x14ac:dyDescent="0.45">
      <c r="A505" t="s">
        <v>1239</v>
      </c>
      <c r="B505" t="s">
        <v>705</v>
      </c>
      <c r="C505" t="s">
        <v>1239</v>
      </c>
    </row>
    <row r="506" spans="1:3" x14ac:dyDescent="0.45">
      <c r="A506" t="s">
        <v>1240</v>
      </c>
      <c r="B506" t="s">
        <v>710</v>
      </c>
      <c r="C506" t="s">
        <v>1240</v>
      </c>
    </row>
    <row r="507" spans="1:3" x14ac:dyDescent="0.45">
      <c r="A507" t="s">
        <v>1241</v>
      </c>
      <c r="B507" t="s">
        <v>715</v>
      </c>
      <c r="C507" t="s">
        <v>1241</v>
      </c>
    </row>
    <row r="508" spans="1:3" x14ac:dyDescent="0.45">
      <c r="A508" t="s">
        <v>1242</v>
      </c>
      <c r="B508" t="s">
        <v>721</v>
      </c>
      <c r="C508" t="s">
        <v>1242</v>
      </c>
    </row>
    <row r="509" spans="1:3" x14ac:dyDescent="0.45">
      <c r="A509" t="s">
        <v>1134</v>
      </c>
      <c r="B509" t="s">
        <v>728</v>
      </c>
      <c r="C509" t="s">
        <v>1134</v>
      </c>
    </row>
    <row r="510" spans="1:3" x14ac:dyDescent="0.45">
      <c r="A510" t="s">
        <v>1174</v>
      </c>
      <c r="B510" t="s">
        <v>734</v>
      </c>
      <c r="C510" t="s">
        <v>1174</v>
      </c>
    </row>
    <row r="511" spans="1:3" x14ac:dyDescent="0.45">
      <c r="A511" t="s">
        <v>1311</v>
      </c>
      <c r="B511" t="s">
        <v>740</v>
      </c>
      <c r="C511" t="s">
        <v>1311</v>
      </c>
    </row>
    <row r="512" spans="1:3" x14ac:dyDescent="0.45">
      <c r="A512" t="s">
        <v>1243</v>
      </c>
      <c r="B512" t="s">
        <v>745</v>
      </c>
      <c r="C512" t="s">
        <v>1243</v>
      </c>
    </row>
    <row r="513" spans="1:3" x14ac:dyDescent="0.45">
      <c r="A513" t="s">
        <v>1244</v>
      </c>
      <c r="B513" t="s">
        <v>751</v>
      </c>
      <c r="C513" t="s">
        <v>1244</v>
      </c>
    </row>
    <row r="514" spans="1:3" x14ac:dyDescent="0.45">
      <c r="A514" t="s">
        <v>1141</v>
      </c>
      <c r="B514" t="s">
        <v>760</v>
      </c>
      <c r="C514" t="s">
        <v>1141</v>
      </c>
    </row>
    <row r="515" spans="1:3" x14ac:dyDescent="0.45">
      <c r="A515" t="s">
        <v>1143</v>
      </c>
      <c r="B515" t="s">
        <v>765</v>
      </c>
      <c r="C515" t="s">
        <v>1143</v>
      </c>
    </row>
    <row r="516" spans="1:3" x14ac:dyDescent="0.45">
      <c r="A516" t="s">
        <v>1145</v>
      </c>
      <c r="B516" t="s">
        <v>770</v>
      </c>
      <c r="C516" t="s">
        <v>1145</v>
      </c>
    </row>
    <row r="517" spans="1:3" x14ac:dyDescent="0.45">
      <c r="A517" t="s">
        <v>1183</v>
      </c>
      <c r="B517" t="s">
        <v>776</v>
      </c>
      <c r="C517" t="s">
        <v>1183</v>
      </c>
    </row>
    <row r="518" spans="1:3" x14ac:dyDescent="0.45">
      <c r="A518" t="s">
        <v>1176</v>
      </c>
      <c r="B518" t="s">
        <v>782</v>
      </c>
      <c r="C518" t="s">
        <v>1176</v>
      </c>
    </row>
    <row r="519" spans="1:3" x14ac:dyDescent="0.45">
      <c r="A519" t="s">
        <v>1136</v>
      </c>
      <c r="B519" t="s">
        <v>786</v>
      </c>
      <c r="C519" t="s">
        <v>1136</v>
      </c>
    </row>
    <row r="520" spans="1:3" x14ac:dyDescent="0.45">
      <c r="A520" t="s">
        <v>1175</v>
      </c>
      <c r="B520" t="s">
        <v>792</v>
      </c>
      <c r="C520" t="s">
        <v>1175</v>
      </c>
    </row>
    <row r="521" spans="1:3" x14ac:dyDescent="0.45">
      <c r="A521" t="s">
        <v>1245</v>
      </c>
      <c r="B521" t="s">
        <v>797</v>
      </c>
      <c r="C521" t="s">
        <v>1245</v>
      </c>
    </row>
    <row r="522" spans="1:3" x14ac:dyDescent="0.45">
      <c r="A522" t="s">
        <v>1246</v>
      </c>
      <c r="B522" t="s">
        <v>802</v>
      </c>
      <c r="C522" t="s">
        <v>1246</v>
      </c>
    </row>
    <row r="523" spans="1:3" x14ac:dyDescent="0.45">
      <c r="A523" t="s">
        <v>1247</v>
      </c>
      <c r="B523" t="s">
        <v>808</v>
      </c>
      <c r="C523" t="s">
        <v>1247</v>
      </c>
    </row>
    <row r="524" spans="1:3" x14ac:dyDescent="0.45">
      <c r="A524" t="s">
        <v>1154</v>
      </c>
      <c r="B524" t="s">
        <v>812</v>
      </c>
      <c r="C524" t="s">
        <v>1154</v>
      </c>
    </row>
    <row r="525" spans="1:3" x14ac:dyDescent="0.45">
      <c r="A525" t="s">
        <v>1248</v>
      </c>
      <c r="B525" t="s">
        <v>817</v>
      </c>
      <c r="C525" t="s">
        <v>1248</v>
      </c>
    </row>
    <row r="526" spans="1:3" x14ac:dyDescent="0.45">
      <c r="A526" t="s">
        <v>1288</v>
      </c>
      <c r="B526" t="s">
        <v>824</v>
      </c>
      <c r="C526" t="s">
        <v>1288</v>
      </c>
    </row>
    <row r="527" spans="1:3" x14ac:dyDescent="0.45">
      <c r="A527" t="s">
        <v>1249</v>
      </c>
      <c r="B527" t="s">
        <v>831</v>
      </c>
      <c r="C527" t="s">
        <v>1249</v>
      </c>
    </row>
    <row r="528" spans="1:3" x14ac:dyDescent="0.45">
      <c r="A528" t="s">
        <v>1159</v>
      </c>
      <c r="B528" t="s">
        <v>837</v>
      </c>
      <c r="C528" t="s">
        <v>1159</v>
      </c>
    </row>
    <row r="529" spans="1:3" x14ac:dyDescent="0.45">
      <c r="A529" t="s">
        <v>1250</v>
      </c>
      <c r="B529" t="s">
        <v>843</v>
      </c>
      <c r="C529" t="s">
        <v>1250</v>
      </c>
    </row>
    <row r="530" spans="1:3" x14ac:dyDescent="0.45">
      <c r="A530" t="s">
        <v>1251</v>
      </c>
      <c r="B530" t="s">
        <v>849</v>
      </c>
      <c r="C530" t="s">
        <v>1251</v>
      </c>
    </row>
    <row r="531" spans="1:3" x14ac:dyDescent="0.45">
      <c r="A531" t="s">
        <v>1252</v>
      </c>
      <c r="B531" t="s">
        <v>856</v>
      </c>
      <c r="C531" t="s">
        <v>1252</v>
      </c>
    </row>
    <row r="532" spans="1:3" x14ac:dyDescent="0.45">
      <c r="A532" t="s">
        <v>1253</v>
      </c>
      <c r="B532" t="s">
        <v>861</v>
      </c>
      <c r="C532" t="s">
        <v>1253</v>
      </c>
    </row>
    <row r="533" spans="1:3" x14ac:dyDescent="0.45">
      <c r="A533" t="s">
        <v>1254</v>
      </c>
      <c r="B533" t="s">
        <v>867</v>
      </c>
      <c r="C533" t="s">
        <v>1254</v>
      </c>
    </row>
    <row r="534" spans="1:3" x14ac:dyDescent="0.45">
      <c r="A534" t="s">
        <v>1255</v>
      </c>
      <c r="B534" t="s">
        <v>874</v>
      </c>
      <c r="C534" t="s">
        <v>1255</v>
      </c>
    </row>
    <row r="535" spans="1:3" x14ac:dyDescent="0.45">
      <c r="A535" t="s">
        <v>1256</v>
      </c>
      <c r="B535" t="s">
        <v>880</v>
      </c>
      <c r="C535" t="s">
        <v>1256</v>
      </c>
    </row>
    <row r="536" spans="1:3" x14ac:dyDescent="0.45">
      <c r="A536" t="s">
        <v>1188</v>
      </c>
      <c r="B536" t="s">
        <v>887</v>
      </c>
      <c r="C536" t="s">
        <v>1188</v>
      </c>
    </row>
    <row r="537" spans="1:3" x14ac:dyDescent="0.45">
      <c r="A537" t="s">
        <v>1257</v>
      </c>
      <c r="B537" t="s">
        <v>893</v>
      </c>
      <c r="C537" t="s">
        <v>1257</v>
      </c>
    </row>
    <row r="538" spans="1:3" x14ac:dyDescent="0.45">
      <c r="A538" t="s">
        <v>1258</v>
      </c>
      <c r="B538" t="s">
        <v>898</v>
      </c>
      <c r="C538" t="s">
        <v>1258</v>
      </c>
    </row>
    <row r="539" spans="1:3" x14ac:dyDescent="0.45">
      <c r="A539" t="s">
        <v>1184</v>
      </c>
      <c r="B539" t="s">
        <v>902</v>
      </c>
      <c r="C539" t="s">
        <v>1184</v>
      </c>
    </row>
    <row r="540" spans="1:3" x14ac:dyDescent="0.45">
      <c r="A540" t="s">
        <v>1259</v>
      </c>
      <c r="B540" t="s">
        <v>907</v>
      </c>
      <c r="C540" t="s">
        <v>1259</v>
      </c>
    </row>
    <row r="541" spans="1:3" x14ac:dyDescent="0.45">
      <c r="A541" t="s">
        <v>1260</v>
      </c>
      <c r="B541" t="s">
        <v>914</v>
      </c>
      <c r="C541" t="s">
        <v>1260</v>
      </c>
    </row>
    <row r="542" spans="1:3" x14ac:dyDescent="0.45">
      <c r="A542" t="s">
        <v>1261</v>
      </c>
      <c r="B542" t="s">
        <v>921</v>
      </c>
      <c r="C542" t="s">
        <v>1261</v>
      </c>
    </row>
    <row r="543" spans="1:3" x14ac:dyDescent="0.45">
      <c r="A543" t="s">
        <v>1262</v>
      </c>
      <c r="B543" t="s">
        <v>928</v>
      </c>
      <c r="C543" t="s">
        <v>1262</v>
      </c>
    </row>
    <row r="544" spans="1:3" x14ac:dyDescent="0.45">
      <c r="A544" t="s">
        <v>1263</v>
      </c>
      <c r="B544" t="s">
        <v>934</v>
      </c>
      <c r="C544" t="s">
        <v>1263</v>
      </c>
    </row>
    <row r="545" spans="1:3" x14ac:dyDescent="0.45">
      <c r="A545" t="s">
        <v>1264</v>
      </c>
      <c r="B545" t="s">
        <v>939</v>
      </c>
      <c r="C545" t="s">
        <v>1264</v>
      </c>
    </row>
    <row r="546" spans="1:3" x14ac:dyDescent="0.45">
      <c r="A546" t="s">
        <v>1265</v>
      </c>
      <c r="B546" t="s">
        <v>943</v>
      </c>
      <c r="C546" t="s">
        <v>1265</v>
      </c>
    </row>
    <row r="547" spans="1:3" x14ac:dyDescent="0.45">
      <c r="A547" t="s">
        <v>1323</v>
      </c>
      <c r="B547" t="s">
        <v>949</v>
      </c>
      <c r="C547" t="s">
        <v>1323</v>
      </c>
    </row>
    <row r="548" spans="1:3" x14ac:dyDescent="0.45">
      <c r="A548" t="s">
        <v>1266</v>
      </c>
      <c r="B548" t="s">
        <v>955</v>
      </c>
      <c r="C548" t="s">
        <v>1266</v>
      </c>
    </row>
    <row r="549" spans="1:3" x14ac:dyDescent="0.45">
      <c r="A549" t="s">
        <v>1267</v>
      </c>
      <c r="B549" t="s">
        <v>960</v>
      </c>
      <c r="C549" t="s">
        <v>1267</v>
      </c>
    </row>
    <row r="550" spans="1:3" x14ac:dyDescent="0.45">
      <c r="A550" t="s">
        <v>1268</v>
      </c>
      <c r="B550" t="s">
        <v>966</v>
      </c>
      <c r="C550" t="s">
        <v>1268</v>
      </c>
    </row>
    <row r="551" spans="1:3" x14ac:dyDescent="0.45">
      <c r="A551" t="s">
        <v>1166</v>
      </c>
      <c r="B551" t="s">
        <v>972</v>
      </c>
      <c r="C551" t="s">
        <v>1166</v>
      </c>
    </row>
    <row r="552" spans="1:3" x14ac:dyDescent="0.45">
      <c r="A552" t="s">
        <v>1269</v>
      </c>
      <c r="B552" t="s">
        <v>978</v>
      </c>
      <c r="C552" t="s">
        <v>1269</v>
      </c>
    </row>
    <row r="553" spans="1:3" x14ac:dyDescent="0.45">
      <c r="A553" t="s">
        <v>1172</v>
      </c>
      <c r="B553" t="s">
        <v>983</v>
      </c>
      <c r="C553" t="s">
        <v>1172</v>
      </c>
    </row>
    <row r="554" spans="1:3" x14ac:dyDescent="0.45">
      <c r="A554" t="s">
        <v>1132</v>
      </c>
      <c r="B554" t="s">
        <v>988</v>
      </c>
      <c r="C554" t="s">
        <v>1132</v>
      </c>
    </row>
    <row r="555" spans="1:3" x14ac:dyDescent="0.45">
      <c r="A555" t="s">
        <v>1128</v>
      </c>
      <c r="B555" t="s">
        <v>994</v>
      </c>
      <c r="C555" t="s">
        <v>1128</v>
      </c>
    </row>
    <row r="556" spans="1:3" x14ac:dyDescent="0.45">
      <c r="A556" t="s">
        <v>1270</v>
      </c>
      <c r="B556" t="s">
        <v>997</v>
      </c>
      <c r="C556" t="s">
        <v>1270</v>
      </c>
    </row>
    <row r="557" spans="1:3" x14ac:dyDescent="0.45">
      <c r="A557" t="s">
        <v>1144</v>
      </c>
      <c r="B557" t="s">
        <v>1003</v>
      </c>
      <c r="C557" t="s">
        <v>1144</v>
      </c>
    </row>
    <row r="558" spans="1:3" x14ac:dyDescent="0.45">
      <c r="A558" t="s">
        <v>1133</v>
      </c>
      <c r="B558" t="s">
        <v>1011</v>
      </c>
      <c r="C558" t="s">
        <v>1133</v>
      </c>
    </row>
    <row r="559" spans="1:3" x14ac:dyDescent="0.45">
      <c r="A559" t="s">
        <v>1157</v>
      </c>
      <c r="B559" t="s">
        <v>1017</v>
      </c>
      <c r="C559" t="s">
        <v>1157</v>
      </c>
    </row>
    <row r="560" spans="1:3" x14ac:dyDescent="0.45">
      <c r="A560" t="s">
        <v>1156</v>
      </c>
      <c r="B560" t="s">
        <v>1022</v>
      </c>
      <c r="C560" t="s">
        <v>1156</v>
      </c>
    </row>
    <row r="561" spans="1:3" x14ac:dyDescent="0.45">
      <c r="A561" t="s">
        <v>1167</v>
      </c>
      <c r="B561" t="s">
        <v>1028</v>
      </c>
      <c r="C561" t="s">
        <v>1167</v>
      </c>
    </row>
    <row r="562" spans="1:3" x14ac:dyDescent="0.45">
      <c r="A562" t="s">
        <v>1168</v>
      </c>
      <c r="B562" t="s">
        <v>1034</v>
      </c>
      <c r="C562" t="s">
        <v>1168</v>
      </c>
    </row>
    <row r="563" spans="1:3" x14ac:dyDescent="0.45">
      <c r="A563" t="s">
        <v>1271</v>
      </c>
      <c r="B563" t="s">
        <v>1040</v>
      </c>
      <c r="C563" t="s">
        <v>1271</v>
      </c>
    </row>
    <row r="564" spans="1:3" x14ac:dyDescent="0.45">
      <c r="A564" t="s">
        <v>1272</v>
      </c>
      <c r="B564" t="s">
        <v>1045</v>
      </c>
      <c r="C564" t="s">
        <v>1272</v>
      </c>
    </row>
    <row r="565" spans="1:3" x14ac:dyDescent="0.45">
      <c r="A565" t="s">
        <v>1287</v>
      </c>
      <c r="B565" t="s">
        <v>1051</v>
      </c>
      <c r="C565" t="s">
        <v>1287</v>
      </c>
    </row>
    <row r="566" spans="1:3" x14ac:dyDescent="0.45">
      <c r="A566" t="s">
        <v>1273</v>
      </c>
      <c r="B566" t="s">
        <v>1057</v>
      </c>
      <c r="C566" t="s">
        <v>1273</v>
      </c>
    </row>
    <row r="567" spans="1:3" x14ac:dyDescent="0.45">
      <c r="A567" t="s">
        <v>1274</v>
      </c>
      <c r="B567" t="s">
        <v>1063</v>
      </c>
      <c r="C567" t="s">
        <v>1274</v>
      </c>
    </row>
    <row r="568" spans="1:3" x14ac:dyDescent="0.45">
      <c r="A568" t="s">
        <v>1286</v>
      </c>
      <c r="B568" t="s">
        <v>1069</v>
      </c>
      <c r="C568" t="s">
        <v>1286</v>
      </c>
    </row>
    <row r="569" spans="1:3" x14ac:dyDescent="0.45">
      <c r="A569" t="s">
        <v>1285</v>
      </c>
      <c r="B569" t="s">
        <v>1076</v>
      </c>
      <c r="C569" t="s">
        <v>1285</v>
      </c>
    </row>
    <row r="570" spans="1:3" x14ac:dyDescent="0.45">
      <c r="A570" t="s">
        <v>1137</v>
      </c>
      <c r="B570" t="s">
        <v>1082</v>
      </c>
      <c r="C570" t="s">
        <v>1137</v>
      </c>
    </row>
    <row r="571" spans="1:3" x14ac:dyDescent="0.45">
      <c r="A571" t="s">
        <v>1164</v>
      </c>
      <c r="B571" t="s">
        <v>1088</v>
      </c>
      <c r="C571" t="s">
        <v>1164</v>
      </c>
    </row>
    <row r="572" spans="1:3" x14ac:dyDescent="0.45">
      <c r="A572" t="s">
        <v>1173</v>
      </c>
      <c r="B572" t="s">
        <v>1094</v>
      </c>
      <c r="C572" t="s">
        <v>1173</v>
      </c>
    </row>
    <row r="573" spans="1:3" x14ac:dyDescent="0.45">
      <c r="A573" t="s">
        <v>1281</v>
      </c>
      <c r="B573" t="s">
        <v>1100</v>
      </c>
      <c r="C573" t="s">
        <v>1281</v>
      </c>
    </row>
    <row r="574" spans="1:3" x14ac:dyDescent="0.45">
      <c r="A574" t="s">
        <v>1296</v>
      </c>
      <c r="B574" t="s">
        <v>1297</v>
      </c>
      <c r="C574" t="s">
        <v>1296</v>
      </c>
    </row>
    <row r="575" spans="1:3" x14ac:dyDescent="0.45">
      <c r="A575" t="s">
        <v>1306</v>
      </c>
      <c r="B575" t="s">
        <v>1300</v>
      </c>
      <c r="C575" t="s">
        <v>1306</v>
      </c>
    </row>
    <row r="576" spans="1:3" x14ac:dyDescent="0.45">
      <c r="A576" t="s">
        <v>1328</v>
      </c>
      <c r="C576" t="s">
        <v>1328</v>
      </c>
    </row>
    <row r="577" spans="1:3" x14ac:dyDescent="0.45">
      <c r="A577" t="s">
        <v>1306</v>
      </c>
      <c r="B577" t="s">
        <v>1330</v>
      </c>
      <c r="C577" t="s">
        <v>1306</v>
      </c>
    </row>
    <row r="578" spans="1:3" x14ac:dyDescent="0.45">
      <c r="A578" t="s">
        <v>1723</v>
      </c>
      <c r="B578" t="s">
        <v>1722</v>
      </c>
      <c r="C578" t="s">
        <v>1723</v>
      </c>
    </row>
    <row r="579" spans="1:3" x14ac:dyDescent="0.45">
      <c r="A579" t="s">
        <v>2102</v>
      </c>
      <c r="B579" t="s">
        <v>2101</v>
      </c>
      <c r="C579" t="s">
        <v>2102</v>
      </c>
    </row>
    <row r="580" spans="1:3" x14ac:dyDescent="0.45">
      <c r="A580" t="s">
        <v>2250</v>
      </c>
      <c r="B580" t="s">
        <v>2251</v>
      </c>
      <c r="C580" t="s">
        <v>2250</v>
      </c>
    </row>
    <row r="581" spans="1:3" x14ac:dyDescent="0.45">
      <c r="A581" t="s">
        <v>2363</v>
      </c>
      <c r="B581" t="s">
        <v>2362</v>
      </c>
      <c r="C581" t="s">
        <v>2363</v>
      </c>
    </row>
    <row r="582" spans="1:3" x14ac:dyDescent="0.45">
      <c r="A582" t="s">
        <v>2371</v>
      </c>
      <c r="B582" t="s">
        <v>2395</v>
      </c>
      <c r="C582" t="s">
        <v>2371</v>
      </c>
    </row>
    <row r="583" spans="1:3" x14ac:dyDescent="0.45">
      <c r="A583" t="s">
        <v>2397</v>
      </c>
      <c r="B583" t="s">
        <v>2396</v>
      </c>
      <c r="C583" t="s">
        <v>2397</v>
      </c>
    </row>
    <row r="584" spans="1:3" x14ac:dyDescent="0.45">
      <c r="A584" t="s">
        <v>2399</v>
      </c>
      <c r="B584" t="s">
        <v>2398</v>
      </c>
      <c r="C584" t="s">
        <v>2399</v>
      </c>
    </row>
    <row r="585" spans="1:3" x14ac:dyDescent="0.45">
      <c r="A585" t="s">
        <v>2401</v>
      </c>
      <c r="B585" t="s">
        <v>2400</v>
      </c>
      <c r="C585" t="s">
        <v>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Kelas 7 th 24</vt:lpstr>
      <vt:lpstr>Kelas 8 th 2024</vt:lpstr>
      <vt:lpstr>Kelas 9 th 24</vt:lpstr>
      <vt:lpstr>Sheet1</vt:lpstr>
      <vt:lpstr>'Kelas 7 th 24'!Print_Area</vt:lpstr>
      <vt:lpstr>'Kelas 8 th 2024'!Print_Area</vt:lpstr>
      <vt:lpstr>'Kelas 9 th 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user.ncn0cv09t919511@hotmail.com</cp:lastModifiedBy>
  <cp:lastPrinted>2025-02-19T02:47:26Z</cp:lastPrinted>
  <dcterms:created xsi:type="dcterms:W3CDTF">2022-08-04T08:04:54Z</dcterms:created>
  <dcterms:modified xsi:type="dcterms:W3CDTF">2025-05-13T08:27:40Z</dcterms:modified>
</cp:coreProperties>
</file>