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enario" sheetId="1" r:id="rId4"/>
    <sheet state="hidden" name="Sheet Configuration1" sheetId="2" r:id="rId5"/>
  </sheets>
  <definedNames/>
  <calcPr/>
  <extLst>
    <ext uri="GoogleSheetsCustomDataVersion2">
      <go:sheetsCustomData xmlns:go="http://customooxmlschemas.google.com/" r:id="rId6" roundtripDataChecksum="J30oeF3ASMeF85lrqEZ9Lv1tMl9P2JWMqvD3U/6KDno="/>
    </ext>
  </extLst>
</workbook>
</file>

<file path=xl/sharedStrings.xml><?xml version="1.0" encoding="utf-8"?>
<sst xmlns="http://schemas.openxmlformats.org/spreadsheetml/2006/main" count="191" uniqueCount="116">
  <si>
    <t>Summary Modul / Menu</t>
  </si>
  <si>
    <t>Menu</t>
  </si>
  <si>
    <t>Semua</t>
  </si>
  <si>
    <t xml:space="preserve">Tester  </t>
  </si>
  <si>
    <t>Positive Scenario</t>
  </si>
  <si>
    <t>Negative Scenario</t>
  </si>
  <si>
    <t>Total Scenario</t>
  </si>
  <si>
    <t>Scenario Categories</t>
  </si>
  <si>
    <t>Scenario ID</t>
  </si>
  <si>
    <t>Module Name</t>
  </si>
  <si>
    <t>Feature/Menu</t>
  </si>
  <si>
    <t>Pre - Conditional</t>
  </si>
  <si>
    <t>Scenario</t>
  </si>
  <si>
    <t>Expected Results</t>
  </si>
  <si>
    <t>Actual Results</t>
  </si>
  <si>
    <t>Test Status</t>
  </si>
  <si>
    <t>Test Date</t>
  </si>
  <si>
    <t>Defect Category</t>
  </si>
  <si>
    <t>Notes</t>
  </si>
  <si>
    <t>Sewa Lapangan - Cari Lapangan</t>
  </si>
  <si>
    <t>Cari Lapangan 1.1</t>
  </si>
  <si>
    <t>Sewa Lapangan</t>
  </si>
  <si>
    <t>User sudah melakukan login ke akun nya yang terdaftar</t>
  </si>
  <si>
    <t>User klik tab Sewa Lapangan pada header</t>
  </si>
  <si>
    <t>- Tab dapat di klik
- User diarahkan ke halaman cari Lapangan</t>
  </si>
  <si>
    <t>Cari Lapangan 1.2</t>
  </si>
  <si>
    <t>Cari Lapangan</t>
  </si>
  <si>
    <t>-</t>
  </si>
  <si>
    <t>User mengisi Nama Venue Di halaman Sewa Lapangan.</t>
  </si>
  <si>
    <r>
      <rPr>
        <rFont val="Arial"/>
        <color theme="1"/>
        <sz val="12.0"/>
      </rPr>
      <t xml:space="preserve">- User berhasil mengisikan nama venue
- </t>
    </r>
    <r>
      <rPr>
        <rFont val="Arial"/>
        <b/>
        <i/>
        <color theme="1"/>
        <sz val="12.0"/>
      </rPr>
      <t>(User dapat melakukan pencarian hanya berdasarkan nama vanue saja)</t>
    </r>
  </si>
  <si>
    <t>Cari Lapangan 1.3</t>
  </si>
  <si>
    <t>User mengisi Nama Kota di Halaman Sewa Lapangan.</t>
  </si>
  <si>
    <r>
      <rPr>
        <rFont val="Arial"/>
        <color theme="1"/>
        <sz val="12.0"/>
      </rPr>
      <t xml:space="preserve">- User berhasil mengisikan nama kota
- </t>
    </r>
    <r>
      <rPr>
        <rFont val="Arial"/>
        <b/>
        <i/>
        <color theme="1"/>
        <sz val="12.0"/>
      </rPr>
      <t>(User dapat melakukan pencarian hanya berdasarkan nama kota saja)</t>
    </r>
  </si>
  <si>
    <t>Cari Lapangan 1.4</t>
  </si>
  <si>
    <t>User memilih cabang olahraga</t>
  </si>
  <si>
    <r>
      <rPr>
        <rFont val="Arial"/>
        <color theme="1"/>
        <sz val="12.0"/>
      </rPr>
      <t xml:space="preserve">- User berhasil memilih cabang olahraga
- Cabang olahraga berbentuk dropdown
- </t>
    </r>
    <r>
      <rPr>
        <rFont val="Arial"/>
        <b/>
        <i/>
        <color theme="1"/>
        <sz val="12.0"/>
      </rPr>
      <t>(User dapat melakukan pencarian hanya berdasarkan nama kota saja)</t>
    </r>
  </si>
  <si>
    <t>Cari Lapangan 1.5</t>
  </si>
  <si>
    <t xml:space="preserve">User melakukan filter data berdasarkan range biaya lapangan </t>
  </si>
  <si>
    <r>
      <rPr>
        <rFont val="Arial"/>
        <color theme="1"/>
        <sz val="12.0"/>
      </rPr>
      <t xml:space="preserve">- Icon filter dapat di klik
- Tampil pop up range harga lapangan
- User dapat mengisikan range awal dan akhir
- User dapat menentukan range setelah klik button Terapkan
- Data akan tampil sesuai dengan yang user inputkan
- </t>
    </r>
    <r>
      <rPr>
        <rFont val="Arial"/>
        <b/>
        <i/>
        <color theme="1"/>
        <sz val="12.0"/>
      </rPr>
      <t>(User dapat melakukan pencarian hanya berdasarkan range biaya saja)</t>
    </r>
  </si>
  <si>
    <t>Cari Lapangan 1.6</t>
  </si>
  <si>
    <t>User sudah mengisikan semua field atau salah satu field atau field tertentu yang akan dicari atau di filter</t>
  </si>
  <si>
    <t>User klik Button Cari Venue di halaman Sewa Lapangan.</t>
  </si>
  <si>
    <t>- Button dapat di klik
- User akan ditampilkan data filter atau pencarian sesuai dengan kebutuhan yang sudah user inputkan sebelumnya</t>
  </si>
  <si>
    <t>Cari Lapangan 1.7</t>
  </si>
  <si>
    <t>User klik salah satu card Venue di halaman Sewa Lapangan.</t>
  </si>
  <si>
    <t>- Salah satu card venue dapat di klik
- User diarahkan ke halaman detail lapangan terkait</t>
  </si>
  <si>
    <t>Cari Lapangan 1.8</t>
  </si>
  <si>
    <t>User input nama vanue tidak valid atau datanya tidak ditemukan</t>
  </si>
  <si>
    <t>Tampil pesan informasi bahwa data tidak ditemukan pada halaman atau tabel data list lapangan</t>
  </si>
  <si>
    <t>Cari Lapangan 1.9</t>
  </si>
  <si>
    <t>User input nama kota tidak valid atau tidak ditemukan data lapangan pada kota tersebut</t>
  </si>
  <si>
    <t>Cari Lapangan 1.10</t>
  </si>
  <si>
    <t>User input range harga awal lebih besar dari range harga akhir</t>
  </si>
  <si>
    <t>Cari Lapangan 1.11</t>
  </si>
  <si>
    <t>User kehilangan koneksi saat klik button cari venue atau melakukan hit ke service lain</t>
  </si>
  <si>
    <t xml:space="preserve">User tidak dapat melanjutkan ke halaman berikutnya atau service selanjutnya tidak dapat di hit </t>
  </si>
  <si>
    <t>Sewa Lapangan - Detail Lapangan</t>
  </si>
  <si>
    <t>Detail Lapangan 1.1</t>
  </si>
  <si>
    <t>Detail Lapangan</t>
  </si>
  <si>
    <t>User sudah memilih salah satu lapangan yang akan di lihat detail jadwalnya</t>
  </si>
  <si>
    <t>User klik salah satu preview untuk melihat detail preview foto lapangan</t>
  </si>
  <si>
    <t>- Preview dapat di klik
- Tampil preview lapangan full screen</t>
  </si>
  <si>
    <t>Detail Lapangan 1.2</t>
  </si>
  <si>
    <t>User klik button cek ketersediaan</t>
  </si>
  <si>
    <t>- Button dapat di klik
- User diarahkan ke bottom page untuk melihat ketersediaan lapangan</t>
  </si>
  <si>
    <t>Detail Lapangan 1.3</t>
  </si>
  <si>
    <t>User klik buka peta</t>
  </si>
  <si>
    <t>User diarahkan ke tab baru dan memuka google maps yang langsung direct ke lapangan terkait</t>
  </si>
  <si>
    <t>Detail Lapangan 1.4</t>
  </si>
  <si>
    <t>User pilih jadwal lapangan berdasarkan tanggal</t>
  </si>
  <si>
    <t xml:space="preserve">- Tanggal hari ini pada header pilih lapangan dapat di klik
- Date picker dapat di klik dan tampil tanggal untuk melihat tanggal yang kosong
- User dapat memilih salah satu tanggal </t>
  </si>
  <si>
    <t>Detail Lapangan 1.5</t>
  </si>
  <si>
    <t>User memilih filter waktu</t>
  </si>
  <si>
    <t>- Dapat di klik 
- User dapat memilih lebih dari satu waktu
- Terdapat toggle pilih semua waktu
- Jika di klik maka semua waktu akan terpilih pada filter</t>
  </si>
  <si>
    <t>Detail Lapangan 1.6</t>
  </si>
  <si>
    <t>User klik button jadwal tersedia</t>
  </si>
  <si>
    <r>
      <rPr>
        <rFont val="Arial"/>
        <color theme="1"/>
        <sz val="12.0"/>
      </rPr>
      <t xml:space="preserve">- Sistem menampilkan data untuk data lapangan yang jadwal nya tersedia
- Button dapat di klik
- Tampil data berdasarkan jam dan harga lapangan
</t>
    </r>
    <r>
      <rPr>
        <rFont val="Arial"/>
        <b/>
        <i/>
        <color theme="1"/>
        <sz val="12.0"/>
      </rPr>
      <t>- untuk jadwal atau waktu sewa yang sudah dibooking maka disabled untuk dipilih user
- User hanya dapat memilih lapangan yang statusnya bukan booked</t>
    </r>
  </si>
  <si>
    <t>Detail Lapangan 1.7</t>
  </si>
  <si>
    <t>User memilih salah satu waktu sewa lapangan</t>
  </si>
  <si>
    <t>- Salah satu waktu sewa dapat di klik
- Tampil sidebar pop up untuk jadwal lapangan yang dipilih sudah masuk ke daftar keranjang</t>
  </si>
  <si>
    <t>Detail Lapangan 1.8</t>
  </si>
  <si>
    <t>User klik button lanjut untuk melanjutkan ke proses pembayaran</t>
  </si>
  <si>
    <t>- Button dapat di klik
- User diarahkan ke halaman preview pesanan/keranjang</t>
  </si>
  <si>
    <t>Detail Lapangan 1.9</t>
  </si>
  <si>
    <r>
      <rPr>
        <rFont val="Arial"/>
        <b/>
        <color theme="1"/>
        <sz val="12.0"/>
      </rPr>
      <t xml:space="preserve">Case utamanya Jadwal atau waktu terkait sudah di booking sebelumnya oleh user lain </t>
    </r>
    <r>
      <rPr>
        <rFont val="Arial"/>
        <b/>
        <i/>
        <color theme="1"/>
        <sz val="12.0"/>
      </rPr>
      <t>Sample case lapangan pukul 08.00 - 09.00 sudah boked</t>
    </r>
  </si>
  <si>
    <t>User ingin melakukan sewa lapangan di waktu yang statusnya sudah booked atau lapangan tersebut sudah disewa sebelumnya</t>
  </si>
  <si>
    <t>- Card waktu lapangan terkait disabled dan tampil pesan Booked
- Card pada waktu terkait tidak dapat di klik</t>
  </si>
  <si>
    <t>Detail Lapangan 1.10</t>
  </si>
  <si>
    <t>Waktu sewa pada lapangan terkait sudah dalam kondisi di booking tetapi terjadi gagal validate dari sisi front end sehingga di tampilan depan untuk waktu terkait masil available untuk di boking</t>
  </si>
  <si>
    <t>User klik waktu terkait</t>
  </si>
  <si>
    <t>- Waktu terkait dapat di klik
- Tampil pesan general error dari sistem ketika user klik data waktu tersebut
- Hit endpoint atau API yang nantinya dari sisi Be akan melakukan pengecekan terkait data booking berdasarkan Booking_id
venue_id
User_id
date
Start_time
end_time
- Jika ditemukan sudah masuk dalam kategori booked seharusnya user tidak dapat melanjutkan ke proses selanjutnya dari booking lapangan</t>
  </si>
  <si>
    <t>Actual</t>
  </si>
  <si>
    <t>Status</t>
  </si>
  <si>
    <t>Category</t>
  </si>
  <si>
    <t>Tester</t>
  </si>
  <si>
    <t>Environment</t>
  </si>
  <si>
    <t>Unexpected</t>
  </si>
  <si>
    <t>✔️ Done</t>
  </si>
  <si>
    <t xml:space="preserve"> 🎨 Design</t>
  </si>
  <si>
    <t>Menu 1</t>
  </si>
  <si>
    <t>QA1</t>
  </si>
  <si>
    <t>DEV</t>
  </si>
  <si>
    <t>Expected</t>
  </si>
  <si>
    <t>❌ Failed</t>
  </si>
  <si>
    <t>💻 Function</t>
  </si>
  <si>
    <t>Menu 2</t>
  </si>
  <si>
    <t>QA2</t>
  </si>
  <si>
    <t>SIT</t>
  </si>
  <si>
    <t>⏳ Pending</t>
  </si>
  <si>
    <t>⚠️ Performance</t>
  </si>
  <si>
    <t>Menu 3</t>
  </si>
  <si>
    <t>QA3</t>
  </si>
  <si>
    <t>UAT</t>
  </si>
  <si>
    <t>⛔ Blocker</t>
  </si>
  <si>
    <t>🚫 Data Issue</t>
  </si>
  <si>
    <t>Menu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</si>
</sst>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/>
    <font>
      <color theme="1"/>
      <name val="Arial"/>
    </font>
    <font>
      <sz val="12.0"/>
      <color rgb="FF000000"/>
      <name val="Arial"/>
    </font>
    <font>
      <sz val="12.0"/>
      <color rgb="FF000000"/>
      <name val="Inconsolata"/>
    </font>
    <font>
      <b/>
      <sz val="12.0"/>
      <color rgb="FFFFFFFF"/>
      <name val="Arial"/>
    </font>
    <font>
      <b/>
      <sz val="12.0"/>
      <color theme="1"/>
      <name val="Calibri"/>
    </font>
    <font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rgb="FFFF7474"/>
        <bgColor rgb="FFFF747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2BC1FF"/>
        <bgColor rgb="FF2BC1F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theme="9"/>
        <bgColor theme="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1" fillId="2" fontId="1" numFmtId="0" xfId="0" applyAlignment="1" applyBorder="1" applyFill="1" applyFont="1">
      <alignment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4" fontId="6" numFmtId="0" xfId="0" applyAlignment="1" applyFill="1" applyFont="1">
      <alignment horizontal="left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5" fontId="1" numFmtId="4" xfId="0" applyAlignment="1" applyBorder="1" applyFont="1" applyNumberFormat="1">
      <alignment horizontal="center" shrinkToFit="0" vertical="center" wrapText="1"/>
    </xf>
    <xf borderId="1" fillId="6" fontId="2" numFmtId="0" xfId="0" applyAlignment="1" applyBorder="1" applyFill="1" applyFont="1">
      <alignment shrinkToFit="0" vertical="center" wrapText="1"/>
    </xf>
    <xf borderId="1" fillId="6" fontId="1" numFmtId="0" xfId="0" applyAlignment="1" applyBorder="1" applyFont="1">
      <alignment horizontal="left" shrinkToFit="0" vertical="center" wrapText="1"/>
    </xf>
    <xf borderId="2" fillId="6" fontId="1" numFmtId="0" xfId="0" applyAlignment="1" applyBorder="1" applyFont="1">
      <alignment horizontal="center" readingOrder="0" shrinkToFit="0" vertical="center" wrapText="1"/>
    </xf>
    <xf borderId="1" fillId="6" fontId="7" numFmtId="0" xfId="0" applyAlignment="1" applyBorder="1" applyFont="1">
      <alignment horizontal="center" shrinkToFit="0" vertical="center" wrapText="1"/>
    </xf>
    <xf borderId="1" fillId="6" fontId="2" numFmtId="164" xfId="0" applyAlignment="1" applyBorder="1" applyFont="1" applyNumberForma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1" fillId="7" fontId="1" numFmtId="0" xfId="0" applyAlignment="1" applyBorder="1" applyFill="1" applyFont="1">
      <alignment horizontal="left" readingOrder="0" shrinkToFit="0" vertical="center" wrapText="1"/>
    </xf>
    <xf borderId="1" fillId="7" fontId="2" numFmtId="0" xfId="0" applyAlignment="1" applyBorder="1" applyFont="1">
      <alignment readingOrder="0" shrinkToFit="0" vertical="center" wrapText="1"/>
    </xf>
    <xf borderId="1" fillId="7" fontId="2" numFmtId="0" xfId="0" applyAlignment="1" applyBorder="1" applyFont="1">
      <alignment shrinkToFit="0" vertical="center" wrapText="1"/>
    </xf>
    <xf borderId="1" fillId="7" fontId="1" numFmtId="0" xfId="0" applyAlignment="1" applyBorder="1" applyFont="1">
      <alignment readingOrder="0" shrinkToFit="0" vertical="center" wrapText="1"/>
    </xf>
    <xf borderId="1" fillId="8" fontId="1" numFmtId="0" xfId="0" applyAlignment="1" applyBorder="1" applyFill="1" applyFont="1">
      <alignment horizontal="left" readingOrder="0" shrinkToFit="0" vertical="center" wrapText="1"/>
    </xf>
    <xf borderId="1" fillId="8" fontId="1" numFmtId="0" xfId="0" applyAlignment="1" applyBorder="1" applyFont="1">
      <alignment readingOrder="0" shrinkToFit="0" vertical="center" wrapText="1"/>
    </xf>
    <xf borderId="1" fillId="8" fontId="2" numFmtId="0" xfId="0" applyAlignment="1" applyBorder="1" applyFont="1">
      <alignment readingOrder="0" shrinkToFit="0" vertical="center" wrapText="1"/>
    </xf>
    <xf borderId="0" fillId="0" fontId="2" numFmtId="0" xfId="0" applyFont="1"/>
    <xf borderId="0" fillId="0" fontId="2" numFmtId="0" xfId="0" applyAlignment="1" applyFont="1">
      <alignment vertical="center"/>
    </xf>
    <xf borderId="6" fillId="0" fontId="2" numFmtId="0" xfId="0" applyAlignment="1" applyBorder="1" applyFont="1">
      <alignment vertical="center"/>
    </xf>
    <xf borderId="1" fillId="9" fontId="8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ont="1">
      <alignment horizontal="center" vertical="center"/>
    </xf>
    <xf borderId="1" fillId="0" fontId="9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vertical="center"/>
    </xf>
    <xf borderId="0" fillId="0" fontId="9" numFmtId="0" xfId="0" applyAlignment="1" applyFont="1">
      <alignment shrinkToFit="0" vertical="bottom" wrapText="1"/>
    </xf>
  </cellXfs>
  <cellStyles count="1">
    <cellStyle xfId="0" name="Normal" builtinId="0"/>
  </cellStyles>
  <dxfs count="13">
    <dxf>
      <font>
        <color rgb="FF674EA7"/>
      </font>
      <fill>
        <patternFill patternType="solid">
          <fgColor rgb="FFD9D2E9"/>
          <bgColor rgb="FFD9D2E9"/>
        </patternFill>
      </fill>
      <border/>
    </dxf>
    <dxf>
      <font>
        <color rgb="FF990000"/>
      </font>
      <fill>
        <patternFill patternType="solid">
          <fgColor rgb="FFF4CCCC"/>
          <bgColor rgb="FFF4CCCC"/>
        </patternFill>
      </fill>
      <border/>
    </dxf>
    <dxf>
      <font>
        <color rgb="FFBF9000"/>
      </font>
      <fill>
        <patternFill patternType="solid">
          <fgColor rgb="FFFFF2CC"/>
          <bgColor rgb="FFFFF2CC"/>
        </patternFill>
      </fill>
      <border/>
    </dxf>
    <dxf>
      <font>
        <b/>
        <color rgb="FF38761D"/>
      </font>
      <fill>
        <patternFill patternType="solid">
          <fgColor rgb="FFB7E1CD"/>
          <bgColor rgb="FFB7E1CD"/>
        </patternFill>
      </fill>
      <border/>
    </dxf>
    <dxf>
      <font>
        <b/>
        <color rgb="FFCC0000"/>
      </font>
      <fill>
        <patternFill patternType="solid">
          <fgColor rgb="FFF4CCCC"/>
          <bgColor rgb="FFF4CCCC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>
        <b/>
        <color rgb="FFB45F06"/>
      </font>
      <fill>
        <patternFill patternType="solid">
          <fgColor rgb="FFFFF2CC"/>
          <bgColor rgb="FFFFF2CC"/>
        </patternFill>
      </fill>
      <border/>
    </dxf>
    <dxf>
      <font>
        <b/>
      </font>
      <fill>
        <patternFill patternType="solid">
          <fgColor rgb="FF9EECC6"/>
          <bgColor rgb="FF9EECC6"/>
        </patternFill>
      </fill>
      <border/>
    </dxf>
    <dxf>
      <font>
        <b/>
      </font>
      <fill>
        <patternFill patternType="solid">
          <fgColor rgb="FFFFBCBC"/>
          <bgColor rgb="FFFFBCBC"/>
        </patternFill>
      </fill>
      <border/>
    </dxf>
    <dxf>
      <font/>
      <fill>
        <patternFill patternType="none"/>
      </fill>
      <border/>
    </dxf>
    <dxf>
      <font>
        <b/>
      </font>
      <fill>
        <patternFill patternType="none"/>
      </fill>
      <border/>
    </dxf>
    <dxf>
      <font>
        <b/>
      </font>
      <fill>
        <patternFill patternType="solid">
          <fgColor rgb="FF57BB8A"/>
          <bgColor rgb="FF57BB8A"/>
        </patternFill>
      </fill>
      <border/>
    </dxf>
    <dxf>
      <font>
        <b/>
      </font>
      <fill>
        <patternFill patternType="solid">
          <fgColor rgb="FFFF7474"/>
          <bgColor rgb="FFFF747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8.38"/>
    <col customWidth="1" min="3" max="3" width="16.38"/>
    <col customWidth="1" min="4" max="4" width="22.13"/>
    <col customWidth="1" min="5" max="5" width="28.63"/>
    <col customWidth="1" min="6" max="6" width="30.75"/>
    <col customWidth="1" min="7" max="7" width="31.63"/>
    <col customWidth="1" min="8" max="8" width="17.13"/>
    <col customWidth="1" min="9" max="9" width="16.63"/>
    <col customWidth="1" min="10" max="10" width="14.63"/>
    <col customWidth="1" min="11" max="11" width="18.63"/>
    <col customWidth="1" min="12" max="12" width="21.3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5.5" customHeight="1">
      <c r="A2" s="1"/>
      <c r="B2" s="1"/>
      <c r="C2" s="1"/>
      <c r="D2" s="1" t="s">
        <v>0</v>
      </c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hidden="1" customHeight="1">
      <c r="A3" s="2"/>
      <c r="B3" s="3"/>
      <c r="C3" s="4" t="s">
        <v>1</v>
      </c>
      <c r="D3" s="5" t="s">
        <v>2</v>
      </c>
      <c r="E3" s="6"/>
      <c r="F3" s="6"/>
      <c r="G3" s="6"/>
      <c r="H3" s="6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3"/>
      <c r="E4" s="4" t="s">
        <v>3</v>
      </c>
      <c r="F4" s="8"/>
      <c r="H4" s="9"/>
      <c r="I4" s="1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/>
      <c r="B5" s="3"/>
      <c r="E5" s="11" t="s">
        <v>4</v>
      </c>
      <c r="F5" s="12">
        <f>COUNTIF(A10:A33,"Positif Case")</f>
        <v>0</v>
      </c>
      <c r="H5" s="13"/>
      <c r="I5" s="1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3"/>
      <c r="E6" s="14" t="s">
        <v>5</v>
      </c>
      <c r="F6" s="15">
        <f>COUNTIF(A12:A33,"Negatif Case")</f>
        <v>0</v>
      </c>
      <c r="H6" s="13"/>
      <c r="I6" s="1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3"/>
      <c r="E7" s="4" t="s">
        <v>6</v>
      </c>
      <c r="F7" s="16">
        <f>COUNTA(B12:B33)</f>
        <v>21</v>
      </c>
      <c r="H7" s="13"/>
      <c r="I7" s="1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1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8" t="s">
        <v>7</v>
      </c>
      <c r="B10" s="18" t="s">
        <v>8</v>
      </c>
      <c r="C10" s="18" t="s">
        <v>9</v>
      </c>
      <c r="D10" s="19" t="s">
        <v>10</v>
      </c>
      <c r="E10" s="19" t="s">
        <v>11</v>
      </c>
      <c r="F10" s="18" t="s">
        <v>12</v>
      </c>
      <c r="G10" s="18" t="s">
        <v>13</v>
      </c>
      <c r="H10" s="18" t="s">
        <v>14</v>
      </c>
      <c r="I10" s="18" t="s">
        <v>15</v>
      </c>
      <c r="J10" s="18" t="s">
        <v>16</v>
      </c>
      <c r="K10" s="18" t="s">
        <v>17</v>
      </c>
      <c r="L10" s="18" t="s">
        <v>18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6.5" customHeight="1">
      <c r="A11" s="20"/>
      <c r="B11" s="21"/>
      <c r="C11" s="20"/>
      <c r="D11" s="20"/>
      <c r="E11" s="22" t="s">
        <v>19</v>
      </c>
      <c r="F11" s="6"/>
      <c r="G11" s="7"/>
      <c r="H11" s="20"/>
      <c r="I11" s="23"/>
      <c r="J11" s="24"/>
      <c r="K11" s="20"/>
      <c r="L11" s="2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5" t="s">
        <v>4</v>
      </c>
      <c r="B12" s="26" t="s">
        <v>20</v>
      </c>
      <c r="C12" s="25" t="s">
        <v>21</v>
      </c>
      <c r="D12" s="25" t="s">
        <v>21</v>
      </c>
      <c r="E12" s="25" t="s">
        <v>22</v>
      </c>
      <c r="F12" s="25" t="s">
        <v>23</v>
      </c>
      <c r="G12" s="25" t="s">
        <v>24</v>
      </c>
      <c r="H12" s="27"/>
      <c r="I12" s="28"/>
      <c r="J12" s="29"/>
      <c r="K12" s="27"/>
      <c r="L12" s="2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5" t="s">
        <v>4</v>
      </c>
      <c r="B13" s="26" t="s">
        <v>25</v>
      </c>
      <c r="C13" s="25" t="s">
        <v>21</v>
      </c>
      <c r="D13" s="25" t="s">
        <v>26</v>
      </c>
      <c r="E13" s="25" t="s">
        <v>27</v>
      </c>
      <c r="F13" s="30" t="s">
        <v>28</v>
      </c>
      <c r="G13" s="25" t="s">
        <v>29</v>
      </c>
      <c r="H13" s="27"/>
      <c r="I13" s="28"/>
      <c r="J13" s="29"/>
      <c r="K13" s="27"/>
      <c r="L13" s="2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5" t="s">
        <v>4</v>
      </c>
      <c r="B14" s="26" t="s">
        <v>30</v>
      </c>
      <c r="C14" s="25" t="s">
        <v>21</v>
      </c>
      <c r="D14" s="25" t="s">
        <v>26</v>
      </c>
      <c r="E14" s="25" t="s">
        <v>27</v>
      </c>
      <c r="F14" s="30" t="s">
        <v>31</v>
      </c>
      <c r="G14" s="25" t="s">
        <v>32</v>
      </c>
      <c r="H14" s="27"/>
      <c r="I14" s="28"/>
      <c r="J14" s="29"/>
      <c r="K14" s="27"/>
      <c r="L14" s="2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5" t="s">
        <v>4</v>
      </c>
      <c r="B15" s="26" t="s">
        <v>33</v>
      </c>
      <c r="C15" s="25" t="s">
        <v>21</v>
      </c>
      <c r="D15" s="25" t="s">
        <v>26</v>
      </c>
      <c r="E15" s="25" t="s">
        <v>27</v>
      </c>
      <c r="F15" s="30" t="s">
        <v>34</v>
      </c>
      <c r="G15" s="25" t="s">
        <v>35</v>
      </c>
      <c r="H15" s="27"/>
      <c r="I15" s="28"/>
      <c r="J15" s="29"/>
      <c r="K15" s="27"/>
      <c r="L15" s="2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5" t="s">
        <v>4</v>
      </c>
      <c r="B16" s="26" t="s">
        <v>36</v>
      </c>
      <c r="C16" s="25" t="s">
        <v>21</v>
      </c>
      <c r="D16" s="25" t="s">
        <v>26</v>
      </c>
      <c r="E16" s="25" t="s">
        <v>27</v>
      </c>
      <c r="F16" s="30" t="s">
        <v>37</v>
      </c>
      <c r="G16" s="25" t="s">
        <v>38</v>
      </c>
      <c r="H16" s="27"/>
      <c r="I16" s="28"/>
      <c r="J16" s="29"/>
      <c r="K16" s="27"/>
      <c r="L16" s="2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5" t="s">
        <v>4</v>
      </c>
      <c r="B17" s="26" t="s">
        <v>39</v>
      </c>
      <c r="C17" s="25" t="s">
        <v>21</v>
      </c>
      <c r="D17" s="25" t="s">
        <v>26</v>
      </c>
      <c r="E17" s="25" t="s">
        <v>40</v>
      </c>
      <c r="F17" s="30" t="s">
        <v>41</v>
      </c>
      <c r="G17" s="25" t="s">
        <v>42</v>
      </c>
      <c r="H17" s="27"/>
      <c r="I17" s="28"/>
      <c r="J17" s="27"/>
      <c r="K17" s="27"/>
      <c r="L17" s="2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5" t="s">
        <v>4</v>
      </c>
      <c r="B18" s="26" t="s">
        <v>43</v>
      </c>
      <c r="C18" s="25" t="s">
        <v>21</v>
      </c>
      <c r="D18" s="25" t="s">
        <v>26</v>
      </c>
      <c r="E18" s="25" t="s">
        <v>27</v>
      </c>
      <c r="F18" s="30" t="s">
        <v>44</v>
      </c>
      <c r="G18" s="25" t="s">
        <v>45</v>
      </c>
      <c r="H18" s="27"/>
      <c r="I18" s="28"/>
      <c r="J18" s="27"/>
      <c r="K18" s="27"/>
      <c r="L18" s="2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5" t="s">
        <v>5</v>
      </c>
      <c r="B19" s="26" t="s">
        <v>46</v>
      </c>
      <c r="C19" s="25" t="s">
        <v>21</v>
      </c>
      <c r="D19" s="25" t="s">
        <v>26</v>
      </c>
      <c r="E19" s="25" t="s">
        <v>27</v>
      </c>
      <c r="F19" s="25" t="s">
        <v>47</v>
      </c>
      <c r="G19" s="25" t="s">
        <v>48</v>
      </c>
      <c r="H19" s="27"/>
      <c r="I19" s="28"/>
      <c r="J19" s="27"/>
      <c r="K19" s="27"/>
      <c r="L19" s="2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5" t="s">
        <v>5</v>
      </c>
      <c r="B20" s="26" t="s">
        <v>49</v>
      </c>
      <c r="C20" s="25" t="s">
        <v>21</v>
      </c>
      <c r="D20" s="25" t="s">
        <v>26</v>
      </c>
      <c r="E20" s="25" t="s">
        <v>27</v>
      </c>
      <c r="F20" s="25" t="s">
        <v>50</v>
      </c>
      <c r="G20" s="25" t="s">
        <v>48</v>
      </c>
      <c r="H20" s="27"/>
      <c r="I20" s="28"/>
      <c r="J20" s="27"/>
      <c r="K20" s="27"/>
      <c r="L20" s="2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5" t="s">
        <v>5</v>
      </c>
      <c r="B21" s="26" t="s">
        <v>51</v>
      </c>
      <c r="C21" s="25" t="s">
        <v>21</v>
      </c>
      <c r="D21" s="25" t="s">
        <v>26</v>
      </c>
      <c r="E21" s="25" t="s">
        <v>27</v>
      </c>
      <c r="F21" s="25" t="s">
        <v>52</v>
      </c>
      <c r="G21" s="25" t="s">
        <v>48</v>
      </c>
      <c r="H21" s="27"/>
      <c r="I21" s="28"/>
      <c r="J21" s="27"/>
      <c r="K21" s="27"/>
      <c r="L21" s="2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5" t="s">
        <v>5</v>
      </c>
      <c r="B22" s="26" t="s">
        <v>53</v>
      </c>
      <c r="C22" s="25" t="s">
        <v>21</v>
      </c>
      <c r="D22" s="25" t="s">
        <v>26</v>
      </c>
      <c r="E22" s="25" t="s">
        <v>27</v>
      </c>
      <c r="F22" s="25" t="s">
        <v>54</v>
      </c>
      <c r="G22" s="25" t="s">
        <v>55</v>
      </c>
      <c r="H22" s="27"/>
      <c r="I22" s="28"/>
      <c r="J22" s="27"/>
      <c r="K22" s="27"/>
      <c r="L22" s="2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0"/>
      <c r="B23" s="21"/>
      <c r="C23" s="20"/>
      <c r="D23" s="20"/>
      <c r="E23" s="22" t="s">
        <v>56</v>
      </c>
      <c r="F23" s="6"/>
      <c r="G23" s="7"/>
      <c r="H23" s="20"/>
      <c r="I23" s="23"/>
      <c r="J23" s="24"/>
      <c r="K23" s="20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5" t="s">
        <v>4</v>
      </c>
      <c r="B24" s="26" t="s">
        <v>57</v>
      </c>
      <c r="C24" s="25" t="s">
        <v>21</v>
      </c>
      <c r="D24" s="25" t="s">
        <v>58</v>
      </c>
      <c r="E24" s="25" t="s">
        <v>59</v>
      </c>
      <c r="F24" s="25" t="s">
        <v>60</v>
      </c>
      <c r="G24" s="25" t="s">
        <v>61</v>
      </c>
      <c r="H24" s="27"/>
      <c r="I24" s="28"/>
      <c r="J24" s="29"/>
      <c r="K24" s="27"/>
      <c r="L24" s="2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5" t="s">
        <v>4</v>
      </c>
      <c r="B25" s="26" t="s">
        <v>62</v>
      </c>
      <c r="C25" s="25" t="s">
        <v>21</v>
      </c>
      <c r="D25" s="25" t="s">
        <v>58</v>
      </c>
      <c r="E25" s="27"/>
      <c r="F25" s="25" t="s">
        <v>63</v>
      </c>
      <c r="G25" s="25" t="s">
        <v>64</v>
      </c>
      <c r="H25" s="27"/>
      <c r="I25" s="28"/>
      <c r="J25" s="29"/>
      <c r="K25" s="27"/>
      <c r="L25" s="2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5" t="s">
        <v>4</v>
      </c>
      <c r="B26" s="26" t="s">
        <v>65</v>
      </c>
      <c r="C26" s="25" t="s">
        <v>21</v>
      </c>
      <c r="D26" s="25" t="s">
        <v>58</v>
      </c>
      <c r="E26" s="27"/>
      <c r="F26" s="25" t="s">
        <v>66</v>
      </c>
      <c r="G26" s="25" t="s">
        <v>67</v>
      </c>
      <c r="H26" s="27"/>
      <c r="I26" s="28"/>
      <c r="J26" s="29"/>
      <c r="K26" s="27"/>
      <c r="L26" s="2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5" t="s">
        <v>4</v>
      </c>
      <c r="B27" s="26" t="s">
        <v>68</v>
      </c>
      <c r="C27" s="25" t="s">
        <v>21</v>
      </c>
      <c r="D27" s="25" t="s">
        <v>58</v>
      </c>
      <c r="E27" s="27"/>
      <c r="F27" s="25" t="s">
        <v>69</v>
      </c>
      <c r="G27" s="25" t="s">
        <v>70</v>
      </c>
      <c r="H27" s="27"/>
      <c r="I27" s="28"/>
      <c r="J27" s="29"/>
      <c r="K27" s="27"/>
      <c r="L27" s="2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5" t="s">
        <v>4</v>
      </c>
      <c r="B28" s="26" t="s">
        <v>71</v>
      </c>
      <c r="C28" s="25" t="s">
        <v>21</v>
      </c>
      <c r="D28" s="25" t="s">
        <v>58</v>
      </c>
      <c r="E28" s="27"/>
      <c r="F28" s="25" t="s">
        <v>72</v>
      </c>
      <c r="G28" s="25" t="s">
        <v>73</v>
      </c>
      <c r="H28" s="27"/>
      <c r="I28" s="28"/>
      <c r="J28" s="29"/>
      <c r="K28" s="27"/>
      <c r="L28" s="2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5" t="s">
        <v>4</v>
      </c>
      <c r="B29" s="31" t="s">
        <v>74</v>
      </c>
      <c r="C29" s="32" t="s">
        <v>21</v>
      </c>
      <c r="D29" s="32" t="s">
        <v>58</v>
      </c>
      <c r="E29" s="33"/>
      <c r="F29" s="32" t="s">
        <v>75</v>
      </c>
      <c r="G29" s="32" t="s">
        <v>76</v>
      </c>
      <c r="H29" s="27"/>
      <c r="I29" s="28"/>
      <c r="J29" s="29"/>
      <c r="K29" s="27"/>
      <c r="L29" s="2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5" t="s">
        <v>4</v>
      </c>
      <c r="B30" s="26" t="s">
        <v>77</v>
      </c>
      <c r="C30" s="25" t="s">
        <v>21</v>
      </c>
      <c r="D30" s="25" t="s">
        <v>58</v>
      </c>
      <c r="E30" s="27"/>
      <c r="F30" s="25" t="s">
        <v>78</v>
      </c>
      <c r="G30" s="25" t="s">
        <v>79</v>
      </c>
      <c r="H30" s="27"/>
      <c r="I30" s="28"/>
      <c r="J30" s="29"/>
      <c r="K30" s="27"/>
      <c r="L30" s="2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5" t="s">
        <v>4</v>
      </c>
      <c r="B31" s="26" t="s">
        <v>80</v>
      </c>
      <c r="C31" s="25" t="s">
        <v>21</v>
      </c>
      <c r="D31" s="25" t="s">
        <v>58</v>
      </c>
      <c r="E31" s="27"/>
      <c r="F31" s="25" t="s">
        <v>81</v>
      </c>
      <c r="G31" s="25" t="s">
        <v>82</v>
      </c>
      <c r="H31" s="27"/>
      <c r="I31" s="28"/>
      <c r="J31" s="29"/>
      <c r="K31" s="27"/>
      <c r="L31" s="2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5" t="s">
        <v>5</v>
      </c>
      <c r="B32" s="31" t="s">
        <v>83</v>
      </c>
      <c r="C32" s="34" t="s">
        <v>21</v>
      </c>
      <c r="D32" s="34" t="s">
        <v>58</v>
      </c>
      <c r="E32" s="34" t="s">
        <v>84</v>
      </c>
      <c r="F32" s="34" t="s">
        <v>85</v>
      </c>
      <c r="G32" s="34" t="s">
        <v>86</v>
      </c>
      <c r="H32" s="27"/>
      <c r="I32" s="28"/>
      <c r="J32" s="27"/>
      <c r="K32" s="27"/>
      <c r="L32" s="2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5" t="s">
        <v>5</v>
      </c>
      <c r="B33" s="35" t="s">
        <v>87</v>
      </c>
      <c r="C33" s="36" t="s">
        <v>21</v>
      </c>
      <c r="D33" s="36" t="s">
        <v>58</v>
      </c>
      <c r="E33" s="37" t="s">
        <v>88</v>
      </c>
      <c r="F33" s="37" t="s">
        <v>89</v>
      </c>
      <c r="G33" s="37" t="s">
        <v>90</v>
      </c>
      <c r="H33" s="27"/>
      <c r="I33" s="28"/>
      <c r="J33" s="27"/>
      <c r="K33" s="27"/>
      <c r="L33" s="2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</sheetData>
  <mergeCells count="4">
    <mergeCell ref="D3:I3"/>
    <mergeCell ref="E11:G11"/>
    <mergeCell ref="E23:G23"/>
    <mergeCell ref="D2:G2"/>
  </mergeCells>
  <conditionalFormatting sqref="K11:K33">
    <cfRule type="cellIs" dxfId="0" priority="1" operator="equal">
      <formula>"🎨 Design"</formula>
    </cfRule>
  </conditionalFormatting>
  <conditionalFormatting sqref="K11:K33">
    <cfRule type="cellIs" dxfId="1" priority="2" operator="equal">
      <formula>"💻 Function"</formula>
    </cfRule>
  </conditionalFormatting>
  <conditionalFormatting sqref="K11:K33">
    <cfRule type="cellIs" dxfId="2" priority="3" operator="equal">
      <formula>"⚠️ Performance"</formula>
    </cfRule>
  </conditionalFormatting>
  <conditionalFormatting sqref="I11:I33">
    <cfRule type="containsText" dxfId="3" priority="4" operator="containsText" text="✅ Done">
      <formula>NOT(ISERROR(SEARCH(("✅ Done"),(I11))))</formula>
    </cfRule>
  </conditionalFormatting>
  <conditionalFormatting sqref="I11:I33">
    <cfRule type="cellIs" dxfId="4" priority="5" operator="equal">
      <formula>"🚫 Failed"</formula>
    </cfRule>
  </conditionalFormatting>
  <conditionalFormatting sqref="I11:I33">
    <cfRule type="cellIs" dxfId="5" priority="6" operator="equal">
      <formula>"❌ Blocked"</formula>
    </cfRule>
  </conditionalFormatting>
  <conditionalFormatting sqref="I11:I33">
    <cfRule type="cellIs" dxfId="6" priority="7" operator="equal">
      <formula>"⚠️ Pending"</formula>
    </cfRule>
  </conditionalFormatting>
  <conditionalFormatting sqref="H11:H33">
    <cfRule type="containsText" dxfId="7" priority="8" operator="containsText" text="As Expected">
      <formula>NOT(ISERROR(SEARCH(("As Expected"),(H11))))</formula>
    </cfRule>
  </conditionalFormatting>
  <conditionalFormatting sqref="H11:H33">
    <cfRule type="containsText" dxfId="8" priority="9" operator="containsText" text="Unexpected">
      <formula>NOT(ISERROR(SEARCH(("Unexpected"),(H11))))</formula>
    </cfRule>
  </conditionalFormatting>
  <conditionalFormatting sqref="D3:E3">
    <cfRule type="containsText" dxfId="9" priority="10" operator="containsText" text="Semua">
      <formula>NOT(ISERROR(SEARCH(("Semua"),(D3))))</formula>
    </cfRule>
  </conditionalFormatting>
  <conditionalFormatting sqref="D3:E3">
    <cfRule type="containsText" dxfId="10" priority="11" operator="containsText" text="Menu 1">
      <formula>NOT(ISERROR(SEARCH(("Menu 1"),(D3))))</formula>
    </cfRule>
  </conditionalFormatting>
  <conditionalFormatting sqref="A11:A33">
    <cfRule type="containsText" dxfId="11" priority="12" operator="containsText" text="Positive Scenario">
      <formula>NOT(ISERROR(SEARCH(("Positive Scenario"),(A11))))</formula>
    </cfRule>
  </conditionalFormatting>
  <conditionalFormatting sqref="A11:A33">
    <cfRule type="containsText" dxfId="12" priority="13" operator="containsText" text="Negative Scenario">
      <formula>NOT(ISERROR(SEARCH(("Negative Scenario"),(A11))))</formula>
    </cfRule>
  </conditionalFormatting>
  <dataValidations>
    <dataValidation type="list" allowBlank="1" showErrorMessage="1" sqref="F4">
      <formula1>'Sheet Configuration1'!$G$4:$G$6</formula1>
    </dataValidation>
    <dataValidation type="list" allowBlank="1" showErrorMessage="1" sqref="D3">
      <formula1>'Sheet Configuration1'!$F$4:$F$8</formula1>
    </dataValidation>
    <dataValidation type="list" allowBlank="1" showErrorMessage="1" sqref="I11:I33">
      <formula1>"✅ Done,❌ Blocked,⚠️ Pending,🚫 Failed"</formula1>
    </dataValidation>
    <dataValidation type="list" allowBlank="1" showErrorMessage="1" sqref="K11:K33">
      <formula1>"🎨 Design,💻 Function,⚠️ Performance,🚫 Data Issue"</formula1>
    </dataValidation>
    <dataValidation type="list" allowBlank="1" showErrorMessage="1" sqref="A11:A33">
      <formula1>'Sheet Configuration1'!$B$4:$B$5</formula1>
    </dataValidation>
    <dataValidation type="custom" allowBlank="1" showDropDown="1" sqref="J11:J33">
      <formula1>OR(NOT(ISERROR(DATEVALUE(J11))), AND(ISNUMBER(J11), LEFT(CELL("format", J11))="D"))</formula1>
    </dataValidation>
    <dataValidation type="list" allowBlank="1" sqref="H11:H33">
      <formula1>"As Expected,Unexpected"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0"/>
    <col customWidth="1" min="5" max="5" width="15.13"/>
    <col customWidth="1" min="8" max="8" width="15.13"/>
  </cols>
  <sheetData>
    <row r="1">
      <c r="A1" s="38"/>
      <c r="B1" s="38"/>
      <c r="C1" s="38"/>
      <c r="D1" s="38"/>
      <c r="E1" s="38"/>
      <c r="F1" s="38"/>
      <c r="G1" s="38"/>
      <c r="H1" s="38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>
      <c r="A2" s="38"/>
      <c r="B2" s="40"/>
      <c r="C2" s="40"/>
      <c r="D2" s="40"/>
      <c r="E2" s="40"/>
      <c r="F2" s="40"/>
      <c r="G2" s="40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ht="20.25" customHeight="1">
      <c r="A3" s="38"/>
      <c r="B3" s="41" t="s">
        <v>12</v>
      </c>
      <c r="C3" s="41" t="s">
        <v>91</v>
      </c>
      <c r="D3" s="41" t="s">
        <v>92</v>
      </c>
      <c r="E3" s="41" t="s">
        <v>93</v>
      </c>
      <c r="F3" s="41" t="s">
        <v>1</v>
      </c>
      <c r="G3" s="42" t="s">
        <v>94</v>
      </c>
      <c r="H3" s="42" t="s">
        <v>95</v>
      </c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ht="20.25" customHeight="1">
      <c r="A4" s="38"/>
      <c r="B4" s="43" t="s">
        <v>4</v>
      </c>
      <c r="C4" s="43" t="s">
        <v>96</v>
      </c>
      <c r="D4" s="43" t="s">
        <v>97</v>
      </c>
      <c r="E4" s="43" t="s">
        <v>98</v>
      </c>
      <c r="F4" s="43" t="s">
        <v>99</v>
      </c>
      <c r="G4" s="44" t="s">
        <v>100</v>
      </c>
      <c r="H4" s="44" t="s">
        <v>101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ht="20.25" customHeight="1">
      <c r="A5" s="38"/>
      <c r="B5" s="43" t="s">
        <v>5</v>
      </c>
      <c r="C5" s="43" t="s">
        <v>102</v>
      </c>
      <c r="D5" s="43" t="s">
        <v>103</v>
      </c>
      <c r="E5" s="43" t="s">
        <v>104</v>
      </c>
      <c r="F5" s="43" t="s">
        <v>105</v>
      </c>
      <c r="G5" s="44" t="s">
        <v>106</v>
      </c>
      <c r="H5" s="44" t="s">
        <v>107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ht="20.25" customHeight="1">
      <c r="A6" s="38"/>
      <c r="B6" s="43"/>
      <c r="C6" s="43"/>
      <c r="D6" s="43" t="s">
        <v>108</v>
      </c>
      <c r="E6" s="43" t="s">
        <v>109</v>
      </c>
      <c r="F6" s="43" t="s">
        <v>110</v>
      </c>
      <c r="G6" s="44" t="s">
        <v>111</v>
      </c>
      <c r="H6" s="44" t="s">
        <v>112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ht="20.25" customHeight="1">
      <c r="A7" s="38"/>
      <c r="B7" s="43"/>
      <c r="C7" s="43"/>
      <c r="D7" s="43" t="s">
        <v>113</v>
      </c>
      <c r="E7" s="43" t="s">
        <v>114</v>
      </c>
      <c r="F7" s="43" t="s">
        <v>115</v>
      </c>
      <c r="G7" s="44"/>
      <c r="H7" s="44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ht="20.25" customHeight="1">
      <c r="A8" s="38"/>
      <c r="B8" s="43"/>
      <c r="C8" s="43"/>
      <c r="D8" s="43"/>
      <c r="E8" s="43"/>
      <c r="F8" s="43" t="s">
        <v>2</v>
      </c>
      <c r="G8" s="44"/>
      <c r="H8" s="44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ht="20.25" customHeight="1">
      <c r="A9" s="38"/>
      <c r="B9" s="44"/>
      <c r="C9" s="44"/>
      <c r="D9" s="44"/>
      <c r="E9" s="44"/>
      <c r="F9" s="44"/>
      <c r="G9" s="44"/>
      <c r="H9" s="44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ht="20.25" customHeight="1">
      <c r="A10" s="38"/>
      <c r="B10" s="44"/>
      <c r="C10" s="44"/>
      <c r="D10" s="44"/>
      <c r="E10" s="44"/>
      <c r="F10" s="44"/>
      <c r="G10" s="44"/>
      <c r="H10" s="44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ht="20.25" customHeight="1">
      <c r="A11" s="38"/>
      <c r="B11" s="44"/>
      <c r="C11" s="44"/>
      <c r="D11" s="44"/>
      <c r="E11" s="44"/>
      <c r="F11" s="44"/>
      <c r="G11" s="44"/>
      <c r="H11" s="44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ht="20.25" customHeight="1">
      <c r="A12" s="38"/>
      <c r="B12" s="44"/>
      <c r="C12" s="44"/>
      <c r="D12" s="44"/>
      <c r="E12" s="44"/>
      <c r="F12" s="44"/>
      <c r="G12" s="44"/>
      <c r="H12" s="44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ht="20.25" customHeight="1">
      <c r="A13" s="39"/>
      <c r="B13" s="44"/>
      <c r="C13" s="44"/>
      <c r="D13" s="44"/>
      <c r="E13" s="44"/>
      <c r="F13" s="44"/>
      <c r="G13" s="44"/>
      <c r="H13" s="44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>
      <c r="A18" s="39"/>
      <c r="B18" s="39"/>
      <c r="C18" s="39"/>
      <c r="D18" s="38"/>
      <c r="E18" s="38"/>
      <c r="F18" s="38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>
      <c r="A19" s="39"/>
      <c r="B19" s="39"/>
      <c r="C19" s="39"/>
      <c r="D19" s="38"/>
      <c r="E19" s="38"/>
      <c r="F19" s="38"/>
      <c r="G19" s="45"/>
      <c r="H19" s="45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>
      <c r="A20" s="39"/>
      <c r="B20" s="39"/>
      <c r="C20" s="39"/>
      <c r="D20" s="38"/>
      <c r="E20" s="38"/>
      <c r="F20" s="38"/>
      <c r="G20" s="45"/>
      <c r="H20" s="45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>
      <c r="A21" s="39"/>
      <c r="B21" s="39"/>
      <c r="C21" s="39"/>
      <c r="D21" s="38"/>
      <c r="E21" s="38"/>
      <c r="F21" s="38"/>
      <c r="G21" s="45"/>
      <c r="H21" s="45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>
      <c r="A22" s="39"/>
      <c r="B22" s="39"/>
      <c r="C22" s="39"/>
      <c r="D22" s="38"/>
      <c r="E22" s="38"/>
      <c r="F22" s="38"/>
      <c r="G22" s="45"/>
      <c r="H22" s="45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>
      <c r="A23" s="39"/>
      <c r="B23" s="39"/>
      <c r="C23" s="39"/>
      <c r="D23" s="38"/>
      <c r="E23" s="38"/>
      <c r="F23" s="38"/>
      <c r="G23" s="45"/>
      <c r="H23" s="45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</row>
  </sheetData>
  <drawing r:id="rId1"/>
</worksheet>
</file>