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sio\Desktop\Kufungula\Kufungula\DashboardPI\01 Raw\produtores\Ribaue\"/>
    </mc:Choice>
  </mc:AlternateContent>
  <xr:revisionPtr revIDLastSave="0" documentId="13_ncr:1_{8B680BC7-E6D1-441E-8D10-CAA6A39B5AB3}" xr6:coauthVersionLast="47" xr6:coauthVersionMax="47" xr10:uidLastSave="{00000000-0000-0000-0000-000000000000}"/>
  <bookViews>
    <workbookView xWindow="-108" yWindow="-108" windowWidth="23256" windowHeight="12456" xr2:uid="{25474970-004F-452D-B3EC-28DA13FE6F48}"/>
  </bookViews>
  <sheets>
    <sheet name="Caracteristi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0" i="1"/>
  <c r="E9" i="1"/>
  <c r="E8" i="1"/>
  <c r="E6" i="1"/>
  <c r="E4" i="1"/>
  <c r="E3" i="1"/>
</calcChain>
</file>

<file path=xl/sharedStrings.xml><?xml version="1.0" encoding="utf-8"?>
<sst xmlns="http://schemas.openxmlformats.org/spreadsheetml/2006/main" count="369" uniqueCount="111">
  <si>
    <t>ID</t>
  </si>
  <si>
    <t>Idade</t>
  </si>
  <si>
    <t>Sexo</t>
  </si>
  <si>
    <t>Comunidade</t>
  </si>
  <si>
    <t>Povoado</t>
  </si>
  <si>
    <t>Turma</t>
  </si>
  <si>
    <t xml:space="preserve">Função na comunidade/Motivo de influência </t>
  </si>
  <si>
    <t>Produtor lider</t>
  </si>
  <si>
    <t>Alguem da familia esta participar na formacao?</t>
  </si>
  <si>
    <t>Caso sim, escreve o grau parentesco do agregado familiar</t>
  </si>
  <si>
    <t>Já teve rendimento</t>
  </si>
  <si>
    <t>MO0130</t>
  </si>
  <si>
    <t>Filpe Joao Mubode</t>
  </si>
  <si>
    <t>M</t>
  </si>
  <si>
    <t>AP-MO-02</t>
  </si>
  <si>
    <t>SI</t>
  </si>
  <si>
    <t>Chiguendere</t>
  </si>
  <si>
    <t>Não</t>
  </si>
  <si>
    <t>Nenhuma</t>
  </si>
  <si>
    <t>Sim</t>
  </si>
  <si>
    <t>Irmao</t>
  </si>
  <si>
    <t>6 anos</t>
  </si>
  <si>
    <t>MO0131</t>
  </si>
  <si>
    <t>Francisco Watch</t>
  </si>
  <si>
    <t>Cunhado e sobrinho</t>
  </si>
  <si>
    <t xml:space="preserve">6 anos </t>
  </si>
  <si>
    <t>MO0133</t>
  </si>
  <si>
    <t>Jose Jossefa Guidade</t>
  </si>
  <si>
    <t>Tsangamidze</t>
  </si>
  <si>
    <t>Lider Religioso</t>
  </si>
  <si>
    <t>MO0134</t>
  </si>
  <si>
    <t>Luís Amadeu Marques</t>
  </si>
  <si>
    <t xml:space="preserve">Pastor </t>
  </si>
  <si>
    <t>Primo</t>
  </si>
  <si>
    <t>MO0135</t>
  </si>
  <si>
    <t>Luis Saize Weshe</t>
  </si>
  <si>
    <t>Madudu</t>
  </si>
  <si>
    <t>Irmaos e filho</t>
  </si>
  <si>
    <t>MO0136</t>
  </si>
  <si>
    <t>Micas Manguiza Magaraba</t>
  </si>
  <si>
    <t xml:space="preserve">Nenhuma </t>
  </si>
  <si>
    <t xml:space="preserve">Sim </t>
  </si>
  <si>
    <t>MO0137</t>
  </si>
  <si>
    <t>Pedro Joao Mbode</t>
  </si>
  <si>
    <t>Irmaos e sogro</t>
  </si>
  <si>
    <t>sim</t>
  </si>
  <si>
    <t>MO0138</t>
  </si>
  <si>
    <t>Pedro Saize Wshe</t>
  </si>
  <si>
    <t>Filho e irmao</t>
  </si>
  <si>
    <t>MO0139</t>
  </si>
  <si>
    <t>Samussone Pedro Saize</t>
  </si>
  <si>
    <t>Tio</t>
  </si>
  <si>
    <t>MO0140</t>
  </si>
  <si>
    <t>Zacarias Joao Mubode Nekwana</t>
  </si>
  <si>
    <t>Irmao, tio e cunhado</t>
  </si>
  <si>
    <t>MO0142</t>
  </si>
  <si>
    <t>Zacarias Nguiraze Nekwana</t>
  </si>
  <si>
    <t>Irmao, genro, sobrinho e filho</t>
  </si>
  <si>
    <t>MA00030</t>
  </si>
  <si>
    <t>Andre Matoio Jossias</t>
  </si>
  <si>
    <t>AP-MA-02</t>
  </si>
  <si>
    <t>Guezi</t>
  </si>
  <si>
    <t>Bispo da igreja</t>
  </si>
  <si>
    <t>Sobrinho</t>
  </si>
  <si>
    <t>2 anos</t>
  </si>
  <si>
    <t>MO0100</t>
  </si>
  <si>
    <t>Ana Saise Machonissa</t>
  </si>
  <si>
    <t>F</t>
  </si>
  <si>
    <t>AP-MO-01</t>
  </si>
  <si>
    <t>Mutundo</t>
  </si>
  <si>
    <t>Cunhada</t>
  </si>
  <si>
    <t>3 anos</t>
  </si>
  <si>
    <t>MO0101</t>
  </si>
  <si>
    <t>Armina Sevene Nguata</t>
  </si>
  <si>
    <t>Chiruca</t>
  </si>
  <si>
    <t>Irmã</t>
  </si>
  <si>
    <t>MO0102</t>
  </si>
  <si>
    <t>Auzenda Fernando</t>
  </si>
  <si>
    <t>Nenhum</t>
  </si>
  <si>
    <t>Não sabe</t>
  </si>
  <si>
    <t>MO0103</t>
  </si>
  <si>
    <t>Chipo Samuel Nvuu</t>
  </si>
  <si>
    <t>MO0104</t>
  </si>
  <si>
    <t>Filomena Felipe Nguata</t>
  </si>
  <si>
    <t>MO0105</t>
  </si>
  <si>
    <t>Joanita João Manuel</t>
  </si>
  <si>
    <t>MO0106</t>
  </si>
  <si>
    <t>Madalena Elias</t>
  </si>
  <si>
    <t>MO0107</t>
  </si>
  <si>
    <t>Maria Sebastião Munhamana</t>
  </si>
  <si>
    <t>MO0108</t>
  </si>
  <si>
    <t>Paulina Mateus Mangomana</t>
  </si>
  <si>
    <t>Neta</t>
  </si>
  <si>
    <t>7 anos</t>
  </si>
  <si>
    <t>MO0109</t>
  </si>
  <si>
    <t>Rosa Geremias Moiane</t>
  </si>
  <si>
    <t>MO0110</t>
  </si>
  <si>
    <t>Rosária Sebastião</t>
  </si>
  <si>
    <t>Sobrinha</t>
  </si>
  <si>
    <t>4 anos</t>
  </si>
  <si>
    <t>MO0111</t>
  </si>
  <si>
    <t>Serafina Mateus Waene</t>
  </si>
  <si>
    <t>8 anos</t>
  </si>
  <si>
    <t>MO0112</t>
  </si>
  <si>
    <t>Virginia Simone</t>
  </si>
  <si>
    <t>Nome completo</t>
  </si>
  <si>
    <t>Membro Influente na comunidade?</t>
  </si>
  <si>
    <t>A quanto tempo tem ganho rendimentos com a produção de Mel</t>
  </si>
  <si>
    <t>Ribaue</t>
  </si>
  <si>
    <t>Regão</t>
  </si>
  <si>
    <t>Cabo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</si>
</sst>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4CEA-A288-4DC2-AEA1-CB2E1FD24D58}">
  <dimension ref="A1:O26"/>
  <sheetViews>
    <sheetView tabSelected="1" zoomScale="72" workbookViewId="0">
      <selection activeCell="F1" sqref="F1"/>
    </sheetView>
  </sheetViews>
  <sheetFormatPr defaultRowHeight="14.4" x14ac:dyDescent="0.3"/>
  <cols>
    <col min="2" max="2" width="20.77734375" customWidth="1"/>
    <col min="3" max="3" width="15.21875" customWidth="1"/>
    <col min="5" max="6" width="19.6640625" customWidth="1"/>
    <col min="7" max="7" width="12.88671875" bestFit="1" customWidth="1"/>
    <col min="8" max="8" width="13.109375" bestFit="1" customWidth="1"/>
    <col min="9" max="9" width="27.77734375" customWidth="1"/>
    <col min="10" max="10" width="31.21875" customWidth="1"/>
    <col min="11" max="11" width="21.33203125" customWidth="1"/>
    <col min="12" max="12" width="31.77734375" customWidth="1"/>
    <col min="13" max="13" width="25.44140625" bestFit="1" customWidth="1"/>
    <col min="14" max="14" width="18.21875" customWidth="1"/>
    <col min="15" max="15" width="26.109375" customWidth="1"/>
  </cols>
  <sheetData>
    <row r="1" spans="1:15" ht="57.6" x14ac:dyDescent="0.3">
      <c r="A1" s="1" t="s">
        <v>0</v>
      </c>
      <c r="B1" s="1" t="s">
        <v>105</v>
      </c>
      <c r="C1" s="1" t="s">
        <v>2</v>
      </c>
      <c r="D1" s="1" t="s">
        <v>5</v>
      </c>
      <c r="E1" s="1" t="s">
        <v>1</v>
      </c>
      <c r="F1" s="1" t="s">
        <v>3</v>
      </c>
      <c r="G1" s="1" t="s">
        <v>4</v>
      </c>
      <c r="H1" s="1" t="s">
        <v>106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107</v>
      </c>
      <c r="O1" s="1" t="s">
        <v>109</v>
      </c>
    </row>
    <row r="2" spans="1:15" x14ac:dyDescent="0.3">
      <c r="A2" s="4" t="s">
        <v>11</v>
      </c>
      <c r="B2" s="5" t="s">
        <v>12</v>
      </c>
      <c r="C2" s="5" t="s">
        <v>13</v>
      </c>
      <c r="D2" s="6" t="s">
        <v>14</v>
      </c>
      <c r="E2" s="5" t="s">
        <v>15</v>
      </c>
      <c r="F2" s="5" t="s">
        <v>108</v>
      </c>
      <c r="G2" s="5" t="s">
        <v>16</v>
      </c>
      <c r="H2" s="5" t="s">
        <v>17</v>
      </c>
      <c r="I2" s="5" t="s">
        <v>18</v>
      </c>
      <c r="J2" s="5" t="s">
        <v>17</v>
      </c>
      <c r="K2" s="5" t="s">
        <v>19</v>
      </c>
      <c r="L2" s="5" t="s">
        <v>20</v>
      </c>
      <c r="M2" s="5" t="s">
        <v>19</v>
      </c>
      <c r="N2" s="5" t="s">
        <v>21</v>
      </c>
      <c r="O2" s="5" t="s">
        <v>110</v>
      </c>
    </row>
    <row r="3" spans="1:15" x14ac:dyDescent="0.3">
      <c r="A3" s="4" t="s">
        <v>22</v>
      </c>
      <c r="B3" s="5" t="s">
        <v>23</v>
      </c>
      <c r="C3" s="5" t="s">
        <v>13</v>
      </c>
      <c r="D3" s="6" t="s">
        <v>14</v>
      </c>
      <c r="E3" s="5">
        <f>2023-1986</f>
        <v>37</v>
      </c>
      <c r="F3" s="5" t="s">
        <v>108</v>
      </c>
      <c r="G3" s="5" t="s">
        <v>16</v>
      </c>
      <c r="H3" s="5" t="s">
        <v>17</v>
      </c>
      <c r="I3" s="5" t="s">
        <v>18</v>
      </c>
      <c r="J3" s="5" t="s">
        <v>17</v>
      </c>
      <c r="K3" s="5" t="s">
        <v>19</v>
      </c>
      <c r="L3" s="5" t="s">
        <v>24</v>
      </c>
      <c r="M3" s="5" t="s">
        <v>19</v>
      </c>
      <c r="N3" s="5" t="s">
        <v>25</v>
      </c>
      <c r="O3" s="5" t="s">
        <v>110</v>
      </c>
    </row>
    <row r="4" spans="1:15" x14ac:dyDescent="0.3">
      <c r="A4" s="4" t="s">
        <v>26</v>
      </c>
      <c r="B4" s="5" t="s">
        <v>27</v>
      </c>
      <c r="C4" s="5" t="s">
        <v>13</v>
      </c>
      <c r="D4" s="7" t="s">
        <v>14</v>
      </c>
      <c r="E4" s="5">
        <f>2023-1976</f>
        <v>47</v>
      </c>
      <c r="F4" s="5" t="s">
        <v>108</v>
      </c>
      <c r="G4" s="5" t="s">
        <v>28</v>
      </c>
      <c r="H4" s="5" t="s">
        <v>19</v>
      </c>
      <c r="I4" s="5" t="s">
        <v>29</v>
      </c>
      <c r="J4" s="5" t="s">
        <v>17</v>
      </c>
      <c r="K4" s="5" t="s">
        <v>19</v>
      </c>
      <c r="L4" s="5" t="s">
        <v>20</v>
      </c>
      <c r="M4" s="5" t="s">
        <v>19</v>
      </c>
      <c r="N4" s="5" t="s">
        <v>25</v>
      </c>
      <c r="O4" s="5" t="s">
        <v>110</v>
      </c>
    </row>
    <row r="5" spans="1:15" x14ac:dyDescent="0.3">
      <c r="A5" s="4" t="s">
        <v>30</v>
      </c>
      <c r="B5" s="5" t="s">
        <v>31</v>
      </c>
      <c r="C5" s="5" t="s">
        <v>13</v>
      </c>
      <c r="D5" s="6" t="s">
        <v>14</v>
      </c>
      <c r="E5" s="5">
        <v>53</v>
      </c>
      <c r="F5" s="5" t="s">
        <v>108</v>
      </c>
      <c r="G5" s="5" t="s">
        <v>28</v>
      </c>
      <c r="H5" s="5" t="s">
        <v>19</v>
      </c>
      <c r="I5" s="5" t="s">
        <v>32</v>
      </c>
      <c r="J5" s="5" t="s">
        <v>17</v>
      </c>
      <c r="K5" s="5" t="s">
        <v>19</v>
      </c>
      <c r="L5" s="5" t="s">
        <v>33</v>
      </c>
      <c r="M5" s="5" t="s">
        <v>19</v>
      </c>
      <c r="N5" s="5" t="s">
        <v>21</v>
      </c>
      <c r="O5" s="5" t="s">
        <v>110</v>
      </c>
    </row>
    <row r="6" spans="1:15" x14ac:dyDescent="0.3">
      <c r="A6" s="4" t="s">
        <v>34</v>
      </c>
      <c r="B6" s="5" t="s">
        <v>35</v>
      </c>
      <c r="C6" s="5" t="s">
        <v>13</v>
      </c>
      <c r="D6" s="7" t="s">
        <v>14</v>
      </c>
      <c r="E6" s="5">
        <f>2023-1968</f>
        <v>55</v>
      </c>
      <c r="F6" s="5" t="s">
        <v>108</v>
      </c>
      <c r="G6" s="5" t="s">
        <v>36</v>
      </c>
      <c r="H6" s="5" t="s">
        <v>17</v>
      </c>
      <c r="I6" s="5" t="s">
        <v>18</v>
      </c>
      <c r="J6" s="5" t="s">
        <v>17</v>
      </c>
      <c r="K6" s="5" t="s">
        <v>19</v>
      </c>
      <c r="L6" s="5" t="s">
        <v>37</v>
      </c>
      <c r="M6" s="5" t="s">
        <v>19</v>
      </c>
      <c r="N6" s="5" t="s">
        <v>21</v>
      </c>
      <c r="O6" s="5" t="s">
        <v>110</v>
      </c>
    </row>
    <row r="7" spans="1:15" x14ac:dyDescent="0.3">
      <c r="A7" s="4" t="s">
        <v>38</v>
      </c>
      <c r="B7" s="5" t="s">
        <v>39</v>
      </c>
      <c r="C7" s="5" t="s">
        <v>13</v>
      </c>
      <c r="D7" s="6" t="s">
        <v>14</v>
      </c>
      <c r="E7" s="5">
        <v>33</v>
      </c>
      <c r="F7" s="5" t="s">
        <v>108</v>
      </c>
      <c r="G7" s="5" t="s">
        <v>36</v>
      </c>
      <c r="H7" s="5" t="s">
        <v>17</v>
      </c>
      <c r="I7" s="5" t="s">
        <v>40</v>
      </c>
      <c r="J7" s="5" t="s">
        <v>41</v>
      </c>
      <c r="K7" s="5" t="s">
        <v>19</v>
      </c>
      <c r="L7" s="5" t="s">
        <v>24</v>
      </c>
      <c r="M7" s="5" t="s">
        <v>19</v>
      </c>
      <c r="N7" s="5" t="s">
        <v>21</v>
      </c>
      <c r="O7" s="5" t="s">
        <v>110</v>
      </c>
    </row>
    <row r="8" spans="1:15" x14ac:dyDescent="0.3">
      <c r="A8" s="4" t="s">
        <v>42</v>
      </c>
      <c r="B8" s="5" t="s">
        <v>43</v>
      </c>
      <c r="C8" s="5" t="s">
        <v>13</v>
      </c>
      <c r="D8" s="6" t="s">
        <v>14</v>
      </c>
      <c r="E8" s="5">
        <f>2023-1976</f>
        <v>47</v>
      </c>
      <c r="F8" s="5" t="s">
        <v>108</v>
      </c>
      <c r="G8" s="5" t="s">
        <v>16</v>
      </c>
      <c r="H8" s="5" t="s">
        <v>19</v>
      </c>
      <c r="I8" s="5" t="s">
        <v>32</v>
      </c>
      <c r="J8" s="5" t="s">
        <v>41</v>
      </c>
      <c r="K8" s="5" t="s">
        <v>19</v>
      </c>
      <c r="L8" s="5" t="s">
        <v>44</v>
      </c>
      <c r="M8" s="5" t="s">
        <v>45</v>
      </c>
      <c r="N8" s="5" t="s">
        <v>21</v>
      </c>
      <c r="O8" s="5" t="s">
        <v>110</v>
      </c>
    </row>
    <row r="9" spans="1:15" x14ac:dyDescent="0.3">
      <c r="A9" s="4" t="s">
        <v>46</v>
      </c>
      <c r="B9" s="5" t="s">
        <v>47</v>
      </c>
      <c r="C9" s="5" t="s">
        <v>13</v>
      </c>
      <c r="D9" s="6" t="s">
        <v>14</v>
      </c>
      <c r="E9" s="5">
        <f>2023-1956</f>
        <v>67</v>
      </c>
      <c r="F9" s="5" t="s">
        <v>108</v>
      </c>
      <c r="G9" s="5" t="s">
        <v>36</v>
      </c>
      <c r="H9" s="5" t="s">
        <v>19</v>
      </c>
      <c r="I9" s="5" t="s">
        <v>32</v>
      </c>
      <c r="J9" s="5" t="s">
        <v>17</v>
      </c>
      <c r="K9" s="5" t="s">
        <v>19</v>
      </c>
      <c r="L9" s="5" t="s">
        <v>48</v>
      </c>
      <c r="M9" s="5" t="s">
        <v>19</v>
      </c>
      <c r="N9" s="5" t="s">
        <v>21</v>
      </c>
      <c r="O9" s="5" t="s">
        <v>110</v>
      </c>
    </row>
    <row r="10" spans="1:15" x14ac:dyDescent="0.3">
      <c r="A10" s="4" t="s">
        <v>49</v>
      </c>
      <c r="B10" s="5" t="s">
        <v>50</v>
      </c>
      <c r="C10" s="5" t="s">
        <v>13</v>
      </c>
      <c r="D10" s="6" t="s">
        <v>14</v>
      </c>
      <c r="E10" s="5">
        <f>2023-1989</f>
        <v>34</v>
      </c>
      <c r="F10" s="5" t="s">
        <v>108</v>
      </c>
      <c r="G10" s="5" t="s">
        <v>36</v>
      </c>
      <c r="H10" s="5" t="s">
        <v>17</v>
      </c>
      <c r="I10" s="5" t="s">
        <v>18</v>
      </c>
      <c r="J10" s="5" t="s">
        <v>17</v>
      </c>
      <c r="K10" s="5" t="s">
        <v>19</v>
      </c>
      <c r="L10" s="5" t="s">
        <v>51</v>
      </c>
      <c r="M10" s="5" t="s">
        <v>19</v>
      </c>
      <c r="N10" s="5" t="s">
        <v>21</v>
      </c>
      <c r="O10" s="5" t="s">
        <v>110</v>
      </c>
    </row>
    <row r="11" spans="1:15" x14ac:dyDescent="0.3">
      <c r="A11" s="4" t="s">
        <v>52</v>
      </c>
      <c r="B11" s="5" t="s">
        <v>53</v>
      </c>
      <c r="C11" s="5" t="s">
        <v>13</v>
      </c>
      <c r="D11" s="6" t="s">
        <v>14</v>
      </c>
      <c r="E11" s="5">
        <f>2023-1982</f>
        <v>41</v>
      </c>
      <c r="F11" s="5" t="s">
        <v>108</v>
      </c>
      <c r="G11" s="5" t="s">
        <v>16</v>
      </c>
      <c r="H11" s="5" t="s">
        <v>17</v>
      </c>
      <c r="I11" s="5" t="s">
        <v>18</v>
      </c>
      <c r="J11" s="5" t="s">
        <v>41</v>
      </c>
      <c r="K11" s="5" t="s">
        <v>19</v>
      </c>
      <c r="L11" s="5" t="s">
        <v>54</v>
      </c>
      <c r="M11" s="5" t="s">
        <v>19</v>
      </c>
      <c r="N11" s="5" t="s">
        <v>25</v>
      </c>
      <c r="O11" s="5" t="s">
        <v>110</v>
      </c>
    </row>
    <row r="12" spans="1:15" x14ac:dyDescent="0.3">
      <c r="A12" s="4" t="s">
        <v>55</v>
      </c>
      <c r="B12" s="5" t="s">
        <v>56</v>
      </c>
      <c r="C12" s="5" t="s">
        <v>13</v>
      </c>
      <c r="D12" s="6" t="s">
        <v>14</v>
      </c>
      <c r="E12" s="5">
        <v>85</v>
      </c>
      <c r="F12" s="5" t="s">
        <v>108</v>
      </c>
      <c r="G12" s="5" t="s">
        <v>16</v>
      </c>
      <c r="H12" s="5" t="s">
        <v>19</v>
      </c>
      <c r="I12" s="5" t="s">
        <v>29</v>
      </c>
      <c r="J12" s="5" t="s">
        <v>41</v>
      </c>
      <c r="K12" s="5" t="s">
        <v>19</v>
      </c>
      <c r="L12" s="5" t="s">
        <v>57</v>
      </c>
      <c r="M12" s="5" t="s">
        <v>19</v>
      </c>
      <c r="N12" s="5" t="s">
        <v>21</v>
      </c>
      <c r="O12" s="5" t="s">
        <v>110</v>
      </c>
    </row>
    <row r="13" spans="1:15" x14ac:dyDescent="0.3">
      <c r="A13" s="2" t="s">
        <v>58</v>
      </c>
      <c r="B13" s="5" t="s">
        <v>59</v>
      </c>
      <c r="C13" s="5" t="s">
        <v>13</v>
      </c>
      <c r="D13" s="6" t="s">
        <v>60</v>
      </c>
      <c r="E13" s="5">
        <f>2023-1968</f>
        <v>55</v>
      </c>
      <c r="F13" s="5" t="s">
        <v>108</v>
      </c>
      <c r="G13" s="5" t="s">
        <v>61</v>
      </c>
      <c r="H13" s="5" t="s">
        <v>19</v>
      </c>
      <c r="I13" s="5" t="s">
        <v>62</v>
      </c>
      <c r="J13" s="5" t="s">
        <v>17</v>
      </c>
      <c r="K13" s="5" t="s">
        <v>19</v>
      </c>
      <c r="L13" s="5" t="s">
        <v>63</v>
      </c>
      <c r="M13" s="5" t="s">
        <v>19</v>
      </c>
      <c r="N13" s="5" t="s">
        <v>64</v>
      </c>
      <c r="O13" s="5" t="s">
        <v>110</v>
      </c>
    </row>
    <row r="14" spans="1:15" x14ac:dyDescent="0.3">
      <c r="A14" s="2" t="s">
        <v>65</v>
      </c>
      <c r="B14" s="5" t="s">
        <v>66</v>
      </c>
      <c r="C14" s="5" t="s">
        <v>67</v>
      </c>
      <c r="D14" s="3" t="s">
        <v>68</v>
      </c>
      <c r="E14" s="5">
        <v>70</v>
      </c>
      <c r="F14" s="5" t="s">
        <v>108</v>
      </c>
      <c r="G14" s="5" t="s">
        <v>69</v>
      </c>
      <c r="H14" s="5" t="s">
        <v>17</v>
      </c>
      <c r="I14" s="5" t="s">
        <v>18</v>
      </c>
      <c r="J14" s="5" t="s">
        <v>17</v>
      </c>
      <c r="K14" s="5" t="s">
        <v>19</v>
      </c>
      <c r="L14" s="5" t="s">
        <v>70</v>
      </c>
      <c r="M14" s="5" t="s">
        <v>19</v>
      </c>
      <c r="N14" s="5" t="s">
        <v>71</v>
      </c>
      <c r="O14" s="5" t="s">
        <v>110</v>
      </c>
    </row>
    <row r="15" spans="1:15" x14ac:dyDescent="0.3">
      <c r="A15" s="2" t="s">
        <v>72</v>
      </c>
      <c r="B15" s="5" t="s">
        <v>73</v>
      </c>
      <c r="C15" s="5" t="s">
        <v>67</v>
      </c>
      <c r="D15" s="3" t="s">
        <v>68</v>
      </c>
      <c r="E15" s="5">
        <v>58</v>
      </c>
      <c r="F15" s="5" t="s">
        <v>108</v>
      </c>
      <c r="G15" s="5" t="s">
        <v>74</v>
      </c>
      <c r="H15" s="5" t="s">
        <v>17</v>
      </c>
      <c r="I15" s="5" t="s">
        <v>18</v>
      </c>
      <c r="J15" s="5" t="s">
        <v>17</v>
      </c>
      <c r="K15" s="5" t="s">
        <v>19</v>
      </c>
      <c r="L15" s="5" t="s">
        <v>75</v>
      </c>
      <c r="M15" s="5" t="s">
        <v>19</v>
      </c>
      <c r="N15" s="5" t="s">
        <v>21</v>
      </c>
      <c r="O15" s="5" t="s">
        <v>110</v>
      </c>
    </row>
    <row r="16" spans="1:15" x14ac:dyDescent="0.3">
      <c r="A16" s="2" t="s">
        <v>76</v>
      </c>
      <c r="B16" s="5" t="s">
        <v>77</v>
      </c>
      <c r="C16" s="5" t="s">
        <v>67</v>
      </c>
      <c r="D16" s="3" t="s">
        <v>68</v>
      </c>
      <c r="E16" s="5">
        <v>70</v>
      </c>
      <c r="F16" s="5" t="s">
        <v>108</v>
      </c>
      <c r="G16" s="5" t="s">
        <v>69</v>
      </c>
      <c r="H16" s="5" t="s">
        <v>17</v>
      </c>
      <c r="I16" s="5" t="s">
        <v>18</v>
      </c>
      <c r="J16" s="5" t="s">
        <v>17</v>
      </c>
      <c r="K16" s="5" t="s">
        <v>17</v>
      </c>
      <c r="L16" s="5" t="s">
        <v>78</v>
      </c>
      <c r="M16" s="5" t="s">
        <v>19</v>
      </c>
      <c r="N16" s="5" t="s">
        <v>79</v>
      </c>
      <c r="O16" s="5" t="s">
        <v>110</v>
      </c>
    </row>
    <row r="17" spans="1:15" x14ac:dyDescent="0.3">
      <c r="A17" s="2" t="s">
        <v>80</v>
      </c>
      <c r="B17" s="5" t="s">
        <v>81</v>
      </c>
      <c r="C17" s="5" t="s">
        <v>67</v>
      </c>
      <c r="D17" s="3" t="s">
        <v>68</v>
      </c>
      <c r="E17" s="5">
        <v>35</v>
      </c>
      <c r="F17" s="5" t="s">
        <v>108</v>
      </c>
      <c r="G17" s="5" t="s">
        <v>69</v>
      </c>
      <c r="H17" s="5" t="s">
        <v>17</v>
      </c>
      <c r="I17" s="5" t="s">
        <v>18</v>
      </c>
      <c r="J17" s="5" t="s">
        <v>17</v>
      </c>
      <c r="K17" s="5" t="s">
        <v>19</v>
      </c>
      <c r="L17" s="5" t="s">
        <v>75</v>
      </c>
      <c r="M17" s="5" t="s">
        <v>19</v>
      </c>
      <c r="N17" s="5" t="s">
        <v>21</v>
      </c>
      <c r="O17" s="5" t="s">
        <v>110</v>
      </c>
    </row>
    <row r="18" spans="1:15" x14ac:dyDescent="0.3">
      <c r="A18" s="2" t="s">
        <v>82</v>
      </c>
      <c r="B18" s="5" t="s">
        <v>83</v>
      </c>
      <c r="C18" s="5" t="s">
        <v>67</v>
      </c>
      <c r="D18" s="3" t="s">
        <v>68</v>
      </c>
      <c r="E18" s="5">
        <v>74</v>
      </c>
      <c r="F18" s="5" t="s">
        <v>108</v>
      </c>
      <c r="G18" s="5" t="s">
        <v>74</v>
      </c>
      <c r="H18" s="5" t="s">
        <v>17</v>
      </c>
      <c r="I18" s="5" t="s">
        <v>18</v>
      </c>
      <c r="J18" s="5" t="s">
        <v>17</v>
      </c>
      <c r="K18" s="5" t="s">
        <v>19</v>
      </c>
      <c r="L18" s="5" t="s">
        <v>75</v>
      </c>
      <c r="M18" s="5" t="s">
        <v>19</v>
      </c>
      <c r="N18" s="5" t="s">
        <v>21</v>
      </c>
      <c r="O18" s="5" t="s">
        <v>110</v>
      </c>
    </row>
    <row r="19" spans="1:15" x14ac:dyDescent="0.3">
      <c r="A19" s="2" t="s">
        <v>84</v>
      </c>
      <c r="B19" s="5" t="s">
        <v>85</v>
      </c>
      <c r="C19" s="5" t="s">
        <v>67</v>
      </c>
      <c r="D19" s="3" t="s">
        <v>68</v>
      </c>
      <c r="E19" s="5">
        <v>53</v>
      </c>
      <c r="F19" s="5" t="s">
        <v>108</v>
      </c>
      <c r="G19" s="5" t="s">
        <v>69</v>
      </c>
      <c r="H19" s="5" t="s">
        <v>17</v>
      </c>
      <c r="I19" s="5" t="s">
        <v>18</v>
      </c>
      <c r="J19" s="5" t="s">
        <v>17</v>
      </c>
      <c r="K19" s="5" t="s">
        <v>19</v>
      </c>
      <c r="L19" s="5" t="s">
        <v>75</v>
      </c>
      <c r="M19" s="5" t="s">
        <v>19</v>
      </c>
      <c r="N19" s="5" t="s">
        <v>79</v>
      </c>
      <c r="O19" s="5" t="s">
        <v>110</v>
      </c>
    </row>
    <row r="20" spans="1:15" x14ac:dyDescent="0.3">
      <c r="A20" s="2" t="s">
        <v>86</v>
      </c>
      <c r="B20" s="5" t="s">
        <v>87</v>
      </c>
      <c r="C20" s="5" t="s">
        <v>67</v>
      </c>
      <c r="D20" s="3" t="s">
        <v>68</v>
      </c>
      <c r="E20" s="5" t="s">
        <v>79</v>
      </c>
      <c r="F20" s="5" t="s">
        <v>108</v>
      </c>
      <c r="G20" s="5" t="s">
        <v>69</v>
      </c>
      <c r="H20" s="5" t="s">
        <v>17</v>
      </c>
      <c r="I20" s="5" t="s">
        <v>18</v>
      </c>
      <c r="J20" s="5" t="s">
        <v>17</v>
      </c>
      <c r="K20" s="5" t="s">
        <v>17</v>
      </c>
      <c r="L20" s="5" t="s">
        <v>78</v>
      </c>
      <c r="M20" s="5" t="s">
        <v>19</v>
      </c>
      <c r="N20" s="5" t="s">
        <v>79</v>
      </c>
      <c r="O20" s="5" t="s">
        <v>110</v>
      </c>
    </row>
    <row r="21" spans="1:15" x14ac:dyDescent="0.3">
      <c r="A21" s="2" t="s">
        <v>88</v>
      </c>
      <c r="B21" s="5" t="s">
        <v>89</v>
      </c>
      <c r="C21" s="5" t="s">
        <v>67</v>
      </c>
      <c r="D21" s="3" t="s">
        <v>68</v>
      </c>
      <c r="E21" s="5" t="s">
        <v>79</v>
      </c>
      <c r="F21" s="5" t="s">
        <v>108</v>
      </c>
      <c r="G21" s="5" t="s">
        <v>69</v>
      </c>
      <c r="H21" s="5" t="s">
        <v>17</v>
      </c>
      <c r="I21" s="5" t="s">
        <v>18</v>
      </c>
      <c r="J21" s="5" t="s">
        <v>17</v>
      </c>
      <c r="K21" s="5" t="s">
        <v>17</v>
      </c>
      <c r="L21" s="5" t="s">
        <v>78</v>
      </c>
      <c r="M21" s="5" t="s">
        <v>19</v>
      </c>
      <c r="N21" s="5" t="s">
        <v>79</v>
      </c>
      <c r="O21" s="5" t="s">
        <v>110</v>
      </c>
    </row>
    <row r="22" spans="1:15" x14ac:dyDescent="0.3">
      <c r="A22" s="2" t="s">
        <v>90</v>
      </c>
      <c r="B22" s="5" t="s">
        <v>91</v>
      </c>
      <c r="C22" s="5" t="s">
        <v>67</v>
      </c>
      <c r="D22" s="3" t="s">
        <v>68</v>
      </c>
      <c r="E22" s="5">
        <v>81</v>
      </c>
      <c r="F22" s="5" t="s">
        <v>108</v>
      </c>
      <c r="G22" s="5" t="s">
        <v>69</v>
      </c>
      <c r="H22" s="5" t="s">
        <v>17</v>
      </c>
      <c r="I22" s="5" t="s">
        <v>18</v>
      </c>
      <c r="J22" s="5" t="s">
        <v>17</v>
      </c>
      <c r="K22" s="5" t="s">
        <v>19</v>
      </c>
      <c r="L22" s="5" t="s">
        <v>92</v>
      </c>
      <c r="M22" s="5" t="s">
        <v>19</v>
      </c>
      <c r="N22" s="5" t="s">
        <v>93</v>
      </c>
      <c r="O22" s="5" t="s">
        <v>110</v>
      </c>
    </row>
    <row r="23" spans="1:15" x14ac:dyDescent="0.3">
      <c r="A23" s="2" t="s">
        <v>94</v>
      </c>
      <c r="B23" s="5" t="s">
        <v>95</v>
      </c>
      <c r="C23" s="5" t="s">
        <v>67</v>
      </c>
      <c r="D23" s="3" t="s">
        <v>68</v>
      </c>
      <c r="E23" s="5">
        <v>67</v>
      </c>
      <c r="F23" s="5" t="s">
        <v>108</v>
      </c>
      <c r="G23" s="5" t="s">
        <v>74</v>
      </c>
      <c r="H23" s="5" t="s">
        <v>17</v>
      </c>
      <c r="I23" s="5" t="s">
        <v>18</v>
      </c>
      <c r="J23" s="5" t="s">
        <v>17</v>
      </c>
      <c r="K23" s="5" t="s">
        <v>19</v>
      </c>
      <c r="L23" s="5" t="s">
        <v>75</v>
      </c>
      <c r="M23" s="5" t="s">
        <v>19</v>
      </c>
      <c r="N23" s="5" t="s">
        <v>71</v>
      </c>
      <c r="O23" s="5" t="s">
        <v>110</v>
      </c>
    </row>
    <row r="24" spans="1:15" x14ac:dyDescent="0.3">
      <c r="A24" s="2" t="s">
        <v>96</v>
      </c>
      <c r="B24" s="5" t="s">
        <v>97</v>
      </c>
      <c r="C24" s="5" t="s">
        <v>67</v>
      </c>
      <c r="D24" s="3" t="s">
        <v>68</v>
      </c>
      <c r="E24" s="5">
        <v>54</v>
      </c>
      <c r="F24" s="5" t="s">
        <v>108</v>
      </c>
      <c r="G24" s="5" t="s">
        <v>74</v>
      </c>
      <c r="H24" s="5" t="s">
        <v>17</v>
      </c>
      <c r="I24" s="5" t="s">
        <v>18</v>
      </c>
      <c r="J24" s="5" t="s">
        <v>17</v>
      </c>
      <c r="K24" s="5" t="s">
        <v>19</v>
      </c>
      <c r="L24" s="5" t="s">
        <v>98</v>
      </c>
      <c r="M24" s="5" t="s">
        <v>19</v>
      </c>
      <c r="N24" s="5" t="s">
        <v>99</v>
      </c>
      <c r="O24" s="5" t="s">
        <v>110</v>
      </c>
    </row>
    <row r="25" spans="1:15" x14ac:dyDescent="0.3">
      <c r="A25" s="2" t="s">
        <v>100</v>
      </c>
      <c r="B25" s="5" t="s">
        <v>101</v>
      </c>
      <c r="C25" s="5" t="s">
        <v>67</v>
      </c>
      <c r="D25" s="3" t="s">
        <v>68</v>
      </c>
      <c r="E25" s="5">
        <v>48</v>
      </c>
      <c r="F25" s="5" t="s">
        <v>108</v>
      </c>
      <c r="G25" s="5" t="s">
        <v>69</v>
      </c>
      <c r="H25" s="5" t="s">
        <v>17</v>
      </c>
      <c r="I25" s="5" t="s">
        <v>18</v>
      </c>
      <c r="J25" s="5" t="s">
        <v>17</v>
      </c>
      <c r="K25" s="5" t="s">
        <v>19</v>
      </c>
      <c r="L25" s="5" t="s">
        <v>75</v>
      </c>
      <c r="M25" s="5" t="s">
        <v>19</v>
      </c>
      <c r="N25" s="5" t="s">
        <v>102</v>
      </c>
      <c r="O25" s="5" t="s">
        <v>110</v>
      </c>
    </row>
    <row r="26" spans="1:15" x14ac:dyDescent="0.3">
      <c r="A26" s="2" t="s">
        <v>103</v>
      </c>
      <c r="B26" s="5" t="s">
        <v>104</v>
      </c>
      <c r="C26" s="5" t="s">
        <v>67</v>
      </c>
      <c r="D26" s="3" t="s">
        <v>68</v>
      </c>
      <c r="E26" s="5" t="s">
        <v>79</v>
      </c>
      <c r="F26" s="5" t="s">
        <v>108</v>
      </c>
      <c r="G26" s="5" t="s">
        <v>74</v>
      </c>
      <c r="H26" s="5" t="s">
        <v>17</v>
      </c>
      <c r="I26" s="5" t="s">
        <v>18</v>
      </c>
      <c r="J26" s="5" t="s">
        <v>17</v>
      </c>
      <c r="K26" s="5" t="s">
        <v>17</v>
      </c>
      <c r="L26" s="5" t="s">
        <v>78</v>
      </c>
      <c r="M26" s="5" t="s">
        <v>19</v>
      </c>
      <c r="N26" s="5" t="s">
        <v>79</v>
      </c>
      <c r="O26" s="5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Caracteristicas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Mondlane</dc:creator>
  <cp:lastModifiedBy>Dionisio Mahumane</cp:lastModifiedBy>
  <dcterms:created xsi:type="dcterms:W3CDTF">2023-09-08T10:58:25Z</dcterms:created>
  <dcterms:modified xsi:type="dcterms:W3CDTF">2023-10-26T09:12:17Z</dcterms:modified>
</cp:coreProperties>
</file>