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ormal" sheetId="1" state="visible" r:id="rId1"/>
    <sheet name="Reverse" sheetId="2" state="visible" r:id="rId2"/>
  </sheets>
  <calcPr/>
</workbook>
</file>

<file path=xl/sharedStrings.xml><?xml version="1.0" encoding="utf-8"?>
<sst xmlns="http://schemas.openxmlformats.org/spreadsheetml/2006/main" count="38" uniqueCount="38">
  <si>
    <t xml:space="preserve">bottom left</t>
  </si>
  <si>
    <t>bottom</t>
  </si>
  <si>
    <t xml:space="preserve">bottom right</t>
  </si>
  <si>
    <t>middle</t>
  </si>
  <si>
    <t xml:space="preserve">top left</t>
  </si>
  <si>
    <t xml:space="preserve"> top right</t>
  </si>
  <si>
    <t xml:space="preserve"> top</t>
  </si>
  <si>
    <t>dot</t>
  </si>
  <si>
    <t>binary</t>
  </si>
  <si>
    <t>decimal</t>
  </si>
  <si>
    <t>hexadecimal</t>
  </si>
  <si>
    <t>X</t>
  </si>
  <si>
    <t>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</si>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</sst>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421875"/>
    <col bestFit="1" min="3" max="3" width="7.28125"/>
    <col bestFit="1" min="4" max="4" width="11.7109375"/>
    <col bestFit="1" min="5" max="5" width="6.57421875"/>
    <col bestFit="1" min="6" max="6" width="6.8515625"/>
    <col bestFit="1" min="7" max="7" width="8.57421875"/>
    <col bestFit="1" min="8" max="8" width="4.140625"/>
    <col customWidth="1" min="11" max="11" width="14.00390625"/>
    <col bestFit="1" min="15" max="15" width="10.8515625"/>
    <col bestFit="1" min="16" max="16" width="7.57421875"/>
    <col bestFit="1" min="17" max="17" width="11.7109375"/>
  </cols>
  <sheetData>
    <row r="1" ht="14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O1" s="1" t="s">
        <v>8</v>
      </c>
      <c r="P1" s="1" t="s">
        <v>9</v>
      </c>
      <c r="Q1" s="1" t="s">
        <v>10</v>
      </c>
    </row>
    <row r="2" ht="14.25">
      <c r="A2">
        <v>0</v>
      </c>
      <c r="B2" t="s">
        <v>11</v>
      </c>
      <c r="C2" t="s">
        <v>11</v>
      </c>
      <c r="D2" t="s">
        <v>11</v>
      </c>
      <c r="F2" t="s">
        <v>11</v>
      </c>
      <c r="G2" t="s">
        <v>11</v>
      </c>
      <c r="H2" t="s">
        <v>11</v>
      </c>
      <c r="K2" t="str">
        <f t="shared" ref="K2:K9" si="0">"0b"&amp;IF($B2="X",0,1)&amp;IF($C2="X",0,1)&amp;IF($D2="X",0,1)&amp;IF($E2="X",0,1)&amp;IF($F2="X",0,1)&amp;IF($G2="X",0,1)&amp;IF($H2="X",0,1)&amp;IF($I2="X",0,1)</f>
        <v>0b00010001</v>
      </c>
      <c r="L2" s="2">
        <f t="shared" ref="L2:L9" si="1">IF($B2="X",0,1)+IF($C2="X",0,2)+IF($D2="X",0,4)+IF($E2="X",0,8)+IF($F2="X",0,16)+IF($G2="X",0,32)+IF($H2="X",0,64)+IF($I2="X",0,128)</f>
        <v>136</v>
      </c>
      <c r="M2" t="str">
        <f t="shared" ref="M2:M9" si="2">"0x"&amp;DEC2HEX(L2)</f>
        <v>0x88</v>
      </c>
      <c r="O2" s="2" t="str">
        <f t="shared" ref="O2:O9" si="3">"0b"&amp;IF($I2="X",0,1)&amp;IF($H2="X",0,1)&amp;IF($G2="X",0,1)&amp;IF($F2="X",0,1)&amp;IF($E2="X",0,1)&amp;IF($D2="X",0,1)&amp;IF($C2="X",0,1)&amp;IF($B2="X",0,1)</f>
        <v>0b10001000</v>
      </c>
      <c r="P2" s="2">
        <f t="shared" ref="P2:P9" si="4">IF($I2="X",0,1)+IF($H2="X",0,2)+IF($G2="X",0,4)+IF($F2="X",0,8)+IF($E2="X",0,16)+IF($D2="X",0,32)+IF($C2="X",0,64)+IF($B2="X",0,128)</f>
        <v>17</v>
      </c>
      <c r="Q2" s="2" t="str">
        <f t="shared" ref="Q2:Q9" si="5">"0x"&amp;DEC2HEX(P2)</f>
        <v>0x11</v>
      </c>
    </row>
    <row r="3" ht="14.25">
      <c r="A3">
        <v>1</v>
      </c>
      <c r="D3" t="s">
        <v>11</v>
      </c>
      <c r="G3" t="s">
        <v>11</v>
      </c>
      <c r="K3" t="str">
        <f t="shared" si="0"/>
        <v>0b11011011</v>
      </c>
      <c r="L3" s="2">
        <f t="shared" si="1"/>
        <v>219</v>
      </c>
      <c r="M3" t="str">
        <f t="shared" si="2"/>
        <v>0xDB</v>
      </c>
      <c r="O3" s="2" t="str">
        <f t="shared" si="3"/>
        <v>0b11011011</v>
      </c>
      <c r="P3" s="2">
        <f t="shared" si="4"/>
        <v>219</v>
      </c>
      <c r="Q3" s="2" t="str">
        <f t="shared" si="5"/>
        <v>0xDB</v>
      </c>
    </row>
    <row r="4" ht="14.25">
      <c r="A4">
        <v>2</v>
      </c>
      <c r="B4" t="s">
        <v>11</v>
      </c>
      <c r="C4" t="s">
        <v>11</v>
      </c>
      <c r="E4" t="s">
        <v>11</v>
      </c>
      <c r="G4" t="s">
        <v>11</v>
      </c>
      <c r="H4" t="s">
        <v>11</v>
      </c>
      <c r="K4" t="str">
        <f t="shared" si="0"/>
        <v>0b00101001</v>
      </c>
      <c r="L4" s="2">
        <f t="shared" si="1"/>
        <v>148</v>
      </c>
      <c r="M4" t="str">
        <f t="shared" si="2"/>
        <v>0x94</v>
      </c>
      <c r="O4" s="2" t="str">
        <f t="shared" si="3"/>
        <v>0b10010100</v>
      </c>
      <c r="P4" s="2">
        <f t="shared" si="4"/>
        <v>41</v>
      </c>
      <c r="Q4" s="2" t="str">
        <f t="shared" si="5"/>
        <v>0x29</v>
      </c>
    </row>
    <row r="5" ht="14.25">
      <c r="A5">
        <v>3</v>
      </c>
      <c r="C5" t="s">
        <v>11</v>
      </c>
      <c r="D5" t="s">
        <v>11</v>
      </c>
      <c r="E5" t="s">
        <v>11</v>
      </c>
      <c r="G5" t="s">
        <v>11</v>
      </c>
      <c r="H5" t="s">
        <v>11</v>
      </c>
      <c r="K5" t="str">
        <f t="shared" si="0"/>
        <v>0b10001001</v>
      </c>
      <c r="L5" s="2">
        <f t="shared" si="1"/>
        <v>145</v>
      </c>
      <c r="M5" t="str">
        <f t="shared" si="2"/>
        <v>0x91</v>
      </c>
      <c r="O5" s="2" t="str">
        <f t="shared" si="3"/>
        <v>0b10010001</v>
      </c>
      <c r="P5" s="2">
        <f t="shared" si="4"/>
        <v>137</v>
      </c>
      <c r="Q5" s="2" t="str">
        <f t="shared" si="5"/>
        <v>0x89</v>
      </c>
    </row>
    <row r="6" ht="14.25">
      <c r="A6">
        <v>4</v>
      </c>
      <c r="D6" t="s">
        <v>11</v>
      </c>
      <c r="E6" t="s">
        <v>11</v>
      </c>
      <c r="F6" t="s">
        <v>11</v>
      </c>
      <c r="G6" t="s">
        <v>11</v>
      </c>
      <c r="K6" t="str">
        <f t="shared" si="0"/>
        <v>0b11000011</v>
      </c>
      <c r="L6" s="2">
        <f t="shared" si="1"/>
        <v>195</v>
      </c>
      <c r="M6" t="str">
        <f t="shared" si="2"/>
        <v>0xC3</v>
      </c>
      <c r="O6" s="2" t="str">
        <f t="shared" si="3"/>
        <v>0b11000011</v>
      </c>
      <c r="P6" s="2">
        <f t="shared" si="4"/>
        <v>195</v>
      </c>
      <c r="Q6" s="2" t="str">
        <f t="shared" si="5"/>
        <v>0xC3</v>
      </c>
    </row>
    <row r="7" ht="14.25">
      <c r="A7">
        <v>5</v>
      </c>
      <c r="C7" t="s">
        <v>11</v>
      </c>
      <c r="D7" t="s">
        <v>11</v>
      </c>
      <c r="E7" t="s">
        <v>11</v>
      </c>
      <c r="F7" t="s">
        <v>11</v>
      </c>
      <c r="H7" t="s">
        <v>11</v>
      </c>
      <c r="K7" t="str">
        <f t="shared" si="0"/>
        <v>0b10000101</v>
      </c>
      <c r="L7" s="2">
        <f t="shared" si="1"/>
        <v>161</v>
      </c>
      <c r="M7" t="str">
        <f t="shared" si="2"/>
        <v>0xA1</v>
      </c>
      <c r="O7" s="2" t="str">
        <f t="shared" si="3"/>
        <v>0b10100001</v>
      </c>
      <c r="P7" s="2">
        <f t="shared" si="4"/>
        <v>133</v>
      </c>
      <c r="Q7" s="2" t="str">
        <f t="shared" si="5"/>
        <v>0x85</v>
      </c>
    </row>
    <row r="8" ht="14.25">
      <c r="A8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H8" t="s">
        <v>11</v>
      </c>
      <c r="K8" t="str">
        <f t="shared" si="0"/>
        <v>0b00000101</v>
      </c>
      <c r="L8" s="2">
        <f t="shared" si="1"/>
        <v>160</v>
      </c>
      <c r="M8" t="str">
        <f t="shared" si="2"/>
        <v>0xA0</v>
      </c>
      <c r="O8" s="2" t="str">
        <f t="shared" si="3"/>
        <v>0b10100000</v>
      </c>
      <c r="P8" s="2">
        <f t="shared" si="4"/>
        <v>5</v>
      </c>
      <c r="Q8" s="2" t="str">
        <f t="shared" si="5"/>
        <v>0x5</v>
      </c>
    </row>
    <row r="9" ht="14.25">
      <c r="A9">
        <v>7</v>
      </c>
      <c r="D9" t="s">
        <v>11</v>
      </c>
      <c r="G9" t="s">
        <v>11</v>
      </c>
      <c r="H9" t="s">
        <v>11</v>
      </c>
      <c r="K9" t="str">
        <f t="shared" si="0"/>
        <v>0b11011001</v>
      </c>
      <c r="L9" s="2">
        <f t="shared" si="1"/>
        <v>155</v>
      </c>
      <c r="M9" t="str">
        <f t="shared" si="2"/>
        <v>0x9B</v>
      </c>
      <c r="O9" s="2" t="str">
        <f t="shared" si="3"/>
        <v>0b10011011</v>
      </c>
      <c r="P9" s="2">
        <f t="shared" si="4"/>
        <v>217</v>
      </c>
      <c r="Q9" s="2" t="str">
        <f t="shared" si="5"/>
        <v>0xD9</v>
      </c>
    </row>
    <row r="10" ht="14.25">
      <c r="A10">
        <v>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K10" t="str">
        <f t="shared" ref="K10:K12" si="6">"0b"&amp;IF($B10="X",0,1)&amp;IF($C10="X",0,1)&amp;IF($D10="X",0,1)&amp;IF($E10="X",0,1)&amp;IF($F10="X",0,1)&amp;IF($G10="X",0,1)&amp;IF($H10="X",0,1)&amp;IF($I10="X",0,1)</f>
        <v>0b00000001</v>
      </c>
      <c r="L10" s="2">
        <f t="shared" ref="L10:L12" si="7">IF($B10="X",0,1)+IF($C10="X",0,2)+IF($D10="X",0,4)+IF($E10="X",0,8)+IF($F10="X",0,16)+IF($G10="X",0,32)+IF($H10="X",0,64)+IF($I10="X",0,128)</f>
        <v>128</v>
      </c>
      <c r="M10" t="str">
        <f t="shared" ref="M10:M12" si="8">"0x"&amp;DEC2HEX(L10)</f>
        <v>0x80</v>
      </c>
      <c r="O10" s="2" t="str">
        <f t="shared" ref="O10:O12" si="9">"0b"&amp;IF($I10="X",0,1)&amp;IF($H10="X",0,1)&amp;IF($G10="X",0,1)&amp;IF($F10="X",0,1)&amp;IF($E10="X",0,1)&amp;IF($D10="X",0,1)&amp;IF($C10="X",0,1)&amp;IF($B10="X",0,1)</f>
        <v>0b10000000</v>
      </c>
      <c r="P10" s="2">
        <f t="shared" ref="P10:P12" si="10">IF($I10="X",0,1)+IF($H10="X",0,2)+IF($G10="X",0,4)+IF($F10="X",0,8)+IF($E10="X",0,16)+IF($D10="X",0,32)+IF($C10="X",0,64)+IF($B10="X",0,128)</f>
        <v>1</v>
      </c>
      <c r="Q10" s="2" t="str">
        <f t="shared" ref="Q10:Q12" si="11">"0x"&amp;DEC2HEX(P10)</f>
        <v>0x1</v>
      </c>
    </row>
    <row r="11" ht="14.25">
      <c r="A11">
        <v>9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K11" t="str">
        <f t="shared" si="6"/>
        <v>0b10000001</v>
      </c>
      <c r="L11" s="2">
        <f t="shared" si="7"/>
        <v>129</v>
      </c>
      <c r="M11" t="str">
        <f t="shared" si="8"/>
        <v>0x81</v>
      </c>
      <c r="O11" s="2" t="str">
        <f t="shared" si="9"/>
        <v>0b10000001</v>
      </c>
      <c r="P11" s="2">
        <f t="shared" si="10"/>
        <v>129</v>
      </c>
      <c r="Q11" s="2" t="str">
        <f t="shared" si="11"/>
        <v>0x81</v>
      </c>
    </row>
    <row r="12" ht="14.25">
      <c r="A12" t="s">
        <v>12</v>
      </c>
      <c r="I12" t="s">
        <v>11</v>
      </c>
      <c r="K12" t="str">
        <f t="shared" si="6"/>
        <v>0b11111110</v>
      </c>
      <c r="L12" s="2">
        <f t="shared" si="7"/>
        <v>127</v>
      </c>
      <c r="M12" t="str">
        <f t="shared" si="8"/>
        <v>0x7F</v>
      </c>
      <c r="O12" s="2" t="str">
        <f t="shared" si="9"/>
        <v>0b01111111</v>
      </c>
      <c r="P12" s="2">
        <f t="shared" si="10"/>
        <v>254</v>
      </c>
      <c r="Q12" s="2" t="str">
        <f t="shared" si="11"/>
        <v>0xFE</v>
      </c>
    </row>
    <row r="13" ht="14.25">
      <c r="K13" t="str">
        <f>K2&amp;", "&amp;K3&amp;", "&amp;K4&amp;", "&amp;K5&amp;", "&amp;K6&amp;", "&amp;K7&amp;", "&amp;K8&amp;", "&amp;K9&amp;", "&amp;K10&amp;", "&amp;K11</f>
        <v xml:space="preserve">0b00010001, 0b11011011, 0b00101001, 0b10001001, 0b11000011, 0b10000101, 0b00000101, 0b11011001, 0b00000001, 0b10000001</v>
      </c>
      <c r="O13" s="2" t="str">
        <f>O2&amp;", "&amp;O3&amp;", "&amp;O4&amp;", "&amp;O5&amp;", "&amp;O6&amp;", "&amp;O7&amp;", "&amp;O8&amp;", "&amp;O9&amp;", "&amp;O10&amp;", "&amp;O11</f>
        <v xml:space="preserve">0b10001000, 0b11011011, 0b10010100, 0b10010001, 0b11000011, 0b10100001, 0b10100000, 0b10011011, 0b10000000, 0b10000001</v>
      </c>
    </row>
    <row r="15" ht="14.25">
      <c r="A15" t="s">
        <v>13</v>
      </c>
      <c r="B15" s="3" t="s">
        <v>11</v>
      </c>
      <c r="C15" s="2"/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2"/>
      <c r="J15" s="2"/>
      <c r="K15" s="2" t="str">
        <f>"0b"&amp;IF($B15="X",0,1)&amp;IF($C15="X",0,1)&amp;IF($D15="X",0,1)&amp;IF($E15="X",0,1)&amp;IF($F15="X",0,1)&amp;IF($G15="X",0,1)&amp;IF($H15="X",0,1)&amp;IF($I15="X",0,1)</f>
        <v>0b01000001</v>
      </c>
      <c r="L15" s="2">
        <f>IF($B15="X",0,1)+IF($C15="X",0,2)+IF($D15="X",0,4)+IF($E15="X",0,8)+IF($F15="X",0,16)+IF($G15="X",0,32)+IF($H15="X",0,64)+IF($I15="X",0,128)</f>
        <v>130</v>
      </c>
      <c r="M15" s="2" t="str">
        <f>"0x"&amp;DEC2HEX(L15)</f>
        <v>0x82</v>
      </c>
      <c r="N15" s="2"/>
      <c r="O15" s="2" t="str">
        <f>"0b"&amp;IF($I15="X",0,1)&amp;IF($H15="X",0,1)&amp;IF($G15="X",0,1)&amp;IF($F15="X",0,1)&amp;IF($E15="X",0,1)&amp;IF($D15="X",0,1)&amp;IF($C15="X",0,1)&amp;IF($B15="X",0,1)</f>
        <v>0b10000010</v>
      </c>
      <c r="P15" s="2">
        <f>IF($I15="X",0,1)+IF($H15="X",0,2)+IF($G15="X",0,4)+IF($F15="X",0,8)+IF($E15="X",0,16)+IF($D15="X",0,32)+IF($C15="X",0,64)+IF($B15="X",0,128)</f>
        <v>65</v>
      </c>
      <c r="Q15" s="2" t="str">
        <f>"0x"&amp;DEC2HEX(P15)</f>
        <v>0x41</v>
      </c>
    </row>
    <row r="16" ht="14.25">
      <c r="A16" t="s">
        <v>14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K16" s="4" t="str">
        <f>"0b"&amp;IF($B16="X",0,1)&amp;IF($C16="X",0,1)&amp;IF($D16="X",0,1)&amp;IF($E16="X",0,1)&amp;IF($F16="X",0,1)&amp;IF($G16="X",0,1)&amp;IF($H16="X",0,1)&amp;IF($I16="X",0,1)</f>
        <v>0b00000111</v>
      </c>
      <c r="L16" s="4">
        <f>IF($B16="X",0,1)+IF($C16="X",0,2)+IF($D16="X",0,4)+IF($E16="X",0,8)+IF($F16="X",0,16)+IF($G16="X",0,32)+IF($H16="X",0,64)+IF($I16="X",0,128)</f>
        <v>224</v>
      </c>
      <c r="M16" s="4" t="str">
        <f>"0x"&amp;DEC2HEX(L16)</f>
        <v>0xE0</v>
      </c>
      <c r="N16" s="4"/>
      <c r="O16" s="4" t="str">
        <f>"0b"&amp;IF($I16="X",0,1)&amp;IF($H16="X",0,1)&amp;IF($G16="X",0,1)&amp;IF($F16="X",0,1)&amp;IF($E16="X",0,1)&amp;IF($D16="X",0,1)&amp;IF($C16="X",0,1)&amp;IF($B16="X",0,1)</f>
        <v>0b11100000</v>
      </c>
      <c r="P16" s="4">
        <f>IF($I16="X",0,1)+IF($H16="X",0,2)+IF($G16="X",0,4)+IF($F16="X",0,8)+IF($E16="X",0,16)+IF($D16="X",0,32)+IF($C16="X",0,64)+IF($B16="X",0,128)</f>
        <v>7</v>
      </c>
      <c r="Q16" s="4" t="str">
        <f>"0x"&amp;DEC2HEX(P16)</f>
        <v>0x7</v>
      </c>
    </row>
    <row r="17" ht="14.25">
      <c r="A17" t="s">
        <v>15</v>
      </c>
      <c r="B17" t="s">
        <v>11</v>
      </c>
      <c r="C17" t="s">
        <v>11</v>
      </c>
      <c r="F17" t="s">
        <v>11</v>
      </c>
      <c r="H17" t="s">
        <v>11</v>
      </c>
      <c r="K17" s="4" t="str">
        <f>"0b"&amp;IF($B17="X",0,1)&amp;IF($C17="X",0,1)&amp;IF($D17="X",0,1)&amp;IF($E17="X",0,1)&amp;IF($F17="X",0,1)&amp;IF($G17="X",0,1)&amp;IF($H17="X",0,1)&amp;IF($I17="X",0,1)</f>
        <v>0b00110101</v>
      </c>
      <c r="L17" s="4">
        <f>IF($B17="X",0,1)+IF($C17="X",0,2)+IF($D17="X",0,4)+IF($E17="X",0,8)+IF($F17="X",0,16)+IF($G17="X",0,32)+IF($H17="X",0,64)+IF($I17="X",0,128)</f>
        <v>172</v>
      </c>
      <c r="M17" s="4" t="str">
        <f>"0x"&amp;DEC2HEX(L17)</f>
        <v>0xAC</v>
      </c>
      <c r="N17" s="4"/>
      <c r="O17" s="4" t="str">
        <f>"0b"&amp;IF($I17="X",0,1)&amp;IF($H17="X",0,1)&amp;IF($G17="X",0,1)&amp;IF($F17="X",0,1)&amp;IF($E17="X",0,1)&amp;IF($D17="X",0,1)&amp;IF($C17="X",0,1)&amp;IF($B17="X",0,1)</f>
        <v>0b10101100</v>
      </c>
      <c r="P17" s="4">
        <f>IF($I17="X",0,1)+IF($H17="X",0,2)+IF($G17="X",0,4)+IF($F17="X",0,8)+IF($E17="X",0,16)+IF($D17="X",0,32)+IF($C17="X",0,64)+IF($B17="X",0,128)</f>
        <v>53</v>
      </c>
      <c r="Q17" s="4" t="str">
        <f>"0x"&amp;DEC2HEX(P17)</f>
        <v>0x35</v>
      </c>
    </row>
    <row r="18" ht="14.25">
      <c r="A18" t="s">
        <v>16</v>
      </c>
      <c r="B18" t="s">
        <v>11</v>
      </c>
      <c r="C18" t="s">
        <v>11</v>
      </c>
      <c r="D18" t="s">
        <v>11</v>
      </c>
      <c r="E18" t="s">
        <v>11</v>
      </c>
      <c r="G18" t="s">
        <v>11</v>
      </c>
      <c r="K18" s="4" t="str">
        <f>"0b"&amp;IF($B18="X",0,1)&amp;IF($C18="X",0,1)&amp;IF($D18="X",0,1)&amp;IF($E18="X",0,1)&amp;IF($F18="X",0,1)&amp;IF($G18="X",0,1)&amp;IF($H18="X",0,1)&amp;IF($I18="X",0,1)</f>
        <v>0b00001011</v>
      </c>
      <c r="L18" s="4">
        <f>IF($B18="X",0,1)+IF($C18="X",0,2)+IF($D18="X",0,4)+IF($E18="X",0,8)+IF($F18="X",0,16)+IF($G18="X",0,32)+IF($H18="X",0,64)+IF($I18="X",0,128)</f>
        <v>208</v>
      </c>
      <c r="M18" s="4" t="str">
        <f>"0x"&amp;DEC2HEX(L18)</f>
        <v>0xD0</v>
      </c>
      <c r="N18" s="4"/>
      <c r="O18" s="4" t="str">
        <f>"0b"&amp;IF($I18="X",0,1)&amp;IF($H18="X",0,1)&amp;IF($G18="X",0,1)&amp;IF($F18="X",0,1)&amp;IF($E18="X",0,1)&amp;IF($D18="X",0,1)&amp;IF($C18="X",0,1)&amp;IF($B18="X",0,1)</f>
        <v>0b11010000</v>
      </c>
      <c r="P18" s="4">
        <f>IF($I18="X",0,1)+IF($H18="X",0,2)+IF($G18="X",0,4)+IF($F18="X",0,8)+IF($E18="X",0,16)+IF($D18="X",0,32)+IF($C18="X",0,64)+IF($B18="X",0,128)</f>
        <v>11</v>
      </c>
      <c r="Q18" s="4" t="str">
        <f>"0x"&amp;DEC2HEX(P18)</f>
        <v>0xB</v>
      </c>
    </row>
    <row r="19" ht="14.25">
      <c r="A19" t="s">
        <v>17</v>
      </c>
      <c r="B19" t="s">
        <v>11</v>
      </c>
      <c r="C19" t="s">
        <v>11</v>
      </c>
      <c r="E19" t="s">
        <v>11</v>
      </c>
      <c r="F19" t="s">
        <v>11</v>
      </c>
      <c r="H19" t="s">
        <v>11</v>
      </c>
      <c r="K19" s="4" t="str">
        <f>"0b"&amp;IF($B19="X",0,1)&amp;IF($C19="X",0,1)&amp;IF($D19="X",0,1)&amp;IF($E19="X",0,1)&amp;IF($F19="X",0,1)&amp;IF($G19="X",0,1)&amp;IF($H19="X",0,1)&amp;IF($I19="X",0,1)</f>
        <v>0b00100101</v>
      </c>
      <c r="L19" s="4">
        <f>IF($B19="X",0,1)+IF($C19="X",0,2)+IF($D19="X",0,4)+IF($E19="X",0,8)+IF($F19="X",0,16)+IF($G19="X",0,32)+IF($H19="X",0,64)+IF($I19="X",0,128)</f>
        <v>164</v>
      </c>
      <c r="M19" s="4" t="str">
        <f>"0x"&amp;DEC2HEX(L19)</f>
        <v>0xA4</v>
      </c>
      <c r="N19" s="4"/>
      <c r="O19" s="4" t="str">
        <f>"0b"&amp;IF($I19="X",0,1)&amp;IF($H19="X",0,1)&amp;IF($G19="X",0,1)&amp;IF($F19="X",0,1)&amp;IF($E19="X",0,1)&amp;IF($D19="X",0,1)&amp;IF($C19="X",0,1)&amp;IF($B19="X",0,1)</f>
        <v>0b10100100</v>
      </c>
      <c r="P19" s="4">
        <f>IF($I19="X",0,1)+IF($H19="X",0,2)+IF($G19="X",0,4)+IF($F19="X",0,8)+IF($E19="X",0,16)+IF($D19="X",0,32)+IF($C19="X",0,64)+IF($B19="X",0,128)</f>
        <v>37</v>
      </c>
      <c r="Q19" s="4" t="str">
        <f>"0x"&amp;DEC2HEX(P19)</f>
        <v>0x25</v>
      </c>
    </row>
    <row r="20" ht="14.25">
      <c r="A20" t="s">
        <v>18</v>
      </c>
      <c r="B20" t="s">
        <v>11</v>
      </c>
      <c r="E20" t="s">
        <v>11</v>
      </c>
      <c r="F20" t="s">
        <v>11</v>
      </c>
      <c r="H20" t="s">
        <v>11</v>
      </c>
      <c r="K20" s="4" t="str">
        <f>"0b"&amp;IF($B20="X",0,1)&amp;IF($C20="X",0,1)&amp;IF($D20="X",0,1)&amp;IF($E20="X",0,1)&amp;IF($F20="X",0,1)&amp;IF($G20="X",0,1)&amp;IF($H20="X",0,1)&amp;IF($I20="X",0,1)</f>
        <v>0b01100101</v>
      </c>
      <c r="L20" s="4">
        <f>IF($B20="X",0,1)+IF($C20="X",0,2)+IF($D20="X",0,4)+IF($E20="X",0,8)+IF($F20="X",0,16)+IF($G20="X",0,32)+IF($H20="X",0,64)+IF($I20="X",0,128)</f>
        <v>166</v>
      </c>
      <c r="M20" s="4" t="str">
        <f>"0x"&amp;DEC2HEX(L20)</f>
        <v>0xA6</v>
      </c>
      <c r="N20" s="4"/>
      <c r="O20" s="4" t="str">
        <f>"0b"&amp;IF($I20="X",0,1)&amp;IF($H20="X",0,1)&amp;IF($G20="X",0,1)&amp;IF($F20="X",0,1)&amp;IF($E20="X",0,1)&amp;IF($D20="X",0,1)&amp;IF($C20="X",0,1)&amp;IF($B20="X",0,1)</f>
        <v>0b10100110</v>
      </c>
      <c r="P20" s="4">
        <f>IF($I20="X",0,1)+IF($H20="X",0,2)+IF($G20="X",0,4)+IF($F20="X",0,8)+IF($E20="X",0,16)+IF($D20="X",0,32)+IF($C20="X",0,64)+IF($B20="X",0,128)</f>
        <v>101</v>
      </c>
      <c r="Q20" s="4" t="str">
        <f>"0x"&amp;DEC2HEX(P20)</f>
        <v>0x65</v>
      </c>
    </row>
    <row r="21" ht="14.25">
      <c r="A21" t="s">
        <v>19</v>
      </c>
    </row>
    <row r="22" ht="14.25">
      <c r="A22" t="s">
        <v>20</v>
      </c>
    </row>
    <row r="23" ht="14.25">
      <c r="A23" t="s">
        <v>21</v>
      </c>
    </row>
    <row r="24" ht="14.25">
      <c r="A24" t="s">
        <v>22</v>
      </c>
    </row>
    <row r="25" ht="14.25">
      <c r="A25" t="s">
        <v>23</v>
      </c>
    </row>
    <row r="26" ht="14.25">
      <c r="A26" t="s">
        <v>24</v>
      </c>
    </row>
    <row r="27" ht="14.25">
      <c r="A27" t="s">
        <v>25</v>
      </c>
    </row>
    <row r="28" ht="14.25">
      <c r="A28" t="s">
        <v>26</v>
      </c>
    </row>
    <row r="29" ht="14.25">
      <c r="A29" t="s">
        <v>27</v>
      </c>
    </row>
    <row r="30" ht="14.25">
      <c r="A30" t="s">
        <v>28</v>
      </c>
    </row>
    <row r="31" ht="14.25">
      <c r="A31" t="s">
        <v>29</v>
      </c>
    </row>
    <row r="32" ht="14.25">
      <c r="A32" t="s">
        <v>30</v>
      </c>
    </row>
    <row r="33" ht="14.25">
      <c r="A33" t="s">
        <v>31</v>
      </c>
    </row>
    <row r="34" ht="14.25">
      <c r="A34" t="s">
        <v>32</v>
      </c>
    </row>
    <row r="35" ht="14.25">
      <c r="A35" t="s">
        <v>33</v>
      </c>
    </row>
    <row r="36" ht="14.25">
      <c r="A36" t="s">
        <v>34</v>
      </c>
    </row>
    <row r="37" ht="14.25">
      <c r="A37" t="s">
        <v>35</v>
      </c>
    </row>
    <row r="38" ht="14.25">
      <c r="A38" t="s">
        <v>11</v>
      </c>
    </row>
    <row r="39" ht="14.25">
      <c r="A39" t="s">
        <v>36</v>
      </c>
    </row>
    <row r="40" ht="14.25">
      <c r="A40" t="s">
        <v>37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2023-02-08T17:40:12Z</dcterms:modified>
</cp:coreProperties>
</file>