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22743666-3AA2-4B5E-98CC-C51876B33E02}" xr6:coauthVersionLast="45" xr6:coauthVersionMax="45" xr10:uidLastSave="{00000000-0000-0000-0000-000000000000}"/>
  <bookViews>
    <workbookView xWindow="-108" yWindow="-108" windowWidth="23256" windowHeight="12576" xr2:uid="{5DC44C0D-AFC0-4050-AC88-DAB7CE401A2D}"/>
  </bookViews>
  <sheets>
    <sheet name="유닛 탄생" sheetId="1" r:id="rId1"/>
    <sheet name="유닛 애니메이션" sheetId="4" r:id="rId2"/>
    <sheet name="유닛 테이블" sheetId="2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C4" i="2"/>
  <c r="C3" i="2"/>
  <c r="C2" i="2"/>
</calcChain>
</file>

<file path=xl/sharedStrings.xml><?xml version="1.0" encoding="utf-8"?>
<sst xmlns="http://schemas.openxmlformats.org/spreadsheetml/2006/main" count="74" uniqueCount="48">
  <si>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</si>
  <si>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</si>
  <si>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</si>
  <si>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</si>
  <si>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</si>
  <si>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</si>
  <si>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</si>
  <si>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</si>
  <si>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</si>
  <si>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</si>
  <si>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</si>
  <si>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</si>
  <si>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</si>
  <si>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</si>
  <si>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</si>
  <si>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</si>
  <si>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</si>
  <si>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</si>
  <si>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</si>
  <si>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</si>
  <si>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</si>
  <si>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</si>
  <si>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</si>
  <si>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창병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</si>
  <si>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</si>
  <si>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</si>
  <si>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</si>
  <si>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</si>
  <si>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Unit_SheepSwordMan</t>
    <phoneticPr fontId="1" type="noConversion"/>
  </si>
  <si>
    <t>Unit_SheepBowman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</si>
  <si>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</si>
  <si>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</si>
  <si>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</si>
  <si>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</si>
  <si>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</si>
  <si>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</si>
  <si>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Attack</t>
    <phoneticPr fontId="1" type="noConversion"/>
  </si>
  <si>
    <t>Idle</t>
    <phoneticPr fontId="1" type="noConversion"/>
  </si>
  <si>
    <t>Hit</t>
    <phoneticPr fontId="1" type="noConversion"/>
  </si>
  <si>
    <t>Move</t>
    <phoneticPr fontId="1" type="noConversion"/>
  </si>
  <si>
    <t>창을 앞으로 세우고 찌릅니다.</t>
    <phoneticPr fontId="1" type="noConversion"/>
  </si>
  <si>
    <t>검을 위로 치켜든 후 아래쪽으로 휘두릅니다.</t>
    <phoneticPr fontId="1" type="noConversion"/>
  </si>
  <si>
    <t>오른손으로 활을 들고 서있습니다.</t>
    <phoneticPr fontId="1" type="noConversion"/>
  </si>
  <si>
    <t>적을 향해 활시위를 당긴 후 화살을 쏩니다.</t>
    <phoneticPr fontId="1" type="noConversion"/>
  </si>
  <si>
    <t>양손으로 창을 세우고 전진합니다.</t>
    <phoneticPr fontId="1" type="noConversion"/>
  </si>
  <si>
    <t>왼손으로 창을 세우고 
서있습니다.</t>
    <phoneticPr fontId="1" type="noConversion"/>
  </si>
  <si>
    <t>플레이어가 벽을 세워 유닛 랠리포인트가 있다면 유닛은 곧바로 이동합니다.</t>
    <phoneticPr fontId="1" type="noConversion"/>
  </si>
  <si>
    <t>Unit_SheepPikeMan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</si>
</sst>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79120"/>
          <a:ext cx="7550075" cy="338342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2</xdr:row>
      <xdr:rowOff>744906</xdr:rowOff>
    </xdr:from>
    <xdr:to>
      <xdr:col>2</xdr:col>
      <xdr:colOff>2941320</xdr:colOff>
      <xdr:row>2</xdr:row>
      <xdr:rowOff>1990467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42CE2C5-EC0D-47BD-8F8C-2874D5C43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3280" y="3145206"/>
          <a:ext cx="2560320" cy="1245561"/>
        </a:xfrm>
        <a:prstGeom prst="rect">
          <a:avLst/>
        </a:prstGeom>
      </xdr:spPr>
    </xdr:pic>
    <xdr:clientData/>
  </xdr:twoCellAnchor>
  <xdr:twoCellAnchor editAs="oneCell">
    <xdr:from>
      <xdr:col>1</xdr:col>
      <xdr:colOff>899160</xdr:colOff>
      <xdr:row>2</xdr:row>
      <xdr:rowOff>203112</xdr:rowOff>
    </xdr:from>
    <xdr:to>
      <xdr:col>1</xdr:col>
      <xdr:colOff>1645920</xdr:colOff>
      <xdr:row>2</xdr:row>
      <xdr:rowOff>2263140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AF6CCC1-43FD-4BC2-961C-4593DE3EA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569720" y="2603412"/>
          <a:ext cx="746760" cy="2060028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2</xdr:row>
      <xdr:rowOff>426720</xdr:rowOff>
    </xdr:from>
    <xdr:to>
      <xdr:col>4</xdr:col>
      <xdr:colOff>2125980</xdr:colOff>
      <xdr:row>2</xdr:row>
      <xdr:rowOff>2232660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D14615A-2A17-49F5-8A25-28B9175B4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1540" y="2827020"/>
          <a:ext cx="1805940" cy="1805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A2"/>
  <sheetViews>
    <sheetView showGridLines="0" tabSelected="1" workbookViewId="0">
      <selection activeCell="O6" sqref="O6"/>
    </sheetView>
  </sheetViews>
  <sheetFormatPr defaultRowHeight="17.399999999999999" x14ac:dyDescent="0.4"/>
  <cols>
    <col min="11" max="11" width="8.796875" customWidth="1"/>
  </cols>
  <sheetData>
    <row r="1" spans="1:1" x14ac:dyDescent="0.4">
      <c r="A1" t="s">
        <v>34</v>
      </c>
    </row>
    <row r="2" spans="1:1" x14ac:dyDescent="0.4">
      <c r="A2" t="s">
        <v>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2C3A-A64A-4928-9DD8-1DEF3DA1AAB8}">
  <dimension ref="A1:E4"/>
  <sheetViews>
    <sheetView workbookViewId="0">
      <selection activeCell="D3" sqref="D3"/>
    </sheetView>
  </sheetViews>
  <sheetFormatPr defaultRowHeight="17.399999999999999" x14ac:dyDescent="0.4"/>
  <cols>
    <col min="2" max="2" width="30.59765625" customWidth="1"/>
    <col min="3" max="3" width="39.8984375" customWidth="1"/>
    <col min="4" max="4" width="28.19921875" customWidth="1"/>
    <col min="5" max="5" width="30.3984375" bestFit="1" customWidth="1"/>
  </cols>
  <sheetData>
    <row r="1" spans="1:5" x14ac:dyDescent="0.4">
      <c r="A1" s="3" t="s">
        <v>35</v>
      </c>
      <c r="B1" s="3" t="s">
        <v>37</v>
      </c>
      <c r="C1" s="3" t="s">
        <v>36</v>
      </c>
      <c r="D1" s="3" t="s">
        <v>38</v>
      </c>
      <c r="E1" s="3" t="s">
        <v>39</v>
      </c>
    </row>
    <row r="2" spans="1:5" ht="171.6" customHeight="1" x14ac:dyDescent="0.4">
      <c r="A2" s="2" t="s">
        <v>22</v>
      </c>
      <c r="B2" s="5"/>
      <c r="C2" s="5" t="s">
        <v>41</v>
      </c>
      <c r="D2" s="2"/>
      <c r="E2" s="2"/>
    </row>
    <row r="3" spans="1:5" ht="185.4" customHeight="1" x14ac:dyDescent="0.4">
      <c r="A3" s="2" t="s">
        <v>23</v>
      </c>
      <c r="B3" s="4" t="s">
        <v>45</v>
      </c>
      <c r="C3" s="5" t="s">
        <v>40</v>
      </c>
      <c r="D3" s="5"/>
      <c r="E3" s="5" t="s">
        <v>44</v>
      </c>
    </row>
    <row r="4" spans="1:5" ht="168" customHeight="1" x14ac:dyDescent="0.4">
      <c r="A4" s="2" t="s">
        <v>24</v>
      </c>
      <c r="B4" s="5" t="s">
        <v>42</v>
      </c>
      <c r="C4" s="5" t="s">
        <v>43</v>
      </c>
      <c r="D4" s="2"/>
      <c r="E4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R15"/>
  <sheetViews>
    <sheetView workbookViewId="0">
      <selection activeCell="J3" sqref="J3"/>
    </sheetView>
  </sheetViews>
  <sheetFormatPr defaultRowHeight="17.399999999999999" x14ac:dyDescent="0.4"/>
  <cols>
    <col min="3" max="3" width="11.5" bestFit="1" customWidth="1"/>
    <col min="5" max="5" width="16.09765625" bestFit="1" customWidth="1"/>
    <col min="8" max="8" width="16.09765625" bestFit="1" customWidth="1"/>
    <col min="9" max="9" width="8.59765625" bestFit="1" customWidth="1"/>
    <col min="10" max="10" width="20.09765625" bestFit="1" customWidth="1"/>
    <col min="11" max="11" width="15" bestFit="1" customWidth="1"/>
    <col min="17" max="17" width="15.69921875" bestFit="1" customWidth="1"/>
    <col min="18" max="18" width="25.59765625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 t="str">
        <f>VLOOKUP(D2, 카테고리_피해타입,2,FALSE)</f>
        <v>범위</v>
      </c>
      <c r="F2" s="2">
        <v>200</v>
      </c>
      <c r="G2" s="2">
        <v>5</v>
      </c>
      <c r="H2" s="2">
        <v>1</v>
      </c>
      <c r="I2" s="2">
        <v>7</v>
      </c>
      <c r="J2" s="2" t="s">
        <v>28</v>
      </c>
      <c r="K2" s="2" t="s">
        <v>30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33</v>
      </c>
      <c r="R2" s="2" t="s">
        <v>33</v>
      </c>
    </row>
    <row r="3" spans="1:18" x14ac:dyDescent="0.4">
      <c r="A3" s="2" t="s">
        <v>23</v>
      </c>
      <c r="B3" s="2">
        <v>1</v>
      </c>
      <c r="C3" s="2" t="str">
        <f>VLOOKUP(B3, 카테고리_유닛타입, 2,FALSE)</f>
        <v>중거리</v>
      </c>
      <c r="D3" s="2">
        <v>1</v>
      </c>
      <c r="E3" s="2" t="str">
        <f>VLOOKUP(D3, 카테고리_피해타입,2,FALSE)</f>
        <v>범위</v>
      </c>
      <c r="F3" s="2">
        <v>100</v>
      </c>
      <c r="G3" s="2">
        <v>10</v>
      </c>
      <c r="H3" s="2">
        <v>2</v>
      </c>
      <c r="I3" s="2">
        <v>10</v>
      </c>
      <c r="J3" s="2" t="s">
        <v>47</v>
      </c>
      <c r="K3" s="2" t="s">
        <v>30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33</v>
      </c>
      <c r="R3" s="2" t="s">
        <v>33</v>
      </c>
    </row>
    <row r="4" spans="1:18" x14ac:dyDescent="0.4">
      <c r="A4" s="2" t="s">
        <v>24</v>
      </c>
      <c r="B4" s="2">
        <v>2</v>
      </c>
      <c r="C4" s="2" t="str">
        <f>VLOOKUP(B4, 카테고리_유닛타입, 2,FALSE)</f>
        <v>원거리</v>
      </c>
      <c r="D4" s="2">
        <v>0</v>
      </c>
      <c r="E4" s="2" t="str">
        <f>VLOOKUP(D4, 카테고리_피해타입,2,FALSE)</f>
        <v>단일</v>
      </c>
      <c r="F4" s="2">
        <v>50</v>
      </c>
      <c r="G4" s="2">
        <v>20</v>
      </c>
      <c r="H4" s="2">
        <v>2</v>
      </c>
      <c r="I4" s="2">
        <v>10</v>
      </c>
      <c r="J4" s="2" t="s">
        <v>29</v>
      </c>
      <c r="K4" s="2" t="s">
        <v>30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33</v>
      </c>
    </row>
    <row r="5" spans="1:18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A7" sqref="A7"/>
    </sheetView>
  </sheetViews>
  <sheetFormatPr defaultRowHeight="17.399999999999999" x14ac:dyDescent="0.4"/>
  <sheetData>
    <row r="1" spans="1:7" x14ac:dyDescent="0.4">
      <c r="A1" t="s">
        <v>31</v>
      </c>
      <c r="C1" t="s">
        <v>18</v>
      </c>
      <c r="F1" t="s">
        <v>25</v>
      </c>
    </row>
    <row r="2" spans="1:7" x14ac:dyDescent="0.4">
      <c r="A2" t="s">
        <v>32</v>
      </c>
      <c r="C2">
        <v>0</v>
      </c>
      <c r="D2" t="s">
        <v>19</v>
      </c>
      <c r="F2">
        <v>0</v>
      </c>
      <c r="G2" t="s">
        <v>26</v>
      </c>
    </row>
    <row r="3" spans="1:7" x14ac:dyDescent="0.4">
      <c r="A3" t="s">
        <v>33</v>
      </c>
      <c r="C3">
        <v>1</v>
      </c>
      <c r="D3" t="s">
        <v>20</v>
      </c>
      <c r="F3">
        <v>1</v>
      </c>
      <c r="G3" t="s">
        <v>27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애니메이션</vt:lpstr>
      <vt:lpstr>유닛 테이블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2020-11-11T07:06:10Z</dcterms:modified>
</cp:coreProperties>
</file>