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dmin\OneDrive\바탕 화면\CCIT_02\Project\인게임\"/>
    </mc:Choice>
  </mc:AlternateContent>
  <xr:revisionPtr revIDLastSave="0" documentId="13_ncr:1_{2A5FCAA4-B5AF-4A3A-B263-EA82382DA69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인게임 화면 개요 및 정의" sheetId="1" r:id="rId1"/>
    <sheet name="인게임 화면 구성" sheetId="10" r:id="rId2"/>
    <sheet name="인게임 시스템" sheetId="6" r:id="rId3"/>
    <sheet name="양 유닛" sheetId="14" r:id="rId4"/>
    <sheet name="늑대 유닛" sheetId="13" r:id="rId5"/>
    <sheet name="양 건물" sheetId="15" r:id="rId6"/>
    <sheet name="맵 디자인" sheetId="11" r:id="rId7"/>
    <sheet name="index" sheetId="3" r:id="rId8"/>
  </sheets>
  <definedNames>
    <definedName name="카테고리_유닛타입">index!$C$2:$D$4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C2" i="14"/>
  <c r="C3" i="13" l="1"/>
  <c r="C4" i="13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</calcChain>
</file>

<file path=xl/sharedStrings.xml><?xml version="1.0" encoding="utf-8"?>
<sst xmlns="http://schemas.openxmlformats.org/spreadsheetml/2006/main" count="259" uniqueCount="110">
  <si>
    <t>이름</t>
    <phoneticPr fontId="1" type="noConversion"/>
  </si>
  <si>
    <t>설명</t>
    <phoneticPr fontId="1" type="noConversion"/>
  </si>
  <si>
    <t>건초</t>
    <phoneticPr fontId="1" type="noConversion"/>
  </si>
  <si>
    <t>체력</t>
    <phoneticPr fontId="1" type="noConversion"/>
  </si>
  <si>
    <t>공격력</t>
    <phoneticPr fontId="1" type="noConversion"/>
  </si>
  <si>
    <t>이동속도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</si>
  <si>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</si>
  <si>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</si>
  <si>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</si>
  <si>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해당 능력치를 가지고 있는 대상이 피해를 받을 시 해당 수치가 감소하며 0 이하가 될 경우 파괴 혹은 사망합니다.</t>
    <phoneticPr fontId="1" type="noConversion"/>
  </si>
  <si>
    <t>인구</t>
    <phoneticPr fontId="1" type="noConversion"/>
  </si>
  <si>
    <t>건물의 건설, 유닛 생산 시 필요로 하는 인구입니다. 현재 인구는 전체 인구보다 높아질 수 없습니다.</t>
    <phoneticPr fontId="1" type="noConversion"/>
  </si>
  <si>
    <t>정비 페이즈</t>
    <phoneticPr fontId="1" type="noConversion"/>
  </si>
  <si>
    <t>수비 페이즈</t>
    <phoneticPr fontId="1" type="noConversion"/>
  </si>
  <si>
    <t>정산 페이즈</t>
    <phoneticPr fontId="1" type="noConversion"/>
  </si>
  <si>
    <t>해당 페이즈 동안에는 늑대 유닛이 공격해 오지 않습니다.</t>
    <phoneticPr fontId="1" type="noConversion"/>
  </si>
  <si>
    <t>해당 페이즈가 시작 되면 늑대가 공격해 옵니다. 늑대를 모두 처치하면 정산 페이즈로 이동합니다.</t>
    <phoneticPr fontId="1" type="noConversion"/>
  </si>
  <si>
    <t>해당 페이즈는 피해 상황이나 수비에 대한 보상이 주어집니다.</t>
    <phoneticPr fontId="1" type="noConversion"/>
  </si>
  <si>
    <t>넥서스</t>
    <phoneticPr fontId="1" type="noConversion"/>
  </si>
  <si>
    <t>해당 건물이 파괴 될 경우 게임에서 패배합니다.</t>
    <phoneticPr fontId="1" type="noConversion"/>
  </si>
  <si>
    <t>달</t>
    <phoneticPr fontId="1" type="noConversion"/>
  </si>
  <si>
    <t>달이 보름달의 형상에 가까워 질 수록 강력한 적이 등장합니다.(15일/30일에 등장)</t>
    <phoneticPr fontId="1" type="noConversion"/>
  </si>
  <si>
    <t>유닛이 피해를 받을 때 해당 수치가 공격을 한 유닛의 공격력 수치 만큼 감소합니다. 해당 수치가 0 이하가 되면 사망합니다.</t>
    <phoneticPr fontId="1" type="noConversion"/>
  </si>
  <si>
    <t>유닛이 공격할 때 해당 수치 만큼 체력을 감소시킵니다.</t>
    <phoneticPr fontId="1" type="noConversion"/>
  </si>
  <si>
    <t>타입</t>
    <phoneticPr fontId="1" type="noConversion"/>
  </si>
  <si>
    <t>비용</t>
    <phoneticPr fontId="1" type="noConversion"/>
  </si>
  <si>
    <t>생산 시간</t>
    <phoneticPr fontId="1" type="noConversion"/>
  </si>
  <si>
    <t>파일 명</t>
    <phoneticPr fontId="1" type="noConversion"/>
  </si>
  <si>
    <t>애니메이션 필요</t>
    <phoneticPr fontId="1" type="noConversion"/>
  </si>
  <si>
    <t>Idle</t>
    <phoneticPr fontId="1" type="noConversion"/>
  </si>
  <si>
    <t>Attack</t>
    <phoneticPr fontId="1" type="noConversion"/>
  </si>
  <si>
    <t>Hit</t>
    <phoneticPr fontId="1" type="noConversion"/>
  </si>
  <si>
    <t>Dead</t>
    <phoneticPr fontId="1" type="noConversion"/>
  </si>
  <si>
    <t>Move</t>
    <phoneticPr fontId="1" type="noConversion"/>
  </si>
  <si>
    <t>Create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</si>
  <si>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</si>
  <si>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</si>
  <si>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</si>
  <si>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</si>
  <si>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유닛이 생산될 때 소모하는 시간입니다.</t>
    <phoneticPr fontId="1" type="noConversion"/>
  </si>
  <si>
    <t>게임에서 활용되는 자원 단위입니다.</t>
    <phoneticPr fontId="1" type="noConversion"/>
  </si>
  <si>
    <t>생산 건물 및 정산 페이즈를 통해 획득할 수 있습니다.</t>
    <phoneticPr fontId="1" type="noConversion"/>
  </si>
  <si>
    <t>건초는 0 미만으로 감소되지 않습니다.</t>
    <phoneticPr fontId="1" type="noConversion"/>
  </si>
  <si>
    <t>유닛 생산 및 건물 건설에 사용됩니다.</t>
    <phoneticPr fontId="1" type="noConversion"/>
  </si>
  <si>
    <t>인구는 현재 인구 / 최대 인구 두가지가 존재합니다.</t>
    <phoneticPr fontId="1" type="noConversion"/>
  </si>
  <si>
    <t>현재 인구</t>
    <phoneticPr fontId="1" type="noConversion"/>
  </si>
  <si>
    <t>현재 내가 사용하고 있는 인구 수치입니다.</t>
    <phoneticPr fontId="1" type="noConversion"/>
  </si>
  <si>
    <t>최대 인구</t>
    <phoneticPr fontId="1" type="noConversion"/>
  </si>
  <si>
    <t>내가 최대로 사용할 수 있는 인구 수치입니다. 현재 인구 수치는 이 수치보다 높아질 수 없습니다.(단, 최대 인구와 관련된 건물이 파괴되는 경우에는 예외 처리한다.)</t>
    <phoneticPr fontId="1" type="noConversion"/>
  </si>
  <si>
    <t>건물 건설 시 사용됩니다.</t>
    <phoneticPr fontId="1" type="noConversion"/>
  </si>
  <si>
    <t>건설 가능</t>
    <phoneticPr fontId="1" type="noConversion"/>
  </si>
  <si>
    <t>칸</t>
    <phoneticPr fontId="1" type="noConversion"/>
  </si>
  <si>
    <t>건물을 건설할 때 필요로 하는 대지의 크기 입니다.</t>
    <phoneticPr fontId="1" type="noConversion"/>
  </si>
  <si>
    <t>유닛이 이동할 때의 속도입니다. 1칸 거리를 이동하는데 1초 걸리는 경우를 이동속도 1이라고 합니다.</t>
  </si>
  <si>
    <t>유닛이 공격할 때 1칸 이내의 유닛만 공격이 가능한 경우입니다.</t>
  </si>
  <si>
    <t>유닛이 공격할 때 5칸 이내의 유닛만 공격이 가능한 경우입니다.</t>
  </si>
  <si>
    <t>유닛이 공격할 때 7칸 이내의 유닛만 공격이 가능한 경우입니다.</t>
  </si>
  <si>
    <t>건물을 건설할 수 있는 칸입니다.</t>
    <phoneticPr fontId="1" type="noConversion"/>
  </si>
  <si>
    <t>건물은 최소 1칸의 공간을 차지하며 건설됩니다.</t>
    <phoneticPr fontId="1" type="noConversion"/>
  </si>
  <si>
    <t>건물을 건설할 수 있는 칸을 말합니다.</t>
    <phoneticPr fontId="1" type="noConversion"/>
  </si>
  <si>
    <t>넥서스와 기본 벽 사이의 공간은 모두 건설 가능 상태가 됩니다.</t>
    <phoneticPr fontId="1" type="noConversion"/>
  </si>
  <si>
    <t>건물이 건설된 칸은 건설 불가능 상태가 됩니다.</t>
    <phoneticPr fontId="1" type="noConversion"/>
  </si>
  <si>
    <t>페이즈를 표시하는 요소입니다.</t>
    <phoneticPr fontId="1" type="noConversion"/>
  </si>
  <si>
    <t>해와 달</t>
    <phoneticPr fontId="1" type="noConversion"/>
  </si>
  <si>
    <t>정비 페이즈 동안에는 하늘에 해가 떠있습니다.(아침 -&gt; 저녁)</t>
    <phoneticPr fontId="1" type="noConversion"/>
  </si>
  <si>
    <t>수비 페이즈 동안에는 하늘에 달이 떠 있습니다.(초승달 -&gt; 보름달)</t>
    <phoneticPr fontId="1" type="noConversion"/>
  </si>
  <si>
    <t>수비 페이즈의 진행도를 표시합니다.</t>
    <phoneticPr fontId="1" type="noConversion"/>
  </si>
  <si>
    <t>보름달에 가까워 질 수록 더 강한 적이 등장합니다.</t>
    <phoneticPr fontId="1" type="noConversion"/>
  </si>
  <si>
    <t>보름달이 뜨는 날에는 보스 몬스터가 등장합니다.</t>
    <phoneticPr fontId="1" type="noConversion"/>
  </si>
  <si>
    <t>UI</t>
    <phoneticPr fontId="1" type="noConversion"/>
  </si>
  <si>
    <t>메뉴</t>
    <phoneticPr fontId="1" type="noConversion"/>
  </si>
  <si>
    <t>진행도</t>
    <phoneticPr fontId="1" type="noConversion"/>
  </si>
  <si>
    <t>Days에 대한 안내 및 달의 상태(보스 스테이지 까지의 진행도 표시)</t>
    <phoneticPr fontId="1" type="noConversion"/>
  </si>
  <si>
    <t>열릴 때 게임이 일시정지 됩니다.</t>
    <phoneticPr fontId="1" type="noConversion"/>
  </si>
  <si>
    <t>ㄴ</t>
    <phoneticPr fontId="1" type="noConversion"/>
  </si>
  <si>
    <t>볼륨 조절</t>
    <phoneticPr fontId="1" type="noConversion"/>
  </si>
  <si>
    <t>게임 다시하기</t>
    <phoneticPr fontId="1" type="noConversion"/>
  </si>
  <si>
    <t>프로그래스 바 형식으로 볼륨을 조절할 수 있습니다. 버튼을 통해 소리 On/Off 전환이 가능합니다.</t>
    <phoneticPr fontId="1" type="noConversion"/>
  </si>
  <si>
    <t>게임을 다시 시작할 수 있습니다.</t>
    <phoneticPr fontId="1" type="noConversion"/>
  </si>
  <si>
    <t>나가기</t>
    <phoneticPr fontId="1" type="noConversion"/>
  </si>
  <si>
    <t>메인 화면으로 이동할 수 있습니다. (이때, 진행중이던 게임은 저장되지 않습니다.)</t>
    <phoneticPr fontId="1" type="noConversion"/>
  </si>
  <si>
    <t>건초 자원의 보유 현황이 표시됩니다.</t>
    <phoneticPr fontId="1" type="noConversion"/>
  </si>
  <si>
    <t>{현재 인구 / 최대 인구} 형태로 표시됩니다.</t>
    <phoneticPr fontId="1" type="noConversion"/>
  </si>
  <si>
    <t>건설 모드에 진입했을 때 표시됩니다.</t>
    <phoneticPr fontId="1" type="noConversion"/>
  </si>
  <si>
    <t>건설 불가능</t>
    <phoneticPr fontId="1" type="noConversion"/>
  </si>
  <si>
    <t>건설이 가능한 경우의 칸 표시입니다.</t>
    <phoneticPr fontId="1" type="noConversion"/>
  </si>
  <si>
    <t>건설이 불가능한 경우의 칸 표시입니다.</t>
    <phoneticPr fontId="1" type="noConversion"/>
  </si>
  <si>
    <t>시간</t>
    <phoneticPr fontId="1" type="noConversion"/>
  </si>
  <si>
    <t>정비 페이즈의 진행 시간을 표시해 줍니다.</t>
    <phoneticPr fontId="1" type="noConversion"/>
  </si>
  <si>
    <t>타입(문자열)</t>
    <phoneticPr fontId="1" type="noConversion"/>
  </si>
  <si>
    <t>&lt;카테고리_유닛타입&gt;</t>
    <phoneticPr fontId="1" type="noConversion"/>
  </si>
  <si>
    <t>공격 시간(딜레이)</t>
    <phoneticPr fontId="1" type="noConversion"/>
  </si>
  <si>
    <t>시간 단위는 1초 = 1 입니다.</t>
    <phoneticPr fontId="1" type="noConversion"/>
  </si>
  <si>
    <t>근거리 = 1칸 거리 이내의 적을 공격합니다.</t>
    <phoneticPr fontId="1" type="noConversion"/>
  </si>
  <si>
    <t>중거리 = 5칸 거리 이내의 적을 공격합니다.</t>
    <phoneticPr fontId="1" type="noConversion"/>
  </si>
  <si>
    <t>원거리 = 7칸 거리 이내의 적을 공격합니다.</t>
    <phoneticPr fontId="1" type="noConversion"/>
  </si>
  <si>
    <t>건설 조건</t>
    <phoneticPr fontId="1" type="noConversion"/>
  </si>
  <si>
    <t>건설 조건 = 해당 건물을 건설하는 데에 요구되는 조건입니다.</t>
    <phoneticPr fontId="1" type="noConversion"/>
  </si>
  <si>
    <t>none</t>
    <phoneticPr fontId="1" type="noConversion"/>
  </si>
  <si>
    <t>개요</t>
    <phoneticPr fontId="1" type="noConversion"/>
  </si>
  <si>
    <t>게임 시작 버튼을 통해 진입시 보이는 인게임 화면입니다.</t>
    <phoneticPr fontId="1" type="noConversion"/>
  </si>
  <si>
    <t>1920 x 1080 (FHD) 해상도를 기준으로 합니다.</t>
    <phoneticPr fontId="1" type="noConversion"/>
  </si>
  <si>
    <t>게임 구성 정의</t>
    <phoneticPr fontId="1" type="noConversion"/>
  </si>
  <si>
    <t>유닛 구성 정의</t>
    <phoneticPr fontId="1" type="noConversion"/>
  </si>
  <si>
    <t>게임 플레이, 환경설정, 메인화면 이동이 이루어 집니다.</t>
    <phoneticPr fontId="1" type="noConversion"/>
  </si>
  <si>
    <t>유닛 생산, 건물 건설 &amp; 강화에 소모되는 자원입니다.</t>
    <phoneticPr fontId="1" type="noConversion"/>
  </si>
  <si>
    <t>기능 설명</t>
    <phoneticPr fontId="1" type="noConversion"/>
  </si>
  <si>
    <t>농사꾼 양</t>
    <phoneticPr fontId="1" type="noConversion"/>
  </si>
  <si>
    <t>Unit_FarmerSheep</t>
    <phoneticPr fontId="1" type="noConversion"/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</si>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</sst>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opLeftCell="A4" workbookViewId="0">
      <selection activeCell="B20" sqref="B20"/>
    </sheetView>
  </sheetViews>
  <sheetFormatPr defaultRowHeight="16.5" x14ac:dyDescent="0.3"/>
  <cols>
    <col min="1" max="1" width="20.375" customWidth="1"/>
    <col min="2" max="2" width="152.875" customWidth="1"/>
  </cols>
  <sheetData>
    <row r="1" spans="1:2" x14ac:dyDescent="0.3">
      <c r="A1" s="6" t="s">
        <v>99</v>
      </c>
    </row>
    <row r="2" spans="1:2" x14ac:dyDescent="0.3">
      <c r="A2" t="s">
        <v>100</v>
      </c>
    </row>
    <row r="3" spans="1:2" x14ac:dyDescent="0.3">
      <c r="A3" t="s">
        <v>101</v>
      </c>
    </row>
    <row r="5" spans="1:2" x14ac:dyDescent="0.3">
      <c r="A5" t="s">
        <v>104</v>
      </c>
    </row>
    <row r="8" spans="1:2" x14ac:dyDescent="0.3">
      <c r="A8" s="6" t="s">
        <v>102</v>
      </c>
    </row>
    <row r="9" spans="1:2" x14ac:dyDescent="0.3">
      <c r="A9" s="3" t="s">
        <v>0</v>
      </c>
      <c r="B9" s="3" t="s">
        <v>1</v>
      </c>
    </row>
    <row r="10" spans="1:2" x14ac:dyDescent="0.3">
      <c r="A10" s="2" t="s">
        <v>2</v>
      </c>
      <c r="B10" s="2" t="s">
        <v>105</v>
      </c>
    </row>
    <row r="11" spans="1:2" x14ac:dyDescent="0.3">
      <c r="A11" s="2" t="s">
        <v>3</v>
      </c>
      <c r="B11" s="2" t="s">
        <v>9</v>
      </c>
    </row>
    <row r="12" spans="1:2" x14ac:dyDescent="0.3">
      <c r="A12" s="2" t="s">
        <v>51</v>
      </c>
      <c r="B12" s="2" t="s">
        <v>52</v>
      </c>
    </row>
    <row r="13" spans="1:2" x14ac:dyDescent="0.3">
      <c r="A13" s="2" t="s">
        <v>10</v>
      </c>
      <c r="B13" s="2" t="s">
        <v>11</v>
      </c>
    </row>
    <row r="14" spans="1:2" x14ac:dyDescent="0.3">
      <c r="A14" s="2" t="s">
        <v>12</v>
      </c>
      <c r="B14" s="2" t="s">
        <v>15</v>
      </c>
    </row>
    <row r="15" spans="1:2" x14ac:dyDescent="0.3">
      <c r="A15" s="2" t="s">
        <v>13</v>
      </c>
      <c r="B15" s="2" t="s">
        <v>16</v>
      </c>
    </row>
    <row r="16" spans="1:2" x14ac:dyDescent="0.3">
      <c r="A16" s="2" t="s">
        <v>14</v>
      </c>
      <c r="B16" s="2" t="s">
        <v>17</v>
      </c>
    </row>
    <row r="17" spans="1:2" x14ac:dyDescent="0.3">
      <c r="A17" s="2" t="s">
        <v>18</v>
      </c>
      <c r="B17" s="2" t="s">
        <v>19</v>
      </c>
    </row>
    <row r="18" spans="1:2" x14ac:dyDescent="0.3">
      <c r="A18" s="2" t="s">
        <v>20</v>
      </c>
      <c r="B18" s="2" t="s">
        <v>21</v>
      </c>
    </row>
    <row r="19" spans="1:2" x14ac:dyDescent="0.3">
      <c r="A19" s="2" t="s">
        <v>50</v>
      </c>
      <c r="B19" s="2" t="s">
        <v>57</v>
      </c>
    </row>
    <row r="20" spans="1:2" x14ac:dyDescent="0.3">
      <c r="A20" s="2"/>
      <c r="B20" s="2"/>
    </row>
    <row r="22" spans="1:2" x14ac:dyDescent="0.3">
      <c r="A22" s="6" t="s">
        <v>103</v>
      </c>
    </row>
    <row r="23" spans="1:2" x14ac:dyDescent="0.3">
      <c r="A23" s="3" t="s">
        <v>0</v>
      </c>
      <c r="B23" s="3" t="s">
        <v>1</v>
      </c>
    </row>
    <row r="24" spans="1:2" x14ac:dyDescent="0.3">
      <c r="A24" s="2" t="s">
        <v>3</v>
      </c>
      <c r="B24" s="2" t="s">
        <v>22</v>
      </c>
    </row>
    <row r="25" spans="1:2" x14ac:dyDescent="0.3">
      <c r="A25" s="2" t="s">
        <v>4</v>
      </c>
      <c r="B25" s="2" t="s">
        <v>23</v>
      </c>
    </row>
    <row r="26" spans="1:2" x14ac:dyDescent="0.3">
      <c r="A26" s="2" t="s">
        <v>5</v>
      </c>
      <c r="B26" s="2" t="s">
        <v>53</v>
      </c>
    </row>
    <row r="27" spans="1:2" x14ac:dyDescent="0.3">
      <c r="A27" s="2" t="s">
        <v>6</v>
      </c>
      <c r="B27" s="2" t="s">
        <v>54</v>
      </c>
    </row>
    <row r="28" spans="1:2" x14ac:dyDescent="0.3">
      <c r="A28" s="2" t="s">
        <v>7</v>
      </c>
      <c r="B28" s="2" t="s">
        <v>55</v>
      </c>
    </row>
    <row r="29" spans="1:2" x14ac:dyDescent="0.3">
      <c r="A29" s="2" t="s">
        <v>8</v>
      </c>
      <c r="B29" s="2" t="s">
        <v>56</v>
      </c>
    </row>
    <row r="30" spans="1:2" x14ac:dyDescent="0.3">
      <c r="A30" s="2" t="s">
        <v>26</v>
      </c>
      <c r="B30" s="2" t="s">
        <v>39</v>
      </c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CFE-D5BA-4298-BAC5-FE8943F6FBDD}">
  <dimension ref="A1:C13"/>
  <sheetViews>
    <sheetView workbookViewId="0">
      <selection activeCell="I22" sqref="I22"/>
    </sheetView>
  </sheetViews>
  <sheetFormatPr defaultRowHeight="16.5" x14ac:dyDescent="0.3"/>
  <cols>
    <col min="2" max="2" width="15.25" customWidth="1"/>
  </cols>
  <sheetData>
    <row r="1" spans="1:3" x14ac:dyDescent="0.3">
      <c r="A1" s="6" t="s">
        <v>69</v>
      </c>
    </row>
    <row r="3" spans="1:3" x14ac:dyDescent="0.3">
      <c r="A3" s="6" t="s">
        <v>2</v>
      </c>
      <c r="B3" t="s">
        <v>81</v>
      </c>
    </row>
    <row r="4" spans="1:3" x14ac:dyDescent="0.3">
      <c r="A4" s="6" t="s">
        <v>10</v>
      </c>
      <c r="B4" t="s">
        <v>82</v>
      </c>
    </row>
    <row r="5" spans="1:3" x14ac:dyDescent="0.3">
      <c r="A5" s="6" t="s">
        <v>51</v>
      </c>
      <c r="B5" t="s">
        <v>83</v>
      </c>
    </row>
    <row r="6" spans="1:3" x14ac:dyDescent="0.3">
      <c r="A6" s="10" t="s">
        <v>74</v>
      </c>
      <c r="B6" s="6" t="s">
        <v>50</v>
      </c>
      <c r="C6" t="s">
        <v>85</v>
      </c>
    </row>
    <row r="7" spans="1:3" x14ac:dyDescent="0.3">
      <c r="A7" s="6"/>
      <c r="B7" s="6" t="s">
        <v>84</v>
      </c>
      <c r="C7" t="s">
        <v>86</v>
      </c>
    </row>
    <row r="8" spans="1:3" x14ac:dyDescent="0.3">
      <c r="A8" s="6" t="s">
        <v>70</v>
      </c>
      <c r="B8" t="s">
        <v>73</v>
      </c>
    </row>
    <row r="9" spans="1:3" x14ac:dyDescent="0.3">
      <c r="A9" s="10" t="s">
        <v>74</v>
      </c>
      <c r="B9" s="6" t="s">
        <v>75</v>
      </c>
      <c r="C9" t="s">
        <v>77</v>
      </c>
    </row>
    <row r="10" spans="1:3" x14ac:dyDescent="0.3">
      <c r="A10" s="9"/>
      <c r="B10" s="6" t="s">
        <v>76</v>
      </c>
      <c r="C10" t="s">
        <v>78</v>
      </c>
    </row>
    <row r="11" spans="1:3" x14ac:dyDescent="0.3">
      <c r="A11" s="9"/>
      <c r="B11" s="6" t="s">
        <v>79</v>
      </c>
      <c r="C11" t="s">
        <v>80</v>
      </c>
    </row>
    <row r="12" spans="1:3" x14ac:dyDescent="0.3">
      <c r="A12" s="6" t="s">
        <v>71</v>
      </c>
      <c r="B12" t="s">
        <v>72</v>
      </c>
    </row>
    <row r="13" spans="1:3" x14ac:dyDescent="0.3">
      <c r="A13" s="6" t="s">
        <v>87</v>
      </c>
      <c r="B13" s="7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4731-BA36-4D77-ABA8-C3FAF8279693}">
  <dimension ref="B2:D39"/>
  <sheetViews>
    <sheetView showGridLines="0" workbookViewId="0">
      <selection activeCell="G6" sqref="G6"/>
    </sheetView>
  </sheetViews>
  <sheetFormatPr defaultRowHeight="16.5" x14ac:dyDescent="0.3"/>
  <sheetData>
    <row r="2" spans="2:3" x14ac:dyDescent="0.3">
      <c r="B2" s="8" t="s">
        <v>2</v>
      </c>
    </row>
    <row r="4" spans="2:3" x14ac:dyDescent="0.3">
      <c r="B4" t="s">
        <v>40</v>
      </c>
    </row>
    <row r="5" spans="2:3" x14ac:dyDescent="0.3">
      <c r="B5" s="7" t="s">
        <v>41</v>
      </c>
    </row>
    <row r="6" spans="2:3" x14ac:dyDescent="0.3">
      <c r="B6" s="7" t="s">
        <v>42</v>
      </c>
    </row>
    <row r="8" spans="2:3" x14ac:dyDescent="0.3">
      <c r="B8" s="8" t="s">
        <v>10</v>
      </c>
    </row>
    <row r="10" spans="2:3" x14ac:dyDescent="0.3">
      <c r="B10" t="s">
        <v>40</v>
      </c>
    </row>
    <row r="11" spans="2:3" x14ac:dyDescent="0.3">
      <c r="B11" t="s">
        <v>43</v>
      </c>
    </row>
    <row r="12" spans="2:3" x14ac:dyDescent="0.3">
      <c r="B12" t="s">
        <v>44</v>
      </c>
    </row>
    <row r="14" spans="2:3" x14ac:dyDescent="0.3">
      <c r="B14" s="6" t="s">
        <v>45</v>
      </c>
      <c r="C14" t="s">
        <v>46</v>
      </c>
    </row>
    <row r="15" spans="2:3" x14ac:dyDescent="0.3">
      <c r="B15" s="6" t="s">
        <v>47</v>
      </c>
      <c r="C15" t="s">
        <v>48</v>
      </c>
    </row>
    <row r="17" spans="2:2" x14ac:dyDescent="0.3">
      <c r="B17" s="8" t="s">
        <v>51</v>
      </c>
    </row>
    <row r="19" spans="2:2" x14ac:dyDescent="0.3">
      <c r="B19" t="s">
        <v>40</v>
      </c>
    </row>
    <row r="20" spans="2:2" x14ac:dyDescent="0.3">
      <c r="B20" t="s">
        <v>49</v>
      </c>
    </row>
    <row r="21" spans="2:2" x14ac:dyDescent="0.3">
      <c r="B21" t="s">
        <v>58</v>
      </c>
    </row>
    <row r="23" spans="2:2" x14ac:dyDescent="0.3">
      <c r="B23" s="8" t="s">
        <v>50</v>
      </c>
    </row>
    <row r="25" spans="2:2" x14ac:dyDescent="0.3">
      <c r="B25" t="s">
        <v>59</v>
      </c>
    </row>
    <row r="26" spans="2:2" x14ac:dyDescent="0.3">
      <c r="B26" t="s">
        <v>60</v>
      </c>
    </row>
    <row r="27" spans="2:2" x14ac:dyDescent="0.3">
      <c r="B27" t="s">
        <v>61</v>
      </c>
    </row>
    <row r="29" spans="2:2" x14ac:dyDescent="0.3">
      <c r="B29" s="8" t="s">
        <v>63</v>
      </c>
    </row>
    <row r="31" spans="2:2" x14ac:dyDescent="0.3">
      <c r="B31" t="s">
        <v>62</v>
      </c>
    </row>
    <row r="33" spans="2:4" x14ac:dyDescent="0.3">
      <c r="B33" s="6" t="s">
        <v>12</v>
      </c>
      <c r="D33" t="s">
        <v>64</v>
      </c>
    </row>
    <row r="35" spans="2:4" x14ac:dyDescent="0.3">
      <c r="B35" s="6" t="s">
        <v>13</v>
      </c>
      <c r="D35" t="s">
        <v>65</v>
      </c>
    </row>
    <row r="37" spans="2:4" x14ac:dyDescent="0.3">
      <c r="B37" s="6" t="s">
        <v>20</v>
      </c>
      <c r="C37" t="s">
        <v>66</v>
      </c>
    </row>
    <row r="38" spans="2:4" x14ac:dyDescent="0.3">
      <c r="C38" t="s">
        <v>67</v>
      </c>
    </row>
    <row r="39" spans="2:4" x14ac:dyDescent="0.3">
      <c r="C39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395A-0B7D-4633-A770-CFE21D72224E}">
  <dimension ref="A1:Q28"/>
  <sheetViews>
    <sheetView tabSelected="1" workbookViewId="0">
      <selection activeCell="S4" sqref="S4"/>
    </sheetView>
  </sheetViews>
  <sheetFormatPr defaultRowHeight="16.5" x14ac:dyDescent="0.3"/>
  <cols>
    <col min="1" max="1" width="18.125" customWidth="1"/>
    <col min="2" max="2" width="11.5" customWidth="1"/>
    <col min="3" max="3" width="12.375" customWidth="1"/>
    <col min="6" max="6" width="17.25" bestFit="1" customWidth="1"/>
    <col min="8" max="8" width="11.375" customWidth="1"/>
    <col min="9" max="9" width="11.625" customWidth="1"/>
    <col min="10" max="10" width="17.625" bestFit="1" customWidth="1"/>
    <col min="11" max="11" width="15.875" bestFit="1" customWidth="1"/>
  </cols>
  <sheetData>
    <row r="1" spans="1:17" x14ac:dyDescent="0.3">
      <c r="A1" s="4" t="s">
        <v>0</v>
      </c>
      <c r="B1" s="4" t="s">
        <v>24</v>
      </c>
      <c r="C1" s="4" t="s">
        <v>89</v>
      </c>
      <c r="D1" s="4" t="s">
        <v>3</v>
      </c>
      <c r="E1" s="4" t="s">
        <v>4</v>
      </c>
      <c r="F1" s="4" t="s">
        <v>91</v>
      </c>
      <c r="G1" s="4" t="s">
        <v>5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</row>
    <row r="2" spans="1:17" x14ac:dyDescent="0.3">
      <c r="A2" s="1" t="s">
        <v>107</v>
      </c>
      <c r="B2" s="1">
        <v>0</v>
      </c>
      <c r="C2" s="1" t="str">
        <f>VLOOKUP(B2,카테고리_유닛타입,2,FALSE)</f>
        <v>근거리</v>
      </c>
      <c r="D2" s="1">
        <v>100</v>
      </c>
      <c r="E2" s="1">
        <v>10</v>
      </c>
      <c r="F2" s="1">
        <v>1</v>
      </c>
      <c r="G2" s="1">
        <v>2</v>
      </c>
      <c r="H2" s="1">
        <v>10</v>
      </c>
      <c r="I2" s="1">
        <v>5</v>
      </c>
      <c r="J2" s="1" t="s">
        <v>108</v>
      </c>
      <c r="K2" s="1" t="s">
        <v>38</v>
      </c>
      <c r="L2" s="1" t="s">
        <v>109</v>
      </c>
      <c r="M2" s="1" t="s">
        <v>109</v>
      </c>
      <c r="N2" s="1" t="s">
        <v>109</v>
      </c>
      <c r="O2" s="1" t="s">
        <v>109</v>
      </c>
      <c r="P2" s="1" t="s">
        <v>109</v>
      </c>
      <c r="Q2" s="1" t="s">
        <v>109</v>
      </c>
    </row>
    <row r="3" spans="1:17" x14ac:dyDescent="0.3">
      <c r="A3" s="1"/>
      <c r="B3" s="1"/>
      <c r="C3" s="1" t="str">
        <f t="shared" ref="C3:C22" si="0">VLOOKUP(B3,카테고리_유닛타입,2,FALSE)</f>
        <v>근거리</v>
      </c>
      <c r="D3" s="1"/>
      <c r="E3" s="1"/>
      <c r="F3" s="1"/>
      <c r="G3" s="1"/>
      <c r="H3" s="1"/>
      <c r="I3" s="1"/>
      <c r="J3" s="1"/>
      <c r="K3" s="1" t="s">
        <v>38</v>
      </c>
      <c r="L3" s="1"/>
      <c r="M3" s="1"/>
      <c r="N3" s="1"/>
      <c r="O3" s="1"/>
      <c r="P3" s="1"/>
      <c r="Q3" s="1"/>
    </row>
    <row r="4" spans="1:17" x14ac:dyDescent="0.3">
      <c r="A4" s="1"/>
      <c r="B4" s="1"/>
      <c r="C4" s="1" t="str">
        <f t="shared" si="0"/>
        <v>근거리</v>
      </c>
      <c r="D4" s="1"/>
      <c r="E4" s="1"/>
      <c r="F4" s="1"/>
      <c r="G4" s="1"/>
      <c r="H4" s="1"/>
      <c r="I4" s="1"/>
      <c r="J4" s="1"/>
      <c r="K4" s="1" t="s">
        <v>38</v>
      </c>
      <c r="L4" s="1"/>
      <c r="M4" s="1"/>
      <c r="N4" s="1"/>
      <c r="O4" s="1"/>
      <c r="P4" s="1"/>
      <c r="Q4" s="1"/>
    </row>
    <row r="5" spans="1:17" x14ac:dyDescent="0.3">
      <c r="A5" s="1"/>
      <c r="B5" s="1"/>
      <c r="C5" s="1" t="str">
        <f t="shared" si="0"/>
        <v>근거리</v>
      </c>
      <c r="D5" s="1"/>
      <c r="E5" s="1"/>
      <c r="F5" s="1"/>
      <c r="G5" s="1"/>
      <c r="H5" s="1"/>
      <c r="I5" s="1"/>
      <c r="J5" s="1"/>
      <c r="K5" s="1" t="s">
        <v>38</v>
      </c>
      <c r="L5" s="1"/>
      <c r="M5" s="1"/>
      <c r="N5" s="1"/>
      <c r="O5" s="1"/>
      <c r="P5" s="1"/>
      <c r="Q5" s="1"/>
    </row>
    <row r="6" spans="1:17" x14ac:dyDescent="0.3">
      <c r="A6" s="1"/>
      <c r="B6" s="1"/>
      <c r="C6" s="1" t="str">
        <f t="shared" si="0"/>
        <v>근거리</v>
      </c>
      <c r="D6" s="1"/>
      <c r="E6" s="1"/>
      <c r="F6" s="1"/>
      <c r="G6" s="1"/>
      <c r="H6" s="1"/>
      <c r="I6" s="1"/>
      <c r="J6" s="1"/>
      <c r="K6" s="1" t="s">
        <v>38</v>
      </c>
      <c r="L6" s="1"/>
      <c r="M6" s="1"/>
      <c r="N6" s="1"/>
      <c r="O6" s="1"/>
      <c r="P6" s="1"/>
      <c r="Q6" s="1"/>
    </row>
    <row r="7" spans="1:17" x14ac:dyDescent="0.3">
      <c r="A7" s="1"/>
      <c r="B7" s="1"/>
      <c r="C7" s="1" t="str">
        <f t="shared" si="0"/>
        <v>근거리</v>
      </c>
      <c r="D7" s="1"/>
      <c r="E7" s="1"/>
      <c r="F7" s="1"/>
      <c r="G7" s="1"/>
      <c r="H7" s="1"/>
      <c r="I7" s="1"/>
      <c r="J7" s="1"/>
      <c r="K7" s="1" t="s">
        <v>38</v>
      </c>
      <c r="L7" s="1"/>
      <c r="M7" s="1"/>
      <c r="N7" s="1"/>
      <c r="O7" s="1"/>
      <c r="P7" s="1"/>
      <c r="Q7" s="1"/>
    </row>
    <row r="8" spans="1:17" x14ac:dyDescent="0.3">
      <c r="A8" s="1"/>
      <c r="B8" s="1"/>
      <c r="C8" s="1" t="str">
        <f t="shared" si="0"/>
        <v>근거리</v>
      </c>
      <c r="D8" s="1"/>
      <c r="E8" s="1"/>
      <c r="F8" s="1"/>
      <c r="G8" s="1"/>
      <c r="H8" s="1"/>
      <c r="I8" s="1"/>
      <c r="J8" s="1"/>
      <c r="K8" s="1" t="s">
        <v>38</v>
      </c>
      <c r="L8" s="1"/>
      <c r="M8" s="1"/>
      <c r="N8" s="1"/>
      <c r="O8" s="1"/>
      <c r="P8" s="1"/>
      <c r="Q8" s="1"/>
    </row>
    <row r="9" spans="1:17" x14ac:dyDescent="0.3">
      <c r="A9" s="1"/>
      <c r="B9" s="1"/>
      <c r="C9" s="1" t="str">
        <f t="shared" si="0"/>
        <v>근거리</v>
      </c>
      <c r="D9" s="1"/>
      <c r="E9" s="1"/>
      <c r="F9" s="1"/>
      <c r="G9" s="1"/>
      <c r="H9" s="1"/>
      <c r="I9" s="1"/>
      <c r="J9" s="1"/>
      <c r="K9" s="1" t="s">
        <v>38</v>
      </c>
      <c r="L9" s="1"/>
      <c r="M9" s="1"/>
      <c r="N9" s="1"/>
      <c r="O9" s="1"/>
      <c r="P9" s="1"/>
      <c r="Q9" s="1"/>
    </row>
    <row r="10" spans="1:17" x14ac:dyDescent="0.3">
      <c r="A10" s="1"/>
      <c r="B10" s="1"/>
      <c r="C10" s="1" t="str">
        <f t="shared" si="0"/>
        <v>근거리</v>
      </c>
      <c r="D10" s="1"/>
      <c r="E10" s="1"/>
      <c r="F10" s="1"/>
      <c r="G10" s="1"/>
      <c r="H10" s="1"/>
      <c r="I10" s="1"/>
      <c r="J10" s="1"/>
      <c r="K10" s="1" t="s">
        <v>38</v>
      </c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 t="str">
        <f t="shared" si="0"/>
        <v>근거리</v>
      </c>
      <c r="D11" s="1"/>
      <c r="E11" s="1"/>
      <c r="F11" s="1"/>
      <c r="G11" s="1"/>
      <c r="H11" s="1"/>
      <c r="I11" s="1"/>
      <c r="J11" s="1"/>
      <c r="K11" s="1" t="s">
        <v>38</v>
      </c>
      <c r="L11" s="1"/>
      <c r="M11" s="1"/>
      <c r="N11" s="1"/>
      <c r="O11" s="1"/>
      <c r="P11" s="1"/>
      <c r="Q11" s="1"/>
    </row>
    <row r="12" spans="1:17" x14ac:dyDescent="0.3">
      <c r="A12" s="1"/>
      <c r="B12" s="1"/>
      <c r="C12" s="1" t="str">
        <f t="shared" si="0"/>
        <v>근거리</v>
      </c>
      <c r="D12" s="1"/>
      <c r="E12" s="1"/>
      <c r="F12" s="1"/>
      <c r="G12" s="1"/>
      <c r="H12" s="1"/>
      <c r="I12" s="1"/>
      <c r="J12" s="1"/>
      <c r="K12" s="1" t="s">
        <v>38</v>
      </c>
      <c r="L12" s="1"/>
      <c r="M12" s="1"/>
      <c r="N12" s="1"/>
      <c r="O12" s="1"/>
      <c r="P12" s="1"/>
      <c r="Q12" s="1"/>
    </row>
    <row r="13" spans="1:17" x14ac:dyDescent="0.3">
      <c r="A13" s="1"/>
      <c r="B13" s="1"/>
      <c r="C13" s="1" t="str">
        <f t="shared" si="0"/>
        <v>근거리</v>
      </c>
      <c r="D13" s="1"/>
      <c r="E13" s="1"/>
      <c r="F13" s="1"/>
      <c r="G13" s="1"/>
      <c r="H13" s="1"/>
      <c r="I13" s="1"/>
      <c r="J13" s="1"/>
      <c r="K13" s="1" t="s">
        <v>38</v>
      </c>
      <c r="L13" s="1"/>
      <c r="M13" s="1"/>
      <c r="N13" s="1"/>
      <c r="O13" s="1"/>
      <c r="P13" s="1"/>
      <c r="Q13" s="1"/>
    </row>
    <row r="14" spans="1:17" x14ac:dyDescent="0.3">
      <c r="A14" s="1"/>
      <c r="B14" s="1"/>
      <c r="C14" s="1" t="str">
        <f t="shared" si="0"/>
        <v>근거리</v>
      </c>
      <c r="D14" s="1"/>
      <c r="E14" s="1"/>
      <c r="F14" s="1"/>
      <c r="G14" s="1"/>
      <c r="H14" s="1"/>
      <c r="I14" s="1"/>
      <c r="J14" s="1"/>
      <c r="K14" s="1" t="s">
        <v>38</v>
      </c>
      <c r="L14" s="1"/>
      <c r="M14" s="1"/>
      <c r="N14" s="1"/>
      <c r="O14" s="1"/>
      <c r="P14" s="1"/>
      <c r="Q14" s="1"/>
    </row>
    <row r="15" spans="1:17" x14ac:dyDescent="0.3">
      <c r="A15" s="1"/>
      <c r="B15" s="1"/>
      <c r="C15" s="1" t="str">
        <f t="shared" si="0"/>
        <v>근거리</v>
      </c>
      <c r="D15" s="1"/>
      <c r="E15" s="1"/>
      <c r="F15" s="1"/>
      <c r="G15" s="1"/>
      <c r="H15" s="1"/>
      <c r="I15" s="1"/>
      <c r="J15" s="1"/>
      <c r="K15" s="1" t="s">
        <v>38</v>
      </c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 t="str">
        <f t="shared" si="0"/>
        <v>근거리</v>
      </c>
      <c r="D16" s="1"/>
      <c r="E16" s="1"/>
      <c r="F16" s="1"/>
      <c r="G16" s="1"/>
      <c r="H16" s="1"/>
      <c r="I16" s="1"/>
      <c r="J16" s="1"/>
      <c r="K16" s="1" t="s">
        <v>38</v>
      </c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 t="str">
        <f t="shared" si="0"/>
        <v>근거리</v>
      </c>
      <c r="D17" s="1"/>
      <c r="E17" s="1"/>
      <c r="F17" s="1"/>
      <c r="G17" s="1"/>
      <c r="H17" s="1"/>
      <c r="I17" s="1"/>
      <c r="J17" s="1"/>
      <c r="K17" s="1" t="s">
        <v>38</v>
      </c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1" t="str">
        <f t="shared" si="0"/>
        <v>근거리</v>
      </c>
      <c r="D18" s="1"/>
      <c r="E18" s="1"/>
      <c r="F18" s="1"/>
      <c r="G18" s="1"/>
      <c r="H18" s="1"/>
      <c r="I18" s="1"/>
      <c r="J18" s="1"/>
      <c r="K18" s="1" t="s">
        <v>38</v>
      </c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 t="str">
        <f t="shared" si="0"/>
        <v>근거리</v>
      </c>
      <c r="D19" s="1"/>
      <c r="E19" s="1"/>
      <c r="F19" s="1"/>
      <c r="G19" s="1"/>
      <c r="H19" s="1"/>
      <c r="I19" s="1"/>
      <c r="J19" s="1"/>
      <c r="K19" s="1" t="s">
        <v>38</v>
      </c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 t="str">
        <f t="shared" si="0"/>
        <v>근거리</v>
      </c>
      <c r="D20" s="1"/>
      <c r="E20" s="1"/>
      <c r="F20" s="1"/>
      <c r="G20" s="1"/>
      <c r="H20" s="1"/>
      <c r="I20" s="1"/>
      <c r="J20" s="1"/>
      <c r="K20" s="1" t="s">
        <v>38</v>
      </c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 t="str">
        <f t="shared" si="0"/>
        <v>근거리</v>
      </c>
      <c r="D21" s="1"/>
      <c r="E21" s="1"/>
      <c r="F21" s="1"/>
      <c r="G21" s="1"/>
      <c r="H21" s="1"/>
      <c r="I21" s="1"/>
      <c r="J21" s="1"/>
      <c r="K21" s="1" t="s">
        <v>38</v>
      </c>
      <c r="L21" s="1"/>
      <c r="M21" s="1"/>
      <c r="N21" s="1"/>
      <c r="O21" s="1"/>
      <c r="P21" s="1"/>
      <c r="Q21" s="1"/>
    </row>
    <row r="22" spans="1:17" x14ac:dyDescent="0.3">
      <c r="A22" s="1"/>
      <c r="B22" s="1"/>
      <c r="C22" s="1" t="str">
        <f t="shared" si="0"/>
        <v>근거리</v>
      </c>
      <c r="D22" s="1"/>
      <c r="E22" s="1"/>
      <c r="F22" s="1"/>
      <c r="G22" s="1"/>
      <c r="H22" s="1"/>
      <c r="I22" s="1"/>
      <c r="J22" s="1"/>
      <c r="K22" s="1" t="s">
        <v>38</v>
      </c>
      <c r="L22" s="1"/>
      <c r="M22" s="1"/>
      <c r="N22" s="1"/>
      <c r="O22" s="1"/>
      <c r="P22" s="1"/>
      <c r="Q22" s="1"/>
    </row>
    <row r="24" spans="1:17" x14ac:dyDescent="0.3">
      <c r="A24" t="s">
        <v>92</v>
      </c>
    </row>
    <row r="26" spans="1:17" x14ac:dyDescent="0.3">
      <c r="A26" t="s">
        <v>93</v>
      </c>
    </row>
    <row r="27" spans="1:17" x14ac:dyDescent="0.3">
      <c r="A27" t="s">
        <v>94</v>
      </c>
    </row>
    <row r="28" spans="1:17" x14ac:dyDescent="0.3">
      <c r="A28" t="s">
        <v>95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76A81F-A6B0-4F7C-A1AB-FD899BBCBB3F}">
          <x14:formula1>
            <xm:f>index!$A$2:$A$3</xm:f>
          </x14:formula1>
          <xm:sqref>L2:Q22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2C3E-92D0-4FCC-88BD-E575D229E074}">
  <dimension ref="A1:Q28"/>
  <sheetViews>
    <sheetView workbookViewId="0">
      <selection activeCell="G26" sqref="G26"/>
    </sheetView>
  </sheetViews>
  <sheetFormatPr defaultRowHeight="16.5" x14ac:dyDescent="0.3"/>
  <cols>
    <col min="1" max="1" width="18.125" customWidth="1"/>
    <col min="2" max="2" width="11.5" customWidth="1"/>
    <col min="3" max="3" width="12.375" customWidth="1"/>
    <col min="6" max="6" width="17.25" bestFit="1" customWidth="1"/>
    <col min="8" max="8" width="11.375" customWidth="1"/>
    <col min="9" max="9" width="11.625" customWidth="1"/>
    <col min="11" max="11" width="15.875" bestFit="1" customWidth="1"/>
  </cols>
  <sheetData>
    <row r="1" spans="1:17" x14ac:dyDescent="0.3">
      <c r="A1" s="4" t="s">
        <v>0</v>
      </c>
      <c r="B1" s="4" t="s">
        <v>24</v>
      </c>
      <c r="C1" s="4" t="s">
        <v>89</v>
      </c>
      <c r="D1" s="4" t="s">
        <v>3</v>
      </c>
      <c r="E1" s="4" t="s">
        <v>4</v>
      </c>
      <c r="F1" s="4" t="s">
        <v>91</v>
      </c>
      <c r="G1" s="4" t="s">
        <v>5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</row>
    <row r="2" spans="1:17" x14ac:dyDescent="0.3">
      <c r="A2" s="1"/>
      <c r="B2" s="1">
        <v>0</v>
      </c>
      <c r="C2" s="1" t="str">
        <f>VLOOKUP(B2,카테고리_유닛타입,2,FALSE)</f>
        <v>근거리</v>
      </c>
      <c r="D2" s="1"/>
      <c r="E2" s="1"/>
      <c r="F2" s="1"/>
      <c r="G2" s="1"/>
      <c r="H2" s="1"/>
      <c r="I2" s="1"/>
      <c r="J2" s="1"/>
      <c r="K2" s="1" t="s">
        <v>38</v>
      </c>
      <c r="L2" s="1"/>
      <c r="M2" s="1"/>
      <c r="N2" s="1"/>
      <c r="O2" s="1"/>
      <c r="P2" s="1"/>
      <c r="Q2" s="1"/>
    </row>
    <row r="3" spans="1:17" x14ac:dyDescent="0.3">
      <c r="A3" s="1"/>
      <c r="B3" s="1"/>
      <c r="C3" s="1" t="str">
        <f t="shared" ref="C3:C22" si="0">VLOOKUP(B3,카테고리_유닛타입,2,FALSE)</f>
        <v>근거리</v>
      </c>
      <c r="D3" s="1"/>
      <c r="E3" s="1"/>
      <c r="F3" s="1"/>
      <c r="G3" s="1"/>
      <c r="H3" s="1"/>
      <c r="I3" s="1"/>
      <c r="J3" s="1"/>
      <c r="K3" s="1" t="s">
        <v>38</v>
      </c>
      <c r="L3" s="1"/>
      <c r="M3" s="1"/>
      <c r="N3" s="1"/>
      <c r="O3" s="1"/>
      <c r="P3" s="1"/>
      <c r="Q3" s="1"/>
    </row>
    <row r="4" spans="1:17" x14ac:dyDescent="0.3">
      <c r="A4" s="1"/>
      <c r="B4" s="1"/>
      <c r="C4" s="1" t="str">
        <f t="shared" si="0"/>
        <v>근거리</v>
      </c>
      <c r="D4" s="1"/>
      <c r="E4" s="1"/>
      <c r="F4" s="1"/>
      <c r="G4" s="1"/>
      <c r="H4" s="1"/>
      <c r="I4" s="1"/>
      <c r="J4" s="1"/>
      <c r="K4" s="1" t="s">
        <v>38</v>
      </c>
      <c r="L4" s="1"/>
      <c r="M4" s="1"/>
      <c r="N4" s="1"/>
      <c r="O4" s="1"/>
      <c r="P4" s="1"/>
      <c r="Q4" s="1"/>
    </row>
    <row r="5" spans="1:17" x14ac:dyDescent="0.3">
      <c r="A5" s="1"/>
      <c r="B5" s="1"/>
      <c r="C5" s="1" t="str">
        <f t="shared" si="0"/>
        <v>근거리</v>
      </c>
      <c r="D5" s="1"/>
      <c r="E5" s="1"/>
      <c r="F5" s="1"/>
      <c r="G5" s="1"/>
      <c r="H5" s="1"/>
      <c r="I5" s="1"/>
      <c r="J5" s="1"/>
      <c r="K5" s="1" t="s">
        <v>38</v>
      </c>
      <c r="L5" s="1"/>
      <c r="M5" s="1"/>
      <c r="N5" s="1"/>
      <c r="O5" s="1"/>
      <c r="P5" s="1"/>
      <c r="Q5" s="1"/>
    </row>
    <row r="6" spans="1:17" x14ac:dyDescent="0.3">
      <c r="A6" s="1"/>
      <c r="B6" s="1"/>
      <c r="C6" s="1" t="str">
        <f t="shared" si="0"/>
        <v>근거리</v>
      </c>
      <c r="D6" s="1"/>
      <c r="E6" s="1"/>
      <c r="F6" s="1"/>
      <c r="G6" s="1"/>
      <c r="H6" s="1"/>
      <c r="I6" s="1"/>
      <c r="J6" s="1"/>
      <c r="K6" s="1" t="s">
        <v>38</v>
      </c>
      <c r="L6" s="1"/>
      <c r="M6" s="1"/>
      <c r="N6" s="1"/>
      <c r="O6" s="1"/>
      <c r="P6" s="1"/>
      <c r="Q6" s="1"/>
    </row>
    <row r="7" spans="1:17" x14ac:dyDescent="0.3">
      <c r="A7" s="1"/>
      <c r="B7" s="1"/>
      <c r="C7" s="1" t="str">
        <f t="shared" si="0"/>
        <v>근거리</v>
      </c>
      <c r="D7" s="1"/>
      <c r="E7" s="1"/>
      <c r="F7" s="1"/>
      <c r="G7" s="1"/>
      <c r="H7" s="1"/>
      <c r="I7" s="1"/>
      <c r="J7" s="1"/>
      <c r="K7" s="1" t="s">
        <v>38</v>
      </c>
      <c r="L7" s="1"/>
      <c r="M7" s="1"/>
      <c r="N7" s="1"/>
      <c r="O7" s="1"/>
      <c r="P7" s="1"/>
      <c r="Q7" s="1"/>
    </row>
    <row r="8" spans="1:17" x14ac:dyDescent="0.3">
      <c r="A8" s="1"/>
      <c r="B8" s="1"/>
      <c r="C8" s="1" t="str">
        <f t="shared" si="0"/>
        <v>근거리</v>
      </c>
      <c r="D8" s="1"/>
      <c r="E8" s="1"/>
      <c r="F8" s="1"/>
      <c r="G8" s="1"/>
      <c r="H8" s="1"/>
      <c r="I8" s="1"/>
      <c r="J8" s="1"/>
      <c r="K8" s="1" t="s">
        <v>38</v>
      </c>
      <c r="L8" s="1"/>
      <c r="M8" s="1"/>
      <c r="N8" s="1"/>
      <c r="O8" s="1"/>
      <c r="P8" s="1"/>
      <c r="Q8" s="1"/>
    </row>
    <row r="9" spans="1:17" x14ac:dyDescent="0.3">
      <c r="A9" s="1"/>
      <c r="B9" s="1"/>
      <c r="C9" s="1" t="str">
        <f t="shared" si="0"/>
        <v>근거리</v>
      </c>
      <c r="D9" s="1"/>
      <c r="E9" s="1"/>
      <c r="F9" s="1"/>
      <c r="G9" s="1"/>
      <c r="H9" s="1"/>
      <c r="I9" s="1"/>
      <c r="J9" s="1"/>
      <c r="K9" s="1" t="s">
        <v>38</v>
      </c>
      <c r="L9" s="1"/>
      <c r="M9" s="1"/>
      <c r="N9" s="1"/>
      <c r="O9" s="1"/>
      <c r="P9" s="1"/>
      <c r="Q9" s="1"/>
    </row>
    <row r="10" spans="1:17" x14ac:dyDescent="0.3">
      <c r="A10" s="1"/>
      <c r="B10" s="1"/>
      <c r="C10" s="1" t="str">
        <f t="shared" si="0"/>
        <v>근거리</v>
      </c>
      <c r="D10" s="1"/>
      <c r="E10" s="1"/>
      <c r="F10" s="1"/>
      <c r="G10" s="1"/>
      <c r="H10" s="1"/>
      <c r="I10" s="1"/>
      <c r="J10" s="1"/>
      <c r="K10" s="1" t="s">
        <v>38</v>
      </c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 t="str">
        <f t="shared" si="0"/>
        <v>근거리</v>
      </c>
      <c r="D11" s="1"/>
      <c r="E11" s="1"/>
      <c r="F11" s="1"/>
      <c r="G11" s="1"/>
      <c r="H11" s="1"/>
      <c r="I11" s="1"/>
      <c r="J11" s="1"/>
      <c r="K11" s="1" t="s">
        <v>38</v>
      </c>
      <c r="L11" s="1"/>
      <c r="M11" s="1"/>
      <c r="N11" s="1"/>
      <c r="O11" s="1"/>
      <c r="P11" s="1"/>
      <c r="Q11" s="1"/>
    </row>
    <row r="12" spans="1:17" x14ac:dyDescent="0.3">
      <c r="A12" s="1"/>
      <c r="B12" s="1"/>
      <c r="C12" s="1" t="str">
        <f t="shared" si="0"/>
        <v>근거리</v>
      </c>
      <c r="D12" s="1"/>
      <c r="E12" s="1"/>
      <c r="F12" s="1"/>
      <c r="G12" s="1"/>
      <c r="H12" s="1"/>
      <c r="I12" s="1"/>
      <c r="J12" s="1"/>
      <c r="K12" s="1" t="s">
        <v>38</v>
      </c>
      <c r="L12" s="1"/>
      <c r="M12" s="1"/>
      <c r="N12" s="1"/>
      <c r="O12" s="1"/>
      <c r="P12" s="1"/>
      <c r="Q12" s="1"/>
    </row>
    <row r="13" spans="1:17" x14ac:dyDescent="0.3">
      <c r="A13" s="1"/>
      <c r="B13" s="1"/>
      <c r="C13" s="1" t="str">
        <f t="shared" si="0"/>
        <v>근거리</v>
      </c>
      <c r="D13" s="1"/>
      <c r="E13" s="1"/>
      <c r="F13" s="1"/>
      <c r="G13" s="1"/>
      <c r="H13" s="1"/>
      <c r="I13" s="1"/>
      <c r="J13" s="1"/>
      <c r="K13" s="1" t="s">
        <v>38</v>
      </c>
      <c r="L13" s="1"/>
      <c r="M13" s="1"/>
      <c r="N13" s="1"/>
      <c r="O13" s="1"/>
      <c r="P13" s="1"/>
      <c r="Q13" s="1"/>
    </row>
    <row r="14" spans="1:17" x14ac:dyDescent="0.3">
      <c r="A14" s="1"/>
      <c r="B14" s="1"/>
      <c r="C14" s="1" t="str">
        <f t="shared" si="0"/>
        <v>근거리</v>
      </c>
      <c r="D14" s="1"/>
      <c r="E14" s="1"/>
      <c r="F14" s="1"/>
      <c r="G14" s="1"/>
      <c r="H14" s="1"/>
      <c r="I14" s="1"/>
      <c r="J14" s="1"/>
      <c r="K14" s="1" t="s">
        <v>38</v>
      </c>
      <c r="L14" s="1"/>
      <c r="M14" s="1"/>
      <c r="N14" s="1"/>
      <c r="O14" s="1"/>
      <c r="P14" s="1"/>
      <c r="Q14" s="1"/>
    </row>
    <row r="15" spans="1:17" x14ac:dyDescent="0.3">
      <c r="A15" s="1"/>
      <c r="B15" s="1"/>
      <c r="C15" s="1" t="str">
        <f t="shared" si="0"/>
        <v>근거리</v>
      </c>
      <c r="D15" s="1"/>
      <c r="E15" s="1"/>
      <c r="F15" s="1"/>
      <c r="G15" s="1"/>
      <c r="H15" s="1"/>
      <c r="I15" s="1"/>
      <c r="J15" s="1"/>
      <c r="K15" s="1" t="s">
        <v>38</v>
      </c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 t="str">
        <f t="shared" si="0"/>
        <v>근거리</v>
      </c>
      <c r="D16" s="1"/>
      <c r="E16" s="1"/>
      <c r="F16" s="1"/>
      <c r="G16" s="1"/>
      <c r="H16" s="1"/>
      <c r="I16" s="1"/>
      <c r="J16" s="1"/>
      <c r="K16" s="1" t="s">
        <v>38</v>
      </c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 t="str">
        <f t="shared" si="0"/>
        <v>근거리</v>
      </c>
      <c r="D17" s="1"/>
      <c r="E17" s="1"/>
      <c r="F17" s="1"/>
      <c r="G17" s="1"/>
      <c r="H17" s="1"/>
      <c r="I17" s="1"/>
      <c r="J17" s="1"/>
      <c r="K17" s="1" t="s">
        <v>38</v>
      </c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1" t="str">
        <f t="shared" si="0"/>
        <v>근거리</v>
      </c>
      <c r="D18" s="1"/>
      <c r="E18" s="1"/>
      <c r="F18" s="1"/>
      <c r="G18" s="1"/>
      <c r="H18" s="1"/>
      <c r="I18" s="1"/>
      <c r="J18" s="1"/>
      <c r="K18" s="1" t="s">
        <v>38</v>
      </c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 t="str">
        <f t="shared" si="0"/>
        <v>근거리</v>
      </c>
      <c r="D19" s="1"/>
      <c r="E19" s="1"/>
      <c r="F19" s="1"/>
      <c r="G19" s="1"/>
      <c r="H19" s="1"/>
      <c r="I19" s="1"/>
      <c r="J19" s="1"/>
      <c r="K19" s="1" t="s">
        <v>38</v>
      </c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 t="str">
        <f t="shared" si="0"/>
        <v>근거리</v>
      </c>
      <c r="D20" s="1"/>
      <c r="E20" s="1"/>
      <c r="F20" s="1"/>
      <c r="G20" s="1"/>
      <c r="H20" s="1"/>
      <c r="I20" s="1"/>
      <c r="J20" s="1"/>
      <c r="K20" s="1" t="s">
        <v>38</v>
      </c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 t="str">
        <f t="shared" si="0"/>
        <v>근거리</v>
      </c>
      <c r="D21" s="1"/>
      <c r="E21" s="1"/>
      <c r="F21" s="1"/>
      <c r="G21" s="1"/>
      <c r="H21" s="1"/>
      <c r="I21" s="1"/>
      <c r="J21" s="1"/>
      <c r="K21" s="1" t="s">
        <v>38</v>
      </c>
      <c r="L21" s="1"/>
      <c r="M21" s="1"/>
      <c r="N21" s="1"/>
      <c r="O21" s="1"/>
      <c r="P21" s="1"/>
      <c r="Q21" s="1"/>
    </row>
    <row r="22" spans="1:17" x14ac:dyDescent="0.3">
      <c r="A22" s="1"/>
      <c r="B22" s="1"/>
      <c r="C22" s="1" t="str">
        <f t="shared" si="0"/>
        <v>근거리</v>
      </c>
      <c r="D22" s="1"/>
      <c r="E22" s="1"/>
      <c r="F22" s="1"/>
      <c r="G22" s="1"/>
      <c r="H22" s="1"/>
      <c r="I22" s="1"/>
      <c r="J22" s="1"/>
      <c r="K22" s="1" t="s">
        <v>38</v>
      </c>
      <c r="L22" s="1"/>
      <c r="M22" s="1"/>
      <c r="N22" s="1"/>
      <c r="O22" s="1"/>
      <c r="P22" s="1"/>
      <c r="Q22" s="1"/>
    </row>
    <row r="24" spans="1:17" x14ac:dyDescent="0.3">
      <c r="A24" t="s">
        <v>92</v>
      </c>
    </row>
    <row r="26" spans="1:17" x14ac:dyDescent="0.3">
      <c r="A26" t="s">
        <v>93</v>
      </c>
    </row>
    <row r="27" spans="1:17" x14ac:dyDescent="0.3">
      <c r="A27" t="s">
        <v>94</v>
      </c>
    </row>
    <row r="28" spans="1:17" x14ac:dyDescent="0.3">
      <c r="A28" t="s">
        <v>95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EDBBE6-17B2-4266-B09A-EB8543695B88}">
          <x14:formula1>
            <xm:f>index!$A$2:$A$3</xm:f>
          </x14:formula1>
          <xm:sqref>L2:Q22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AC21-1BD4-493A-999F-BE0925E98D19}">
  <dimension ref="A1:Q26"/>
  <sheetViews>
    <sheetView workbookViewId="0">
      <selection activeCell="E23" sqref="E23"/>
    </sheetView>
  </sheetViews>
  <sheetFormatPr defaultRowHeight="16.5" x14ac:dyDescent="0.3"/>
  <cols>
    <col min="1" max="1" width="18.125" customWidth="1"/>
    <col min="4" max="4" width="17.25" bestFit="1" customWidth="1"/>
    <col min="5" max="5" width="63.875" customWidth="1"/>
    <col min="7" max="8" width="11.375" customWidth="1"/>
    <col min="9" max="9" width="11.625" customWidth="1"/>
    <col min="10" max="10" width="14.625" customWidth="1"/>
    <col min="11" max="11" width="15.875" bestFit="1" customWidth="1"/>
  </cols>
  <sheetData>
    <row r="1" spans="1:17" x14ac:dyDescent="0.3">
      <c r="A1" s="4" t="s">
        <v>0</v>
      </c>
      <c r="B1" s="4" t="s">
        <v>3</v>
      </c>
      <c r="C1" s="4" t="s">
        <v>4</v>
      </c>
      <c r="D1" s="4" t="s">
        <v>91</v>
      </c>
      <c r="E1" s="4" t="s">
        <v>106</v>
      </c>
      <c r="F1" s="4" t="s">
        <v>5</v>
      </c>
      <c r="G1" s="4" t="s">
        <v>25</v>
      </c>
      <c r="H1" s="4" t="s">
        <v>96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</row>
    <row r="2" spans="1:17" x14ac:dyDescent="0.3">
      <c r="A2" s="1"/>
      <c r="B2" s="1"/>
      <c r="C2" s="1"/>
      <c r="D2" s="1"/>
      <c r="E2" s="1"/>
      <c r="F2" s="1"/>
      <c r="G2" s="1"/>
      <c r="H2" s="1" t="s">
        <v>98</v>
      </c>
      <c r="I2" s="1"/>
      <c r="J2" s="1"/>
      <c r="K2" s="1" t="s">
        <v>38</v>
      </c>
      <c r="L2" s="1"/>
      <c r="M2" s="1"/>
      <c r="N2" s="1"/>
      <c r="O2" s="1"/>
      <c r="P2" s="1"/>
      <c r="Q2" s="1"/>
    </row>
    <row r="3" spans="1:17" x14ac:dyDescent="0.3">
      <c r="A3" s="1"/>
      <c r="B3" s="1"/>
      <c r="C3" s="1"/>
      <c r="D3" s="1"/>
      <c r="E3" s="1"/>
      <c r="F3" s="1"/>
      <c r="G3" s="1"/>
      <c r="H3" s="1" t="s">
        <v>98</v>
      </c>
      <c r="I3" s="1"/>
      <c r="J3" s="1"/>
      <c r="K3" s="1" t="s">
        <v>38</v>
      </c>
      <c r="L3" s="1"/>
      <c r="M3" s="1"/>
      <c r="N3" s="1"/>
      <c r="O3" s="1"/>
      <c r="P3" s="1"/>
      <c r="Q3" s="1"/>
    </row>
    <row r="4" spans="1:17" x14ac:dyDescent="0.3">
      <c r="A4" s="1"/>
      <c r="B4" s="1"/>
      <c r="C4" s="1"/>
      <c r="D4" s="1"/>
      <c r="E4" s="1"/>
      <c r="F4" s="1"/>
      <c r="G4" s="1"/>
      <c r="H4" s="1" t="s">
        <v>98</v>
      </c>
      <c r="I4" s="1"/>
      <c r="J4" s="1"/>
      <c r="K4" s="1" t="s">
        <v>38</v>
      </c>
      <c r="L4" s="1"/>
      <c r="M4" s="1"/>
      <c r="N4" s="1"/>
      <c r="O4" s="1"/>
      <c r="P4" s="1"/>
      <c r="Q4" s="1"/>
    </row>
    <row r="5" spans="1:17" x14ac:dyDescent="0.3">
      <c r="A5" s="1"/>
      <c r="B5" s="1"/>
      <c r="C5" s="1"/>
      <c r="D5" s="1"/>
      <c r="E5" s="1"/>
      <c r="F5" s="1"/>
      <c r="G5" s="1"/>
      <c r="H5" s="1" t="s">
        <v>98</v>
      </c>
      <c r="I5" s="1"/>
      <c r="J5" s="1"/>
      <c r="K5" s="1" t="s">
        <v>38</v>
      </c>
      <c r="L5" s="1"/>
      <c r="M5" s="1"/>
      <c r="N5" s="1"/>
      <c r="O5" s="1"/>
      <c r="P5" s="1"/>
      <c r="Q5" s="1"/>
    </row>
    <row r="6" spans="1:17" x14ac:dyDescent="0.3">
      <c r="A6" s="1"/>
      <c r="B6" s="1"/>
      <c r="C6" s="1"/>
      <c r="D6" s="1"/>
      <c r="E6" s="1"/>
      <c r="F6" s="1"/>
      <c r="G6" s="1"/>
      <c r="H6" s="1" t="s">
        <v>98</v>
      </c>
      <c r="I6" s="1"/>
      <c r="J6" s="1"/>
      <c r="K6" s="1" t="s">
        <v>38</v>
      </c>
      <c r="L6" s="1"/>
      <c r="M6" s="1"/>
      <c r="N6" s="1"/>
      <c r="O6" s="1"/>
      <c r="P6" s="1"/>
      <c r="Q6" s="1"/>
    </row>
    <row r="7" spans="1:17" x14ac:dyDescent="0.3">
      <c r="A7" s="1"/>
      <c r="B7" s="1"/>
      <c r="C7" s="1"/>
      <c r="D7" s="1"/>
      <c r="E7" s="1"/>
      <c r="F7" s="1"/>
      <c r="G7" s="1"/>
      <c r="H7" s="1" t="s">
        <v>98</v>
      </c>
      <c r="I7" s="1"/>
      <c r="J7" s="1"/>
      <c r="K7" s="1" t="s">
        <v>38</v>
      </c>
      <c r="L7" s="1"/>
      <c r="M7" s="1"/>
      <c r="N7" s="1"/>
      <c r="O7" s="1"/>
      <c r="P7" s="1"/>
      <c r="Q7" s="1"/>
    </row>
    <row r="8" spans="1:17" x14ac:dyDescent="0.3">
      <c r="A8" s="1"/>
      <c r="B8" s="1"/>
      <c r="C8" s="1"/>
      <c r="D8" s="1"/>
      <c r="E8" s="1"/>
      <c r="F8" s="1"/>
      <c r="G8" s="1"/>
      <c r="H8" s="1" t="s">
        <v>98</v>
      </c>
      <c r="I8" s="1"/>
      <c r="J8" s="1"/>
      <c r="K8" s="1" t="s">
        <v>38</v>
      </c>
      <c r="L8" s="1"/>
      <c r="M8" s="1"/>
      <c r="N8" s="1"/>
      <c r="O8" s="1"/>
      <c r="P8" s="1"/>
      <c r="Q8" s="1"/>
    </row>
    <row r="9" spans="1:17" x14ac:dyDescent="0.3">
      <c r="A9" s="1"/>
      <c r="B9" s="1"/>
      <c r="C9" s="1"/>
      <c r="D9" s="1"/>
      <c r="E9" s="1"/>
      <c r="F9" s="1"/>
      <c r="G9" s="1"/>
      <c r="H9" s="1" t="s">
        <v>98</v>
      </c>
      <c r="I9" s="1"/>
      <c r="J9" s="1"/>
      <c r="K9" s="1" t="s">
        <v>38</v>
      </c>
      <c r="L9" s="1"/>
      <c r="M9" s="1"/>
      <c r="N9" s="1"/>
      <c r="O9" s="1"/>
      <c r="P9" s="1"/>
      <c r="Q9" s="1"/>
    </row>
    <row r="10" spans="1:17" x14ac:dyDescent="0.3">
      <c r="A10" s="1"/>
      <c r="B10" s="1"/>
      <c r="C10" s="1"/>
      <c r="D10" s="1"/>
      <c r="E10" s="1"/>
      <c r="F10" s="1"/>
      <c r="G10" s="1"/>
      <c r="H10" s="1" t="s">
        <v>98</v>
      </c>
      <c r="I10" s="1"/>
      <c r="J10" s="1"/>
      <c r="K10" s="1" t="s">
        <v>38</v>
      </c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/>
      <c r="D11" s="1"/>
      <c r="E11" s="1"/>
      <c r="F11" s="1"/>
      <c r="G11" s="1"/>
      <c r="H11" s="1" t="s">
        <v>98</v>
      </c>
      <c r="I11" s="1"/>
      <c r="J11" s="1"/>
      <c r="K11" s="1" t="s">
        <v>38</v>
      </c>
      <c r="L11" s="1"/>
      <c r="M11" s="1"/>
      <c r="N11" s="1"/>
      <c r="O11" s="1"/>
      <c r="P11" s="1"/>
      <c r="Q11" s="1"/>
    </row>
    <row r="12" spans="1:17" x14ac:dyDescent="0.3">
      <c r="A12" s="1"/>
      <c r="B12" s="1"/>
      <c r="C12" s="1"/>
      <c r="D12" s="1"/>
      <c r="E12" s="1"/>
      <c r="F12" s="1"/>
      <c r="G12" s="1"/>
      <c r="H12" s="1" t="s">
        <v>98</v>
      </c>
      <c r="I12" s="1"/>
      <c r="J12" s="1"/>
      <c r="K12" s="1" t="s">
        <v>38</v>
      </c>
      <c r="L12" s="1"/>
      <c r="M12" s="1"/>
      <c r="N12" s="1"/>
      <c r="O12" s="1"/>
      <c r="P12" s="1"/>
      <c r="Q12" s="1"/>
    </row>
    <row r="13" spans="1:17" x14ac:dyDescent="0.3">
      <c r="A13" s="1"/>
      <c r="B13" s="1"/>
      <c r="C13" s="1"/>
      <c r="D13" s="1"/>
      <c r="E13" s="1"/>
      <c r="F13" s="1"/>
      <c r="G13" s="1"/>
      <c r="H13" s="1" t="s">
        <v>98</v>
      </c>
      <c r="I13" s="1"/>
      <c r="J13" s="1"/>
      <c r="K13" s="1" t="s">
        <v>38</v>
      </c>
      <c r="L13" s="1"/>
      <c r="M13" s="1"/>
      <c r="N13" s="1"/>
      <c r="O13" s="1"/>
      <c r="P13" s="1"/>
      <c r="Q13" s="1"/>
    </row>
    <row r="14" spans="1:17" x14ac:dyDescent="0.3">
      <c r="A14" s="1"/>
      <c r="B14" s="1"/>
      <c r="C14" s="1"/>
      <c r="D14" s="1"/>
      <c r="E14" s="1"/>
      <c r="F14" s="1"/>
      <c r="G14" s="1"/>
      <c r="H14" s="1" t="s">
        <v>98</v>
      </c>
      <c r="I14" s="1"/>
      <c r="J14" s="1"/>
      <c r="K14" s="1" t="s">
        <v>38</v>
      </c>
      <c r="L14" s="1"/>
      <c r="M14" s="1"/>
      <c r="N14" s="1"/>
      <c r="O14" s="1"/>
      <c r="P14" s="1"/>
      <c r="Q14" s="1"/>
    </row>
    <row r="15" spans="1:17" x14ac:dyDescent="0.3">
      <c r="A15" s="1"/>
      <c r="B15" s="1"/>
      <c r="C15" s="1"/>
      <c r="D15" s="1"/>
      <c r="E15" s="1"/>
      <c r="F15" s="1"/>
      <c r="G15" s="1"/>
      <c r="H15" s="1" t="s">
        <v>98</v>
      </c>
      <c r="I15" s="1"/>
      <c r="J15" s="1"/>
      <c r="K15" s="1" t="s">
        <v>38</v>
      </c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 t="s">
        <v>98</v>
      </c>
      <c r="I16" s="1"/>
      <c r="J16" s="1"/>
      <c r="K16" s="1" t="s">
        <v>38</v>
      </c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 t="s">
        <v>98</v>
      </c>
      <c r="I17" s="1"/>
      <c r="J17" s="1"/>
      <c r="K17" s="1" t="s">
        <v>38</v>
      </c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1"/>
      <c r="D18" s="1"/>
      <c r="E18" s="1"/>
      <c r="F18" s="1"/>
      <c r="G18" s="1"/>
      <c r="H18" s="1" t="s">
        <v>98</v>
      </c>
      <c r="I18" s="1"/>
      <c r="J18" s="1"/>
      <c r="K18" s="1" t="s">
        <v>38</v>
      </c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/>
      <c r="D19" s="1"/>
      <c r="E19" s="1"/>
      <c r="F19" s="1"/>
      <c r="G19" s="1"/>
      <c r="H19" s="1" t="s">
        <v>98</v>
      </c>
      <c r="I19" s="1"/>
      <c r="J19" s="1"/>
      <c r="K19" s="1" t="s">
        <v>38</v>
      </c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/>
      <c r="D20" s="1"/>
      <c r="E20" s="1"/>
      <c r="F20" s="1"/>
      <c r="G20" s="1"/>
      <c r="H20" s="1" t="s">
        <v>98</v>
      </c>
      <c r="I20" s="1"/>
      <c r="J20" s="1"/>
      <c r="K20" s="1" t="s">
        <v>38</v>
      </c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/>
      <c r="D21" s="1"/>
      <c r="E21" s="1"/>
      <c r="F21" s="1"/>
      <c r="G21" s="1"/>
      <c r="H21" s="1" t="s">
        <v>98</v>
      </c>
      <c r="I21" s="1"/>
      <c r="J21" s="1"/>
      <c r="K21" s="1" t="s">
        <v>38</v>
      </c>
      <c r="L21" s="1"/>
      <c r="M21" s="1"/>
      <c r="N21" s="1"/>
      <c r="O21" s="1"/>
      <c r="P21" s="1"/>
      <c r="Q21" s="1"/>
    </row>
    <row r="22" spans="1:17" x14ac:dyDescent="0.3">
      <c r="A22" s="1"/>
      <c r="B22" s="1"/>
      <c r="C22" s="1"/>
      <c r="D22" s="1"/>
      <c r="E22" s="1"/>
      <c r="F22" s="1"/>
      <c r="G22" s="1"/>
      <c r="H22" s="1" t="s">
        <v>98</v>
      </c>
      <c r="I22" s="1"/>
      <c r="J22" s="1"/>
      <c r="K22" s="1" t="s">
        <v>38</v>
      </c>
      <c r="L22" s="1"/>
      <c r="M22" s="1"/>
      <c r="N22" s="1"/>
      <c r="O22" s="1"/>
      <c r="P22" s="1"/>
      <c r="Q22" s="1"/>
    </row>
    <row r="24" spans="1:17" x14ac:dyDescent="0.3">
      <c r="A24" t="s">
        <v>92</v>
      </c>
    </row>
    <row r="26" spans="1:17" x14ac:dyDescent="0.3">
      <c r="A26" t="s">
        <v>97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E3F83C-F155-4F81-AD45-DB9706657425}">
          <x14:formula1>
            <xm:f>index!$A$2:$A$3</xm:f>
          </x14:formula1>
          <xm:sqref>L2:Q22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14FA-667C-4A38-BE73-749EA79E34A2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DF1F-A945-47AC-9E19-3AA752D55005}">
  <dimension ref="A1:H4"/>
  <sheetViews>
    <sheetView workbookViewId="0">
      <selection activeCell="F2" sqref="F2"/>
    </sheetView>
  </sheetViews>
  <sheetFormatPr defaultRowHeight="16.5" x14ac:dyDescent="0.3"/>
  <cols>
    <col min="1" max="1" width="11" bestFit="1" customWidth="1"/>
  </cols>
  <sheetData>
    <row r="1" spans="1:8" x14ac:dyDescent="0.3">
      <c r="A1" t="s">
        <v>35</v>
      </c>
      <c r="C1" t="s">
        <v>90</v>
      </c>
    </row>
    <row r="2" spans="1:8" x14ac:dyDescent="0.3">
      <c r="A2" s="5" t="s">
        <v>36</v>
      </c>
      <c r="C2" s="1">
        <v>0</v>
      </c>
      <c r="D2" s="1" t="s">
        <v>6</v>
      </c>
      <c r="G2" s="11"/>
      <c r="H2" s="11"/>
    </row>
    <row r="3" spans="1:8" x14ac:dyDescent="0.3">
      <c r="A3" s="5" t="s">
        <v>37</v>
      </c>
      <c r="C3" s="1">
        <v>1</v>
      </c>
      <c r="D3" s="1" t="s">
        <v>7</v>
      </c>
      <c r="G3" s="11"/>
      <c r="H3" s="11"/>
    </row>
    <row r="4" spans="1:8" x14ac:dyDescent="0.3">
      <c r="C4" s="1">
        <v>2</v>
      </c>
      <c r="D4" s="1" t="s">
        <v>8</v>
      </c>
      <c r="G4" s="11"/>
      <c r="H4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인게임 화면 개요 및 정의</vt:lpstr>
      <vt:lpstr>인게임 화면 구성</vt:lpstr>
      <vt:lpstr>인게임 시스템</vt:lpstr>
      <vt:lpstr>양 유닛</vt:lpstr>
      <vt:lpstr>늑대 유닛</vt:lpstr>
      <vt:lpstr>양 건물</vt:lpstr>
      <vt:lpstr>맵 디자인</vt:lpstr>
      <vt:lpstr>index</vt:lpstr>
      <vt:lpstr>카테고리_유닛타입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2015-06-05T18:19:34Z</dcterms:created>
  <dcterms:modified xsi:type="dcterms:W3CDTF">2020-10-30T00:55:37Z</dcterms:modified>
</cp:coreProperties>
</file>