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https://d.docs.live.net/64fb25e492d0037c/Documents/Projects/"/>
    </mc:Choice>
  </mc:AlternateContent>
  <xr:revisionPtr revIDLastSave="0" documentId="8_{9B608672-8E73-405C-840D-AEA5104A471F}" xr6:coauthVersionLast="47" xr6:coauthVersionMax="47" xr10:uidLastSave="{00000000-0000-0000-0000-000000000000}"/>
  <bookViews>
    <workbookView xWindow="-108" yWindow="-108" windowWidth="23256" windowHeight="12456" xr2:uid="{6F716FE0-A4DF-418B-900B-3408E44BFC15}"/>
  </bookViews>
  <sheets>
    <sheet name="Skill_Job_Analysis" sheetId="16" r:id="rId1"/>
    <sheet name="Salary vs Skills" sheetId="17" r:id="rId2"/>
    <sheet name="Skill_Analysis" sheetId="18" r:id="rId3"/>
    <sheet name="Skill_Salary_Analysis" sheetId="19" r:id="rId4"/>
  </sheets>
  <definedNames>
    <definedName name="Slicer_job_country1">#N/A</definedName>
    <definedName name="Slicer_job_title_short1">#N/A</definedName>
  </definedNames>
  <calcPr calcId="191029"/>
  <pivotCaches>
    <pivotCache cacheId="816" r:id="rId5"/>
    <pivotCache cacheId="819" r:id="rId6"/>
    <pivotCache cacheId="822" r:id="rId7"/>
    <pivotCache cacheId="825" r:id="rId8"/>
  </pivotCaches>
  <extLst>
    <ext xmlns:x14="http://schemas.microsoft.com/office/spreadsheetml/2009/9/main" uri="{876F7934-8845-4945-9796-88D515C7AA90}">
      <x14:pivotCaches>
        <pivotCache cacheId="73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<sst xmlns="http://schemas.openxmlformats.org/spreadsheetml/2006/main" count="56" uniqueCount="28">
  <si>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</si>
  <si>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</si>
  <si>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</si>
  <si>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</si>
  <si>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</si>
  <si>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</si>
  <si>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</si>
  <si>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</si>
  <si>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</si>
  <si>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</si>
  <si>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</si>
  <si>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</si>
  <si>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</si>
  <si>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</si>
  <si>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</si>
  <si>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</si>
  <si>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</si>
  <si>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</si>
  <si>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</si>
  <si>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</si>
  <si>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Median Salary US</t>
  </si>
  <si>
    <t>Median Salary NON US</t>
  </si>
  <si>
    <t>Oracle</t>
  </si>
  <si>
    <t>Power BI</t>
  </si>
  <si>
    <t>Powerpoint</t>
  </si>
  <si>
    <t>Word</t>
  </si>
  <si>
    <t>Median Salary(Skills)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</si>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</sst>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7" formatCode="0.0"/>
    <numFmt numFmtId="168" formatCode="\$#,##0.0;\(\$#,##0.0\);\$#,##0.0"/>
    <numFmt numFmtId="169" formatCode="[$$-409]#,##0"/>
    <numFmt numFmtId="170"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170"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[Project_2_Analysis.xlsx]Skill_Job_Analysis!PivotTable6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of Data Nerds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EEB0-4136-9A7A-8C9001266E96}"/>
            </c:ext>
          </c:extLst>
        </c:ser>
        <c:dLbls>
          <c:showLegendKey val="0"/>
          <c:showVal val="0"/>
          <c:showCatName val="0"/>
          <c:showSerName val="0"/>
          <c:showPercent val="0"/>
          <c:showBubbleSize val="0"/>
        </c:dLbls>
        <c:gapWidth val="182"/>
        <c:axId val="814125184"/>
        <c:axId val="951014832"/>
      </c:barChart>
      <c:catAx>
        <c:axId val="81412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014832"/>
        <c:crosses val="autoZero"/>
        <c:auto val="1"/>
        <c:lblAlgn val="ctr"/>
        <c:lblOffset val="100"/>
        <c:noMultiLvlLbl val="0"/>
      </c:catAx>
      <c:valAx>
        <c:axId val="9510148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Likelhood Percentage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12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Nerds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
                  <c:y val="6.3527653213751867E-2"/>
                </c:manualLayout>
              </c:layout>
              <c:tx>
                <c:rich>
                  <a:bodyPr/>
                  <a:lstStyle/>
                  <a:p>
                    <a:fld id="{68D61819-D771-4A09-9BD8-FEF81102450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BAE-4E21-8573-8511088342B5}"/>
                </c:ext>
              </c:extLst>
            </c:dLbl>
            <c:dLbl>
              <c:idx val="1"/>
              <c:layout>
                <c:manualLayout>
                  <c:x val="-6.3291139240506333E-2"/>
                  <c:y val="8.5949177877428937E-2"/>
                </c:manualLayout>
              </c:layout>
              <c:tx>
                <c:rich>
                  <a:bodyPr/>
                  <a:lstStyle/>
                  <a:p>
                    <a:fld id="{2AC3EEE5-68F9-4839-A6AB-A9E02630A33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BAE-4E21-8573-8511088342B5}"/>
                </c:ext>
              </c:extLst>
            </c:dLbl>
            <c:dLbl>
              <c:idx val="2"/>
              <c:layout>
                <c:manualLayout>
                  <c:x val="-4.2194092827004308E-2"/>
                  <c:y val="4.8579970104633781E-2"/>
                </c:manualLayout>
              </c:layout>
              <c:tx>
                <c:rich>
                  <a:bodyPr/>
                  <a:lstStyle/>
                  <a:p>
                    <a:fld id="{3AD700B0-8DCB-4692-AA25-29DFC9829C8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BAE-4E21-8573-8511088342B5}"/>
                </c:ext>
              </c:extLst>
            </c:dLbl>
            <c:dLbl>
              <c:idx val="3"/>
              <c:layout>
                <c:manualLayout>
                  <c:x val="-5.3914674167838725E-2"/>
                  <c:y val="-5.9790732436472344E-2"/>
                </c:manualLayout>
              </c:layout>
              <c:tx>
                <c:rich>
                  <a:bodyPr/>
                  <a:lstStyle/>
                  <a:p>
                    <a:fld id="{B677B2EE-9FB1-4E8E-8073-E7AEA127B5B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BAE-4E21-8573-8511088342B5}"/>
                </c:ext>
              </c:extLst>
            </c:dLbl>
            <c:dLbl>
              <c:idx val="4"/>
              <c:layout>
                <c:manualLayout>
                  <c:x val="-5.1570557899671868E-2"/>
                  <c:y val="4.8579970104633781E-2"/>
                </c:manualLayout>
              </c:layout>
              <c:tx>
                <c:rich>
                  <a:bodyPr/>
                  <a:lstStyle/>
                  <a:p>
                    <a:fld id="{CDA9DC79-7297-4385-AA78-54691FD8B86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BAE-4E21-8573-8511088342B5}"/>
                </c:ext>
              </c:extLst>
            </c:dLbl>
            <c:dLbl>
              <c:idx val="5"/>
              <c:layout>
                <c:manualLayout>
                  <c:x val="-3.0473511486169714E-2"/>
                  <c:y val="-8.2212257100149483E-2"/>
                </c:manualLayout>
              </c:layout>
              <c:tx>
                <c:rich>
                  <a:bodyPr/>
                  <a:lstStyle/>
                  <a:p>
                    <a:fld id="{456894FE-AF36-4EAE-A6AA-029A481D5E5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BAE-4E21-8573-8511088342B5}"/>
                </c:ext>
              </c:extLst>
            </c:dLbl>
            <c:dLbl>
              <c:idx val="6"/>
              <c:layout>
                <c:manualLayout>
                  <c:x val="-0.11486169714017816"/>
                  <c:y val="-7.4738415545590436E-2"/>
                </c:manualLayout>
              </c:layout>
              <c:tx>
                <c:rich>
                  <a:bodyPr/>
                  <a:lstStyle/>
                  <a:p>
                    <a:fld id="{130FC223-6A01-4B93-85A7-9D186A130BE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BAE-4E21-8573-8511088342B5}"/>
                </c:ext>
              </c:extLst>
            </c:dLbl>
            <c:dLbl>
              <c:idx val="7"/>
              <c:layout>
                <c:manualLayout>
                  <c:x val="0"/>
                  <c:y val="-5.2316890881913304E-2"/>
                </c:manualLayout>
              </c:layout>
              <c:tx>
                <c:rich>
                  <a:bodyPr/>
                  <a:lstStyle/>
                  <a:p>
                    <a:fld id="{172F72B7-03A3-4637-9C03-9DC6B0BEF56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EBAE-4E21-8573-8511088342B5}"/>
                </c:ext>
              </c:extLst>
            </c:dLbl>
            <c:dLbl>
              <c:idx val="8"/>
              <c:layout>
                <c:manualLayout>
                  <c:x val="-6.3291139240506333E-2"/>
                  <c:y val="-5.6053811659192897E-2"/>
                </c:manualLayout>
              </c:layout>
              <c:tx>
                <c:rich>
                  <a:bodyPr/>
                  <a:lstStyle/>
                  <a:p>
                    <a:fld id="{A380B65E-4BD1-4D2E-8879-7800967BC29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BAE-4E21-8573-8511088342B5}"/>
                </c:ext>
              </c:extLst>
            </c:dLbl>
            <c:dLbl>
              <c:idx val="9"/>
              <c:layout>
                <c:manualLayout>
                  <c:x val="2.3441162681669011E-2"/>
                  <c:y val="-7.4738415545590429E-3"/>
                </c:manualLayout>
              </c:layout>
              <c:tx>
                <c:rich>
                  <a:bodyPr/>
                  <a:lstStyle/>
                  <a:p>
                    <a:fld id="{9F39D514-EF69-49C4-A962-B160408ECE4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EBAE-4E21-8573-8511088342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 vs 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EBAE-4E21-8573-8511088342B5}"/>
            </c:ext>
          </c:extLst>
        </c:ser>
        <c:dLbls>
          <c:showLegendKey val="0"/>
          <c:showVal val="0"/>
          <c:showCatName val="0"/>
          <c:showSerName val="0"/>
          <c:showPercent val="0"/>
          <c:showBubbleSize val="0"/>
        </c:dLbls>
        <c:axId val="814217056"/>
        <c:axId val="165621200"/>
      </c:scatterChart>
      <c:valAx>
        <c:axId val="814217056"/>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 ($USD)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21200"/>
        <c:crosses val="autoZero"/>
        <c:crossBetween val="midCat"/>
      </c:valAx>
      <c:valAx>
        <c:axId val="165621200"/>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Skills requested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170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[Project_2_Analysis.xlsx]Skill_Salary_Analysis!PivotTable3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What's</a:t>
            </a:r>
            <a:r>
              <a:rPr lang="en-IN" baseline="0"/>
              <a:t> the pay of top 10 Skills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3"/>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F8A9-4AAC-B844-1FBAFCE7D4D2}"/>
            </c:ext>
          </c:extLst>
        </c:ser>
        <c:dLbls>
          <c:showLegendKey val="0"/>
          <c:showVal val="0"/>
          <c:showCatName val="0"/>
          <c:showSerName val="0"/>
          <c:showPercent val="0"/>
          <c:showBubbleSize val="0"/>
        </c:dLbls>
        <c:gapWidth val="219"/>
        <c:axId val="814197104"/>
        <c:axId val="951028752"/>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F8A9-4AAC-B844-1FBAFCE7D4D2}"/>
            </c:ext>
          </c:extLst>
        </c:ser>
        <c:dLbls>
          <c:showLegendKey val="0"/>
          <c:showVal val="0"/>
          <c:showCatName val="0"/>
          <c:showSerName val="0"/>
          <c:showPercent val="0"/>
          <c:showBubbleSize val="0"/>
        </c:dLbls>
        <c:marker val="1"/>
        <c:smooth val="0"/>
        <c:axId val="814220304"/>
        <c:axId val="951018672"/>
      </c:lineChart>
      <c:catAx>
        <c:axId val="81419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028752"/>
        <c:crosses val="autoZero"/>
        <c:auto val="1"/>
        <c:lblAlgn val="ctr"/>
        <c:lblOffset val="100"/>
        <c:noMultiLvlLbl val="0"/>
      </c:catAx>
      <c:valAx>
        <c:axId val="951028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Median</a:t>
                </a:r>
                <a:r>
                  <a:rPr lang="en-IN" baseline="0"/>
                  <a:t> Salary ($USD)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197104"/>
        <c:crosses val="autoZero"/>
        <c:crossBetween val="between"/>
      </c:valAx>
      <c:valAx>
        <c:axId val="9510186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Likelihood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20304"/>
        <c:crosses val="max"/>
        <c:crossBetween val="between"/>
      </c:valAx>
      <c:catAx>
        <c:axId val="814220304"/>
        <c:scaling>
          <c:orientation val="minMax"/>
        </c:scaling>
        <c:delete val="1"/>
        <c:axPos val="b"/>
        <c:numFmt formatCode="General" sourceLinked="1"/>
        <c:majorTickMark val="out"/>
        <c:minorTickMark val="none"/>
        <c:tickLblPos val="nextTo"/>
        <c:crossAx val="951018672"/>
        <c:auto val="1"/>
        <c:lblAlgn val="ctr"/>
        <c:lblOffset val="100"/>
        <c:noMultiLvlLbl val="0"/>
      </c:catAx>
      <c:spPr>
        <a:noFill/>
        <a:ln>
          <a:noFill/>
        </a:ln>
        <a:effectLst/>
      </c:spPr>
    </c:plotArea>
    <c:legend>
      <c:legendPos val="r"/>
      <c:layout>
        <c:manualLayout>
          <c:xMode val="edge"/>
          <c:yMode val="edge"/>
          <c:x val="0.70123613580560495"/>
          <c:y val="7.8635065511705935E-4"/>
          <c:w val="0.18756618667083488"/>
          <c:h val="0.1126134008023771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228600</xdr:colOff>
      <xdr:row>0</xdr:row>
      <xdr:rowOff>95250</xdr:rowOff>
    </xdr:from>
    <xdr:to>
      <xdr:col>8</xdr:col>
      <xdr:colOff>579120</xdr:colOff>
      <xdr:row>15</xdr:row>
      <xdr:rowOff>95250</xdr:rowOff>
    </xdr:to>
    <xdr:graphicFrame macro="">
      <xdr:nvGraphicFramePr>
        <xdr:cNvPr id="5" name="Chart 4">
          <a:extLst>
            <a:ext uri="{FF2B5EF4-FFF2-40B4-BE49-F238E27FC236}">
              <a16:creationId xmlns:a16="http://schemas.microsoft.com/office/drawing/2014/main" id="{8BEFF3FA-EB82-2C98-1CC0-61C75A1DF4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121920</xdr:colOff>
      <xdr:row>0</xdr:row>
      <xdr:rowOff>160020</xdr:rowOff>
    </xdr:from>
    <xdr:to>
      <xdr:col>15</xdr:col>
      <xdr:colOff>121920</xdr:colOff>
      <xdr:row>14</xdr:row>
      <xdr:rowOff>180975</xdr:rowOff>
    </xdr:to>
    <mc:AlternateContent xmlns:mc="http://schemas.openxmlformats.org/markup-compatibility/2006">
      <mc:Choice xmlns:a14="http://schemas.microsoft.com/office/drawing/2010/main" Requires="a14">
        <xdr:graphicFrame macro="">
          <xdr:nvGraphicFramePr>
            <xdr:cNvPr id="6" name="job_country">
              <a:extLst>
                <a:ext uri="{FF2B5EF4-FFF2-40B4-BE49-F238E27FC236}">
                  <a16:creationId xmlns:a16="http://schemas.microsoft.com/office/drawing/2014/main" id="{2B76BBF6-3FB3-5FC0-11C1-767DFE830AC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8587740" y="160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xdr:colOff>
      <xdr:row>1</xdr:row>
      <xdr:rowOff>83820</xdr:rowOff>
    </xdr:from>
    <xdr:to>
      <xdr:col>12</xdr:col>
      <xdr:colOff>45720</xdr:colOff>
      <xdr:row>15</xdr:row>
      <xdr:rowOff>104775</xdr:rowOff>
    </xdr:to>
    <mc:AlternateContent xmlns:mc="http://schemas.openxmlformats.org/markup-compatibility/2006">
      <mc:Choice xmlns:a14="http://schemas.microsoft.com/office/drawing/2010/main" Requires="a14">
        <xdr:graphicFrame macro="">
          <xdr:nvGraphicFramePr>
            <xdr:cNvPr id="7" name="Job Title">
              <a:extLst>
                <a:ext uri="{FF2B5EF4-FFF2-40B4-BE49-F238E27FC236}">
                  <a16:creationId xmlns:a16="http://schemas.microsoft.com/office/drawing/2014/main" id="{F25DFC85-F6B7-5157-5A17-8228D407FE47}"/>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6682740" y="2667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68580</xdr:colOff>
      <xdr:row>0</xdr:row>
      <xdr:rowOff>68580</xdr:rowOff>
    </xdr:from>
    <xdr:to>
      <xdr:col>19</xdr:col>
      <xdr:colOff>76200</xdr:colOff>
      <xdr:row>22</xdr:row>
      <xdr:rowOff>60960</xdr:rowOff>
    </xdr:to>
    <xdr:graphicFrame macro="">
      <xdr:nvGraphicFramePr>
        <xdr:cNvPr id="2" name="Chart 1">
          <a:extLst>
            <a:ext uri="{FF2B5EF4-FFF2-40B4-BE49-F238E27FC236}">
              <a16:creationId xmlns:a16="http://schemas.microsoft.com/office/drawing/2014/main" id="{EA61A182-EAE8-E8EF-DE6B-3080C8EBE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198120</xdr:colOff>
      <xdr:row>12</xdr:row>
      <xdr:rowOff>91440</xdr:rowOff>
    </xdr:from>
    <xdr:to>
      <xdr:col>4</xdr:col>
      <xdr:colOff>937260</xdr:colOff>
      <xdr:row>26</xdr:row>
      <xdr:rowOff>111125</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A202D40E-571B-490F-866C-D664644C68C4}"/>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3444240" y="228600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30480</xdr:colOff>
      <xdr:row>0</xdr:row>
      <xdr:rowOff>0</xdr:rowOff>
    </xdr:from>
    <xdr:to>
      <xdr:col>7</xdr:col>
      <xdr:colOff>30480</xdr:colOff>
      <xdr:row>14</xdr:row>
      <xdr:rowOff>20955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1AF60C11-E026-0446-516D-1D578D5CE70F}"/>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488442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441960</xdr:colOff>
      <xdr:row>0</xdr:row>
      <xdr:rowOff>60960</xdr:rowOff>
    </xdr:from>
    <xdr:to>
      <xdr:col>17</xdr:col>
      <xdr:colOff>167640</xdr:colOff>
      <xdr:row>14</xdr:row>
      <xdr:rowOff>80645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BBB9AFA6-FBF3-4D8A-AB87-450F994C223A}"/>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0934700" y="6096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106680</xdr:colOff>
      <xdr:row>0</xdr:row>
      <xdr:rowOff>68580</xdr:rowOff>
    </xdr:from>
    <xdr:to>
      <xdr:col>14</xdr:col>
      <xdr:colOff>441960</xdr:colOff>
      <xdr:row>14</xdr:row>
      <xdr:rowOff>88265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F992986F-E6FA-4BB5-B8FB-DADFABFC4F36}"/>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9380220" y="6858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xdr:colOff>
      <xdr:row>0</xdr:row>
      <xdr:rowOff>57150</xdr:rowOff>
    </xdr:from>
    <xdr:to>
      <xdr:col>12</xdr:col>
      <xdr:colOff>22860</xdr:colOff>
      <xdr:row>21</xdr:row>
      <xdr:rowOff>22860</xdr:rowOff>
    </xdr:to>
    <xdr:graphicFrame macro="">
      <xdr:nvGraphicFramePr>
        <xdr:cNvPr id="6" name="Chart 5">
          <a:extLst>
            <a:ext uri="{FF2B5EF4-FFF2-40B4-BE49-F238E27FC236}">
              <a16:creationId xmlns:a16="http://schemas.microsoft.com/office/drawing/2014/main" id="{358613AA-52A1-679F-04C4-CF905F9AB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m" refreshedDate="46250.686655555553" backgroundQuery="1" createdVersion="8" refreshedVersion="8" minRefreshableVersion="3" recordCount="0" supportSubquery="1" supportAdvancedDrill="1" xr:uid="{9CC5F0BE-3129-48A2-89FA-C160AC56BC55}">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Skill Likelihood]" caption="Skill Likelihood" numFmtId="0" hierarchy="33"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6"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Skill Count]" caption="Skill Count"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DJS)]" caption="Median Salary(DJS)" measure="1" displayFolder="" measureGroup="data_jobs_salary" count="0"/>
    <cacheHierarchy uniqueName="[Measures].[Median Salary(Skills)]" caption="Median Salary(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m" refreshedDate="46250.686656018515" backgroundQuery="1" createdVersion="8" refreshedVersion="8" minRefreshableVersion="3" recordCount="0" supportSubquery="1" supportAdvancedDrill="1" xr:uid="{279C8246-521D-411E-9A28-BA05A29041F8}">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 name="[Measures].[Median Salary US]" caption="Median Salary US" numFmtId="0" hierarchy="29" level="32767"/>
    <cacheField name="[Measures].[Median Salary NON US]" caption="Median Salary NON US" numFmtId="0" hierarchy="30" level="32767"/>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Skill Count]" caption="Skill Count" measure="1" displayFolder="" measureGroup="data_jobs_skills" count="0"/>
    <cacheHierarchy uniqueName="[Measures].[Median Salary]" caption="Median Salary" measure="1" displayFolder="" measureGroup="data_jobs_skills"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 US]" caption="Median Salary NON US" measure="1" displayFolder="" measureGroup="data_jobs_salary" count="0" oneField="1">
      <fieldsUsage count="1">
        <fieldUsage x="4"/>
      </fieldsUsage>
    </cacheHierarchy>
    <cacheHierarchy uniqueName="[Measures].[Median Salary(DJS)]" caption="Median Salary(DJS)" measure="1" displayFolder="" measureGroup="data_jobs_salary" count="0"/>
    <cacheHierarchy uniqueName="[Measures].[Median Salary(Skills)]" caption="Median Salary(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m" refreshedDate="46250.686656597223" backgroundQuery="1" createdVersion="8" refreshedVersion="8" minRefreshableVersion="3" recordCount="0" supportSubquery="1" supportAdvancedDrill="1" xr:uid="{BD8FC53F-6491-4A92-85BC-EA92A64EBB11}">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Skill Count]" caption="Skill Count" measure="1" displayFolder="" measureGroup="data_jobs_skills" count="0"/>
    <cacheHierarchy uniqueName="[Measures].[Median Salary]" caption="Median Salary" measure="1" displayFolder="" measureGroup="data_jobs_skills" count="0" oneField="1">
      <fieldsUsage count="1">
        <fieldUsage x="2"/>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DJS)]" caption="Median Salary(DJS)" measure="1" displayFolder="" measureGroup="data_jobs_salary" count="0"/>
    <cacheHierarchy uniqueName="[Measures].[Median Salary(Skills)]" caption="Median Salary(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m" refreshedDate="46250.686656944446" backgroundQuery="1" createdVersion="8" refreshedVersion="8" minRefreshableVersion="3" recordCount="0" supportSubquery="1" supportAdvancedDrill="1" xr:uid="{C3BEF064-4846-4123-8C1E-ED4CFED1CF64}">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Skills)]" caption="Median Salary(Skills)" numFmtId="0" hierarchy="3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Skill Count]" caption="Skill Count"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DJS)]" caption="Median Salary(DJS)" measure="1" displayFolder="" measureGroup="data_jobs_salary" count="0"/>
    <cacheHierarchy uniqueName="[Measures].[Median Salary(Skills)]" caption="Median Salary(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m" refreshedDate="46250.682924074077" backgroundQuery="1" createdVersion="3" refreshedVersion="8" minRefreshableVersion="3" recordCount="0" supportSubquery="1" supportAdvancedDrill="1" xr:uid="{4C898C77-97F0-40FE-A86E-156056827DD2}">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Skill Count]" caption="Skill Count"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DJS)]" caption="Median Salary(DJS)" measure="1" displayFolder="" measureGroup="data_jobs_salary" count="0"/>
    <cacheHierarchy uniqueName="[Measures].[Median Salary(Skills)]" caption="Median Salary(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94880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2063DB-73BD-45BE-B737-7B9A7EA8C328}" name="PivotTable6" cacheId="816" applyNumberFormats="0" applyBorderFormats="0" applyFontFormats="0" applyPatternFormats="0" applyAlignmentFormats="0" applyWidthHeightFormats="1" dataCaption="Values" tag="89b1dbf6-12c5-46d1-bc8c-156ed9b82fa0" updatedVersion="8" minRefreshableVersion="3" useAutoFormatting="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fld="1" subtotal="count" baseField="0" baseItem="0" numFmtId="9"/>
  </dataFields>
  <formats count="1">
    <format dxfId="0">
      <pivotArea outline="0" collapsedLevelsAreSubtotals="1" fieldPosition="0">
        <references count="1">
          <reference field="4294967294" count="1" selected="0">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3FF310-F777-4452-8D30-A061CD125A9E}" name="PivotTable1" cacheId="822" applyNumberFormats="0" applyBorderFormats="0" applyFontFormats="0" applyPatternFormats="0" applyAlignmentFormats="0" applyWidthHeightFormats="1" dataCaption="Values" tag="0a320d3a-f128-4c62-a078-13be38fd0e8f"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5CF34E-DB06-4105-9EF9-54BFE83AAB62}" name="PivotTable2" cacheId="819" applyNumberFormats="0" applyBorderFormats="0" applyFontFormats="0" applyPatternFormats="0" applyAlignmentFormats="0" applyWidthHeightFormats="1" dataCaption="Values" tag="01efa5a0-16a4-4c81-a671-369a79e1d2e5"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numFmtId="169"/>
    <dataField fld="3" subtotal="count" baseField="0" baseItem="0"/>
    <dataField fld="4"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54FDCB-19A5-465E-A402-DBD49501D2DC}" name="PivotTable3" cacheId="825" applyNumberFormats="0" applyBorderFormats="0" applyFontFormats="0" applyPatternFormats="0" applyAlignmentFormats="0" applyWidthHeightFormats="1" dataCaption="Values" tag="10f3c2b7-2a3d-4ad5-abe3-2a8c046e2f34" updatedVersion="8" minRefreshableVersion="3" useAutoFormatting="1" subtotalHiddenItems="1" itemPrintTitles="1" createdVersion="8" indent="0" outline="1" outlineData="1" multipleFieldFilters="0" chartFormat="9">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3"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649860FB-28C1-4E10-8ABD-FF4AC0202C82}" sourceName="[data_jobs_salary].[job_country]">
  <pivotTables>
    <pivotTable tabId="16" name="PivotTable6"/>
    <pivotTable tabId="18" name="PivotTable2"/>
    <pivotTable tabId="17" name="PivotTable1"/>
    <pivotTable tabId="19" name="PivotTable3"/>
  </pivotTables>
  <data>
    <olap pivotCacheId="71948808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BA184056-D713-4C38-9A7B-E10AC5EB4FCD}" sourceName="[data_jobs_salary].[job_title_short]">
  <pivotTables>
    <pivotTable tabId="16" name="PivotTable6"/>
    <pivotTable tabId="19" name="PivotTable3"/>
  </pivotTables>
  <data>
    <olap pivotCacheId="71948808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C53FFC0B-CACB-4899-AB0E-A897F96DD371}" cache="Slicer_job_country1" caption="Country" startItem="78" level="1" rowHeight="247650"/>
  <slicer name="Job Title" xr10:uid="{647BFD88-C49F-4294-B7F4-328314933A95}" cache="Slicer_job_title_short1" caption="Job Titl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19E00F93-41AF-4079-820B-524019038DE9}" cache="Slicer_job_country1" caption="Country" startItem="78"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E70676A3-8D51-4D8E-BA08-89F2798F4935}" cache="Slicer_job_country1" caption="Country" startItem="78" level="1" style="SlicerStyleDark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EC96E7F9-16DD-4F58-945A-CF40A8E818BD}" cache="Slicer_job_country1" caption="Country" startItem="80" level="1" rowHeight="234950"/>
  <slicer name="job_title_short 1" xr10:uid="{0D890664-64A6-40D0-B85D-9F145BB2A0D3}" cache="Slicer_job_title_short1" caption="Job Titl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2"/>
  <sheetViews>
    <sheetView tabSelected="1" workbookViewId="0"/>
  </sheetViews>
  <sheetFormatPr defaultRowHeight="14.4" x14ac:dyDescent="0.3"/>
  <cols>
    <col min="1" max="1" width="12.44140625" bestFit="1" customWidth="1"/>
    <col min="2" max="3" width="13.88671875" bestFit="1" customWidth="1"/>
    <col min="4" max="4" width="12.109375" bestFit="1" customWidth="1"/>
  </cols>
  <sheetData>
    <row r="1" spans="1:2" x14ac:dyDescent="0.3">
      <c r="A1" s="1" t="s">
        <v>10</v>
      </c>
      <c r="B1" t="s">
        <v>27</v>
      </c>
    </row>
    <row r="2" spans="1:2" x14ac:dyDescent="0.3">
      <c r="A2" s="2" t="s">
        <v>22</v>
      </c>
      <c r="B2" s="7">
        <v>6.7873845784866285E-2</v>
      </c>
    </row>
    <row r="3" spans="1:2" x14ac:dyDescent="0.3">
      <c r="A3" s="2" t="s">
        <v>24</v>
      </c>
      <c r="B3" s="7">
        <v>9.653435663748651E-2</v>
      </c>
    </row>
    <row r="4" spans="1:2" x14ac:dyDescent="0.3">
      <c r="A4" s="2" t="s">
        <v>25</v>
      </c>
      <c r="B4" s="7">
        <v>0.10420913778630531</v>
      </c>
    </row>
    <row r="5" spans="1:2" x14ac:dyDescent="0.3">
      <c r="A5" s="2" t="s">
        <v>15</v>
      </c>
      <c r="B5" s="7">
        <v>0.16033097493704282</v>
      </c>
    </row>
    <row r="6" spans="1:2" x14ac:dyDescent="0.3">
      <c r="A6" s="2" t="s">
        <v>23</v>
      </c>
      <c r="B6" s="7">
        <v>0.1680057560858616</v>
      </c>
    </row>
    <row r="7" spans="1:2" x14ac:dyDescent="0.3">
      <c r="A7" s="2" t="s">
        <v>17</v>
      </c>
      <c r="B7" s="7">
        <v>0.18803213814606068</v>
      </c>
    </row>
    <row r="8" spans="1:2" x14ac:dyDescent="0.3">
      <c r="A8" s="2" t="s">
        <v>13</v>
      </c>
      <c r="B8" s="7">
        <v>0.27653195826837751</v>
      </c>
    </row>
    <row r="9" spans="1:2" x14ac:dyDescent="0.3">
      <c r="A9" s="2" t="s">
        <v>14</v>
      </c>
      <c r="B9" s="7">
        <v>0.28696486389255305</v>
      </c>
    </row>
    <row r="10" spans="1:2" x14ac:dyDescent="0.3">
      <c r="A10" s="2" t="s">
        <v>16</v>
      </c>
      <c r="B10" s="7">
        <v>0.41455810049166569</v>
      </c>
    </row>
    <row r="11" spans="1:2" x14ac:dyDescent="0.3">
      <c r="A11" s="2" t="s">
        <v>12</v>
      </c>
      <c r="B11" s="7">
        <v>0.52500299796138628</v>
      </c>
    </row>
    <row r="12" spans="1:2" x14ac:dyDescent="0.3">
      <c r="A12" s="2" t="s">
        <v>11</v>
      </c>
      <c r="B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230D7-6A11-4CE1-A4DC-075CF513ED6E}">
  <dimension ref="A1:G12"/>
  <sheetViews>
    <sheetView workbookViewId="0">
      <selection activeCell="F24" sqref="F24"/>
    </sheetView>
  </sheetViews>
  <sheetFormatPr defaultRowHeight="14.4" x14ac:dyDescent="0.3"/>
  <cols>
    <col min="1" max="1" width="22.77734375" bestFit="1" customWidth="1"/>
    <col min="2" max="2" width="12.6640625" bestFit="1" customWidth="1"/>
    <col min="3" max="4" width="11.88671875" bestFit="1" customWidth="1"/>
    <col min="5" max="5" width="22.77734375" bestFit="1" customWidth="1"/>
    <col min="6" max="6" width="12.109375" bestFit="1" customWidth="1"/>
    <col min="7" max="7" width="12" bestFit="1" customWidth="1"/>
  </cols>
  <sheetData>
    <row r="1" spans="1:7" x14ac:dyDescent="0.3">
      <c r="A1" s="1" t="s">
        <v>10</v>
      </c>
      <c r="B1" t="s">
        <v>19</v>
      </c>
      <c r="C1" t="s">
        <v>18</v>
      </c>
      <c r="E1" t="str" cm="1">
        <f t="array" ref="E1:G11">A1:C11</f>
        <v>Row Labels</v>
      </c>
      <c r="F1" t="str">
        <v>Median Salary</v>
      </c>
      <c r="G1" t="str">
        <v>Skills Per Job</v>
      </c>
    </row>
    <row r="2" spans="1:7" x14ac:dyDescent="0.3">
      <c r="A2" s="2" t="s">
        <v>0</v>
      </c>
      <c r="B2" s="4">
        <v>155000</v>
      </c>
      <c r="C2" s="3">
        <v>5.2262295081967212</v>
      </c>
      <c r="E2" t="str">
        <v>Senior Data Scientist</v>
      </c>
      <c r="F2">
        <v>155000</v>
      </c>
      <c r="G2">
        <v>5.2262295081967212</v>
      </c>
    </row>
    <row r="3" spans="1:7" x14ac:dyDescent="0.3">
      <c r="A3" s="2" t="s">
        <v>5</v>
      </c>
      <c r="B3" s="4">
        <v>150000</v>
      </c>
      <c r="C3" s="3">
        <v>8.2632711621233863</v>
      </c>
      <c r="E3" t="str">
        <v>Senior Data Engineer</v>
      </c>
      <c r="F3">
        <v>150000</v>
      </c>
      <c r="G3">
        <v>8.2632711621233863</v>
      </c>
    </row>
    <row r="4" spans="1:7" x14ac:dyDescent="0.3">
      <c r="A4" s="2" t="s">
        <v>3</v>
      </c>
      <c r="B4" s="4">
        <v>150000</v>
      </c>
      <c r="C4" s="3">
        <v>4.7012987012987013</v>
      </c>
      <c r="E4" t="str">
        <v>Machine Learning Engineer</v>
      </c>
      <c r="F4">
        <v>150000</v>
      </c>
      <c r="G4">
        <v>4.7012987012987013</v>
      </c>
    </row>
    <row r="5" spans="1:7" x14ac:dyDescent="0.3">
      <c r="A5" s="2" t="s">
        <v>4</v>
      </c>
      <c r="B5" s="4">
        <v>130000</v>
      </c>
      <c r="C5" s="3">
        <v>5.0074794315632012</v>
      </c>
      <c r="E5" t="str">
        <v>Data Scientist</v>
      </c>
      <c r="F5">
        <v>130000</v>
      </c>
      <c r="G5">
        <v>5.0074794315632012</v>
      </c>
    </row>
    <row r="6" spans="1:7" x14ac:dyDescent="0.3">
      <c r="A6" s="2" t="s">
        <v>7</v>
      </c>
      <c r="B6" s="4">
        <v>125000</v>
      </c>
      <c r="C6" s="3">
        <v>5.1339285714285712</v>
      </c>
      <c r="E6" t="str">
        <v>Software Engineer</v>
      </c>
      <c r="F6">
        <v>125000</v>
      </c>
      <c r="G6">
        <v>5.1339285714285712</v>
      </c>
    </row>
    <row r="7" spans="1:7" x14ac:dyDescent="0.3">
      <c r="A7" s="2" t="s">
        <v>1</v>
      </c>
      <c r="B7" s="4">
        <v>125000</v>
      </c>
      <c r="C7" s="3">
        <v>6.9082665541965413</v>
      </c>
      <c r="E7" t="str">
        <v>Data Engineer</v>
      </c>
      <c r="F7">
        <v>125000</v>
      </c>
      <c r="G7">
        <v>6.9082665541965413</v>
      </c>
    </row>
    <row r="8" spans="1:7" x14ac:dyDescent="0.3">
      <c r="A8" s="2" t="s">
        <v>9</v>
      </c>
      <c r="B8" s="4">
        <v>115000</v>
      </c>
      <c r="C8" s="3">
        <v>4.7878787878787881</v>
      </c>
      <c r="E8" t="str">
        <v>Cloud Engineer</v>
      </c>
      <c r="F8">
        <v>115000</v>
      </c>
      <c r="G8">
        <v>4.7878787878787881</v>
      </c>
    </row>
    <row r="9" spans="1:7" x14ac:dyDescent="0.3">
      <c r="A9" s="2" t="s">
        <v>2</v>
      </c>
      <c r="B9" s="4">
        <v>110000</v>
      </c>
      <c r="C9" s="3">
        <v>4.4124203821656049</v>
      </c>
      <c r="E9" t="str">
        <v>Senior Data Analyst</v>
      </c>
      <c r="F9">
        <v>110000</v>
      </c>
      <c r="G9">
        <v>4.4124203821656049</v>
      </c>
    </row>
    <row r="10" spans="1:7" x14ac:dyDescent="0.3">
      <c r="A10" s="2" t="s">
        <v>6</v>
      </c>
      <c r="B10" s="4">
        <v>90000</v>
      </c>
      <c r="C10" s="3">
        <v>3.6000719510732702</v>
      </c>
      <c r="E10" t="str">
        <v>Data Analyst</v>
      </c>
      <c r="F10">
        <v>90000</v>
      </c>
      <c r="G10">
        <v>3.6000719510732702</v>
      </c>
    </row>
    <row r="11" spans="1:7" x14ac:dyDescent="0.3">
      <c r="A11" s="2" t="s">
        <v>8</v>
      </c>
      <c r="B11" s="4">
        <v>90000</v>
      </c>
      <c r="C11" s="3">
        <v>3.3282636248415716</v>
      </c>
      <c r="E11" t="str">
        <v>Business Analyst</v>
      </c>
      <c r="F11">
        <v>90000</v>
      </c>
      <c r="G11">
        <v>3.3282636248415716</v>
      </c>
    </row>
    <row r="12" spans="1:7" x14ac:dyDescent="0.3">
      <c r="A12" s="2" t="s">
        <v>11</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872A-73B6-4D8C-BF50-E77ABC6B1D4E}">
  <dimension ref="A1:D12"/>
  <sheetViews>
    <sheetView workbookViewId="0"/>
  </sheetViews>
  <sheetFormatPr defaultRowHeight="14.4" x14ac:dyDescent="0.3"/>
  <cols>
    <col min="1" max="1" width="22.77734375" bestFit="1" customWidth="1"/>
    <col min="2" max="2" width="12.6640625" bestFit="1" customWidth="1"/>
    <col min="3" max="3" width="15.44140625" bestFit="1" customWidth="1"/>
    <col min="4" max="4" width="19.88671875" bestFit="1" customWidth="1"/>
  </cols>
  <sheetData>
    <row r="1" spans="1:4" x14ac:dyDescent="0.3">
      <c r="A1" s="1" t="s">
        <v>10</v>
      </c>
      <c r="B1" t="s">
        <v>19</v>
      </c>
      <c r="C1" t="s">
        <v>20</v>
      </c>
      <c r="D1" t="s">
        <v>21</v>
      </c>
    </row>
    <row r="2" spans="1:4" x14ac:dyDescent="0.3">
      <c r="A2" s="2" t="s">
        <v>8</v>
      </c>
      <c r="B2" s="5">
        <v>90000</v>
      </c>
      <c r="C2" s="6">
        <v>90000</v>
      </c>
      <c r="D2" s="6">
        <v>75000</v>
      </c>
    </row>
    <row r="3" spans="1:4" x14ac:dyDescent="0.3">
      <c r="A3" s="2" t="s">
        <v>9</v>
      </c>
      <c r="B3" s="5">
        <v>115000</v>
      </c>
      <c r="C3" s="6">
        <v>115000</v>
      </c>
      <c r="D3" s="6">
        <v>89100</v>
      </c>
    </row>
    <row r="4" spans="1:4" x14ac:dyDescent="0.3">
      <c r="A4" s="2" t="s">
        <v>6</v>
      </c>
      <c r="B4" s="5">
        <v>90000</v>
      </c>
      <c r="C4" s="6">
        <v>90000</v>
      </c>
      <c r="D4" s="6">
        <v>90000</v>
      </c>
    </row>
    <row r="5" spans="1:4" x14ac:dyDescent="0.3">
      <c r="A5" s="2" t="s">
        <v>1</v>
      </c>
      <c r="B5" s="5">
        <v>125000</v>
      </c>
      <c r="C5" s="6">
        <v>125000</v>
      </c>
      <c r="D5" s="6">
        <v>123500</v>
      </c>
    </row>
    <row r="6" spans="1:4" x14ac:dyDescent="0.3">
      <c r="A6" s="2" t="s">
        <v>4</v>
      </c>
      <c r="B6" s="5">
        <v>130000</v>
      </c>
      <c r="C6" s="6">
        <v>130000</v>
      </c>
      <c r="D6" s="6">
        <v>119550</v>
      </c>
    </row>
    <row r="7" spans="1:4" x14ac:dyDescent="0.3">
      <c r="A7" s="2" t="s">
        <v>3</v>
      </c>
      <c r="B7" s="5">
        <v>150000</v>
      </c>
      <c r="C7" s="6">
        <v>150000</v>
      </c>
      <c r="D7" s="6">
        <v>101029</v>
      </c>
    </row>
    <row r="8" spans="1:4" x14ac:dyDescent="0.3">
      <c r="A8" s="2" t="s">
        <v>2</v>
      </c>
      <c r="B8" s="5">
        <v>110000</v>
      </c>
      <c r="C8" s="6">
        <v>110000</v>
      </c>
      <c r="D8" s="6">
        <v>111175</v>
      </c>
    </row>
    <row r="9" spans="1:4" x14ac:dyDescent="0.3">
      <c r="A9" s="2" t="s">
        <v>5</v>
      </c>
      <c r="B9" s="5">
        <v>150000</v>
      </c>
      <c r="C9" s="6">
        <v>150000</v>
      </c>
      <c r="D9" s="6">
        <v>147500</v>
      </c>
    </row>
    <row r="10" spans="1:4" x14ac:dyDescent="0.3">
      <c r="A10" s="2" t="s">
        <v>0</v>
      </c>
      <c r="B10" s="5">
        <v>155000</v>
      </c>
      <c r="C10" s="6">
        <v>155000</v>
      </c>
      <c r="D10" s="6">
        <v>155000</v>
      </c>
    </row>
    <row r="11" spans="1:4" x14ac:dyDescent="0.3">
      <c r="A11" s="2" t="s">
        <v>7</v>
      </c>
      <c r="B11" s="5">
        <v>125000</v>
      </c>
      <c r="C11" s="6">
        <v>125000</v>
      </c>
      <c r="D11" s="6">
        <v>89100</v>
      </c>
    </row>
    <row r="12" spans="1:4" x14ac:dyDescent="0.3">
      <c r="A12" s="2" t="s">
        <v>11</v>
      </c>
      <c r="B12" s="5">
        <v>118940</v>
      </c>
      <c r="C12" s="6">
        <v>118940</v>
      </c>
      <c r="D12" s="6">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B7CDE-8657-482C-A800-2BFC3E8A2FB3}">
  <dimension ref="A1:C12"/>
  <sheetViews>
    <sheetView workbookViewId="0">
      <selection activeCell="N24" sqref="N24"/>
    </sheetView>
  </sheetViews>
  <sheetFormatPr defaultRowHeight="14.4" x14ac:dyDescent="0.3"/>
  <cols>
    <col min="1" max="1" width="12.44140625" bestFit="1" customWidth="1"/>
    <col min="2" max="2" width="18.88671875" bestFit="1" customWidth="1"/>
    <col min="3" max="5" width="13.88671875" bestFit="1" customWidth="1"/>
  </cols>
  <sheetData>
    <row r="1" spans="1:3" x14ac:dyDescent="0.3">
      <c r="A1" s="1" t="s">
        <v>10</v>
      </c>
      <c r="B1" t="s">
        <v>26</v>
      </c>
      <c r="C1" t="s">
        <v>27</v>
      </c>
    </row>
    <row r="2" spans="1:3" x14ac:dyDescent="0.3">
      <c r="A2" s="2" t="s">
        <v>13</v>
      </c>
      <c r="B2" s="6">
        <v>97086.5</v>
      </c>
      <c r="C2" s="7">
        <v>0.27653195826837751</v>
      </c>
    </row>
    <row r="3" spans="1:3" x14ac:dyDescent="0.3">
      <c r="A3" s="2" t="s">
        <v>22</v>
      </c>
      <c r="B3" s="6">
        <v>96923.75</v>
      </c>
      <c r="C3" s="7">
        <v>6.7873845784866285E-2</v>
      </c>
    </row>
    <row r="4" spans="1:3" x14ac:dyDescent="0.3">
      <c r="A4" s="2" t="s">
        <v>14</v>
      </c>
      <c r="B4" s="6">
        <v>92500</v>
      </c>
      <c r="C4" s="7">
        <v>0.28696486389255305</v>
      </c>
    </row>
    <row r="5" spans="1:3" x14ac:dyDescent="0.3">
      <c r="A5" s="2" t="s">
        <v>23</v>
      </c>
      <c r="B5" s="6">
        <v>90000</v>
      </c>
      <c r="C5" s="7">
        <v>0.1680057560858616</v>
      </c>
    </row>
    <row r="6" spans="1:3" x14ac:dyDescent="0.3">
      <c r="A6" s="2" t="s">
        <v>12</v>
      </c>
      <c r="B6" s="6">
        <v>90000</v>
      </c>
      <c r="C6" s="7">
        <v>0.52500299796138628</v>
      </c>
    </row>
    <row r="7" spans="1:3" x14ac:dyDescent="0.3">
      <c r="A7" s="2" t="s">
        <v>17</v>
      </c>
      <c r="B7" s="6">
        <v>90000</v>
      </c>
      <c r="C7" s="7">
        <v>0.18803213814606068</v>
      </c>
    </row>
    <row r="8" spans="1:3" x14ac:dyDescent="0.3">
      <c r="A8" s="2" t="s">
        <v>15</v>
      </c>
      <c r="B8" s="6">
        <v>90000</v>
      </c>
      <c r="C8" s="7">
        <v>0.16033097493704282</v>
      </c>
    </row>
    <row r="9" spans="1:3" x14ac:dyDescent="0.3">
      <c r="A9" s="2" t="s">
        <v>24</v>
      </c>
      <c r="B9" s="6">
        <v>85000</v>
      </c>
      <c r="C9" s="7">
        <v>9.653435663748651E-2</v>
      </c>
    </row>
    <row r="10" spans="1:3" x14ac:dyDescent="0.3">
      <c r="A10" s="2" t="s">
        <v>16</v>
      </c>
      <c r="B10" s="6">
        <v>84500</v>
      </c>
      <c r="C10" s="7">
        <v>0.41455810049166569</v>
      </c>
    </row>
    <row r="11" spans="1:3" x14ac:dyDescent="0.3">
      <c r="A11" s="2" t="s">
        <v>25</v>
      </c>
      <c r="B11" s="6">
        <v>81682</v>
      </c>
      <c r="C11" s="7">
        <v>0.10420913778630531</v>
      </c>
    </row>
    <row r="12" spans="1:3" x14ac:dyDescent="0.3">
      <c r="A12" s="2" t="s">
        <v>11</v>
      </c>
      <c r="B12" s="6">
        <v>90000</v>
      </c>
      <c r="C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C2798E58-4C7D-41AD-83FC-69385FE9B7FD}">
  <ds:schemaRefs/>
</ds:datastoreItem>
</file>

<file path=customXml/itemProps2.xml><?xml version="1.0" encoding="utf-8"?>
<ds:datastoreItem xmlns:ds="http://schemas.openxmlformats.org/officeDocument/2006/customXml" ds:itemID="{251882AE-68BB-44B4-8C75-BF5C13B276E7}">
  <ds:schemaRefs/>
</ds:datastoreItem>
</file>

<file path=customXml/itemProps3.xml><?xml version="1.0" encoding="utf-8"?>
<ds:datastoreItem xmlns:ds="http://schemas.openxmlformats.org/officeDocument/2006/customXml" ds:itemID="{54EBDA10-54FE-41B5-A6E8-A93F2532175D}">
  <ds:schemaRefs/>
</ds:datastoreItem>
</file>

<file path=customXml/itemProps4.xml><?xml version="1.0" encoding="utf-8"?>
<ds:datastoreItem xmlns:ds="http://schemas.openxmlformats.org/officeDocument/2006/customXml" ds:itemID="{B4224699-315B-4574-9A8A-FD8D7423F83B}">
  <ds:schemaRefs/>
</ds:datastoreItem>
</file>

<file path=customXml/itemProps5.xml><?xml version="1.0" encoding="utf-8"?>
<ds:datastoreItem xmlns:ds="http://schemas.openxmlformats.org/officeDocument/2006/customXml" ds:itemID="{3C328CA2-81E4-448E-B50E-8FC3161CE84A}">
  <ds:schemaRefs>
    <ds:schemaRef ds:uri="http://schemas.microsoft.com/DataMashup"/>
  </ds:schemaRefs>
</ds:datastoreItem>
</file>

<file path=customXml/itemProps6.xml><?xml version="1.0" encoding="utf-8"?>
<ds:datastoreItem xmlns:ds="http://schemas.openxmlformats.org/officeDocument/2006/customXml" ds:itemID="{07DC4AF4-4D02-466A-B181-EE1007F8597F}">
  <ds:schemaRefs/>
</ds:datastoreItem>
</file>

<file path=customXml/itemProps7.xml><?xml version="1.0" encoding="utf-8"?>
<ds:datastoreItem xmlns:ds="http://schemas.openxmlformats.org/officeDocument/2006/customXml" ds:itemID="{F405983F-5E1D-4642-81F6-B7E4F873D87E}">
  <ds:schemaRefs/>
</ds:datastoreItem>
</file>

<file path=customXml/itemProps8.xml><?xml version="1.0" encoding="utf-8"?>
<ds:datastoreItem xmlns:ds="http://schemas.openxmlformats.org/officeDocument/2006/customXml" ds:itemID="{0FD3075D-5498-45E1-B271-06736B23E682}">
  <ds:schemaRefs/>
</ds:datastoreItem>
</file>

<file path=customXml/itemProps9.xml><?xml version="1.0" encoding="utf-8"?>
<ds:datastoreItem xmlns:ds="http://schemas.openxmlformats.org/officeDocument/2006/customXml" ds:itemID="{AD038328-33AE-44FB-BDEB-9CB5188B52B8}">
  <ds:schemaRefs/>
</ds:datastoreItem>
</file>

<file path=customXml/itemProps10.xml><?xml version="1.0" encoding="utf-8"?>
<ds:datastoreItem xmlns:ds="http://schemas.openxmlformats.org/officeDocument/2006/customXml" ds:itemID="{D24F1E95-E2EC-4E53-9E37-D7FF866A5525}">
  <ds:schemaRefs/>
</ds:datastoreItem>
</file>

<file path=customXml/itemProps11.xml><?xml version="1.0" encoding="utf-8"?>
<ds:datastoreItem xmlns:ds="http://schemas.openxmlformats.org/officeDocument/2006/customXml" ds:itemID="{B112236D-7693-4149-A467-86EE84682238}">
  <ds:schemaRefs/>
</ds:datastoreItem>
</file>

<file path=customXml/itemProps12.xml><?xml version="1.0" encoding="utf-8"?>
<ds:datastoreItem xmlns:ds="http://schemas.openxmlformats.org/officeDocument/2006/customXml" ds:itemID="{1BF6C608-5125-4207-AEC8-B6E081FF9990}">
  <ds:schemaRefs/>
</ds:datastoreItem>
</file>

<file path=customXml/itemProps13.xml><?xml version="1.0" encoding="utf-8"?>
<ds:datastoreItem xmlns:ds="http://schemas.openxmlformats.org/officeDocument/2006/customXml" ds:itemID="{37845546-FCDB-494E-BFBA-161B67884EC8}">
  <ds:schemaRefs/>
</ds:datastoreItem>
</file>

<file path=customXml/itemProps14.xml><?xml version="1.0" encoding="utf-8"?>
<ds:datastoreItem xmlns:ds="http://schemas.openxmlformats.org/officeDocument/2006/customXml" ds:itemID="{270587CB-EA6D-47CE-995E-812E6D0AD96B}">
  <ds:schemaRefs/>
</ds:datastoreItem>
</file>

<file path=customXml/itemProps15.xml><?xml version="1.0" encoding="utf-8"?>
<ds:datastoreItem xmlns:ds="http://schemas.openxmlformats.org/officeDocument/2006/customXml" ds:itemID="{3E01781D-8196-4467-B098-1818A6A56ABF}">
  <ds:schemaRefs/>
</ds:datastoreItem>
</file>

<file path=customXml/itemProps16.xml><?xml version="1.0" encoding="utf-8"?>
<ds:datastoreItem xmlns:ds="http://schemas.openxmlformats.org/officeDocument/2006/customXml" ds:itemID="{81B607F1-B359-47C7-8CA8-D02A0F95AA05}">
  <ds:schemaRefs/>
</ds:datastoreItem>
</file>

<file path=customXml/itemProps17.xml><?xml version="1.0" encoding="utf-8"?>
<ds:datastoreItem xmlns:ds="http://schemas.openxmlformats.org/officeDocument/2006/customXml" ds:itemID="{A9BEBF6F-C517-45F1-BB40-93F611F14459}">
  <ds:schemaRefs/>
</ds:datastoreItem>
</file>

<file path=customXml/itemProps18.xml><?xml version="1.0" encoding="utf-8"?>
<ds:datastoreItem xmlns:ds="http://schemas.openxmlformats.org/officeDocument/2006/customXml" ds:itemID="{F9895072-4058-494C-91A3-DB50CFF8C15A}">
  <ds:schemaRefs/>
</ds:datastoreItem>
</file>

<file path=customXml/itemProps19.xml><?xml version="1.0" encoding="utf-8"?>
<ds:datastoreItem xmlns:ds="http://schemas.openxmlformats.org/officeDocument/2006/customXml" ds:itemID="{A5AAB194-B2DA-4A43-AAFF-CA842EC14729}">
  <ds:schemaRefs/>
</ds:datastoreItem>
</file>

<file path=customXml/itemProps20.xml><?xml version="1.0" encoding="utf-8"?>
<ds:datastoreItem xmlns:ds="http://schemas.openxmlformats.org/officeDocument/2006/customXml" ds:itemID="{CA02D50E-F64F-41A1-98CB-03C1CCDAE5F8}">
  <ds:schemaRefs/>
</ds:datastoreItem>
</file>

<file path=customXml/itemProps21.xml><?xml version="1.0" encoding="utf-8"?>
<ds:datastoreItem xmlns:ds="http://schemas.openxmlformats.org/officeDocument/2006/customXml" ds:itemID="{589C9E02-CCBF-4E93-8DEC-6C5789119187}">
  <ds:schemaRefs/>
</ds:datastoreItem>
</file>

<file path=customXml/itemProps22.xml><?xml version="1.0" encoding="utf-8"?>
<ds:datastoreItem xmlns:ds="http://schemas.openxmlformats.org/officeDocument/2006/customXml" ds:itemID="{61B1B9B3-CC17-4069-A995-D6693B941FC0}">
  <ds:schemaRefs/>
</ds:datastoreItem>
</file>

<file path=customXml/itemProps23.xml><?xml version="1.0" encoding="utf-8"?>
<ds:datastoreItem xmlns:ds="http://schemas.openxmlformats.org/officeDocument/2006/customXml" ds:itemID="{964932BC-67F1-4F84-9AE9-7DDB600BB41A}">
  <ds:schemaRefs/>
</ds:datastoreItem>
</file>

<file path=customXml/itemProps24.xml><?xml version="1.0" encoding="utf-8"?>
<ds:datastoreItem xmlns:ds="http://schemas.openxmlformats.org/officeDocument/2006/customXml" ds:itemID="{92988134-C4AD-4D3C-8875-129A93FD82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 vs Skills</vt:lpstr>
      <vt:lpstr>Skill_Analysis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Muzammil Mohammed</cp:lastModifiedBy>
  <dcterms:created xsi:type="dcterms:W3CDTF">2024-08-10T22:21:34Z</dcterms:created>
  <dcterms:modified xsi:type="dcterms:W3CDTF">2026-08-17T16:32:43Z</dcterms:modified>
</cp:coreProperties>
</file>