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20" windowHeight="10530"/>
  </bookViews>
  <sheets>
    <sheet name="BasicB1" sheetId="5" r:id="rId1"/>
  </sheets>
  <definedNames>
    <definedName name="_xlnm._FilterDatabase" localSheetId="0" hidden="1">BasicB1!$A$1:$AP$12</definedName>
    <definedName name="_xlnm.Print_Area" localSheetId="0">BasicB1!$A$1:$AP$12</definedName>
  </definedNames>
  <calcPr calcId="145621"/>
</workbook>
</file>

<file path=xl/calcChain.xml><?xml version="1.0" encoding="utf-8"?>
<calcChain xmlns="http://schemas.openxmlformats.org/spreadsheetml/2006/main">
  <c r="R25" i="5" l="1"/>
  <c r="Q25" i="5"/>
  <c r="P25" i="5"/>
  <c r="U14" i="5"/>
  <c r="T14" i="5"/>
  <c r="S14" i="5"/>
  <c r="R14" i="5"/>
  <c r="Q14" i="5"/>
  <c r="P14" i="5"/>
  <c r="U3" i="5"/>
  <c r="T3" i="5"/>
  <c r="S3" i="5"/>
  <c r="R3" i="5"/>
  <c r="Q3" i="5"/>
  <c r="P3" i="5"/>
  <c r="O25" i="5"/>
  <c r="N25" i="5"/>
  <c r="M25" i="5"/>
  <c r="L25" i="5"/>
  <c r="K25" i="5"/>
  <c r="J25" i="5"/>
  <c r="I25" i="5"/>
  <c r="O14" i="5"/>
  <c r="N14" i="5"/>
  <c r="M14" i="5"/>
  <c r="L14" i="5"/>
  <c r="K14" i="5"/>
  <c r="J14" i="5"/>
  <c r="I14" i="5"/>
  <c r="O3" i="5"/>
  <c r="N3" i="5"/>
  <c r="M3" i="5"/>
  <c r="L3" i="5"/>
  <c r="K3" i="5"/>
  <c r="J3" i="5"/>
  <c r="I3" i="5"/>
</calcChain>
</file>

<file path=xl/comments1.xml><?xml version="1.0" encoding="utf-8"?>
<comments xmlns="http://schemas.openxmlformats.org/spreadsheetml/2006/main">
  <authors>
    <author>XP_USER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ABCD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병가점수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변경됨</t>
        </r>
      </text>
    </comment>
    <comment ref="G3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6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7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4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17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25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2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29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</commentList>
</comments>
</file>

<file path=xl/sharedStrings.xml><?xml version="1.0" encoding="utf-8"?>
<sst xmlns="http://schemas.openxmlformats.org/spreadsheetml/2006/main" count="376" uniqueCount="78">
  <si>
    <t>Level</t>
    <phoneticPr fontId="4" type="noConversion"/>
  </si>
  <si>
    <t>반</t>
    <phoneticPr fontId="4" type="noConversion"/>
  </si>
  <si>
    <t>학생코드</t>
    <phoneticPr fontId="4" type="noConversion"/>
  </si>
  <si>
    <t>이름</t>
    <phoneticPr fontId="4" type="noConversion"/>
  </si>
  <si>
    <t>과목명</t>
    <phoneticPr fontId="4" type="noConversion"/>
  </si>
  <si>
    <t>평가항목</t>
    <phoneticPr fontId="4" type="noConversion"/>
  </si>
  <si>
    <t>세부평가항목</t>
    <phoneticPr fontId="4" type="noConversion"/>
  </si>
  <si>
    <t>day1</t>
    <phoneticPr fontId="4" type="noConversion"/>
  </si>
  <si>
    <t>day2</t>
    <phoneticPr fontId="4" type="noConversion"/>
  </si>
  <si>
    <t>day3</t>
    <phoneticPr fontId="4" type="noConversion"/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</si>
  <si>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</si>
  <si>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</si>
  <si>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</si>
  <si>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</si>
  <si>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</si>
  <si>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</si>
  <si>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</si>
  <si>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</si>
  <si>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</si>
  <si>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</si>
  <si>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</si>
  <si>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</si>
  <si>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</si>
  <si>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</si>
  <si>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</si>
  <si>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</si>
  <si>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</si>
  <si>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</si>
  <si>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</si>
  <si>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</si>
  <si>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</si>
  <si>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</si>
  <si>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</si>
  <si>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</si>
  <si>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</si>
  <si>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</si>
  <si>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</si>
  <si>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</si>
  <si>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</si>
  <si>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</si>
  <si>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</si>
  <si>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</si>
  <si>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BasicB1</t>
  </si>
  <si>
    <t>BasicB</t>
  </si>
  <si>
    <t>BasicB</t>
    <phoneticPr fontId="4" type="noConversion"/>
  </si>
  <si>
    <t>BasicB1</t>
    <phoneticPr fontId="4" type="noConversion"/>
  </si>
  <si>
    <t>S-008</t>
  </si>
  <si>
    <t>안성호</t>
  </si>
  <si>
    <t>PH</t>
    <phoneticPr fontId="4" type="noConversion"/>
  </si>
  <si>
    <t>수행평가</t>
    <phoneticPr fontId="4" type="noConversion"/>
  </si>
  <si>
    <t>과제검사(영어노트에 단어 두번쓰기)</t>
    <phoneticPr fontId="4" type="noConversion"/>
  </si>
  <si>
    <t>BasicB</t>
    <phoneticPr fontId="4" type="noConversion"/>
  </si>
  <si>
    <t>BasicB1</t>
    <phoneticPr fontId="4" type="noConversion"/>
  </si>
  <si>
    <t>복습단어(Dictation)</t>
    <phoneticPr fontId="3" type="noConversion"/>
  </si>
  <si>
    <t>BasicB1</t>
    <phoneticPr fontId="3" type="noConversion"/>
  </si>
  <si>
    <t>이해도</t>
    <phoneticPr fontId="4" type="noConversion"/>
  </si>
  <si>
    <t>수업평가-지시대로 집중하여 잘 따라하고 자신의것으로 만들었는가?</t>
    <phoneticPr fontId="4" type="noConversion"/>
  </si>
  <si>
    <t>Review-혼자힘으로 잘 읽을수 있는가?</t>
    <phoneticPr fontId="4" type="noConversion"/>
  </si>
  <si>
    <t>S&amp;W</t>
  </si>
  <si>
    <t>S&amp;W</t>
    <phoneticPr fontId="4" type="noConversion"/>
  </si>
  <si>
    <t>특기사항</t>
    <phoneticPr fontId="4" type="noConversion"/>
  </si>
  <si>
    <t>Listening(예습)-3번밑줄그으면서듣기</t>
    <phoneticPr fontId="4" type="noConversion"/>
  </si>
  <si>
    <t>Listening(복습)-3번듣고3번읽기</t>
    <phoneticPr fontId="4" type="noConversion"/>
  </si>
  <si>
    <t>수행평가</t>
    <phoneticPr fontId="4" type="noConversion"/>
  </si>
  <si>
    <t>Recording</t>
    <phoneticPr fontId="3" type="noConversion"/>
  </si>
  <si>
    <t>Listening-집중해서 잘 따라듣고 있는가?</t>
    <phoneticPr fontId="4" type="noConversion"/>
  </si>
  <si>
    <t>수업평가-동화책읽기 속도에 맞추어 잘 따라하는가?</t>
    <phoneticPr fontId="4" type="noConversion"/>
  </si>
  <si>
    <t>내용확장-새로운 단어들을 많이 습득하여 자신의 것으로 만드는가?</t>
    <phoneticPr fontId="4" type="noConversion"/>
  </si>
  <si>
    <t>Review-녹음숙제를 잘해올수 있도록 연습되었는가?</t>
    <phoneticPr fontId="4" type="noConversion"/>
  </si>
  <si>
    <t>S-009</t>
  </si>
  <si>
    <t>염초미</t>
  </si>
  <si>
    <t>S-010</t>
  </si>
  <si>
    <t>김민수</t>
  </si>
  <si>
    <t>F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</si>
  <si>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</si>
  <si>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</si>
  <si>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</si>
  <si>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이해도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</si>
</sst>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indexed="81"/>
      <name val="굴림"/>
      <family val="3"/>
      <charset val="129"/>
    </font>
    <font>
      <sz val="11"/>
      <color indexed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176" fontId="2" fillId="0" borderId="1" xfId="1" applyNumberFormat="1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76" fontId="1" fillId="0" borderId="0" xfId="1" applyNumberFormat="1" applyFill="1" applyBorder="1" applyAlignment="1">
      <alignment horizontal="center" vertical="center"/>
    </xf>
    <xf numFmtId="176" fontId="6" fillId="0" borderId="0" xfId="1" applyNumberFormat="1" applyFont="1" applyFill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176" fontId="1" fillId="0" borderId="1" xfId="1" applyNumberForma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1" fillId="0" borderId="0" xfId="1" applyNumberFormat="1" applyFill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176" fontId="11" fillId="0" borderId="0" xfId="1" applyNumberFormat="1" applyFont="1" applyFill="1" applyBorder="1" applyAlignment="1">
      <alignment horizontal="center" vertical="center" wrapText="1"/>
    </xf>
    <xf numFmtId="176" fontId="11" fillId="0" borderId="0" xfId="1" applyNumberFormat="1" applyFont="1" applyFill="1" applyBorder="1" applyAlignment="1">
      <alignment horizontal="center" vertical="center"/>
    </xf>
    <xf numFmtId="176" fontId="11" fillId="0" borderId="1" xfId="1" applyNumberFormat="1" applyFont="1" applyFill="1" applyBorder="1" applyAlignment="1">
      <alignment horizontal="center" vertical="center"/>
    </xf>
    <xf numFmtId="176" fontId="11" fillId="0" borderId="0" xfId="1" applyNumberFormat="1" applyFont="1" applyFill="1" applyAlignment="1">
      <alignment horizontal="center" vertical="center"/>
    </xf>
    <xf numFmtId="176" fontId="1" fillId="0" borderId="0" xfId="1" applyNumberFormat="1" applyFill="1" applyBorder="1" applyAlignment="1" applyProtection="1">
      <alignment horizontal="center" vertical="center"/>
      <protection locked="0"/>
    </xf>
    <xf numFmtId="176" fontId="1" fillId="0" borderId="0" xfId="1" applyNumberFormat="1" applyFill="1" applyBorder="1" applyAlignment="1" applyProtection="1">
      <alignment horizontal="center" vertical="center" wrapText="1"/>
      <protection locked="0"/>
    </xf>
    <xf numFmtId="176" fontId="1" fillId="0" borderId="1" xfId="1" applyNumberFormat="1" applyFill="1" applyBorder="1" applyAlignment="1" applyProtection="1">
      <alignment horizontal="center" vertical="center"/>
      <protection locked="0"/>
    </xf>
    <xf numFmtId="176" fontId="1" fillId="0" borderId="1" xfId="1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ill="1" applyAlignment="1" applyProtection="1">
      <alignment horizontal="center" vertical="center"/>
      <protection locked="0"/>
    </xf>
    <xf numFmtId="176" fontId="1" fillId="0" borderId="0" xfId="1" applyNumberFormat="1" applyAlignment="1" applyProtection="1">
      <alignment horizontal="center" vertical="center"/>
      <protection locked="0"/>
    </xf>
    <xf numFmtId="176" fontId="1" fillId="2" borderId="0" xfId="1" applyNumberFormat="1" applyFill="1" applyBorder="1" applyAlignment="1" applyProtection="1">
      <alignment horizontal="center" vertical="center"/>
      <protection locked="0"/>
    </xf>
    <xf numFmtId="176" fontId="1" fillId="3" borderId="0" xfId="1" applyNumberFormat="1" applyFill="1" applyAlignment="1" applyProtection="1">
      <alignment horizontal="center" vertical="center"/>
      <protection locked="0"/>
    </xf>
    <xf numFmtId="176" fontId="1" fillId="2" borderId="0" xfId="1" applyNumberFormat="1" applyFill="1" applyAlignment="1" applyProtection="1">
      <alignment horizontal="center" vertical="center"/>
      <protection locked="0"/>
    </xf>
    <xf numFmtId="176" fontId="1" fillId="3" borderId="1" xfId="1" applyNumberFormat="1" applyFill="1" applyBorder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34"/>
  <sheetViews>
    <sheetView tabSelected="1" zoomScale="81" zoomScaleNormal="81" workbookViewId="0">
      <pane xSplit="7" ySplit="1" topLeftCell="N2" activePane="bottomRight" state="frozen"/>
      <selection pane="topRight" activeCell="F1" sqref="F1"/>
      <selection pane="bottomLeft" activeCell="A2" sqref="A2"/>
      <selection pane="bottomRight" activeCell="E38" sqref="E38"/>
    </sheetView>
  </sheetViews>
  <sheetFormatPr defaultRowHeight="16.5" x14ac:dyDescent="0.3"/>
  <cols>
    <col min="1" max="3" width="8.5" style="12" customWidth="1"/>
    <col min="4" max="4" width="11.375" style="11" customWidth="1"/>
    <col min="5" max="5" width="12.875" style="11" customWidth="1"/>
    <col min="6" max="6" width="9" style="13"/>
    <col min="7" max="7" width="50.125" style="10" customWidth="1"/>
    <col min="8" max="14" width="9" style="12"/>
    <col min="15" max="42" width="9" style="12" customWidth="1"/>
    <col min="43" max="16384" width="9" style="12"/>
  </cols>
  <sheetData>
    <row r="1" spans="1:42" s="1" customFormat="1" ht="17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s="6" customFormat="1" ht="18" customHeight="1" x14ac:dyDescent="0.3">
      <c r="A2" s="4" t="s">
        <v>44</v>
      </c>
      <c r="B2" s="4" t="s">
        <v>45</v>
      </c>
      <c r="C2" s="4" t="s">
        <v>46</v>
      </c>
      <c r="D2" s="14" t="s">
        <v>47</v>
      </c>
      <c r="E2" s="4" t="s">
        <v>48</v>
      </c>
      <c r="F2" s="5" t="s">
        <v>49</v>
      </c>
      <c r="G2" s="5" t="s">
        <v>50</v>
      </c>
      <c r="H2" s="24"/>
      <c r="I2" s="18">
        <v>90</v>
      </c>
      <c r="J2" s="18">
        <v>90</v>
      </c>
      <c r="K2" s="18">
        <v>90</v>
      </c>
      <c r="L2" s="18">
        <v>90</v>
      </c>
      <c r="M2" s="18">
        <v>70</v>
      </c>
      <c r="N2" s="18">
        <v>90</v>
      </c>
      <c r="O2" s="18">
        <v>90</v>
      </c>
      <c r="P2" s="18">
        <v>70</v>
      </c>
      <c r="Q2" s="18">
        <v>90</v>
      </c>
      <c r="R2" s="18">
        <v>0</v>
      </c>
      <c r="S2" s="18">
        <v>70</v>
      </c>
      <c r="T2" s="18">
        <v>90</v>
      </c>
      <c r="U2" s="18">
        <v>90</v>
      </c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1:42" s="6" customFormat="1" ht="16.5" customHeight="1" x14ac:dyDescent="0.3">
      <c r="A3" s="4" t="s">
        <v>51</v>
      </c>
      <c r="B3" s="4" t="s">
        <v>52</v>
      </c>
      <c r="C3" s="4" t="s">
        <v>46</v>
      </c>
      <c r="D3" s="15" t="s">
        <v>47</v>
      </c>
      <c r="E3" s="4" t="s">
        <v>48</v>
      </c>
      <c r="F3" s="5" t="s">
        <v>49</v>
      </c>
      <c r="G3" s="5" t="s">
        <v>53</v>
      </c>
      <c r="H3" s="24"/>
      <c r="I3" s="18">
        <f>4/5*100</f>
        <v>80</v>
      </c>
      <c r="J3" s="18">
        <f>4/5*100</f>
        <v>80</v>
      </c>
      <c r="K3" s="18">
        <f>4/5*100</f>
        <v>80</v>
      </c>
      <c r="L3" s="18">
        <f>3/5*100</f>
        <v>60</v>
      </c>
      <c r="M3" s="18">
        <f>4/5*100</f>
        <v>80</v>
      </c>
      <c r="N3" s="18">
        <f>5/5*100</f>
        <v>100</v>
      </c>
      <c r="O3" s="18">
        <f>4/5*100</f>
        <v>80</v>
      </c>
      <c r="P3" s="18">
        <f>5/5*100</f>
        <v>100</v>
      </c>
      <c r="Q3" s="18">
        <f>5/5*100</f>
        <v>100</v>
      </c>
      <c r="R3" s="18">
        <f>2/5*100</f>
        <v>40</v>
      </c>
      <c r="S3" s="18">
        <f>5/5*100</f>
        <v>100</v>
      </c>
      <c r="T3" s="18">
        <f>5/5*100</f>
        <v>100</v>
      </c>
      <c r="U3" s="18">
        <f>5/5*100</f>
        <v>100</v>
      </c>
      <c r="V3" s="18"/>
      <c r="W3" s="18"/>
      <c r="X3" s="18"/>
      <c r="Y3" s="18"/>
      <c r="Z3" s="18"/>
      <c r="AA3" s="18"/>
      <c r="AB3" s="18"/>
      <c r="AC3" s="18"/>
      <c r="AD3" s="18"/>
      <c r="AE3" s="19"/>
      <c r="AF3" s="19"/>
      <c r="AG3" s="19"/>
      <c r="AH3" s="18"/>
      <c r="AI3" s="18"/>
      <c r="AJ3" s="18"/>
      <c r="AK3" s="18"/>
      <c r="AL3" s="18"/>
      <c r="AM3" s="18"/>
      <c r="AN3" s="18"/>
      <c r="AO3" s="18"/>
      <c r="AP3" s="18"/>
    </row>
    <row r="4" spans="1:42" s="6" customFormat="1" ht="16.5" customHeight="1" x14ac:dyDescent="0.3">
      <c r="A4" s="4" t="s">
        <v>51</v>
      </c>
      <c r="B4" s="4" t="s">
        <v>54</v>
      </c>
      <c r="C4" s="4" t="s">
        <v>46</v>
      </c>
      <c r="D4" s="15" t="s">
        <v>47</v>
      </c>
      <c r="E4" s="4" t="s">
        <v>48</v>
      </c>
      <c r="F4" s="5" t="s">
        <v>55</v>
      </c>
      <c r="G4" s="5" t="s">
        <v>56</v>
      </c>
      <c r="H4" s="18">
        <v>90</v>
      </c>
      <c r="I4" s="18">
        <v>90</v>
      </c>
      <c r="J4" s="18">
        <v>70</v>
      </c>
      <c r="K4" s="18">
        <v>90</v>
      </c>
      <c r="L4" s="18">
        <v>90</v>
      </c>
      <c r="M4" s="18">
        <v>90</v>
      </c>
      <c r="N4" s="18">
        <v>90</v>
      </c>
      <c r="O4" s="18">
        <v>90</v>
      </c>
      <c r="P4" s="18">
        <v>70</v>
      </c>
      <c r="Q4" s="18">
        <v>90</v>
      </c>
      <c r="R4" s="18">
        <v>90</v>
      </c>
      <c r="S4" s="18">
        <v>90</v>
      </c>
      <c r="T4" s="18">
        <v>70</v>
      </c>
      <c r="U4" s="18">
        <v>90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</row>
    <row r="5" spans="1:42" s="9" customFormat="1" ht="16.5" customHeight="1" x14ac:dyDescent="0.3">
      <c r="A5" s="7" t="s">
        <v>51</v>
      </c>
      <c r="B5" s="7" t="s">
        <v>54</v>
      </c>
      <c r="C5" s="7" t="s">
        <v>46</v>
      </c>
      <c r="D5" s="16" t="s">
        <v>47</v>
      </c>
      <c r="E5" s="7" t="s">
        <v>48</v>
      </c>
      <c r="F5" s="8" t="s">
        <v>55</v>
      </c>
      <c r="G5" s="8" t="s">
        <v>57</v>
      </c>
      <c r="H5" s="20">
        <v>90</v>
      </c>
      <c r="I5" s="20">
        <v>70</v>
      </c>
      <c r="J5" s="20">
        <v>70</v>
      </c>
      <c r="K5" s="20">
        <v>90</v>
      </c>
      <c r="L5" s="20">
        <v>90</v>
      </c>
      <c r="M5" s="20">
        <v>90</v>
      </c>
      <c r="N5" s="20">
        <v>90</v>
      </c>
      <c r="O5" s="20">
        <v>90</v>
      </c>
      <c r="P5" s="20">
        <v>90</v>
      </c>
      <c r="Q5" s="20">
        <v>70</v>
      </c>
      <c r="R5" s="20">
        <v>70</v>
      </c>
      <c r="S5" s="20">
        <v>90</v>
      </c>
      <c r="T5" s="20">
        <v>90</v>
      </c>
      <c r="U5" s="20">
        <v>70</v>
      </c>
      <c r="V5" s="20"/>
      <c r="W5" s="20"/>
      <c r="X5" s="20"/>
      <c r="Y5" s="21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</row>
    <row r="6" spans="1:42" ht="16.5" customHeight="1" x14ac:dyDescent="0.3">
      <c r="A6" s="4" t="s">
        <v>51</v>
      </c>
      <c r="B6" s="4" t="s">
        <v>54</v>
      </c>
      <c r="C6" s="4" t="s">
        <v>46</v>
      </c>
      <c r="D6" s="17" t="s">
        <v>47</v>
      </c>
      <c r="E6" s="4" t="s">
        <v>59</v>
      </c>
      <c r="F6" s="10" t="s">
        <v>60</v>
      </c>
      <c r="G6" s="10" t="s">
        <v>61</v>
      </c>
      <c r="H6" s="22" t="s">
        <v>73</v>
      </c>
      <c r="I6" s="22" t="s">
        <v>74</v>
      </c>
      <c r="J6" s="22" t="s">
        <v>73</v>
      </c>
      <c r="K6" s="22" t="s">
        <v>74</v>
      </c>
      <c r="L6" s="22" t="s">
        <v>74</v>
      </c>
      <c r="M6" s="22" t="s">
        <v>74</v>
      </c>
      <c r="N6" s="22" t="s">
        <v>74</v>
      </c>
      <c r="O6" s="22" t="s">
        <v>73</v>
      </c>
      <c r="P6" s="22" t="s">
        <v>75</v>
      </c>
      <c r="Q6" s="22" t="s">
        <v>75</v>
      </c>
      <c r="R6" s="22" t="s">
        <v>76</v>
      </c>
      <c r="S6" s="22" t="s">
        <v>75</v>
      </c>
      <c r="T6" s="22" t="s">
        <v>75</v>
      </c>
      <c r="U6" s="22" t="s">
        <v>75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ht="16.5" customHeight="1" x14ac:dyDescent="0.3">
      <c r="A7" s="4" t="s">
        <v>51</v>
      </c>
      <c r="B7" s="4" t="s">
        <v>54</v>
      </c>
      <c r="C7" s="4" t="s">
        <v>46</v>
      </c>
      <c r="D7" s="17" t="s">
        <v>47</v>
      </c>
      <c r="E7" s="4" t="s">
        <v>58</v>
      </c>
      <c r="F7" s="10" t="s">
        <v>60</v>
      </c>
      <c r="G7" s="10" t="s">
        <v>62</v>
      </c>
      <c r="H7" s="22" t="s">
        <v>74</v>
      </c>
      <c r="I7" s="22" t="s">
        <v>74</v>
      </c>
      <c r="J7" s="22" t="s">
        <v>74</v>
      </c>
      <c r="K7" s="26"/>
      <c r="L7" s="22" t="s">
        <v>74</v>
      </c>
      <c r="M7" s="26"/>
      <c r="N7" s="22" t="s">
        <v>74</v>
      </c>
      <c r="O7" s="22" t="s">
        <v>74</v>
      </c>
      <c r="P7" s="26"/>
      <c r="Q7" s="22" t="s">
        <v>75</v>
      </c>
      <c r="R7" s="26"/>
      <c r="S7" s="22" t="s">
        <v>75</v>
      </c>
      <c r="T7" s="22" t="s">
        <v>75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:42" ht="16.5" customHeight="1" x14ac:dyDescent="0.3">
      <c r="A8" s="4" t="s">
        <v>51</v>
      </c>
      <c r="B8" s="4" t="s">
        <v>54</v>
      </c>
      <c r="C8" s="4" t="s">
        <v>46</v>
      </c>
      <c r="D8" s="17" t="s">
        <v>47</v>
      </c>
      <c r="E8" s="4" t="s">
        <v>58</v>
      </c>
      <c r="F8" s="10" t="s">
        <v>63</v>
      </c>
      <c r="G8" s="10" t="s">
        <v>64</v>
      </c>
      <c r="H8" s="22">
        <v>70</v>
      </c>
      <c r="I8" s="22">
        <v>70</v>
      </c>
      <c r="J8" s="22">
        <v>70</v>
      </c>
      <c r="K8" s="26"/>
      <c r="L8" s="22">
        <v>50</v>
      </c>
      <c r="M8" s="26"/>
      <c r="N8" s="22">
        <v>90</v>
      </c>
      <c r="O8" s="22">
        <v>90</v>
      </c>
      <c r="P8" s="26"/>
      <c r="Q8" s="22">
        <v>70</v>
      </c>
      <c r="R8" s="26"/>
      <c r="S8" s="22">
        <v>90</v>
      </c>
      <c r="T8" s="22">
        <v>70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ht="16.5" customHeight="1" x14ac:dyDescent="0.3">
      <c r="A9" s="4" t="s">
        <v>51</v>
      </c>
      <c r="B9" s="4" t="s">
        <v>54</v>
      </c>
      <c r="C9" s="4" t="s">
        <v>46</v>
      </c>
      <c r="D9" s="17" t="s">
        <v>47</v>
      </c>
      <c r="E9" s="4" t="s">
        <v>58</v>
      </c>
      <c r="F9" s="10" t="s">
        <v>77</v>
      </c>
      <c r="G9" s="10" t="s">
        <v>65</v>
      </c>
      <c r="H9" s="22" t="s">
        <v>74</v>
      </c>
      <c r="I9" s="22" t="s">
        <v>74</v>
      </c>
      <c r="J9" s="22" t="s">
        <v>74</v>
      </c>
      <c r="K9" s="22" t="s">
        <v>74</v>
      </c>
      <c r="L9" s="22" t="s">
        <v>74</v>
      </c>
      <c r="M9" s="22" t="s">
        <v>74</v>
      </c>
      <c r="N9" s="22" t="s">
        <v>74</v>
      </c>
      <c r="O9" s="22" t="s">
        <v>74</v>
      </c>
      <c r="P9" s="22" t="s">
        <v>75</v>
      </c>
      <c r="Q9" s="22" t="s">
        <v>75</v>
      </c>
      <c r="R9" s="22" t="s">
        <v>75</v>
      </c>
      <c r="S9" s="22" t="s">
        <v>75</v>
      </c>
      <c r="T9" s="22" t="s">
        <v>75</v>
      </c>
      <c r="U9" s="22" t="s">
        <v>75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18"/>
      <c r="AL9" s="22"/>
      <c r="AM9" s="22"/>
      <c r="AN9" s="22"/>
      <c r="AO9" s="18"/>
      <c r="AP9" s="22"/>
    </row>
    <row r="10" spans="1:42" ht="16.5" customHeight="1" x14ac:dyDescent="0.3">
      <c r="A10" s="4" t="s">
        <v>51</v>
      </c>
      <c r="B10" s="4" t="s">
        <v>54</v>
      </c>
      <c r="C10" s="4" t="s">
        <v>46</v>
      </c>
      <c r="D10" s="17" t="s">
        <v>47</v>
      </c>
      <c r="E10" s="4" t="s">
        <v>58</v>
      </c>
      <c r="F10" s="10" t="s">
        <v>55</v>
      </c>
      <c r="G10" s="10" t="s">
        <v>66</v>
      </c>
      <c r="H10" s="22">
        <v>70</v>
      </c>
      <c r="I10" s="22">
        <v>90</v>
      </c>
      <c r="J10" s="22">
        <v>70</v>
      </c>
      <c r="K10" s="22">
        <v>70</v>
      </c>
      <c r="L10" s="22">
        <v>70</v>
      </c>
      <c r="M10" s="22">
        <v>70</v>
      </c>
      <c r="N10" s="22">
        <v>90</v>
      </c>
      <c r="O10" s="22">
        <v>90</v>
      </c>
      <c r="P10" s="22">
        <v>90</v>
      </c>
      <c r="Q10" s="22">
        <v>90</v>
      </c>
      <c r="R10" s="22">
        <v>90</v>
      </c>
      <c r="S10" s="22">
        <v>90</v>
      </c>
      <c r="T10" s="22">
        <v>90</v>
      </c>
      <c r="U10" s="22">
        <v>90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18"/>
      <c r="AL10" s="22"/>
      <c r="AM10" s="22"/>
      <c r="AN10" s="22"/>
      <c r="AO10" s="18"/>
      <c r="AP10" s="22"/>
    </row>
    <row r="11" spans="1:42" ht="16.5" customHeight="1" x14ac:dyDescent="0.3">
      <c r="A11" s="4" t="s">
        <v>51</v>
      </c>
      <c r="B11" s="4" t="s">
        <v>54</v>
      </c>
      <c r="C11" s="4" t="s">
        <v>46</v>
      </c>
      <c r="D11" s="17" t="s">
        <v>47</v>
      </c>
      <c r="E11" s="4" t="s">
        <v>58</v>
      </c>
      <c r="F11" s="10" t="s">
        <v>55</v>
      </c>
      <c r="G11" s="10" t="s">
        <v>67</v>
      </c>
      <c r="H11" s="20">
        <v>70</v>
      </c>
      <c r="I11" s="22">
        <v>70</v>
      </c>
      <c r="J11" s="22">
        <v>70</v>
      </c>
      <c r="K11" s="22">
        <v>70</v>
      </c>
      <c r="L11" s="22">
        <v>70</v>
      </c>
      <c r="M11" s="22">
        <v>70</v>
      </c>
      <c r="N11" s="22">
        <v>70</v>
      </c>
      <c r="O11" s="22">
        <v>70</v>
      </c>
      <c r="P11" s="22">
        <v>70</v>
      </c>
      <c r="Q11" s="22">
        <v>70</v>
      </c>
      <c r="R11" s="22">
        <v>90</v>
      </c>
      <c r="S11" s="22">
        <v>90</v>
      </c>
      <c r="T11" s="22">
        <v>70</v>
      </c>
      <c r="U11" s="22">
        <v>90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18"/>
      <c r="AL11" s="22"/>
      <c r="AM11" s="22"/>
      <c r="AN11" s="22"/>
      <c r="AO11" s="18"/>
      <c r="AP11" s="22"/>
    </row>
    <row r="12" spans="1:42" s="9" customFormat="1" ht="16.5" customHeight="1" x14ac:dyDescent="0.3">
      <c r="A12" s="7" t="s">
        <v>51</v>
      </c>
      <c r="B12" s="7" t="s">
        <v>54</v>
      </c>
      <c r="C12" s="7" t="s">
        <v>46</v>
      </c>
      <c r="D12" s="16" t="s">
        <v>47</v>
      </c>
      <c r="E12" s="7" t="s">
        <v>58</v>
      </c>
      <c r="F12" s="8" t="s">
        <v>55</v>
      </c>
      <c r="G12" s="8" t="s">
        <v>68</v>
      </c>
      <c r="H12" s="27"/>
      <c r="I12" s="20">
        <v>90</v>
      </c>
      <c r="J12" s="20">
        <v>70</v>
      </c>
      <c r="K12" s="20">
        <v>70</v>
      </c>
      <c r="L12" s="20">
        <v>70</v>
      </c>
      <c r="M12" s="20">
        <v>70</v>
      </c>
      <c r="N12" s="20">
        <v>90</v>
      </c>
      <c r="O12" s="20">
        <v>70</v>
      </c>
      <c r="P12" s="20">
        <v>70</v>
      </c>
      <c r="Q12" s="20">
        <v>70</v>
      </c>
      <c r="R12" s="20">
        <v>90</v>
      </c>
      <c r="S12" s="20">
        <v>90</v>
      </c>
      <c r="T12" s="20">
        <v>70</v>
      </c>
      <c r="U12" s="20">
        <v>70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</row>
    <row r="13" spans="1:42" x14ac:dyDescent="0.3">
      <c r="A13" s="12" t="s">
        <v>43</v>
      </c>
      <c r="B13" s="12" t="s">
        <v>42</v>
      </c>
      <c r="C13" s="12" t="s">
        <v>69</v>
      </c>
      <c r="D13" s="11" t="s">
        <v>70</v>
      </c>
      <c r="E13" s="4" t="s">
        <v>48</v>
      </c>
      <c r="F13" s="5" t="s">
        <v>49</v>
      </c>
      <c r="G13" s="5" t="s">
        <v>50</v>
      </c>
      <c r="H13" s="26"/>
      <c r="I13" s="22">
        <v>90</v>
      </c>
      <c r="J13" s="22">
        <v>70</v>
      </c>
      <c r="K13" s="22">
        <v>90</v>
      </c>
      <c r="L13" s="22">
        <v>90</v>
      </c>
      <c r="M13" s="22">
        <v>90</v>
      </c>
      <c r="N13" s="22">
        <v>90</v>
      </c>
      <c r="O13" s="22">
        <v>90</v>
      </c>
      <c r="P13" s="22">
        <v>90</v>
      </c>
      <c r="Q13" s="22">
        <v>90</v>
      </c>
      <c r="R13" s="22">
        <v>90</v>
      </c>
      <c r="S13" s="22">
        <v>90</v>
      </c>
      <c r="T13" s="22">
        <v>90</v>
      </c>
      <c r="U13" s="22">
        <v>90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 x14ac:dyDescent="0.3">
      <c r="A14" s="12" t="s">
        <v>43</v>
      </c>
      <c r="B14" s="12" t="s">
        <v>42</v>
      </c>
      <c r="C14" s="12" t="s">
        <v>69</v>
      </c>
      <c r="D14" s="11" t="s">
        <v>70</v>
      </c>
      <c r="E14" s="4" t="s">
        <v>48</v>
      </c>
      <c r="F14" s="5" t="s">
        <v>49</v>
      </c>
      <c r="G14" s="5" t="s">
        <v>53</v>
      </c>
      <c r="H14" s="26"/>
      <c r="I14" s="22">
        <f>5/5*100</f>
        <v>100</v>
      </c>
      <c r="J14" s="22">
        <f>3/5*100</f>
        <v>60</v>
      </c>
      <c r="K14" s="22">
        <f>5/5*100</f>
        <v>100</v>
      </c>
      <c r="L14" s="22">
        <f>2/5*100</f>
        <v>40</v>
      </c>
      <c r="M14" s="22">
        <f>5/5*100</f>
        <v>100</v>
      </c>
      <c r="N14" s="22">
        <f>5/5*100</f>
        <v>100</v>
      </c>
      <c r="O14" s="22">
        <f>5/5*100</f>
        <v>100</v>
      </c>
      <c r="P14" s="22">
        <f>4/5*100</f>
        <v>80</v>
      </c>
      <c r="Q14" s="22">
        <f>5/5*100</f>
        <v>100</v>
      </c>
      <c r="R14" s="22">
        <f>4/5*100</f>
        <v>80</v>
      </c>
      <c r="S14" s="22">
        <f>5/5*100</f>
        <v>100</v>
      </c>
      <c r="T14" s="22">
        <f>5/5*100</f>
        <v>100</v>
      </c>
      <c r="U14" s="22">
        <f>5/5*100</f>
        <v>100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 x14ac:dyDescent="0.3">
      <c r="A15" s="12" t="s">
        <v>43</v>
      </c>
      <c r="B15" s="12" t="s">
        <v>42</v>
      </c>
      <c r="C15" s="12" t="s">
        <v>69</v>
      </c>
      <c r="D15" s="11" t="s">
        <v>70</v>
      </c>
      <c r="E15" s="4" t="s">
        <v>48</v>
      </c>
      <c r="F15" s="5" t="s">
        <v>55</v>
      </c>
      <c r="G15" s="5" t="s">
        <v>56</v>
      </c>
      <c r="H15" s="22">
        <v>90</v>
      </c>
      <c r="I15" s="22">
        <v>90</v>
      </c>
      <c r="J15" s="22">
        <v>70</v>
      </c>
      <c r="K15" s="22">
        <v>90</v>
      </c>
      <c r="L15" s="22">
        <v>90</v>
      </c>
      <c r="M15" s="22">
        <v>90</v>
      </c>
      <c r="N15" s="22">
        <v>90</v>
      </c>
      <c r="O15" s="22">
        <v>90</v>
      </c>
      <c r="P15" s="22">
        <v>90</v>
      </c>
      <c r="Q15" s="22">
        <v>90</v>
      </c>
      <c r="R15" s="22">
        <v>90</v>
      </c>
      <c r="S15" s="22">
        <v>90</v>
      </c>
      <c r="T15" s="22">
        <v>90</v>
      </c>
      <c r="U15" s="22">
        <v>90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x14ac:dyDescent="0.3">
      <c r="A16" s="12" t="s">
        <v>43</v>
      </c>
      <c r="B16" s="12" t="s">
        <v>42</v>
      </c>
      <c r="C16" s="12" t="s">
        <v>69</v>
      </c>
      <c r="D16" s="11" t="s">
        <v>70</v>
      </c>
      <c r="E16" s="7" t="s">
        <v>48</v>
      </c>
      <c r="F16" s="8" t="s">
        <v>55</v>
      </c>
      <c r="G16" s="8" t="s">
        <v>57</v>
      </c>
      <c r="H16" s="22">
        <v>90</v>
      </c>
      <c r="I16" s="22">
        <v>90</v>
      </c>
      <c r="J16" s="22">
        <v>70</v>
      </c>
      <c r="K16" s="22">
        <v>90</v>
      </c>
      <c r="L16" s="22">
        <v>90</v>
      </c>
      <c r="M16" s="22">
        <v>90</v>
      </c>
      <c r="N16" s="22">
        <v>70</v>
      </c>
      <c r="O16" s="22">
        <v>90</v>
      </c>
      <c r="P16" s="22">
        <v>90</v>
      </c>
      <c r="Q16" s="22">
        <v>90</v>
      </c>
      <c r="R16" s="22">
        <v>90</v>
      </c>
      <c r="S16" s="22">
        <v>90</v>
      </c>
      <c r="T16" s="22">
        <v>90</v>
      </c>
      <c r="U16" s="22">
        <v>90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 x14ac:dyDescent="0.3">
      <c r="A17" s="12" t="s">
        <v>43</v>
      </c>
      <c r="B17" s="12" t="s">
        <v>42</v>
      </c>
      <c r="C17" s="12" t="s">
        <v>69</v>
      </c>
      <c r="D17" s="11" t="s">
        <v>70</v>
      </c>
      <c r="E17" s="4" t="s">
        <v>59</v>
      </c>
      <c r="F17" s="10" t="s">
        <v>60</v>
      </c>
      <c r="G17" s="10" t="s">
        <v>61</v>
      </c>
      <c r="H17" s="22" t="s">
        <v>74</v>
      </c>
      <c r="I17" s="22" t="s">
        <v>74</v>
      </c>
      <c r="J17" s="22" t="s">
        <v>74</v>
      </c>
      <c r="K17" s="22" t="s">
        <v>74</v>
      </c>
      <c r="L17" s="22" t="s">
        <v>74</v>
      </c>
      <c r="M17" s="22" t="s">
        <v>74</v>
      </c>
      <c r="N17" s="22" t="s">
        <v>74</v>
      </c>
      <c r="O17" s="22" t="s">
        <v>74</v>
      </c>
      <c r="P17" s="22" t="s">
        <v>75</v>
      </c>
      <c r="Q17" s="22" t="s">
        <v>75</v>
      </c>
      <c r="R17" s="22" t="s">
        <v>75</v>
      </c>
      <c r="S17" s="22" t="s">
        <v>75</v>
      </c>
      <c r="T17" s="22" t="s">
        <v>75</v>
      </c>
      <c r="U17" s="22" t="s">
        <v>75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 x14ac:dyDescent="0.3">
      <c r="A18" s="12" t="s">
        <v>43</v>
      </c>
      <c r="B18" s="12" t="s">
        <v>42</v>
      </c>
      <c r="C18" s="12" t="s">
        <v>69</v>
      </c>
      <c r="D18" s="11" t="s">
        <v>70</v>
      </c>
      <c r="E18" s="4" t="s">
        <v>58</v>
      </c>
      <c r="F18" s="10" t="s">
        <v>60</v>
      </c>
      <c r="G18" s="10" t="s">
        <v>62</v>
      </c>
      <c r="H18" s="22" t="s">
        <v>74</v>
      </c>
      <c r="I18" s="22" t="s">
        <v>74</v>
      </c>
      <c r="J18" s="22" t="s">
        <v>74</v>
      </c>
      <c r="K18" s="26"/>
      <c r="L18" s="22" t="s">
        <v>74</v>
      </c>
      <c r="M18" s="26"/>
      <c r="N18" s="22" t="s">
        <v>74</v>
      </c>
      <c r="O18" s="22" t="s">
        <v>74</v>
      </c>
      <c r="P18" s="26"/>
      <c r="Q18" s="22" t="s">
        <v>75</v>
      </c>
      <c r="R18" s="26"/>
      <c r="S18" s="22" t="s">
        <v>75</v>
      </c>
      <c r="T18" s="22" t="s">
        <v>75</v>
      </c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x14ac:dyDescent="0.3">
      <c r="A19" s="12" t="s">
        <v>43</v>
      </c>
      <c r="B19" s="12" t="s">
        <v>42</v>
      </c>
      <c r="C19" s="12" t="s">
        <v>69</v>
      </c>
      <c r="D19" s="11" t="s">
        <v>70</v>
      </c>
      <c r="E19" s="4" t="s">
        <v>58</v>
      </c>
      <c r="F19" s="10" t="s">
        <v>49</v>
      </c>
      <c r="G19" s="10" t="s">
        <v>64</v>
      </c>
      <c r="H19" s="22">
        <v>90</v>
      </c>
      <c r="I19" s="22">
        <v>70</v>
      </c>
      <c r="J19" s="22">
        <v>70</v>
      </c>
      <c r="K19" s="26"/>
      <c r="L19" s="22">
        <v>70</v>
      </c>
      <c r="M19" s="26"/>
      <c r="N19" s="22">
        <v>90</v>
      </c>
      <c r="O19" s="22">
        <v>90</v>
      </c>
      <c r="P19" s="26"/>
      <c r="Q19" s="22">
        <v>90</v>
      </c>
      <c r="R19" s="26"/>
      <c r="S19" s="22">
        <v>90</v>
      </c>
      <c r="T19" s="22">
        <v>70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 spans="1:42" x14ac:dyDescent="0.3">
      <c r="A20" s="12" t="s">
        <v>43</v>
      </c>
      <c r="B20" s="12" t="s">
        <v>42</v>
      </c>
      <c r="C20" s="12" t="s">
        <v>69</v>
      </c>
      <c r="D20" s="11" t="s">
        <v>70</v>
      </c>
      <c r="E20" s="4" t="s">
        <v>58</v>
      </c>
      <c r="F20" s="10" t="s">
        <v>77</v>
      </c>
      <c r="G20" s="10" t="s">
        <v>65</v>
      </c>
      <c r="H20" s="22" t="s">
        <v>74</v>
      </c>
      <c r="I20" s="22" t="s">
        <v>74</v>
      </c>
      <c r="J20" s="22" t="s">
        <v>74</v>
      </c>
      <c r="K20" s="22" t="s">
        <v>74</v>
      </c>
      <c r="L20" s="22" t="s">
        <v>74</v>
      </c>
      <c r="M20" s="22" t="s">
        <v>74</v>
      </c>
      <c r="N20" s="22" t="s">
        <v>74</v>
      </c>
      <c r="O20" s="22" t="s">
        <v>74</v>
      </c>
      <c r="P20" s="22" t="s">
        <v>75</v>
      </c>
      <c r="Q20" s="22" t="s">
        <v>75</v>
      </c>
      <c r="R20" s="22" t="s">
        <v>75</v>
      </c>
      <c r="S20" s="22" t="s">
        <v>75</v>
      </c>
      <c r="T20" s="22" t="s">
        <v>75</v>
      </c>
      <c r="U20" s="22" t="s">
        <v>75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</row>
    <row r="21" spans="1:42" x14ac:dyDescent="0.3">
      <c r="A21" s="12" t="s">
        <v>43</v>
      </c>
      <c r="B21" s="12" t="s">
        <v>42</v>
      </c>
      <c r="C21" s="12" t="s">
        <v>69</v>
      </c>
      <c r="D21" s="11" t="s">
        <v>70</v>
      </c>
      <c r="E21" s="4" t="s">
        <v>58</v>
      </c>
      <c r="F21" s="10" t="s">
        <v>55</v>
      </c>
      <c r="G21" s="10" t="s">
        <v>66</v>
      </c>
      <c r="H21" s="22">
        <v>90</v>
      </c>
      <c r="I21" s="22">
        <v>90</v>
      </c>
      <c r="J21" s="22">
        <v>90</v>
      </c>
      <c r="K21" s="22">
        <v>70</v>
      </c>
      <c r="L21" s="22">
        <v>90</v>
      </c>
      <c r="M21" s="22">
        <v>70</v>
      </c>
      <c r="N21" s="22">
        <v>90</v>
      </c>
      <c r="O21" s="22">
        <v>90</v>
      </c>
      <c r="P21" s="22">
        <v>90</v>
      </c>
      <c r="Q21" s="22">
        <v>90</v>
      </c>
      <c r="R21" s="22">
        <v>90</v>
      </c>
      <c r="S21" s="22">
        <v>90</v>
      </c>
      <c r="T21" s="22">
        <v>90</v>
      </c>
      <c r="U21" s="22">
        <v>90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</row>
    <row r="22" spans="1:42" x14ac:dyDescent="0.3">
      <c r="A22" s="12" t="s">
        <v>43</v>
      </c>
      <c r="B22" s="12" t="s">
        <v>42</v>
      </c>
      <c r="C22" s="12" t="s">
        <v>69</v>
      </c>
      <c r="D22" s="11" t="s">
        <v>70</v>
      </c>
      <c r="E22" s="4" t="s">
        <v>58</v>
      </c>
      <c r="F22" s="10" t="s">
        <v>55</v>
      </c>
      <c r="G22" s="10" t="s">
        <v>67</v>
      </c>
      <c r="H22" s="22">
        <v>90</v>
      </c>
      <c r="I22" s="23">
        <v>90</v>
      </c>
      <c r="J22" s="23">
        <v>90</v>
      </c>
      <c r="K22" s="23">
        <v>90</v>
      </c>
      <c r="L22" s="23">
        <v>70</v>
      </c>
      <c r="M22" s="23">
        <v>70</v>
      </c>
      <c r="N22" s="23">
        <v>90</v>
      </c>
      <c r="O22" s="23">
        <v>70</v>
      </c>
      <c r="P22" s="23">
        <v>90</v>
      </c>
      <c r="Q22" s="23">
        <v>90</v>
      </c>
      <c r="R22" s="23">
        <v>90</v>
      </c>
      <c r="S22" s="23">
        <v>90</v>
      </c>
      <c r="T22" s="23">
        <v>90</v>
      </c>
      <c r="U22" s="23">
        <v>90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</row>
    <row r="23" spans="1:42" x14ac:dyDescent="0.3">
      <c r="A23" s="12" t="s">
        <v>43</v>
      </c>
      <c r="B23" s="12" t="s">
        <v>42</v>
      </c>
      <c r="C23" s="12" t="s">
        <v>69</v>
      </c>
      <c r="D23" s="11" t="s">
        <v>70</v>
      </c>
      <c r="E23" s="7" t="s">
        <v>58</v>
      </c>
      <c r="F23" s="8" t="s">
        <v>55</v>
      </c>
      <c r="G23" s="8" t="s">
        <v>68</v>
      </c>
      <c r="H23" s="25"/>
      <c r="I23" s="23">
        <v>90</v>
      </c>
      <c r="J23" s="23">
        <v>70</v>
      </c>
      <c r="K23" s="23">
        <v>70</v>
      </c>
      <c r="L23" s="23">
        <v>70</v>
      </c>
      <c r="M23" s="23">
        <v>70</v>
      </c>
      <c r="N23" s="23">
        <v>90</v>
      </c>
      <c r="O23" s="23">
        <v>70</v>
      </c>
      <c r="P23" s="23">
        <v>70</v>
      </c>
      <c r="Q23" s="23">
        <v>90</v>
      </c>
      <c r="R23" s="23">
        <v>90</v>
      </c>
      <c r="S23" s="23">
        <v>90</v>
      </c>
      <c r="T23" s="23">
        <v>90</v>
      </c>
      <c r="U23" s="23">
        <v>70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</row>
    <row r="24" spans="1:42" x14ac:dyDescent="0.3">
      <c r="A24" s="12" t="s">
        <v>43</v>
      </c>
      <c r="B24" s="12" t="s">
        <v>42</v>
      </c>
      <c r="C24" s="12" t="s">
        <v>71</v>
      </c>
      <c r="D24" s="11" t="s">
        <v>72</v>
      </c>
      <c r="E24" s="4" t="s">
        <v>48</v>
      </c>
      <c r="F24" s="5" t="s">
        <v>49</v>
      </c>
      <c r="G24" s="5" t="s">
        <v>50</v>
      </c>
      <c r="H24" s="26"/>
      <c r="I24" s="23">
        <v>90</v>
      </c>
      <c r="J24" s="23">
        <v>70</v>
      </c>
      <c r="K24" s="23">
        <v>90</v>
      </c>
      <c r="L24" s="23">
        <v>90</v>
      </c>
      <c r="M24" s="23">
        <v>90</v>
      </c>
      <c r="N24" s="23">
        <v>90</v>
      </c>
      <c r="O24" s="23">
        <v>90</v>
      </c>
      <c r="P24" s="23">
        <v>90</v>
      </c>
      <c r="Q24" s="23">
        <v>90</v>
      </c>
      <c r="R24" s="23">
        <v>90</v>
      </c>
      <c r="S24" s="26"/>
      <c r="T24" s="26"/>
      <c r="U24" s="26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</row>
    <row r="25" spans="1:42" x14ac:dyDescent="0.3">
      <c r="A25" s="12" t="s">
        <v>43</v>
      </c>
      <c r="B25" s="12" t="s">
        <v>42</v>
      </c>
      <c r="C25" s="12" t="s">
        <v>71</v>
      </c>
      <c r="D25" s="11" t="s">
        <v>72</v>
      </c>
      <c r="E25" s="4" t="s">
        <v>48</v>
      </c>
      <c r="F25" s="5" t="s">
        <v>49</v>
      </c>
      <c r="G25" s="5" t="s">
        <v>53</v>
      </c>
      <c r="H25" s="26"/>
      <c r="I25" s="23">
        <f>5/5*100</f>
        <v>100</v>
      </c>
      <c r="J25" s="23">
        <f>3/5*100</f>
        <v>60</v>
      </c>
      <c r="K25" s="23">
        <f>5/5*100</f>
        <v>100</v>
      </c>
      <c r="L25" s="23">
        <f>3/5*100</f>
        <v>60</v>
      </c>
      <c r="M25" s="23">
        <f>5/5*100</f>
        <v>100</v>
      </c>
      <c r="N25" s="23">
        <f>3/5*100</f>
        <v>60</v>
      </c>
      <c r="O25" s="23">
        <f>3/5*100</f>
        <v>60</v>
      </c>
      <c r="P25" s="23">
        <f>5/5*100</f>
        <v>100</v>
      </c>
      <c r="Q25" s="23">
        <f>5/5*100</f>
        <v>100</v>
      </c>
      <c r="R25" s="23">
        <f>5/5*100</f>
        <v>100</v>
      </c>
      <c r="S25" s="26"/>
      <c r="T25" s="26"/>
      <c r="U25" s="26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</row>
    <row r="26" spans="1:42" x14ac:dyDescent="0.3">
      <c r="A26" s="12" t="s">
        <v>43</v>
      </c>
      <c r="B26" s="12" t="s">
        <v>42</v>
      </c>
      <c r="C26" s="12" t="s">
        <v>71</v>
      </c>
      <c r="D26" s="11" t="s">
        <v>72</v>
      </c>
      <c r="E26" s="4" t="s">
        <v>48</v>
      </c>
      <c r="F26" s="5" t="s">
        <v>55</v>
      </c>
      <c r="G26" s="5" t="s">
        <v>56</v>
      </c>
      <c r="H26" s="23">
        <v>90</v>
      </c>
      <c r="I26" s="23">
        <v>90</v>
      </c>
      <c r="J26" s="23">
        <v>70</v>
      </c>
      <c r="K26" s="23">
        <v>90</v>
      </c>
      <c r="L26" s="23">
        <v>90</v>
      </c>
      <c r="M26" s="23">
        <v>70</v>
      </c>
      <c r="N26" s="23">
        <v>90</v>
      </c>
      <c r="O26" s="23">
        <v>70</v>
      </c>
      <c r="P26" s="23">
        <v>70</v>
      </c>
      <c r="Q26" s="23">
        <v>90</v>
      </c>
      <c r="R26" s="23">
        <v>90</v>
      </c>
      <c r="S26" s="26"/>
      <c r="T26" s="26"/>
      <c r="U26" s="26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</row>
    <row r="27" spans="1:42" x14ac:dyDescent="0.3">
      <c r="A27" s="12" t="s">
        <v>43</v>
      </c>
      <c r="B27" s="12" t="s">
        <v>42</v>
      </c>
      <c r="C27" s="12" t="s">
        <v>71</v>
      </c>
      <c r="D27" s="11" t="s">
        <v>72</v>
      </c>
      <c r="E27" s="7" t="s">
        <v>48</v>
      </c>
      <c r="F27" s="8" t="s">
        <v>55</v>
      </c>
      <c r="G27" s="8" t="s">
        <v>57</v>
      </c>
      <c r="H27" s="23">
        <v>90</v>
      </c>
      <c r="I27" s="23">
        <v>70</v>
      </c>
      <c r="J27" s="23">
        <v>70</v>
      </c>
      <c r="K27" s="23">
        <v>90</v>
      </c>
      <c r="L27" s="23">
        <v>90</v>
      </c>
      <c r="M27" s="23">
        <v>70</v>
      </c>
      <c r="N27" s="23">
        <v>70</v>
      </c>
      <c r="O27" s="23">
        <v>90</v>
      </c>
      <c r="P27" s="23">
        <v>70</v>
      </c>
      <c r="Q27" s="23">
        <v>70</v>
      </c>
      <c r="R27" s="23">
        <v>70</v>
      </c>
      <c r="S27" s="26"/>
      <c r="T27" s="26"/>
      <c r="U27" s="26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</row>
    <row r="28" spans="1:42" x14ac:dyDescent="0.3">
      <c r="A28" s="12" t="s">
        <v>43</v>
      </c>
      <c r="B28" s="12" t="s">
        <v>42</v>
      </c>
      <c r="C28" s="12" t="s">
        <v>71</v>
      </c>
      <c r="D28" s="11" t="s">
        <v>72</v>
      </c>
      <c r="E28" s="4" t="s">
        <v>59</v>
      </c>
      <c r="F28" s="10" t="s">
        <v>60</v>
      </c>
      <c r="G28" s="10" t="s">
        <v>61</v>
      </c>
      <c r="H28" s="23" t="s">
        <v>73</v>
      </c>
      <c r="I28" s="23" t="s">
        <v>74</v>
      </c>
      <c r="J28" s="23" t="s">
        <v>74</v>
      </c>
      <c r="K28" s="23" t="s">
        <v>74</v>
      </c>
      <c r="L28" s="23" t="s">
        <v>74</v>
      </c>
      <c r="M28" s="23" t="s">
        <v>74</v>
      </c>
      <c r="N28" s="23" t="s">
        <v>74</v>
      </c>
      <c r="O28" s="23" t="s">
        <v>74</v>
      </c>
      <c r="P28" s="23" t="s">
        <v>75</v>
      </c>
      <c r="Q28" s="23" t="s">
        <v>75</v>
      </c>
      <c r="R28" s="23" t="s">
        <v>75</v>
      </c>
      <c r="S28" s="26"/>
      <c r="T28" s="26"/>
      <c r="U28" s="26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</row>
    <row r="29" spans="1:42" x14ac:dyDescent="0.3">
      <c r="A29" s="12" t="s">
        <v>43</v>
      </c>
      <c r="B29" s="12" t="s">
        <v>42</v>
      </c>
      <c r="C29" s="12" t="s">
        <v>71</v>
      </c>
      <c r="D29" s="11" t="s">
        <v>72</v>
      </c>
      <c r="E29" s="4" t="s">
        <v>58</v>
      </c>
      <c r="F29" s="10" t="s">
        <v>60</v>
      </c>
      <c r="G29" s="10" t="s">
        <v>62</v>
      </c>
      <c r="H29" s="23" t="s">
        <v>74</v>
      </c>
      <c r="I29" s="23" t="s">
        <v>74</v>
      </c>
      <c r="J29" s="23" t="s">
        <v>74</v>
      </c>
      <c r="K29" s="26"/>
      <c r="L29" s="23" t="s">
        <v>74</v>
      </c>
      <c r="M29" s="26"/>
      <c r="N29" s="23" t="s">
        <v>74</v>
      </c>
      <c r="O29" s="23" t="s">
        <v>74</v>
      </c>
      <c r="P29" s="26"/>
      <c r="Q29" s="23" t="s">
        <v>76</v>
      </c>
      <c r="R29" s="26"/>
      <c r="S29" s="26"/>
      <c r="T29" s="26"/>
      <c r="U29" s="26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</row>
    <row r="30" spans="1:42" x14ac:dyDescent="0.3">
      <c r="A30" s="12" t="s">
        <v>43</v>
      </c>
      <c r="B30" s="12" t="s">
        <v>42</v>
      </c>
      <c r="C30" s="12" t="s">
        <v>71</v>
      </c>
      <c r="D30" s="11" t="s">
        <v>72</v>
      </c>
      <c r="E30" s="4" t="s">
        <v>58</v>
      </c>
      <c r="F30" s="10" t="s">
        <v>49</v>
      </c>
      <c r="G30" s="10" t="s">
        <v>64</v>
      </c>
      <c r="H30" s="23">
        <v>90</v>
      </c>
      <c r="I30" s="23">
        <v>70</v>
      </c>
      <c r="J30" s="23">
        <v>90</v>
      </c>
      <c r="K30" s="26"/>
      <c r="L30" s="23">
        <v>90</v>
      </c>
      <c r="M30" s="26"/>
      <c r="N30" s="23">
        <v>90</v>
      </c>
      <c r="O30" s="23">
        <v>90</v>
      </c>
      <c r="P30" s="26"/>
      <c r="Q30" s="23">
        <v>0</v>
      </c>
      <c r="R30" s="26"/>
      <c r="S30" s="26"/>
      <c r="T30" s="26"/>
      <c r="U30" s="26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</row>
    <row r="31" spans="1:42" x14ac:dyDescent="0.3">
      <c r="A31" s="12" t="s">
        <v>43</v>
      </c>
      <c r="B31" s="12" t="s">
        <v>42</v>
      </c>
      <c r="C31" s="12" t="s">
        <v>71</v>
      </c>
      <c r="D31" s="11" t="s">
        <v>72</v>
      </c>
      <c r="E31" s="4" t="s">
        <v>58</v>
      </c>
      <c r="F31" s="10" t="s">
        <v>77</v>
      </c>
      <c r="G31" s="10" t="s">
        <v>65</v>
      </c>
      <c r="H31" s="23" t="s">
        <v>74</v>
      </c>
      <c r="I31" s="23" t="s">
        <v>74</v>
      </c>
      <c r="J31" s="23" t="s">
        <v>74</v>
      </c>
      <c r="K31" s="23" t="s">
        <v>74</v>
      </c>
      <c r="L31" s="23" t="s">
        <v>74</v>
      </c>
      <c r="M31" s="23" t="s">
        <v>74</v>
      </c>
      <c r="N31" s="23" t="s">
        <v>74</v>
      </c>
      <c r="O31" s="23" t="s">
        <v>74</v>
      </c>
      <c r="P31" s="23" t="s">
        <v>75</v>
      </c>
      <c r="Q31" s="23" t="s">
        <v>75</v>
      </c>
      <c r="R31" s="23" t="s">
        <v>75</v>
      </c>
      <c r="S31" s="26"/>
      <c r="T31" s="26"/>
      <c r="U31" s="26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</row>
    <row r="32" spans="1:42" x14ac:dyDescent="0.3">
      <c r="A32" s="12" t="s">
        <v>43</v>
      </c>
      <c r="B32" s="12" t="s">
        <v>42</v>
      </c>
      <c r="C32" s="12" t="s">
        <v>71</v>
      </c>
      <c r="D32" s="11" t="s">
        <v>72</v>
      </c>
      <c r="E32" s="4" t="s">
        <v>58</v>
      </c>
      <c r="F32" s="10" t="s">
        <v>55</v>
      </c>
      <c r="G32" s="10" t="s">
        <v>66</v>
      </c>
      <c r="H32" s="23">
        <v>90</v>
      </c>
      <c r="I32" s="23">
        <v>90</v>
      </c>
      <c r="J32" s="23">
        <v>90</v>
      </c>
      <c r="K32" s="23">
        <v>90</v>
      </c>
      <c r="L32" s="23">
        <v>90</v>
      </c>
      <c r="M32" s="23">
        <v>90</v>
      </c>
      <c r="N32" s="23">
        <v>90</v>
      </c>
      <c r="O32" s="23">
        <v>90</v>
      </c>
      <c r="P32" s="23">
        <v>90</v>
      </c>
      <c r="Q32" s="23">
        <v>90</v>
      </c>
      <c r="R32" s="23">
        <v>90</v>
      </c>
      <c r="S32" s="26"/>
      <c r="T32" s="26"/>
      <c r="U32" s="26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</row>
    <row r="33" spans="1:42" x14ac:dyDescent="0.3">
      <c r="A33" s="12" t="s">
        <v>43</v>
      </c>
      <c r="B33" s="12" t="s">
        <v>42</v>
      </c>
      <c r="C33" s="12" t="s">
        <v>71</v>
      </c>
      <c r="D33" s="11" t="s">
        <v>72</v>
      </c>
      <c r="E33" s="4" t="s">
        <v>58</v>
      </c>
      <c r="F33" s="10" t="s">
        <v>55</v>
      </c>
      <c r="G33" s="10" t="s">
        <v>67</v>
      </c>
      <c r="H33" s="22">
        <v>90</v>
      </c>
      <c r="I33" s="23">
        <v>90</v>
      </c>
      <c r="J33" s="23">
        <v>90</v>
      </c>
      <c r="K33" s="23">
        <v>90</v>
      </c>
      <c r="L33" s="23">
        <v>90</v>
      </c>
      <c r="M33" s="23">
        <v>90</v>
      </c>
      <c r="N33" s="23">
        <v>90</v>
      </c>
      <c r="O33" s="23">
        <v>90</v>
      </c>
      <c r="P33" s="23">
        <v>90</v>
      </c>
      <c r="Q33" s="23">
        <v>90</v>
      </c>
      <c r="R33" s="23">
        <v>90</v>
      </c>
      <c r="S33" s="26"/>
      <c r="T33" s="26"/>
      <c r="U33" s="26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</row>
    <row r="34" spans="1:42" x14ac:dyDescent="0.3">
      <c r="A34" s="12" t="s">
        <v>43</v>
      </c>
      <c r="B34" s="12" t="s">
        <v>42</v>
      </c>
      <c r="C34" s="12" t="s">
        <v>71</v>
      </c>
      <c r="D34" s="11" t="s">
        <v>72</v>
      </c>
      <c r="E34" s="7" t="s">
        <v>58</v>
      </c>
      <c r="F34" s="8" t="s">
        <v>55</v>
      </c>
      <c r="G34" s="8" t="s">
        <v>68</v>
      </c>
      <c r="H34" s="25"/>
      <c r="I34" s="23">
        <v>90</v>
      </c>
      <c r="J34" s="23">
        <v>90</v>
      </c>
      <c r="K34" s="23">
        <v>90</v>
      </c>
      <c r="L34" s="23">
        <v>90</v>
      </c>
      <c r="M34" s="23">
        <v>90</v>
      </c>
      <c r="N34" s="23">
        <v>90</v>
      </c>
      <c r="O34" s="23">
        <v>90</v>
      </c>
      <c r="P34" s="23">
        <v>90</v>
      </c>
      <c r="Q34" s="23">
        <v>90</v>
      </c>
      <c r="R34" s="23">
        <v>90</v>
      </c>
      <c r="S34" s="26"/>
      <c r="T34" s="26"/>
      <c r="U34" s="26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</row>
  </sheetData>
  <sheetProtection password="CC3D" sheet="1" objects="1" scenarios="1"/>
  <phoneticPr fontId="3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BasicB1</vt:lpstr>
      <vt:lpstr>BasicB1!Print_Area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2015-12-31T11:08:50Z</dcterms:created>
  <dcterms:modified xsi:type="dcterms:W3CDTF">2016-01-22T06:31:33Z</dcterms:modified>
</cp:coreProperties>
</file>