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uzud\OneDrive\ドキュメント\GitHub\sente-win-rate-70-percent-problem\reports\kakukin\"/>
    </mc:Choice>
  </mc:AlternateContent>
  <xr:revisionPtr revIDLastSave="0" documentId="13_ncr:1_{964C9965-14EF-41B1-8AF7-23F13D7C56D5}" xr6:coauthVersionLast="47" xr6:coauthVersionMax="47" xr10:uidLastSave="{00000000-0000-0000-0000-000000000000}"/>
  <bookViews>
    <workbookView xWindow="410" yWindow="650" windowWidth="18210" windowHeight="16230" activeTab="3" xr2:uid="{00000000-000D-0000-FFFF-FFFF00000000}"/>
  </bookViews>
  <sheets>
    <sheet name="Sheet1" sheetId="1" r:id="rId1"/>
    <sheet name="Sheet2" sheetId="2" r:id="rId2"/>
    <sheet name="Sheet3" sheetId="3" r:id="rId3"/>
    <sheet name="CsvDesig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3" l="1"/>
  <c r="E26" i="3"/>
  <c r="E25" i="3"/>
  <c r="D21" i="2"/>
  <c r="D20" i="2"/>
  <c r="D19" i="2"/>
  <c r="D22" i="2" s="1"/>
  <c r="D13" i="1"/>
  <c r="D11" i="1"/>
  <c r="D12" i="1"/>
  <c r="E28" i="3" l="1"/>
</calcChain>
</file>

<file path=xl/sharedStrings.xml><?xml version="1.0" encoding="utf-8"?>
<sst xmlns="http://schemas.openxmlformats.org/spreadsheetml/2006/main" count="76" uniqueCount="33">
  <si>
    <t>A(表)1</t>
    <rPh sb="2" eb="3">
      <t>オモテ</t>
    </rPh>
    <phoneticPr fontId="1"/>
  </si>
  <si>
    <t>１局目</t>
    <rPh sb="1" eb="2">
      <t>キョク</t>
    </rPh>
    <rPh sb="2" eb="3">
      <t>メ</t>
    </rPh>
    <phoneticPr fontId="1"/>
  </si>
  <si>
    <t>B(裏)2</t>
    <rPh sb="2" eb="3">
      <t>ウラ</t>
    </rPh>
    <phoneticPr fontId="1"/>
  </si>
  <si>
    <t>失</t>
    <rPh sb="0" eb="1">
      <t>シツ</t>
    </rPh>
    <phoneticPr fontId="1"/>
  </si>
  <si>
    <t>結果</t>
    <rPh sb="0" eb="2">
      <t>ケッカ</t>
    </rPh>
    <phoneticPr fontId="1"/>
  </si>
  <si>
    <t>２局目に続く</t>
    <phoneticPr fontId="1"/>
  </si>
  <si>
    <t>達成でＢさんの勝ち</t>
    <phoneticPr fontId="1"/>
  </si>
  <si>
    <t>２局目</t>
    <rPh sb="1" eb="3">
      <t>キョクメ</t>
    </rPh>
    <phoneticPr fontId="1"/>
  </si>
  <si>
    <t>B(表)1</t>
    <rPh sb="2" eb="3">
      <t>オモテ</t>
    </rPh>
    <phoneticPr fontId="1"/>
  </si>
  <si>
    <t>A(裏)3</t>
    <rPh sb="2" eb="3">
      <t>ウラ</t>
    </rPh>
    <phoneticPr fontId="1"/>
  </si>
  <si>
    <t>３局目に続く</t>
    <phoneticPr fontId="1"/>
  </si>
  <si>
    <t>達成でＡさんの勝ち</t>
    <phoneticPr fontId="1"/>
  </si>
  <si>
    <t>A(裏)2</t>
    <rPh sb="2" eb="3">
      <t>ウラ</t>
    </rPh>
    <phoneticPr fontId="1"/>
  </si>
  <si>
    <t>失敗</t>
  </si>
  <si>
    <t>失敗</t>
    <rPh sb="0" eb="2">
      <t>シッパイ</t>
    </rPh>
    <phoneticPr fontId="1"/>
  </si>
  <si>
    <t>Aさん(表)1</t>
  </si>
  <si>
    <t>Aさん(表)1</t>
    <rPh sb="4" eb="5">
      <t>オモテ</t>
    </rPh>
    <phoneticPr fontId="1"/>
  </si>
  <si>
    <t>Bさん(表)1</t>
  </si>
  <si>
    <t>Bさん(表)1</t>
    <rPh sb="4" eb="5">
      <t>オモテ</t>
    </rPh>
    <phoneticPr fontId="1"/>
  </si>
  <si>
    <t>Aさん(裏)3</t>
  </si>
  <si>
    <t>Aさん(裏)3</t>
    <rPh sb="4" eb="5">
      <t>ウラ</t>
    </rPh>
    <phoneticPr fontId="1"/>
  </si>
  <si>
    <t>Bさん(裏)2</t>
  </si>
  <si>
    <t>Bさん(裏)2</t>
    <rPh sb="4" eb="5">
      <t>ウラ</t>
    </rPh>
    <phoneticPr fontId="1"/>
  </si>
  <si>
    <t>Aさん(裏)2</t>
  </si>
  <si>
    <t>Aさん(裏)2</t>
    <rPh sb="4" eb="5">
      <t>ウラ</t>
    </rPh>
    <phoneticPr fontId="1"/>
  </si>
  <si>
    <t>result</t>
    <phoneticPr fontId="1"/>
  </si>
  <si>
    <t>e1</t>
    <phoneticPr fontId="1"/>
  </si>
  <si>
    <t>n1</t>
    <phoneticPr fontId="1"/>
  </si>
  <si>
    <t>e2</t>
    <phoneticPr fontId="1"/>
  </si>
  <si>
    <t>n2</t>
    <phoneticPr fontId="1"/>
  </si>
  <si>
    <t>no</t>
    <phoneticPr fontId="1"/>
  </si>
  <si>
    <t>達成でＡさんの勝ち</t>
  </si>
  <si>
    <t>３局目に続く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</si>
</sst>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2" borderId="2" xfId="0" applyFill="1" applyBorder="1"/>
    <xf numFmtId="0" fontId="0" fillId="0" borderId="0" xfId="0" applyFill="1" applyBorder="1"/>
    <xf numFmtId="0" fontId="0" fillId="0" borderId="6" xfId="0" applyFill="1" applyBorder="1"/>
    <xf numFmtId="0" fontId="0" fillId="2" borderId="8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/>
    <xf numFmtId="0" fontId="0" fillId="0" borderId="0" xfId="0" applyFill="1"/>
    <xf numFmtId="0" fontId="0" fillId="0" borderId="6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workbookViewId="0">
      <selection activeCell="D15" sqref="D15"/>
    </sheetView>
  </sheetViews>
  <sheetFormatPr defaultRowHeight="18"/>
  <sheetData>
    <row r="2" spans="2:6">
      <c r="D2" t="s">
        <v>1</v>
      </c>
      <c r="F2" t="s">
        <v>4</v>
      </c>
    </row>
    <row r="3" spans="2:6" ht="18.5" thickBot="1"/>
    <row r="4" spans="2:6" ht="18.5" thickBot="1">
      <c r="B4" s="3">
        <v>1</v>
      </c>
      <c r="C4" s="1" t="s">
        <v>0</v>
      </c>
      <c r="D4" s="3">
        <v>0.54</v>
      </c>
      <c r="F4" t="s">
        <v>5</v>
      </c>
    </row>
    <row r="5" spans="2:6" ht="18.5" thickBot="1">
      <c r="C5" s="2"/>
    </row>
    <row r="6" spans="2:6" ht="18.5" thickBot="1">
      <c r="C6" s="1" t="s">
        <v>2</v>
      </c>
      <c r="D6" s="3">
        <v>0.36</v>
      </c>
      <c r="F6" t="s">
        <v>6</v>
      </c>
    </row>
    <row r="7" spans="2:6" ht="18.5" thickBot="1">
      <c r="C7" s="2"/>
    </row>
    <row r="8" spans="2:6" ht="18.5" thickBot="1">
      <c r="C8" s="1" t="s">
        <v>3</v>
      </c>
      <c r="D8" s="3">
        <v>0.1</v>
      </c>
      <c r="F8" t="s">
        <v>5</v>
      </c>
    </row>
    <row r="11" spans="2:6">
      <c r="B11" t="s">
        <v>6</v>
      </c>
      <c r="D11" s="8">
        <f>SUMIF(F$4:F$8,B11,D$4:D$8)</f>
        <v>0.36</v>
      </c>
    </row>
    <row r="12" spans="2:6" ht="18.5" thickBot="1">
      <c r="B12" t="s">
        <v>5</v>
      </c>
      <c r="D12" s="9">
        <f>SUMIF(F$4:F$8,B12,D$4:D$8)</f>
        <v>0.64</v>
      </c>
    </row>
    <row r="13" spans="2:6">
      <c r="D13" s="8">
        <f>SUM(D11:D12)</f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69A0-C56C-4B57-9ACC-A259E356BBF9}">
  <dimension ref="B2:H22"/>
  <sheetViews>
    <sheetView workbookViewId="0">
      <selection activeCell="C25" sqref="C25"/>
    </sheetView>
  </sheetViews>
  <sheetFormatPr defaultRowHeight="18"/>
  <sheetData>
    <row r="2" spans="2:8">
      <c r="D2" t="s">
        <v>1</v>
      </c>
      <c r="F2" t="s">
        <v>7</v>
      </c>
      <c r="H2" t="s">
        <v>4</v>
      </c>
    </row>
    <row r="3" spans="2:8" ht="18.5" thickBot="1"/>
    <row r="4" spans="2:8" ht="18.5" thickBot="1">
      <c r="B4" s="3">
        <v>1</v>
      </c>
      <c r="C4" s="1" t="s">
        <v>0</v>
      </c>
      <c r="D4" s="3">
        <v>0.54</v>
      </c>
      <c r="E4" s="5" t="s">
        <v>8</v>
      </c>
      <c r="F4" s="3">
        <v>0.29160000000000003</v>
      </c>
      <c r="H4" t="s">
        <v>10</v>
      </c>
    </row>
    <row r="5" spans="2:8" ht="18.5" thickBot="1">
      <c r="C5" s="2"/>
      <c r="E5" s="2"/>
    </row>
    <row r="6" spans="2:8" ht="18.5" thickBot="1">
      <c r="C6" s="4"/>
      <c r="E6" s="6" t="s">
        <v>9</v>
      </c>
      <c r="F6" s="3">
        <v>0.19439999999999999</v>
      </c>
      <c r="H6" t="s">
        <v>11</v>
      </c>
    </row>
    <row r="7" spans="2:8" ht="18.5" thickBot="1">
      <c r="C7" s="4"/>
      <c r="E7" s="4"/>
    </row>
    <row r="8" spans="2:8" ht="18.5" thickBot="1">
      <c r="C8" s="4"/>
      <c r="E8" s="6" t="s">
        <v>3</v>
      </c>
      <c r="F8" s="3">
        <v>5.3999999999999999E-2</v>
      </c>
      <c r="H8" t="s">
        <v>10</v>
      </c>
    </row>
    <row r="9" spans="2:8" ht="18.5" thickBot="1">
      <c r="C9" s="4"/>
    </row>
    <row r="10" spans="2:8" ht="18.5" thickBot="1">
      <c r="C10" s="1" t="s">
        <v>2</v>
      </c>
      <c r="D10" s="3">
        <v>0.36</v>
      </c>
      <c r="F10">
        <v>0.36</v>
      </c>
      <c r="H10" t="s">
        <v>6</v>
      </c>
    </row>
    <row r="11" spans="2:8" ht="18.5" thickBot="1">
      <c r="C11" s="2"/>
    </row>
    <row r="12" spans="2:8" ht="18.5" thickBot="1">
      <c r="C12" s="1" t="s">
        <v>3</v>
      </c>
      <c r="D12" s="3">
        <v>0.1</v>
      </c>
      <c r="E12" s="5" t="s">
        <v>8</v>
      </c>
      <c r="F12" s="3">
        <v>5.3999999999999999E-2</v>
      </c>
      <c r="H12" t="s">
        <v>10</v>
      </c>
    </row>
    <row r="13" spans="2:8" ht="18.5" thickBot="1">
      <c r="C13" s="7"/>
      <c r="E13" s="2"/>
    </row>
    <row r="14" spans="2:8" ht="18.5" thickBot="1">
      <c r="C14" s="7"/>
      <c r="E14" s="6" t="s">
        <v>12</v>
      </c>
      <c r="F14" s="3">
        <v>3.5999999999999997E-2</v>
      </c>
      <c r="H14" t="s">
        <v>11</v>
      </c>
    </row>
    <row r="15" spans="2:8" ht="18.5" thickBot="1">
      <c r="C15" s="7"/>
      <c r="E15" s="4"/>
    </row>
    <row r="16" spans="2:8" ht="18.5" thickBot="1">
      <c r="C16" s="7"/>
      <c r="E16" s="6" t="s">
        <v>3</v>
      </c>
      <c r="F16" s="3">
        <v>0.01</v>
      </c>
      <c r="H16" t="s">
        <v>10</v>
      </c>
    </row>
    <row r="19" spans="2:4">
      <c r="B19" t="s">
        <v>11</v>
      </c>
      <c r="D19" s="8">
        <f>SUMIF(H$4:H$16,B19,F$4:F$16)</f>
        <v>0.23039999999999999</v>
      </c>
    </row>
    <row r="20" spans="2:4">
      <c r="B20" t="s">
        <v>6</v>
      </c>
      <c r="D20" s="8">
        <f>SUMIF(H$4:H$16,B20,F$4:F$16)</f>
        <v>0.36</v>
      </c>
    </row>
    <row r="21" spans="2:4" ht="18.5" thickBot="1">
      <c r="B21" t="s">
        <v>10</v>
      </c>
      <c r="D21" s="9">
        <f>SUMIF(H$4:H$16,B21,F$4:F$16)</f>
        <v>0.40960000000000002</v>
      </c>
    </row>
    <row r="22" spans="2:4">
      <c r="D22" s="8">
        <f>SUM(D19:D21)</f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F7BB-39E8-49E9-8BB9-12FEE61018B7}">
  <dimension ref="B2:J28"/>
  <sheetViews>
    <sheetView workbookViewId="0">
      <selection sqref="A1:L30"/>
    </sheetView>
  </sheetViews>
  <sheetFormatPr defaultRowHeight="18"/>
  <cols>
    <col min="1" max="2" width="8.58203125" customWidth="1"/>
    <col min="3" max="3" width="2.58203125" customWidth="1"/>
    <col min="4" max="4" width="12.58203125" customWidth="1"/>
    <col min="5" max="5" width="8.58203125" customWidth="1"/>
    <col min="6" max="6" width="2.58203125" customWidth="1"/>
    <col min="7" max="7" width="12.58203125" customWidth="1"/>
    <col min="8" max="8" width="8.58203125" customWidth="1"/>
    <col min="10" max="10" width="20.58203125" customWidth="1"/>
  </cols>
  <sheetData>
    <row r="2" spans="2:10">
      <c r="E2" t="s">
        <v>1</v>
      </c>
      <c r="H2" t="s">
        <v>7</v>
      </c>
      <c r="J2" t="s">
        <v>4</v>
      </c>
    </row>
    <row r="3" spans="2:10" ht="18.5" thickBot="1"/>
    <row r="4" spans="2:10" ht="18.5" thickBot="1">
      <c r="B4" s="14">
        <v>1</v>
      </c>
      <c r="C4" s="13"/>
      <c r="D4" s="10" t="s">
        <v>16</v>
      </c>
      <c r="E4" s="14">
        <v>0.54</v>
      </c>
      <c r="F4" s="19"/>
      <c r="G4" s="5" t="s">
        <v>18</v>
      </c>
      <c r="H4" s="14">
        <v>0.29160000000000003</v>
      </c>
      <c r="J4" t="s">
        <v>10</v>
      </c>
    </row>
    <row r="5" spans="2:10" ht="10.5" customHeight="1" thickBot="1">
      <c r="B5" s="11"/>
      <c r="C5" s="12"/>
      <c r="D5" s="2"/>
      <c r="E5" s="11"/>
      <c r="F5" s="17"/>
      <c r="G5" s="2"/>
      <c r="H5" s="11"/>
    </row>
    <row r="6" spans="2:10" ht="10.5" customHeight="1" thickBot="1">
      <c r="D6" s="4"/>
      <c r="F6" s="18"/>
      <c r="G6" s="4"/>
    </row>
    <row r="7" spans="2:10" ht="18.5" thickBot="1">
      <c r="D7" s="4"/>
      <c r="F7" s="18"/>
      <c r="G7" s="6" t="s">
        <v>20</v>
      </c>
      <c r="H7" s="14">
        <v>0.19439999999999999</v>
      </c>
      <c r="J7" t="s">
        <v>11</v>
      </c>
    </row>
    <row r="8" spans="2:10" ht="7.5" customHeight="1" thickBot="1">
      <c r="D8" s="4"/>
      <c r="F8" s="18"/>
      <c r="G8" s="4"/>
      <c r="H8" s="11"/>
    </row>
    <row r="9" spans="2:10" ht="11" customHeight="1" thickBot="1">
      <c r="D9" s="4"/>
      <c r="F9" s="18"/>
      <c r="G9" s="4"/>
    </row>
    <row r="10" spans="2:10" ht="18.5" thickBot="1">
      <c r="D10" s="4"/>
      <c r="F10" s="18"/>
      <c r="G10" s="1" t="s">
        <v>14</v>
      </c>
      <c r="H10" s="14">
        <v>5.3999999999999999E-2</v>
      </c>
      <c r="J10" t="s">
        <v>10</v>
      </c>
    </row>
    <row r="11" spans="2:10" ht="8.5" customHeight="1" thickBot="1">
      <c r="D11" s="4"/>
      <c r="F11" s="18"/>
      <c r="H11" s="11"/>
    </row>
    <row r="12" spans="2:10" ht="10" customHeight="1" thickBot="1">
      <c r="D12" s="4"/>
      <c r="F12" s="18"/>
    </row>
    <row r="13" spans="2:10" ht="18.5" thickBot="1">
      <c r="D13" s="1" t="s">
        <v>22</v>
      </c>
      <c r="E13" s="14">
        <v>0.36</v>
      </c>
      <c r="F13" s="16"/>
      <c r="H13" s="8">
        <v>0.36</v>
      </c>
      <c r="J13" t="s">
        <v>6</v>
      </c>
    </row>
    <row r="14" spans="2:10" ht="9.5" customHeight="1" thickBot="1">
      <c r="D14" s="2"/>
      <c r="E14" s="11"/>
      <c r="F14" s="12"/>
    </row>
    <row r="15" spans="2:10" ht="11.5" customHeight="1" thickBot="1">
      <c r="D15" s="4"/>
      <c r="F15" s="18"/>
    </row>
    <row r="16" spans="2:10" ht="18.5" thickBot="1">
      <c r="D16" s="1" t="s">
        <v>14</v>
      </c>
      <c r="E16" s="14">
        <v>0.1</v>
      </c>
      <c r="F16" s="19"/>
      <c r="G16" s="5" t="s">
        <v>18</v>
      </c>
      <c r="H16" s="14">
        <v>5.3999999999999999E-2</v>
      </c>
      <c r="J16" t="s">
        <v>10</v>
      </c>
    </row>
    <row r="17" spans="2:10" ht="9" customHeight="1" thickBot="1">
      <c r="D17" s="7"/>
      <c r="E17" s="11"/>
      <c r="F17" s="17"/>
      <c r="G17" s="2"/>
      <c r="H17" s="11"/>
    </row>
    <row r="18" spans="2:10" ht="18.5" thickBot="1">
      <c r="D18" s="7"/>
      <c r="G18" s="4"/>
    </row>
    <row r="19" spans="2:10" ht="18.5" thickBot="1">
      <c r="D19" s="7"/>
      <c r="G19" s="6" t="s">
        <v>24</v>
      </c>
      <c r="H19" s="14">
        <v>3.5999999999999997E-2</v>
      </c>
      <c r="J19" t="s">
        <v>11</v>
      </c>
    </row>
    <row r="20" spans="2:10" ht="9.5" customHeight="1" thickBot="1">
      <c r="D20" s="7"/>
      <c r="G20" s="4"/>
      <c r="H20" s="11"/>
    </row>
    <row r="21" spans="2:10" ht="18.5" thickBot="1">
      <c r="D21" s="7"/>
      <c r="G21" s="4"/>
    </row>
    <row r="22" spans="2:10" ht="18.5" thickBot="1">
      <c r="D22" s="7"/>
      <c r="G22" s="1" t="s">
        <v>14</v>
      </c>
      <c r="H22" s="14">
        <v>0.01</v>
      </c>
      <c r="J22" t="s">
        <v>10</v>
      </c>
    </row>
    <row r="23" spans="2:10" ht="9.5" customHeight="1" thickBot="1">
      <c r="H23" s="11"/>
    </row>
    <row r="25" spans="2:10">
      <c r="B25" t="s">
        <v>11</v>
      </c>
      <c r="E25" s="8">
        <f>SUMIF(J$4:J$22,B25,H$4:H$22)</f>
        <v>0.23039999999999999</v>
      </c>
      <c r="F25" s="8"/>
    </row>
    <row r="26" spans="2:10">
      <c r="B26" t="s">
        <v>6</v>
      </c>
      <c r="E26" s="8">
        <f>SUMIF(J$4:J$22,B26,H$4:H$22)</f>
        <v>0.36</v>
      </c>
      <c r="F26" s="8"/>
    </row>
    <row r="27" spans="2:10" ht="18.5" thickBot="1">
      <c r="B27" t="s">
        <v>10</v>
      </c>
      <c r="E27" s="9">
        <f>SUMIF(J$4:J$22,B27,H$4:H$22)</f>
        <v>0.40960000000000002</v>
      </c>
      <c r="F27" s="15"/>
    </row>
    <row r="28" spans="2:10">
      <c r="E28" s="8">
        <f>SUM(E25:E27)</f>
        <v>1</v>
      </c>
      <c r="F28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892D-F939-4E67-92C5-D425ACAE01A5}">
  <dimension ref="A1:F8"/>
  <sheetViews>
    <sheetView tabSelected="1" workbookViewId="0">
      <selection activeCell="K3" sqref="K3"/>
    </sheetView>
  </sheetViews>
  <sheetFormatPr defaultRowHeight="18"/>
  <cols>
    <col min="2" max="2" width="18.25" bestFit="1" customWidth="1"/>
    <col min="3" max="3" width="10.5" bestFit="1" customWidth="1"/>
    <col min="5" max="5" width="10.5" bestFit="1" customWidth="1"/>
  </cols>
  <sheetData>
    <row r="1" spans="1:6">
      <c r="A1" t="s">
        <v>30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>
      <c r="A2">
        <v>1</v>
      </c>
      <c r="B2" t="s">
        <v>10</v>
      </c>
      <c r="C2" t="s">
        <v>15</v>
      </c>
      <c r="D2">
        <v>0.54</v>
      </c>
      <c r="E2" t="s">
        <v>17</v>
      </c>
      <c r="F2">
        <v>0.29160000000000003</v>
      </c>
    </row>
    <row r="3" spans="1:6">
      <c r="A3">
        <v>2</v>
      </c>
      <c r="B3" t="s">
        <v>31</v>
      </c>
      <c r="E3" t="s">
        <v>19</v>
      </c>
      <c r="F3">
        <v>0.19439999999999999</v>
      </c>
    </row>
    <row r="4" spans="1:6">
      <c r="A4">
        <v>3</v>
      </c>
      <c r="B4" t="s">
        <v>32</v>
      </c>
      <c r="E4" t="s">
        <v>13</v>
      </c>
      <c r="F4">
        <v>5.3999999999999999E-2</v>
      </c>
    </row>
    <row r="5" spans="1:6">
      <c r="A5">
        <v>4</v>
      </c>
      <c r="B5" t="s">
        <v>6</v>
      </c>
      <c r="C5" t="s">
        <v>21</v>
      </c>
      <c r="D5">
        <v>0.36</v>
      </c>
    </row>
    <row r="6" spans="1:6">
      <c r="A6">
        <v>5</v>
      </c>
      <c r="B6" t="s">
        <v>32</v>
      </c>
      <c r="C6" t="s">
        <v>13</v>
      </c>
      <c r="D6">
        <v>0.1</v>
      </c>
      <c r="E6" t="s">
        <v>17</v>
      </c>
      <c r="F6">
        <v>5.3999999999999999E-2</v>
      </c>
    </row>
    <row r="7" spans="1:6">
      <c r="A7">
        <v>6</v>
      </c>
      <c r="B7" t="s">
        <v>31</v>
      </c>
      <c r="E7" t="s">
        <v>23</v>
      </c>
      <c r="F7">
        <v>3.5999999999999997E-2</v>
      </c>
    </row>
    <row r="8" spans="1:6">
      <c r="A8">
        <v>7</v>
      </c>
      <c r="B8" t="s">
        <v>32</v>
      </c>
      <c r="E8" t="s">
        <v>13</v>
      </c>
      <c r="F8">
        <v>0.01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CsvDesign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2015-06-05T18:19:34Z</dcterms:created>
  <dcterms:modified xsi:type="dcterms:W3CDTF">2024-10-13T12:30:19Z</dcterms:modified>
</cp:coreProperties>
</file>