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0" windowWidth="13395" windowHeight="11820"/>
  </bookViews>
  <sheets>
    <sheet name="SKILLS" sheetId="1" r:id="rId1"/>
  </sheets>
  <definedNames>
    <definedName name="_xlnm._FilterDatabase" localSheetId="0" hidden="1">SKILLS!$A$1:$C$1842</definedName>
  </definedNames>
  <calcPr calcId="145621"/>
</workbook>
</file>

<file path=xl/calcChain.xml><?xml version="1.0" encoding="utf-8"?>
<calcChain xmlns="http://schemas.openxmlformats.org/spreadsheetml/2006/main">
  <c r="C61" i="1" l="1"/>
  <c r="C107" i="1"/>
  <c r="C113" i="1"/>
  <c r="C254" i="1"/>
  <c r="C267" i="1"/>
  <c r="C552" i="1"/>
  <c r="C574" i="1"/>
  <c r="C740" i="1"/>
  <c r="C914" i="1"/>
  <c r="C1042" i="1"/>
  <c r="C1043" i="1"/>
  <c r="C1044" i="1"/>
  <c r="C1348" i="1"/>
  <c r="C1614" i="1"/>
  <c r="C1702" i="1"/>
</calcChain>
</file>

<file path=xl/sharedStrings.xml><?xml version="1.0" encoding="utf-8"?>
<sst xmlns="http://schemas.openxmlformats.org/spreadsheetml/2006/main" count="3378" uniqueCount="2937">
  <si>
    <t>SKILL_TITLE</t>
  </si>
  <si>
    <t>SKILL_DESC</t>
  </si>
  <si>
    <t>Additional Skills and Achievements</t>
  </si>
  <si>
    <t xml:space="preserve">Make electrical service calculations  size conductors, conduit,and equipment  make electrical calculations  use meters and test equipment  use hand and power tools  CAD and Mechanical Drafting  use National Electric Code in determining installation requirements  wire and program Programmable Logic Controllers  camping   hunting  fishing  survival  mechanical aptitude /for mechanicle repairs  work as a team member    </t>
  </si>
  <si>
    <t>Electrician</t>
  </si>
  <si>
    <t>Auxiliary equipment during forced outages.  Installed electric circuitry.  Conducted inspection of fountain pumps,pressure and generator.</t>
  </si>
  <si>
    <t>4H Club</t>
  </si>
  <si>
    <t>helping out the 4H coordinator when ever possible with an Equine based instruction. I have owned 4 horses over the past 4 years. I am a novice rider and ride western style.</t>
  </si>
  <si>
    <t>Desk top Publishing Ventura</t>
  </si>
  <si>
    <t>Creating documents, Certificates, letters, so on utilizing Desktop Ventura, word perfect 5.0. Recently I have on my computer Micro Soft 6.0 and utilize it every chance I get. I also have basic knowable of excel, IBM Language, and other software.</t>
  </si>
  <si>
    <t>Computer Literate</t>
  </si>
  <si>
    <t>Microsoft word   Basic knowledge of Excel,   Type 35-40wpm  can work any and all office equipment, fax, xerox and many more  Internet friendly   Desk top Ventura  Business correspondence  Creating Documents, Certificates and letters  Accounting background  can do AR, AP and general ledgers  Quick learner, I can be an asset to any office</t>
  </si>
  <si>
    <t>Dog Training</t>
  </si>
  <si>
    <t>Training of dogs and Animals to obedience and skills training. Caring for various animals Dogs, Cats, birds, fish, rabbits, horses, hamsters, reptiles.</t>
  </si>
  <si>
    <t>Manager/Administrative/Accounting/ Tax Preparation</t>
  </si>
  <si>
    <t>Managing/ Coordinating office of 20 people  Working in a fast paced office   Accounting and Tax Services for H R Block for 7 yrs.. , Scheduling Clients and co-workers  Daily deposits of daily cash monies to the bank  Various duties: Typing 35-40 wpm,  faxing, xeroxing   Customer Service  performance reviews  paper work: General ledgers, AR, AP   Proprietary software  Electronically filling Both Federal and State income taxes   Mentoring and Training of Co-workers  Balancing of cash drawer  Handling of large sums of monies  Answering the telephone</t>
  </si>
  <si>
    <t>Forklift Operator</t>
  </si>
  <si>
    <t>Warehouse worker Powerjack Dollies, Shipping/Receiving.</t>
  </si>
  <si>
    <t>Work experience</t>
  </si>
  <si>
    <t>Four years of cooking experience including professional schooling.  Two years experience of basic automotive maintenance.</t>
  </si>
  <si>
    <t xml:space="preserve">Enjoy all sports  </t>
  </si>
  <si>
    <t>PeopleSoft data entry and query. Microsoft Word, Microsoft Excel, data entry (50 wpm), personnel interviews, scheduling, travel arrangements, bank deposits, cash receipts, multi-line switchboard. Detail oriented and works well unsupervised.</t>
  </si>
  <si>
    <t>Marketing &amp; Customer Service</t>
  </si>
  <si>
    <t>Planned and executed marketing events to promote products and services to customers.  Completed merchandising projects in a retail environment.  Resolved wide range of customers problems, applying diplomacy and assertiveness to delivery delays, fees and property management  and culture / communications barriers.  Canvassed by cold calling to numerous customers to increase sales.    Educated clients to the benefits of  Assisted  Living for their family member, and educated advertisers to the benefits of using the air waves to market their product.</t>
  </si>
  <si>
    <t>Sales Experience</t>
  </si>
  <si>
    <t xml:space="preserve">Awarded certification for high sales &amp; service at DIAL AMERICA.  Received employee of the month award June 2009, Dial America.    Achieved highest sales in company history one day sales blitz in radio broadcasting WJET Radio.  Generated 100 percent occupancy for Senior Apartment Living Complex   Parkside Senior Living.    Received a $500.00 cash award for highest sales from the Estee Lauder company for new product launch.    Awarded diamond selling star for averaging $200.00 in sales per hour in cosmetics at Kaufman's s.  </t>
  </si>
  <si>
    <t xml:space="preserve">Training </t>
  </si>
  <si>
    <t>Interviewed and hired job candidates for hourly and commissioned positions in a retail setting and for senior housing.  Processed new hire paperwork for payroll and per federal guidelines.    Trained new hires on store policy, dress code, cash register and scheduling.    Presented store policy and defined the importance of adhering to issues such as smoking, security, shopping during working hours, and customer service.    Resolved payroll inequities.  Served as a liaison between employees, management and customers.</t>
  </si>
  <si>
    <t xml:space="preserve">Human Resources </t>
  </si>
  <si>
    <t xml:space="preserve">*Interviewed and hired job candidates for hourly and commissioned positions for both a retail setting and staffing for a senior living community.     *Processed new applications personal information for payroll, federal taxes and social security.    *Trained and conducted orientation for new hires on store policy, dress code and how to use the registers along with introduction to key store managers.    *Presented store policy and defined the importance of adhering to issues such smoking, security, shopping during work hours, and serving customers in the most professional manner.    *Resolved payroll inequities.  *Served as a liaison between employees, management and customers.    </t>
  </si>
  <si>
    <t xml:space="preserve"> Computer Skills</t>
  </si>
  <si>
    <t xml:space="preserve"> Computer Skills include personal computers, email software such as Outlook, Internet Browser Netscape, Word processing Software MS Word and Excel.</t>
  </si>
  <si>
    <t>I have good organizational skills, and can work unsupervised, Iam active in my local church,I have participated in little league football as a coach and I am also very team oriented I needed to be</t>
  </si>
  <si>
    <t>Truck Driver</t>
  </si>
  <si>
    <t>I have a class B CDL driver s license which qualifies me to operate truck over 26,000lbs.I have experience driving tri-axle dump trucks,cement mixer trucks,and refuse removal trucks safely and efficiently.</t>
  </si>
  <si>
    <t>Upholsterer</t>
  </si>
  <si>
    <t>Strip the frame of the old furniture,measure and make new patterns and sew them together,make corner cuts and corner pleats,finish off work, blind tacking, tacking strip, apply ply-grip to furniture, can also sew welt cord.</t>
  </si>
  <si>
    <t>Practical work experience in the following:clean-room environment, microscopes,micro-chip fabrication, heavy steel industry, presses, cranes, rivet guns, high-speed assembly, spray painting, extrusion   thermoforming various polymers, front-line managment, creating   maintaining a policy for hiring the developmentaly disabled, fork lift   high lift trucks for various material handling jobs, industrial fire   safety control, First-Aid and C.P.R.  In addition to 30  years of manufacturing experience, 3 of those years were in the position of Production Supervisor at two different facilities. I understand the importance of delegating responsibilities as well as being accountable for my own actions.</t>
  </si>
  <si>
    <t>Able to read micrometers, inspection of powder metal parts, operated molding and sizing presses, some cleaning, cash handling background, working with the public</t>
  </si>
  <si>
    <t>Microsoft Office</t>
  </si>
  <si>
    <t>Proficient in Word, Excel, PowerPoint, Quickbooks, Peachtree and One Write Plus.</t>
  </si>
  <si>
    <t>carpenter</t>
  </si>
  <si>
    <t>Foreman in residentional homes  new constrution and remoldeling sence 1990 s     Worked as a subcontractor for B J Construton, Hometown Builders, Quility Builders, Marshal Consruction.</t>
  </si>
  <si>
    <t>I am qualified to assist with the elderly, children, and handicap individuals in activities of daily living. I have very good communication skills and can relate to anyone. They are all God s children and should be treated as such.</t>
  </si>
  <si>
    <t>DATA ENTRY</t>
  </si>
  <si>
    <t>Computer data input</t>
  </si>
  <si>
    <t>FORK TRUCK OPERATOR</t>
  </si>
  <si>
    <t>Macine operator</t>
  </si>
  <si>
    <t>Setting up machinery to run jobs</t>
  </si>
  <si>
    <t>Quality Control</t>
  </si>
  <si>
    <t>CASE Conferences</t>
  </si>
  <si>
    <t xml:space="preserve"> Attended CASE Conference Introduction to Donor Relations: Nuts and Bolts September 2004, in Santa Monica, California and the CASE Conference Special Events Planning November 2004, in Toronto, Canada   CASE is the Council for Advancement and Support of Education</t>
  </si>
  <si>
    <t>Additional College Courses</t>
  </si>
  <si>
    <t xml:space="preserve"> Completed two computer science courses at the University of Pittsburgh at Bradford, which offered extensive training using the Microsoft Office package; received an  A  in both courses</t>
  </si>
  <si>
    <t>Employer offered Training</t>
  </si>
  <si>
    <t xml:space="preserve"> Completed Dreamweaver web training and refresher sessions   Completed Microsoft Outlook and mail merge training   Completed customer service and teamwork training offered by the Human Resources Office at Pitt-Bradford  </t>
  </si>
  <si>
    <t>Additional Information</t>
  </si>
  <si>
    <t xml:space="preserve"> Currently the secretary of the board for the Smethport Junior Wrestling Club   Served two terms as council member on University of Pittsburgh at Bradford Staff Association 2002-2004   Served as committee member on the Dining Services Selection Committee in 2004   Served on the 40th Anniversary Planning Committee in 2003   Coordinated a Staff Association scholarship with various staff members through the internal campaign at Pitt-Bradford   Served on the Communications Committee of the University of Pittsburgh at Bradford Staff Association in 2001-2002 (as chair in 2002)   Served on the Celebration Weekend Planning Committee in 2002   Served on the  Take Your Child to Work Day  Committee in 2001   Assisted the Bradford Area Chamber of Commerce with their Annual Auction in 2002 and 2003   Coached U-10 Recreational Soccer Team Fall 2005 and Fall 2004  </t>
  </si>
  <si>
    <t>Customer Service</t>
  </si>
  <si>
    <t>Experience in the customer service field. Excellent telephone skills and experience in other related clerical duties. Also experience with Microsoft programs, Excel, Quickbooks and other related computer skills. In addition, I have all forms of payroll experience. Also I obtained numerous banking skills.</t>
  </si>
  <si>
    <t>Administrative Assistant</t>
  </si>
  <si>
    <t>Strong interpersonal communication skills, ensuring excellent customer service in well-equipped, organized environment. Technically proficient in Microsoft Office Suite (Word, Excel, PowerPoint, Outlook), Adobe, QuickBooks, Windows operating system, SharePoint and Internet with efficient typing at 65 wpm.</t>
  </si>
  <si>
    <t>I attended Plumbing classes at Monroe County Vo-Tech. Ive done some warehouse work that i enjoy.</t>
  </si>
  <si>
    <t>Class A CDL</t>
  </si>
  <si>
    <t>Class A CDL with Air Brake, Hazmat,Tankers, Doubles, Triples.</t>
  </si>
  <si>
    <t>run a roller, backhoe, cld class B lincense pit crew member of race team, work on the car, like to work on motors, and be outside doing things.</t>
  </si>
  <si>
    <t>new paris town watch group.vice president/secretary</t>
  </si>
  <si>
    <t>walking our to at night ,to keep a handle on crime,make sure town is safe for all residents. vice president and secretary for the group</t>
  </si>
  <si>
    <t>pit crew member of race team</t>
  </si>
  <si>
    <t>pit crew member of local dirt track team,helping work on car,make sure ready for racing each week,and working in the pitts on car after each run.</t>
  </si>
  <si>
    <t>skills</t>
  </si>
  <si>
    <t>controlling traffic,trained some on roller, ran hand roller,ludding black top,can operate back hoe,skid loader,drive truck have cdl lin ,class b w/ air brake endorsement. operate power broom.and willing to learn new thing each day.</t>
  </si>
  <si>
    <t>flagger</t>
  </si>
  <si>
    <t>traffic control in work zone s, making sure workers and public are safe</t>
  </si>
  <si>
    <t>large and small loader,for loading trucks,cleaning ditches on road maintance</t>
  </si>
  <si>
    <t>roller</t>
  </si>
  <si>
    <t>roller operator, on dirt and black top</t>
  </si>
  <si>
    <t>black top paver</t>
  </si>
  <si>
    <t>operate back end of paver,leveling road,shoveling, unloading trucks in paver,</t>
  </si>
  <si>
    <t>Skills</t>
  </si>
  <si>
    <t>Type 60-70 wpm with less than 3  error rate. Proficient in Microsoft Office. Experience with using a switchboard telephone system. Familiar with office procedures such as filing, faxing and copying.</t>
  </si>
  <si>
    <t>Achievements</t>
  </si>
  <si>
    <t>Received Outstanding Transfer Student Award from Harrisburg Area Community College.  Student Council Secretary at HACC of Lebanon.  Pioneered Lebanon HACC s first student/teacher meet and greet. Where students could familiarize themselves with the professors and their cirricula.  Member of the Chess Club at HACC Lebanon.  Maintained 3.0 GPA while working and attending college.</t>
  </si>
  <si>
    <t>Production Press Operator</t>
  </si>
  <si>
    <t>Large molding press, sizing, assembly, large ovens, continuous oven, draw furnace, micrometers, gauges, and forklifts.</t>
  </si>
  <si>
    <t>Carpenter</t>
  </si>
  <si>
    <t xml:space="preserve">Rough framing, siding, roofs, decks, ceramic tile  can use; all saws, speed and framing squares, air tools. Have own tools.   </t>
  </si>
  <si>
    <t>Novice Die-setter</t>
  </si>
  <si>
    <t>Was trained on how to remove tooling from powder metal compacting press up to 60 tons. Hydraulic and mechanical. Mostly Gasbarre and detoit models. Was also trained on how to install tooling in same presses. Although only experienced Die-setters would install top-punch and run a few revolutions to be sure tools were safe. Then I was responsible to bring parts into spec on single and multi-action presses.</t>
  </si>
  <si>
    <t>Tutor - ARIN Adult Literacy</t>
  </si>
  <si>
    <t>Teaching the adult student reading, writing, and mathematics skills</t>
  </si>
  <si>
    <t>Volunteer - Ackerman Day Care Center</t>
  </si>
  <si>
    <t>Observing and working with the children in their learning environment; Assessing the children s development over a period of time</t>
  </si>
  <si>
    <t>Volunteer - Cherry Hill Head Start</t>
  </si>
  <si>
    <t>Supporting the children in their learning environment; Reinforcing the children s skills using guidance and positive feedback</t>
  </si>
  <si>
    <t>Volunteer - Indiana County Child Day Care</t>
  </si>
  <si>
    <t>Interacting with infants; Studying the growth and development of children</t>
  </si>
  <si>
    <t>Office Clerk/Payroll Clerk</t>
  </si>
  <si>
    <t>Skill in the completion of payroll for 150 employees. Completed work schedules for 150 employees. Scheduled training classes.</t>
  </si>
  <si>
    <t>Forklift certified,Sap proficient,Knowledgable in rf equipment,microsoft Windows,Excel and Word.</t>
  </si>
  <si>
    <t>Police Officer</t>
  </si>
  <si>
    <t>Duties of a municipal police officer for the Borough of Troy. Include investigation of criminal and traffic offenses, making reports, and when nessessary making arrests/issuing citations. Follow through with testifing in court, both at the magistrate level, and the court of common pleas.</t>
  </si>
  <si>
    <t>Probation/Parole Officer</t>
  </si>
  <si>
    <t>Duties of probation/parole officer for Bradford County Probation. Including supervision of juvenile offenders, adult intensive offenders, and regular line supervision. Monitoring offender actions, and reporting to the court of common pleas on offender activities/ and compliances with rules and conditions governing probation and parole. Job requires extensive time in the field meeting with persons on probation or parole, while at thier place of employment, or residence. It also includes locating, and arresting offenders who have absconded from supervision.</t>
  </si>
  <si>
    <t>Evening Supervisor Northern Tier Childrens Home (Towanda)</t>
  </si>
  <si>
    <t>Duties included supervising staffing at a residential treatment program. Monitoring and working with children with special needs at the program, working with teaching behavior modifications, recreational therapy, general running of the facility, when the program director and program supervisor was not available.</t>
  </si>
  <si>
    <t>Student Worker</t>
  </si>
  <si>
    <t>Student worker (Federal Work Study while in college). I worked for the Mansfield University Campus Police while attending the University. My duties included driving the campus shuttle, answering the department s emergancy phone, dispatching campus police to incidents, and general office work.</t>
  </si>
  <si>
    <t>Work Ethics</t>
  </si>
  <si>
    <t>Welder</t>
  </si>
  <si>
    <t>I am a weld fitter with mig, tig, stick, and flux core experience.I can also read complex blue print reading.</t>
  </si>
  <si>
    <t>Machinist</t>
  </si>
  <si>
    <t>BUILDING TRADES</t>
  </si>
  <si>
    <t>WENT TO STEEL CENTER VOCATIONAL SCHOOL</t>
  </si>
  <si>
    <t>Quality Assurance Specialist</t>
  </si>
  <si>
    <t>Provided FeedBcak to CSR`s was an exstention on training</t>
  </si>
  <si>
    <t>Eagle Scout</t>
  </si>
  <si>
    <t xml:space="preserve">I have been involved in scouting since the age of five and have been an active participant ever since. I obtained Eagle rank in October of 2000. I am also a Brotherhood member of the order of the Arrow.  </t>
  </si>
  <si>
    <t>Adept Musician</t>
  </si>
  <si>
    <t>Music has been a major part of my life as long as scouting has. I started piano lessons at age five, moved onto trumpet in fifth grade, later adding trombone, baritone, field percussion, trap set and guitar to my arsenal.</t>
  </si>
  <si>
    <t>Tech Savvy Computer Enthusiast</t>
  </si>
  <si>
    <t>I have been enthralled by computers ever since I was first introduced to them in the fifth grade. I am an avid technology supporter and am proficient in both Windows and Mac platforms.</t>
  </si>
  <si>
    <t>Digital Sound Recording</t>
  </si>
  <si>
    <t>Experience with Pro-Tools HD 192 and Mix 24 systems as well as RADAR, Digital Performer, and Cubase. Also experienced with such digital consoles as Sony RMX, and Roland VS-2480.</t>
  </si>
  <si>
    <t>Analog Sound Recording</t>
  </si>
  <si>
    <t>Well versed in analog music production, with knowledge of a wide base of analog equipment. SSL, Trident, Sony, MCI, Otari, Focusrite, Universal Audio, Neumann, and too many others to list.</t>
  </si>
  <si>
    <t>AES Member</t>
  </si>
  <si>
    <t>Student member of the Audio Engineers  Society and former President of Musictech chapter.</t>
  </si>
  <si>
    <t>Electronics Enthusiast</t>
  </si>
  <si>
    <t>Have soldering iron, will travel. Ive been designing and building audio and guitar based electronics for three or more years now. I have proffesional training in electronic maintenance and trouble shooting as part of my degree.</t>
  </si>
  <si>
    <t>Equipment Operation</t>
  </si>
  <si>
    <t>Mig Welder, fork truck, crane, spray gun, many machines, etc..</t>
  </si>
  <si>
    <t>Student of the Month</t>
  </si>
  <si>
    <t>July 2003 Triangle Tech</t>
  </si>
  <si>
    <t>High Honors</t>
  </si>
  <si>
    <t>4.0 G.P.A. Triangle Tech</t>
  </si>
  <si>
    <t>Academic Acheivment Award</t>
  </si>
  <si>
    <t>Triangle Tech</t>
  </si>
  <si>
    <t>Outstanding Tech Award</t>
  </si>
  <si>
    <t>Forklift operator</t>
  </si>
  <si>
    <t xml:space="preserve">Operation of front forklift to move crates, steel bins and the transport of broke carts to and from production lines.  </t>
  </si>
  <si>
    <t>Self</t>
  </si>
  <si>
    <t>I am a hard working man that would do any company good. I can learn skills and operations very fast.</t>
  </si>
  <si>
    <t>self</t>
  </si>
  <si>
    <t>dependable,hard working.</t>
  </si>
  <si>
    <t>Responsible, dependable, positive, safe and motivated.</t>
  </si>
  <si>
    <t>Personal Skill s</t>
  </si>
  <si>
    <t>Machanical skill s in automotive,car,truck,atv,motercycle,gokart or any.  Welding of sheet metel,alum.,stainless steel.  Eletric wiring,fuse,brakers.  Miner construction,wood,metel.</t>
  </si>
  <si>
    <t>Personal</t>
  </si>
  <si>
    <t xml:space="preserve">Home skills  Automotive skills in car, truck, ATV s and GoKarts.   Experience welding galvanized, aluminum and stainless steel.  In home - electrical experience wiring.    </t>
  </si>
  <si>
    <t>I have basic computer skills and can type 50 wpm.</t>
  </si>
  <si>
    <t>OBJECTIVE</t>
  </si>
  <si>
    <t>To work for a growing company that will utilize my background experience to the fullest extent of my potential.</t>
  </si>
  <si>
    <t>Service Representative</t>
  </si>
  <si>
    <t>I have worked with the public in every job I have held. I am familiar with windows 98, and use a data entry program in my current position. I also type fluently, and have a lot of experience using a corporate phone system. In my current position I manage customer accounts using the following systems, ACCESS, CIMS, PEP  , VECTOR, ASIBILL. I am also familiar with Word, and Excel.    I also took a Medical Termanology course in August 1986 at the Venango Area Technical School.</t>
  </si>
  <si>
    <t>Financial Service Representative</t>
  </si>
  <si>
    <t xml:space="preserve">I have managed customer accounts using the following systems, CIMS, ACCESS, FDR, VECTOR,  PEP  </t>
  </si>
  <si>
    <t>House keeping</t>
  </si>
  <si>
    <t>Am very detail oriented in cleaning fixtures, appliances, woodwork, and flooring.    I also do bookeeping for the dairy and horse farm owned by Mr Nichols.   Some of those duties include, but are not limited to, Milk Sales, Rent Receipts, Equipment Sales and Repairs, Livestock Upkeep and Sales, Farm and household repair and utilities, and Crop sales.</t>
  </si>
  <si>
    <t>Operations Manager</t>
  </si>
  <si>
    <t>Customer service, Accounts Payable, Accounts Recievable, Payroll, Human Resources,</t>
  </si>
  <si>
    <t>Fully Bilingual(English/Spanish).Also have computer skills such as Word, Excel, windows. Punctual Person, reliable.</t>
  </si>
  <si>
    <t>Sales Associate</t>
  </si>
  <si>
    <t>Fully Bilingual (English/Spanish), Honest person,reliable and always punctual. Handled with inventory, and worked cash register and credit transactions and maintained stock.</t>
  </si>
  <si>
    <t>Contact Person/Customer service /Appointment Setter</t>
  </si>
  <si>
    <t>My skills as contact person were as folows I can type 25 WPM,I have knowledge of MS word,MS Excel,and Data Entry.Our job was to collect important title roles of the company from a secretary,Human Resource Manager, or operator. We enter all the correct information using my Data Entry skills into the computer database. We also had to verify all information that was given to us example the correct spelling,address,and employee size of the company.Other skills involve telephone operation,and customer relations.</t>
  </si>
  <si>
    <t>Troup Leader</t>
  </si>
  <si>
    <t>Held bimonthy meetings with a co-leader, planned excursions for educational purposes, held social activities, and attended adult training sessions.</t>
  </si>
  <si>
    <t>Disability Determination Specialist 1</t>
  </si>
  <si>
    <t>I obtained medical evidence of record or scheduled consultive examinations for applicants in order to determine their physical ability to work. Based upon this objective evidence, I approved or disapproved (with recommendations for past work, other work or new work) their claims for Social Security Disability benefits.</t>
  </si>
  <si>
    <t>I worked part-time, second shift work running a cash register, counting money, going to the bank, preparing food, and assumed responsibility for fuel levels at a convenience store/gas station.</t>
  </si>
  <si>
    <t>Day Care Center Director</t>
  </si>
  <si>
    <t>Planned daily activities for 15-17 pre-school children. I supervised two staff persons and the cook. I was responsible for ordering supplies and equipment. I held parent conferences, kept records on the children s progress, attended staff meetings and maintained a professional rapport with my superiors.</t>
  </si>
  <si>
    <t>Certificate Of Achievement from Blair Corp.</t>
  </si>
  <si>
    <t>Certifies that I sucessfully completed a course on customer service, and how to communicate with customers to form a favorable relationship of trust and reliability with valued customers. Also recognizes how to apply the same skills to others that you would have contact with on a daily basis, such as co-workers and family. Received on January 2001.</t>
  </si>
  <si>
    <t>Working knowledge of windows based programs.  (Lotus Smart Suite and MS Office)-</t>
  </si>
  <si>
    <t>Skills Acquired</t>
  </si>
  <si>
    <t>I completed CIS-217, a required course for my degree program at Clarion University. It consisted of Word, Excel, and Access. In my past employment with the County of Venango and VisionQuest, I would be required to multi-task responsibilities, and work with Word, Excel, and Access. And recently, I was trained with the program of Quickbooks.</t>
  </si>
  <si>
    <t xml:space="preserve">Excellent interpersonal skills.  Ability to get along with all ages  Team player  </t>
  </si>
  <si>
    <t>WELDER</t>
  </si>
  <si>
    <t>STAINLESS STEEL. MIG, STICK, AND AIR ARC WELDING.</t>
  </si>
  <si>
    <t>CONSTRUCTION AND HEAVY EQUIPMENT OPERATOR</t>
  </si>
  <si>
    <t>FAMILIAR WITH POURING CONCRETE, BUILDING FORMS, LAYING PIPE, OPERATING HEAVY EQUIPMENT SUCH AS BACKHOE, SKID LOADERS, TRACK HOE, FAMILIAR WITH RUNNING LASERS.</t>
  </si>
  <si>
    <t>MAINTENANCE</t>
  </si>
  <si>
    <t>MAINTAINED HEAVY EQUIPMENT AND INDUSTRIAL MACHINERY.</t>
  </si>
  <si>
    <t>millwright</t>
  </si>
  <si>
    <t>performed maintenance on belt conveyers over head cranes,welded pipe lines that needed fixed and maintained all equipment in the plant.</t>
  </si>
  <si>
    <t>Training for handling explosives</t>
  </si>
  <si>
    <t>Approved to transport, ship, receive, or possess explosive materials by ATF</t>
  </si>
  <si>
    <t>Computer literate.   Forklift operation.  UPS Manifest machine.</t>
  </si>
  <si>
    <t>Computer Skills</t>
  </si>
  <si>
    <t>Courses: Computer Integration Techniques, Computer Data Base Concepts, Keyboarding and Formating I,II,Document Processing, Business Procedures/Computer Data Base Concepts, Records Management, Secretarial Office Procedures, Business Math, Business Psychology, English I, II, Payroll Taxes, Accounting I.    Twenty years of experience working with the public and customer service.      Former experience in factory and production work.</t>
  </si>
  <si>
    <t>Head Meat Scaler</t>
  </si>
  <si>
    <t xml:space="preserve">Weighing,pricing,stocking,code checks and aid in inventory and restocking duties.    Dealing with the public.    Use of automated equipment.    </t>
  </si>
  <si>
    <t>Production/warehouse</t>
  </si>
  <si>
    <t>I had 8 1/2 years of factory experience from 1969 to 1978, plus 12+ years from November 2001 to  March 2014 .    Automatic machinery,order filling, labor type work.</t>
  </si>
  <si>
    <t>I am proficient with computers. I have worked with Corel, Wordperfect, Microsoft, Internet, Lotus and a variety of other software packages. I was the Employees  Club Secretary for the FCI.</t>
  </si>
  <si>
    <t>Board of Directors - Treasurer</t>
  </si>
  <si>
    <t>Caln Township Municipal Authority.     An independent Government body created to manage the Township sewer and sanitation system.</t>
  </si>
  <si>
    <t>Treasurer of the Board</t>
  </si>
  <si>
    <t>Downingtown Area Regional (Municipal) Authority.    An independent Government agency formed by 5 Townships to oversee the operations of a jointly owned Waste Water Treatment facility.</t>
  </si>
  <si>
    <t>Mastery of Excel, Word, Access and PowerPoint. Macro programming; document merging; database, form, query and report creation; and animated presentation creation.</t>
  </si>
  <si>
    <t>Principles of Lean Mfg</t>
  </si>
  <si>
    <t>Conceptual course on Lean Manufacturing Principles provided by DVIRC.</t>
  </si>
  <si>
    <t>Internal Quality Auditor</t>
  </si>
  <si>
    <t>ISO 9001, internal auditor training in preparation for initial ISO certification. Certificate issued by Alamo Learning Systems.</t>
  </si>
  <si>
    <t>Simplified Strategic Planning</t>
  </si>
  <si>
    <t>Certificate issued by Michigan State University for study of breathe, depth and scope of detail required for proper strategic planning.</t>
  </si>
  <si>
    <t>Microsoft Access Advanced Techniques</t>
  </si>
  <si>
    <t>Certificate issued by National Seminars Group</t>
  </si>
  <si>
    <t>HOMEMAKING   COOKING  CLEAN  ANSWERING PHONES  CHILD-CARE  PACKING</t>
  </si>
  <si>
    <t>Fork Lift operator CDL A license Electronic Apprenticeship of 8000 hrs of formal classroom and practical work experience. Northampton Community College Basic Hydraulics courses Allen Bradley Motorola factory Schools</t>
  </si>
  <si>
    <t>TRACHEOSTOMY TRAINING ,TRAINING FOR VARIOUS   FEEDING TUBES AND FEEDING PUMPS,</t>
  </si>
  <si>
    <t>welding</t>
  </si>
  <si>
    <t>have done stick and mig perfect in class</t>
  </si>
  <si>
    <t>I am a very outgoing person and I m eager to learn. I pick things up very quickly and I always give my 100 .</t>
  </si>
  <si>
    <t>Additional Skills</t>
  </si>
  <si>
    <t xml:space="preserve">Videographer for Carrick High School football. Create videos for coaches  game review, and produce the annual highlight video using various audio/video editing techniques and related equipment. Videographer for special occassions (weddings, graduations, etc.), infomercials, documentaries, anniversary collages.  Household budgeting, planning, use of tools  involved in minor repairs and improvements of home and automobiles.  Creativity, coherent and cohesive writing techniques, audio technology, organizational, presentation and performance used in conjunction with learning to play musical instruments, songwriting, audio recording and production, music publishing, and music performance.  Health and fitness training, injury prevention and rehabilitation used in conjunction with weightlifting and tae kwon do.  Member, musician in local church Christian Contemporary music group since 1983.  Full membership in American Society of Composers, Authors, and Publishers (ASCAP).  Dependable, responsible, organized, disciplined, friendly, good sense of humor, creative.  </t>
  </si>
  <si>
    <t>I am dependable. hardworking. willing to learn.</t>
  </si>
  <si>
    <t>Participated in Alternative Spring Break 2000 at Cedar Crest College.    Student Government Association Senator at Cedar Crest College.    Honor and Judicial Board Representative at Cedar Crest College.    Computer courses taken at Cedar Crest College: COBOL, Turbo Pascal, Programming in C  , Advanced Business Software (Microsoft Excel and Access 97), Data Communications Networks, Computer Architecture, Computer-Aided Design (Auto CAD), Operating Systems, Information Systems Theory and Practice, Software Engineering</t>
  </si>
  <si>
    <t>Ability to operate 80,000lb vehicle in all weather conditions on all terrain for the past 25 years. Over 100,000 miles a year with no accidents. Adept at customer relations, scheduleing, logistics, and on time delivery of commidities. Proficient in maintaining government documents and maintainence documentation. Excellent spatial and direction orientation.</t>
  </si>
  <si>
    <t>laborer summer work</t>
  </si>
  <si>
    <t>Operate cash registers  Trustworthy with handling cash  Able to maintain a safe and clean environment  Kind and considerate to others</t>
  </si>
  <si>
    <t>Responsible,Reliable,Hardworking,ready for any task.</t>
  </si>
  <si>
    <t xml:space="preserve">I have maintaining and troubleshooting experience of IBM based PCs and peripherals, both hardware and software. Also, I am proficient in Visual Basic, C  , Oracle (PL/SQL, Forms, Reports, Data Warehousing), Microsoft Windows, Word, Excel, Access, Front Page, HTML, and Macromedia Dream Weaver.  </t>
  </si>
  <si>
    <t>Able to operate various machinery  In charge of placing orders and stocking product depending on the needs of consumer</t>
  </si>
  <si>
    <t xml:space="preserve">Mechanically inclined.   Computer literate.  Able to operate milling machine,lathe,and surface grinder.  Operated a forklift.  Able to weld utilizing the gas, mig or tig processes.  Licensed ham radio operator.  Past Rotary Club member.  Past instructor for Junior Achievement.  Excellent organizational abilities.  </t>
  </si>
  <si>
    <t>Leadman</t>
  </si>
  <si>
    <t>Performed set-up and machine operations with the following machines, Micro Tester, Core Tester, Power Tools, Air Tools, Mesh Furnace,Pallet Jack and Forklift. I also did some warehouse work, lifting, and production work. I have some computer experience. I am a very responsible individual. I never miss days of work. I work well with others and I am a fast learner, willing to grow with company.</t>
  </si>
  <si>
    <t>machine operator</t>
  </si>
  <si>
    <t>i worked at martins bakery for 2 years as a machine operator,line production.</t>
  </si>
  <si>
    <t>I have been in Construction for 13yrs.I have worked in most phases but brick and block, Framing, electrical, steel studs, siding drywall (hanger-finisher) windows, doors, equipment operator,D-7,D-9,290-scraper, bo-mags, bobcats.</t>
  </si>
  <si>
    <t>Home health aide</t>
  </si>
  <si>
    <t>Took care of the sick and elderly, assisted them with daily care and cooked and cleaned for them.</t>
  </si>
  <si>
    <t>Sales cleck</t>
  </si>
  <si>
    <t>Work in a retail store selling furniture and small merchandise, and keeping the store presentable.</t>
  </si>
  <si>
    <t>CLERICAL</t>
  </si>
  <si>
    <t>COPY MACHINE, FAX MACHINE, DICTAPHONE, PHONES, FILING</t>
  </si>
  <si>
    <t>I AM ABLE TO UTILIZE MY KNOWLEDGE OF COMPUTER SKILLS IN THE WORK FORCE. I M CAPABLE OF ORGANIZING FILES. RECORDING ANY DATA ENTRY. PROVIDING EXCELLENT CUSTOMER SERVICE TO CLIENTS. CAPABLE OF HANDLE ANY STRESSFUL SITUATION. EXPERIENCE IN SCHEDULING APPOINTMENT, RELIABLE IN MANAGING OFFICE DUITIES,</t>
  </si>
  <si>
    <t>Computer Experience</t>
  </si>
  <si>
    <t>I am computer proficent in the following programs;      - Microsoft Word   - Windows   - Power Point   - Excel</t>
  </si>
  <si>
    <t>I have experience in excel, powerpoint, microsoft word, spreadsheets, etc</t>
  </si>
  <si>
    <t>Lab Manager</t>
  </si>
  <si>
    <t>Leadership</t>
  </si>
  <si>
    <t>Formal training during several company sponsored workshops and seminars. Leadership training from US Navy and Boy Scouts of America.</t>
  </si>
  <si>
    <t>Computer</t>
  </si>
  <si>
    <t>Trained in CADD/CAM, word processing, spreadsheet, and database applications including Microsoft Office, Wordperfect, and Quattro Pro. Trsined in use of proprietary computerized testing equipment. Perform troubleshooting and computer repair.</t>
  </si>
  <si>
    <t>Electrical Repair</t>
  </si>
  <si>
    <t>Have installed and repaired variety of electro mechanical systems, both residential and industrial. Service electrical devices up to and including 480 volt, three phase.</t>
  </si>
  <si>
    <t>Forklift</t>
  </si>
  <si>
    <t>Operate forklifts up to 20 tons. Completed several formal safety training courses.</t>
  </si>
  <si>
    <t>Organizational Skills</t>
  </si>
  <si>
    <t>Boy Scouts of America. Scoutmaster for past 6 years. Work withyouth and adults to provide effective programs.</t>
  </si>
  <si>
    <t>Knowledge of MS Office programs, internet researching, troubleshooting, and emailing.</t>
  </si>
  <si>
    <t>ASE (Automotive Service Excellence) Certification</t>
  </si>
  <si>
    <t>Was ASE certified in Auto Body/Paint Technician. That certification expired in July, 2000.</t>
  </si>
  <si>
    <t>Manager, Gas station/Conv. Stores</t>
  </si>
  <si>
    <t>Managed several gas stations and convenient stores from 1981 through 1990 with a 2 year pause to attend Automotive School. Kept daily and weekly bookwork. Kept track of inventory. Ordered merchandise. Responsible for hiring and firing of employees. Report to supervisors on weekly basis. Kept the establishment clean and neat, etc.</t>
  </si>
  <si>
    <t>gardening; crocheting; reading</t>
  </si>
  <si>
    <t>Child Care Provider</t>
  </si>
  <si>
    <t>Provided child care in my home that was funded under CCIS.   Also worked as a volunteer for Butler Children's Center for 2 years.  Raised 5 children.</t>
  </si>
  <si>
    <t>Grapevine</t>
  </si>
  <si>
    <t>clean  center /  Answer  phones  /  make  coffee / ex-</t>
  </si>
  <si>
    <t>CNA</t>
  </si>
  <si>
    <t>liberty court nursing home</t>
  </si>
  <si>
    <t>caring for elder</t>
  </si>
  <si>
    <t>Operations Supervisor</t>
  </si>
  <si>
    <t>Assisted the Assistant Vice President in rewriting reconciling procedures.</t>
  </si>
  <si>
    <t>Clerical</t>
  </si>
  <si>
    <t>Capable of filing, answering telephones, using fax machines, copiers, computer literate, calculators, adding machines, micro fiche. I possess good communication and problem solving skills as well as the abilities to learn quickly and to work independently or as a member of a team.</t>
  </si>
  <si>
    <t>Organizations</t>
  </si>
  <si>
    <t>Member of the Order of the Eastern Star,  Luzerne County Community College Honors Program,   Phi Theta Kappa Honor Society,  Sigma Kappa Delta-English Honor Society,  National Deans List,  Luzerne County Community College Deans and Honor List,  Certificate of Commendation- Phi Theta Kappa Secretary,  Award for Outstanding Performance</t>
  </si>
  <si>
    <t>Worthy Matron</t>
  </si>
  <si>
    <t>Lab Technician/ Chemist</t>
  </si>
  <si>
    <t>I have worked in several different labs from manufacturing color dipersions to Indiustrial lacquers including the cosmetic industry working with nail polish and nail care products. I have extensive Color matching abilities.I have done many types of evaluations of raw materials.</t>
  </si>
  <si>
    <t>Computer Network Specialist</t>
  </si>
  <si>
    <t>Completed A  Certification Core Hardware and Operating Systems Courses. The A  course is a vendor neutral course, at which the student learns to assemble, repair, troubleshoot and configure a computer. Network Plus covers basic networking concepts, protocols, network devices, TCP/IP architecture, internet addressing, routing servers, remote connectivity, user management, network security, encryption and firewalls as well as troubleshooting and diagnostic tools. These courses have prepared me for an entry level Computer network specialist. These courses were taken at New Horizons Computer Learning Center of Wilkes-Barre/ Scranton. My certifications are pending completion of the Prometric Certification tests. I plan on continuing my education and studies to complete my MCSA and MCSE Certifications.</t>
  </si>
  <si>
    <t>Installing recepticals/switches...I ve completed full wire runs, connected breakers ,Fire cock, Laid over 300ft. of pvc.assembly of meters .. and more, all while I was in an apprentice program for an Electric Co.</t>
  </si>
  <si>
    <t>.</t>
  </si>
  <si>
    <t>travel consultant</t>
  </si>
  <si>
    <t>sold and managed all types of travel to all domestic and international destinations,including cruises,tour packages and all aspects of airline ticketing and reservations.</t>
  </si>
  <si>
    <t>Strong background in electronic physician billing, including HIPAA billing. Proficient in Microsoft Office, Excel Spreadsheets, Wordpad, and MCS systems. Completed ISO 9000 training. Special training in Business writing, Proofreading and Team Building. Proficient in Business Continuity and Security as well as federal regulations related to Medicare and HIPAA.</t>
  </si>
  <si>
    <t>continuous caster utilityman</t>
  </si>
  <si>
    <t>strip,rebuild,and respray tundishes weighing up to 20,000 lbs. replace worn parts with an sen and apply special chemicals for a relining process. use overhead remote control cranes for positioning and rotating tundishes. operate a front-end loader for transporting scrap materials.</t>
  </si>
  <si>
    <t>Proficient in office skills such as filing, typing, answering phones, and very computer literate.  Work well with others,both supervisers and co-workers  Dependable  Adaptable and learn new skills quickly</t>
  </si>
  <si>
    <t>Mig, Stick, aluminum welding.  Assembler, able to do construction work,  Machinist, I can run any type of saws, machines, and good with all types of air and power tools. I can work in a fast pace enviroment as a individual or a team.  I can read Blue Prints and instructions. Also I am very good with readind measuring tape. I can also create a safe work enviroment for myself as well as others. I can operate Forklifts, Reachlifts, Walkieriders, Cherrypickers, Pacers and powered Handjacks. I also have some experiance with computers.</t>
  </si>
  <si>
    <t>auditing</t>
  </si>
  <si>
    <t>I have experience with typing, filing, telephone and other office duties. I am able to 10-key at 7700 kph. I enjoy working in an office environment. I also through the years have picked up various skills from previous job and life experiences. I like people and am detail oriented.</t>
  </si>
  <si>
    <t>10 key data entry</t>
  </si>
  <si>
    <t>clerk</t>
  </si>
  <si>
    <t>cashier</t>
  </si>
  <si>
    <t>Various Distribution Equipment</t>
  </si>
  <si>
    <t>Outlook</t>
  </si>
  <si>
    <t>Microsoft Word</t>
  </si>
  <si>
    <t>Microsoft Works</t>
  </si>
  <si>
    <t>Basic Excel</t>
  </si>
  <si>
    <t>Peachtree Accounting</t>
  </si>
  <si>
    <t>Internet</t>
  </si>
  <si>
    <t>Peopleware</t>
  </si>
  <si>
    <t>Final/FPI inspector</t>
  </si>
  <si>
    <t>visual analysis and gauging of various types and stages of turbine airfoils and determining defects. Experience with various gauges including; functional coupons, taper gauges, micrometers, calipers, twist gauges, radius gauges, 6-inch scale, moment weigh scales, alloy seperation, and Universal Airflow Test stand. Trained other employees in understanding how to read and interpret process sheets for final visual inspection and understanding customer specifications. As an FPI inspector (fluorescent penetrant inspection) we process and inspect the part for tight cracks, microshrinkage, casting defects difficult to detect with the naked eye. For the past 2-years I have been an FPI Level III, I am responsible for the entire FPI area; supervision, training, testing and certifying new personnel, final accept reject of hardware, creating specifications, creating procedures, NADCAP audits, customer audits, and any and all things that would include this area including scheduling.</t>
  </si>
  <si>
    <t>Production Control Assistant</t>
  </si>
  <si>
    <t>Assisted the head schedular in creating monthly schedules, including monthly targets for the entire plant. Prepare daily worksheets by following receivers and shippers. Research on machine capability</t>
  </si>
  <si>
    <t>Contract Administrator/Sales Coordinator</t>
  </si>
  <si>
    <t>Primary contact for all customers including SNECMA, Rolls-Royce, TechSpace-Aero, General Electric- Beaumont, General Electric- Greenville, Receive purchase orders, follow the entire product through the facility, monitor daily progress, organize communication for the customers.</t>
  </si>
  <si>
    <t>Metallurgical Laboratory Manager</t>
  </si>
  <si>
    <t>Perform various testing on superalloys for all machining and special processes performed within the facility including; thermal etch, EDM, and weld. Responsible for all paperwork and testing performed within the facility.</t>
  </si>
  <si>
    <t>Volunteer Worker</t>
  </si>
  <si>
    <t xml:space="preserve">  - A Step Closer   Female Mentor   Instructed youth on life    skills training and how to    manage peer pressure.    - Reaching Communities for a Cause   Peer Counselor   Educated youth about sexual education.</t>
  </si>
  <si>
    <t>Computer Hardware/Software Installation and Maintenance</t>
  </si>
  <si>
    <t>I have installed and maintained computer hardware and software on my computer as well as the computers of others. During my years in college, I worked for the Department of Physics. One of my tasks was assisting in the maintenance of the department s computers. Now, I perform freelance maintenance and installation as well as some instruction in my spare time.</t>
  </si>
  <si>
    <t>C++ Programming</t>
  </si>
  <si>
    <t>During my years in college, I ahd the opportunity to learn this innovative and widely utilized programming language. Although I have not used the language for almost a year, I so still remember much of what I learned.</t>
  </si>
  <si>
    <t>MGI Videowave Software</t>
  </si>
  <si>
    <t>I had used this program extensively at my former place of employment. Mainly, it was used to create demonstration compact discs and videos for the company s customers.</t>
  </si>
  <si>
    <t>MicroGrafix Editor Software</t>
  </si>
  <si>
    <t>I had used this software at my former job. The particular program that I was using contained the entire Micrografix suite. This software was used to create three dimensional images of company products and inventions. Also, the software was used to make short rotational animations of certain projects.</t>
  </si>
  <si>
    <t>Heavy Equipment Skills</t>
  </si>
  <si>
    <t>I have been certified with a forklift for the last 6 years. I have 10 years experience with heavy equipment and loading and unloading of tractor trailers, as well as demolition and excavation.</t>
  </si>
  <si>
    <t>Hazmat</t>
  </si>
  <si>
    <t>I have 3 years working with hazardous chemicals in the Marine Corps. I understand the use of MSDS sheets and the use of hazardous chemical solvents. I have attended many classes on the use of and desposal of hazardous chemicals.</t>
  </si>
  <si>
    <t>Computer skills</t>
  </si>
  <si>
    <t>I am able to operate many computer systems. I have many college and vocational credits working with and operating computer programs and systems.</t>
  </si>
  <si>
    <t>Army Career and Alumni Program</t>
  </si>
  <si>
    <t>Worked in the area of transitioning active duty military soldiers to civilian life. Worked in the customer service environment, assisting counselors with their heavy work loads. Assisted personnel using computer software, and different job banks to find employment opportunities in their home towns.</t>
  </si>
  <si>
    <t>Master Fitness Trainer</t>
  </si>
  <si>
    <t>Master Fitness Trainer responsible for establishing the units physical fitness programs. Conducted physical fitness to all levels of personnel and to ensure that the unit were capable of performing the units mission.</t>
  </si>
  <si>
    <t xml:space="preserve">Extensive knowledge and experience using a variety of computer programs on both PC and MacIntosh systems.   I also have knowledge of troubleshooting and maintaining hardware and software. I have just graduated from McCann School of Business and Technology on Sept 25, 2003. My major was Computer Networking Technology.  </t>
  </si>
  <si>
    <t>Computers</t>
  </si>
  <si>
    <t>I learned about computers and how they work. Learned how to navigate on the computer.</t>
  </si>
  <si>
    <t>General forklift experience</t>
  </si>
  <si>
    <t>Trained to use a pacer, pacer with a squeeze attachment,walkie and elf pallet jack and toyota forklift.</t>
  </si>
  <si>
    <t>Knowledge of sit down forklift operation; operate hand and power tools, pneumatic nailers, various saws.</t>
  </si>
  <si>
    <t>web page design</t>
  </si>
  <si>
    <t>Designed my own web page on the internet</t>
  </si>
  <si>
    <t>clerical</t>
  </si>
  <si>
    <t xml:space="preserve">I have had years of clerical experience including filing, typing, answering the phone, using all office equipment and all other clerical duties.  </t>
  </si>
  <si>
    <t>Skills &amp; Interest</t>
  </si>
  <si>
    <t xml:space="preserve">•Over 7 years experience in the healthcare field.  I have working knowledge of ICD-9-CM and CPT coding, HIPAA  regulations, Pathophysiology/Pharmacology, Medical Terminology, Reimbursement methodology, and customer   service and claims processing in the health insurance sector.  •Administrative experience in office management, scheduling, preparation of proposals and Power Point  presentations and  file management and storage.   •Proficient with MS Office Suite, Word Perfect and Internet research using various web browsers.  Experience with  multi-line phone systems, fax machines, laser and ink jet printers, Mac and PC based computer software and  systems.  •Typing speeds 60-80 wpm. Ten key speeds 1300 kph.  </t>
  </si>
  <si>
    <t>Ladies Auxillary</t>
  </si>
  <si>
    <t>Audit</t>
  </si>
  <si>
    <t>Bilingual</t>
  </si>
  <si>
    <t>English and Spanish</t>
  </si>
  <si>
    <t>Attended Consolidated School of Business.  I took Medical Assistance.</t>
  </si>
  <si>
    <t>Working knowledge and experience in Social Services, Child Care, Receptionist, Clinical Research, also Customer Service both inbound and outbound. Computer skill included Micro-soft Word, Excel and various other automated computer system.</t>
  </si>
  <si>
    <t>Various</t>
  </si>
  <si>
    <t>--Various woodworking,cabinetmaking,wood/plastic machining processes.  --Read blueprints.  --Gluing and Wood Assembly Operations.  --Workplace Safety, Fire Suppression, and CPR/First Aid.  --Telecommunication Device Repairer.  --Computer Repairs(Fault Fin</t>
  </si>
  <si>
    <t>forktruck operator</t>
  </si>
  <si>
    <t>was forktruck certified for approx.5 years</t>
  </si>
  <si>
    <t>cadd and mechanical drawing</t>
  </si>
  <si>
    <t xml:space="preserve">received training from Penn Foster Technical School in Scranton Pa.  </t>
  </si>
  <si>
    <t>various welding practices,cold rolled steel</t>
  </si>
  <si>
    <t>metal fabracation</t>
  </si>
  <si>
    <t>Retail Sales</t>
  </si>
  <si>
    <t>Operated cash register, prepared deli foods, cleaned stores, stocked shelves, and provided customer service.</t>
  </si>
  <si>
    <t>Director</t>
  </si>
  <si>
    <t>on november 13,2002 was given a plaque for my leadership as director from the juniata county friendship club and mh/mr program.I had succeeded in as directing the center for people with mental health issues by keeping the center up and running,preparing meals,attending meetings,taking members on trips,handling all paper work and ordering supplies as needed,also i did the grocery shopping,kept the center cleaned,well maintained,made sure the members had plenty of activities to do..handled the finances by paying the bills for the center.held dances at the center and took on more new members too keep the center running smoothly...</t>
  </si>
  <si>
    <t>variety of jobs</t>
  </si>
  <si>
    <t>IN BETWEEN JOBS I WORKED DOING VARIOUS THINGS PARTTIME AND SEASONAL,CUTTING GRASS,BABYSITTING,CLEANED OTHER PEOPLE HOMES,SHOVELED SNOW FOR THE ELDERLY,AND RAN ERRANDS FOR FRIENDS,NEIGHBORS,AND PEOPLE THAT ARE DISABLED WHILE RAISING MY OWN FAMILY.SOLD AMWAY,AVON,TOYS,HOME INTERIOR,TUPPERWARE,SWEEPERS ALL ON COMMISSION,HANDLED CASH,USED HAND/EYE COORDINATION..</t>
  </si>
  <si>
    <t>Painting Indoors</t>
  </si>
  <si>
    <t>Painted interiors using brushes and rollers:  Performed prep work including masking,sanding and filling holes:  Able to work well independently:  Able to color coordinate,work better when not under pressure to get the job done.Can use a pressure washer,able to do clean and neat work..</t>
  </si>
  <si>
    <t>Construction Skills</t>
  </si>
  <si>
    <t xml:space="preserve"> .  Use of power construction tools and measuring skills.</t>
  </si>
  <si>
    <t>Windows 95  Windows 98  Excel  Wordprocessing</t>
  </si>
  <si>
    <t>Die Setter</t>
  </si>
  <si>
    <t>Die setter press operator; fix press when broke. MIG welder. Forklift operater. Assisted other press operators when they needed help. Operated crane at Graham.</t>
  </si>
  <si>
    <t>sales</t>
  </si>
  <si>
    <t>I CAN SELL ANYTHING!</t>
  </si>
  <si>
    <t>Qualified to operate various heavy trucks.</t>
  </si>
  <si>
    <t>Auto Mechanic</t>
  </si>
  <si>
    <t>Qualified to repair cars and light trucks.</t>
  </si>
  <si>
    <t>Combat Medic Asst.</t>
  </si>
  <si>
    <t>Qualified to treat small wounds,splint broken bones, administer CPR and I.V. s etc. in a combat situation.</t>
  </si>
  <si>
    <t>Leadership training</t>
  </si>
  <si>
    <t>Training in time management, leadership, physical fitness in the Army.</t>
  </si>
  <si>
    <t>Supervisor</t>
  </si>
  <si>
    <t>Supervised Army troops in electronic repair and communications set-up in the Army.</t>
  </si>
  <si>
    <t>PTA Secretary, Treasurer, Vice President, President</t>
  </si>
  <si>
    <t>*Worked with children in elementary level. *Organized, fundraised, and scheduled programs for the school, and the yearbook.  *Recorded and reported the fundraiser funds.  *Volunteered as room mother.</t>
  </si>
  <si>
    <t>Bowling League Treasurer</t>
  </si>
  <si>
    <t>Recorded  weekly dues and the financial report at the end of the season.  Organized and set up a bowling banquet.</t>
  </si>
  <si>
    <t>Phi Theta Kappa Honor Society</t>
  </si>
  <si>
    <t>GPA 3.8</t>
  </si>
  <si>
    <t>President List</t>
  </si>
  <si>
    <t>Dean's List</t>
  </si>
  <si>
    <t>Sales Representative</t>
  </si>
  <si>
    <t>Basic understanding of word processing programs, Microsoft Word, Excel, and Power Point. Customer Service, management and leadership abilities.</t>
  </si>
  <si>
    <t>loan originator</t>
  </si>
  <si>
    <t>Familiar with all aspects of residential and construction lending. Counseled borrowers on various lending options.</t>
  </si>
  <si>
    <t>maid</t>
  </si>
  <si>
    <t>This job had lots of responsibilities with it, we had to make every room at the rolling rock club look presentable before we could clean. Every inch had to be perfect, there are no room for errors. We would clean the bathrooms and the sleeping areas so the club members were pleased, not to mention management. We would restock all the sheets and the other linens and stock soaps, shampoos, trash bags cleaning products.   Whatever needed done got done. IF the supervisor needed something you didn't question it you did it, if another employee needed a hand we would all pitch in and help. We worked as a team ate lunch as a team and all went home at the same time. No one was on there own, everyone helped everyone.</t>
  </si>
  <si>
    <t>Sales</t>
  </si>
  <si>
    <t>Sold Parking Tickets</t>
  </si>
  <si>
    <t>Cumulative</t>
  </si>
  <si>
    <t xml:space="preserve">CERTIFICATES, LICENSES AND TRAININGS  Master Sheetmetal Mechanic  Cabinetmaking and Millwork  5S System Organization and Standardization  Lean Manufacturing  Value Stream Mapping  ISO9001 / ASA9100B Auditor  HAZMAT DOT   RCRA  </t>
  </si>
  <si>
    <t>Supervising</t>
  </si>
  <si>
    <t xml:space="preserve"> Supervising, motivating, developing, and directing people at their task.   Identifying the best people for the job.   Talking to others to effectively convey information.   Identify measures or indicators of individual s performance and the actions needed to improve or correct performance, relative to the goals of the company.   Proficient in Microsoft Office, Word, Excel, Power Point.  </t>
  </si>
  <si>
    <t>ophthalmic assistant</t>
  </si>
  <si>
    <t>Switch Technician</t>
  </si>
  <si>
    <t xml:space="preserve">  I have knowledge of the 5ESS Lucent Switches and DMS-250 and DMS-500  I am certified in ES 505A-2000 Switch Essentials for Recent Change, ES 505D 5ESS Switch Translations recent change of Digit Analysis, Routing and Charging, also ES 505E 5ESS Switch Translation for recent change of Trunks.    </t>
  </si>
  <si>
    <t>Commander</t>
  </si>
  <si>
    <t>Commander of Veterans of Foreign Wars Post #10600, Blairstown, NJ (1995-2000), (2001-present)</t>
  </si>
  <si>
    <t>Vice-Commander</t>
  </si>
  <si>
    <t>Past Vice-Commander American Legion Post #258, Blairstown, NJ (1998-2000)</t>
  </si>
  <si>
    <t>Quartermaster</t>
  </si>
  <si>
    <t>Past Quartermaster of Veterans of Foreign Wars Post #10600, Blairstown, NJ (2000-2001)</t>
  </si>
  <si>
    <t>Adjutant</t>
  </si>
  <si>
    <t>Past Adjutant American Legion Post #258, Blairstown, NJ (2000-2001)</t>
  </si>
  <si>
    <t>School Board</t>
  </si>
  <si>
    <t>North Warren Regionl High School, Blairstown, NJ</t>
  </si>
  <si>
    <t xml:space="preserve">Proficient in Microsoft Word, Excel, PowerPoint  Adobe InDesign  Internet &amp; social media  E-mail  Some WordPerfect and Lotus experience  </t>
  </si>
  <si>
    <t xml:space="preserve">Dean s List: 1998-2001 (GPA 3.49)  Golden Key National Honor Society  </t>
  </si>
  <si>
    <t>Activities and Interests</t>
  </si>
  <si>
    <t xml:space="preserve">Marketing, Public Relations, Advertising, Corporate Communications, Editing, Proofreading, Writing, A R.    At Penn State:   Eclipse Indoor Winter Guard  Penn Players - theater group  Bloomsbury Circle - creative writing group  Music theory tutor    Short story published online in 1999:  http://www.chucklehounds.com  Title: "Meet Me at the Motel Deska"  </t>
  </si>
  <si>
    <t xml:space="preserve">Web-based Social Media realms and internet use. </t>
  </si>
  <si>
    <t>Written communications</t>
  </si>
  <si>
    <t xml:space="preserve">Excellent skills in creative &amp; business writing, proofreading, editing, analytical, &amp; research.  </t>
  </si>
  <si>
    <t>Paralegal certificate</t>
  </si>
  <si>
    <t>Clerical skills</t>
  </si>
  <si>
    <t>Data entry (60 words per minute), filing, faxing, answering phones, email, sort &amp; distribute mail, bulk mailings</t>
  </si>
  <si>
    <t>laborer</t>
  </si>
  <si>
    <t>I put crystals on wheels,put the wheels into   chamers and put the information into a compt-  or to run tests on crystals and print out the  data. I checked over the data and pulled out   all rejects. Then I tinned them. I printed the proper data to go with crystals to the   shipping deprtment. I anwered the phones and  transfered calls. I was a lead person. I took over for suporvisor when she was off work.</t>
  </si>
  <si>
    <t>Laborer</t>
  </si>
  <si>
    <t>Ground crystals to frequency. Operated round edge grinder to customize crystals. Built oscillators. Loaded and tested crystals. Entered data from tested crystals into the computer system. Verified data and pulled crystals that met standards. Prepared information to be packaged with crystals for shipping. Answered phones and transfered calls.</t>
  </si>
  <si>
    <t>Office Skills</t>
  </si>
  <si>
    <t>Advanced proficiencies in Microsoft 2000 Word, Excel, Access, PowerPoint, and Windows Operating System; Proficient keyboarding skills.</t>
  </si>
  <si>
    <t>Strong working knowledge and ethic, need little supervision, reliable, excellent personal appearance, productive and motivated, plan and prioritize effectively, understand goals, employ good teamwork techniques, perform and lead effetively, perform duties with skill and eagerness.</t>
  </si>
  <si>
    <t>Medical Ethics, PC Skills, RX Dosages, Pharmaceutical Calculations, HIPPA/OSHA, Pharmacology Terminology, Therapeutic Response, Medical Billing, Database Systems, Medical Administration Safety    11 weeks extern, hands on experience</t>
  </si>
  <si>
    <t>Resident Association President</t>
  </si>
  <si>
    <t>*Elected as president of the Stony Creek Townhouse Residential Association.   Duties included:   Presiding over the monthly meetings.   Serving on the Resident Grievance Committee.   Overseeing fund raising activities.   Liasion between the resident association and the housing authority.  Review monthly minutes of the association meetings.  Coordinates activities for the adult and youth population of the community.</t>
  </si>
  <si>
    <t>Used and operated forklift at Dillon Floral to move pallets of lilies from the greenhouse to the cooler.</t>
  </si>
  <si>
    <t>Special Olympics volunteer</t>
  </si>
  <si>
    <t>Demonstrated leadership skills at the events.</t>
  </si>
  <si>
    <t>Camp Counselor</t>
  </si>
  <si>
    <t>Was in charge of a cabin of four students.</t>
  </si>
  <si>
    <t>Dump Truck Driver</t>
  </si>
  <si>
    <t>Operated truck to move loads of dirt from one area to another at Dillon Floral.</t>
  </si>
  <si>
    <t xml:space="preserve">Skills  -Windows 98   -Microsoft Works 2000   -MS Word (Mac and PC Platforms)   -Internet      -Filing       -Type speed of 45 wpm  -Excel  -Abobe Photoshop  -Abobe Illustrator  -QuarkXpress  </t>
  </si>
  <si>
    <t>Baker</t>
  </si>
  <si>
    <t>Electrical</t>
  </si>
  <si>
    <t>Skills aquired in this program include but are not limited to:Competencies in industrial three-phase and single-phase electrical systems, motor controol, and develope troubleshooting and repair skills in industrial electrical machining and hydraulic systems. Programmamble Logic Controllers(PLC S) -90hours. AC/DC Electrical Applications, Blueprint, Math and OSHA and NEC Saftey Standards. Additional Knowledge of DMM ( Digital Multi Meters), Schematic, Wire Diagrams,Hard wiring, Conduit and also participated in setting up PMI S Welding area during my training. This includes running conduit and hands on learning.</t>
  </si>
  <si>
    <t>Explorer Post Advisor</t>
  </si>
  <si>
    <t>Established the Erie Police Explorer Post, a youth organization designed to teach youth the true nature of a career in law enforcement, while also providing the Department with a reserve of trained personnel that could augment the needs of the Department. Wrote all manuals, rules and regulations, prepared budgets and conducted all training and supervision of approximatly seventy members.</t>
  </si>
  <si>
    <t>Clerk</t>
  </si>
  <si>
    <t>Filing- Microfilm and Emergency department records</t>
  </si>
  <si>
    <t>Computer Installation Experience</t>
  </si>
  <si>
    <t>Dot Driver</t>
  </si>
  <si>
    <t xml:space="preserve">Able to Operate commercial Vehicles up to 26000 LBS </t>
  </si>
  <si>
    <t>Confined Space Entry</t>
  </si>
  <si>
    <t>Extensive Training in Correct Manhole Entries</t>
  </si>
  <si>
    <t>Customer service and sales</t>
  </si>
  <si>
    <t>Over thirteen years experience in customer services and sales</t>
  </si>
  <si>
    <t>All area s of Microsoft Office, Windows  95,  98, and 2000, Word Perfect, e-mail, Programming Basic I, Lotus 123, Dbase, Internet, and MediSoft Plus.</t>
  </si>
  <si>
    <t>Hospice Caregiver</t>
  </si>
  <si>
    <t>Worked approximately one month for Hospice Care in Clearfield County. Served as a Companion for homebound.     Also had several months experience in commercial housekeeping.</t>
  </si>
  <si>
    <t>Varied experience over the past 10 years on various types and models of forklifts</t>
  </si>
  <si>
    <t>CDL-B</t>
  </si>
  <si>
    <t>Possess Class-B CDL which enables me to operate vehicles with air brakes. I am presently in the process of obtaining my hazmat and tank endorsements.</t>
  </si>
  <si>
    <t>cetified forklift oper</t>
  </si>
  <si>
    <t>certified for sitdown or standup forklift</t>
  </si>
  <si>
    <t>Business</t>
  </si>
  <si>
    <t>Word, Word II, Windows, Form Magic, Purchase Orders, Excel, CSG, Data Entry, Customer Service, Encoding, Process Orders, Sales, Telephone Sales, Troubleshooting</t>
  </si>
  <si>
    <t>Inventory, Receiving</t>
  </si>
  <si>
    <t>Inventory, Scanning, Receiving</t>
  </si>
  <si>
    <t>Scanning, Receiving, Inventory</t>
  </si>
  <si>
    <t>Software Applications</t>
  </si>
  <si>
    <t>Word, Word Perfect, Lotus, Compas HR system, Resumix, Registrar, Excel. Typing (50 wpm).    Proficient with all office equipment, such as: fax, copier, scanner,printer.</t>
  </si>
  <si>
    <t>Community</t>
  </si>
  <si>
    <t>Shickshinny Lake Homeowners Association, Muscular Dystrophy Association,  Junior Achievement,  American Heart Association.</t>
  </si>
  <si>
    <t>Professional Affiliations</t>
  </si>
  <si>
    <t>American Society for Training and Development,  American Institute of Banking,  Financial Women s International.</t>
  </si>
  <si>
    <t>fork lift operater</t>
  </si>
  <si>
    <t>Handleing of materials with fork lift</t>
  </si>
  <si>
    <t>Press operator</t>
  </si>
  <si>
    <t>Set up and operation of punch and rubber presses.</t>
  </si>
  <si>
    <t>Stocks Person</t>
  </si>
  <si>
    <t>I take the purchased merchandise to the person who purchased it.</t>
  </si>
  <si>
    <t>towmotor operator</t>
  </si>
  <si>
    <t>in my youth i worked as a construction laborer,gaining expierence in all building trades.</t>
  </si>
  <si>
    <t>Honor Student</t>
  </si>
  <si>
    <t>I achieved an average of 3.0 in school. I had to study hard and make sure my assignments were turned in on time. I have my own car.</t>
  </si>
  <si>
    <t>Service Tech</t>
  </si>
  <si>
    <t>I have been a service tech for Rinker Enterprises for the last four years on an as needed bais.Their phone number is 610-965-1122.    I am A  certified.      I have worked with ATS with the Bethlehem Steel account on a multitude of printers (HP, IBM) along with hardware and software installation and troubleshooting on desktop and laptop computers.</t>
  </si>
  <si>
    <t>RETAILING</t>
  </si>
  <si>
    <t>SALES, STOCKING AND INVENTORY</t>
  </si>
  <si>
    <t>COMPUTERS, RETAIL ,CUSTOMER SERVICE</t>
  </si>
  <si>
    <t>Telecommunications Center Supervisor</t>
  </si>
  <si>
    <t>Trained, operated, and supervised military personnel in the operations of a telecommuncations center. The duties included transmitting and receiving voice, narrative, and secure messages. Preventive maintenance checks and services were vital for strategic communications worldwide.</t>
  </si>
  <si>
    <t>Expert marksmanship badge</t>
  </si>
  <si>
    <t>Qualified expert on the operation and marksmanship of military weapons.</t>
  </si>
  <si>
    <t>Expert Drivers Badge</t>
  </si>
  <si>
    <t>Recieved the expert drivers badge for operating military vehicles, accident free.</t>
  </si>
  <si>
    <t>Basic Non-Commissioned Officers Course, Honor Graduate and Leadership Award</t>
  </si>
  <si>
    <t>Recieved the honor graduate and leadership award while attending a military school for professional development and promotion.</t>
  </si>
  <si>
    <t>Professional Driver Associate</t>
  </si>
  <si>
    <t>Over the road and Team Driver for a national frieght company. Responsible for the safe and legal operation of Class 8 commercial tractor/trailer for intra/interstate commerce. Received a certificate of training from the Schneider National Training Academy. Have CDL class A, w/Hazmat endorsement.</t>
  </si>
  <si>
    <t>Modernized Demolition Initiator Technician.    Basic Computer literacy w/ ms. Word, excel, access, powerpoint, and others.    A valid security clearance level of Confidential.    Excellent interpersonal, communication, and organizational abilities. As well as a competent  people person .    Level 1 Antiterrorism Training.</t>
  </si>
  <si>
    <t>Can competently operate Microsoft Word/Access/Excel/Powerpoint/Outlook.</t>
  </si>
  <si>
    <t>Can competently operate Microsoft Word/Access/Outlook/Powerpoint/Excel.</t>
  </si>
  <si>
    <t>SKILLS/ACHIEVEMENTS</t>
  </si>
  <si>
    <t>FORKLIFT/I was part of a crew that had a 3 day move and we got it done and a day and a half. The boss was so pleased he went out and got us TV.</t>
  </si>
  <si>
    <t>3rd Degree Brown Belt</t>
  </si>
  <si>
    <t>Not only learned to defend myself but learned a lot more valuable assets that helped me become who I am. I learned the art of defending myself in the styles of Kenpo, Jujitsu, Muay Thai, Boxing, Judo, and Kali/Escrima. I learned how to get along better with others, gained more self esteem, learned that with dedication, devotion, and determination, I can exceed whatever I put my mind to.</t>
  </si>
  <si>
    <t>Successful experience providing customer service with the ability to risolve problems, handle special requests and insure customers satisfaction.    Bi-Lingual with fluency in English and Spanish.</t>
  </si>
  <si>
    <t xml:space="preserve">*I am fluent in Spanish (speaking and reading).  *I am comfortable using Microsoft Windows and Office.   *I am very familiar with the internet.  *I am an avid reader of business periodicals- Barron s, The Wall Street Journal, etc.   *I can type over 60 wpm.   *I have written two novels.   </t>
  </si>
  <si>
    <t>I currently hold a state inspection and state emissions license</t>
  </si>
  <si>
    <t>Memberships</t>
  </si>
  <si>
    <t>Member of Literacy Core at Olney High School help design literacy activities.Member of Olney High Football Team.</t>
  </si>
  <si>
    <t>Commercial Driver License Class B with Air Brake and Passenger Endorsesment</t>
  </si>
  <si>
    <t>Bi-Lingual</t>
  </si>
  <si>
    <t>I have many years of Spanish speaking; I moved here from Puerto Rico thirty years ago to be tutored in english. I worked for a company for which I was the Spanish translator company wide. I can read and write spanish.</t>
  </si>
  <si>
    <t>Computer Applications</t>
  </si>
  <si>
    <t xml:space="preserve">    Microsoft Office  PowerPoint  Excel  Access  Word  Database Management  Spreadsheet Management  Desktop Publishing  Presentation Skills            </t>
  </si>
  <si>
    <t>Equipment operater</t>
  </si>
  <si>
    <t>I have 6 years of heavey equipment operating experience,and a mechanical background.I know how equipment works and how to use it efficiently without causing damage.</t>
  </si>
  <si>
    <t>truck driver</t>
  </si>
  <si>
    <t>I have a class B cdl. I would like to up it to a class A. I have limited driving experience but I have a committment to the industry,as far as what I feel a truck driver should be.</t>
  </si>
  <si>
    <t>I have a limited amount of experience leading a work crew of up to 6 persons.I felt I was effective and effecient in choosing to lead by example.I never expected anything from my crew that I could not do.</t>
  </si>
  <si>
    <t>Dental Assistant</t>
  </si>
  <si>
    <t>Knowledge of Chairside Assisting Procedures.  Dental Sciences.  Infection Control Procedures.  Dental lab Procedures.  Word Processing.  Medical/Dental Office Procedures.  Medical/Dental Insurance Billing.    200-Hour Internship at Dr. Richard Scanlan s Dental Office, Lewistown, PA from 4/28/03 to 6/12/2003.</t>
  </si>
  <si>
    <t>painter</t>
  </si>
  <si>
    <t>* painted houses, rooves,and barns  * fill in nail holes and patch holes in walls</t>
  </si>
  <si>
    <t>mason labor</t>
  </si>
  <si>
    <t>*gets cement for brick layers  *lift up to 45-50lbs  *gets bricks and block for brick layers</t>
  </si>
  <si>
    <t>picking</t>
  </si>
  <si>
    <t xml:space="preserve">*pick orders of any kind  </t>
  </si>
  <si>
    <t>packing</t>
  </si>
  <si>
    <t>*packs orders in boxes  *packed boxes of any size</t>
  </si>
  <si>
    <t>basic skills</t>
  </si>
  <si>
    <t>* can do just about anything  * very hard worker  * show up on time</t>
  </si>
  <si>
    <t>heavy lifting</t>
  </si>
  <si>
    <t>*lift up to or more then 50lbs  * has no problems lifting more then 50lbs</t>
  </si>
  <si>
    <t>Receptionist</t>
  </si>
  <si>
    <t>Have been a receptionist for many years, My duties include answering phones, faxing, copying, experience in Excel and Outlook. I enjoyed placing orders for lunches and meetings.</t>
  </si>
  <si>
    <t>Waitress</t>
  </si>
  <si>
    <t>Waiting on customer and keeping everything organized</t>
  </si>
  <si>
    <t>Receiving Supervisor</t>
  </si>
  <si>
    <t>Checking in coming merchandise and out going merchandise. Making sure all the stock clerks where doing there job</t>
  </si>
  <si>
    <t>laborer/operater</t>
  </si>
  <si>
    <t>Have factory experience running equipment.</t>
  </si>
  <si>
    <t>Volunteer Work:    Catering for community groups. Preparing for social dinners and luncheons. Assisting homeroom elementary teachers with special school projects, and chaperoning class field trips. Helping with local church events and donations of crafts bake goods and supplies.</t>
  </si>
  <si>
    <t>Hobbies:  Cake decorating, designing and creating wood crafts, gardening, landscaping, interior home decorating, biking, hiking, and the outdoors, also learning and executing new computer skills.</t>
  </si>
  <si>
    <t>Qualification:  I have the ability to learn and proceed with newly acquired skills and techniques which are needed to achieve my goals and succeed.  I have an outgoing personality, which enables me to work well with others.  I enjoy communicating and interacting with people.  I am a very responsible and wll organized individual, who enjoys a challenge.</t>
  </si>
  <si>
    <t>Quality Engineer</t>
  </si>
  <si>
    <t>Experience in manufacturing quality and material testing utilizing Non-destructive test methods such as X-rays, Ultrasonics, Penetrant, Magnetic Particle. Also experienced in Statistical process controls and problem solving analysis tools. Areas of manufacturing include Aerospace, ship-building, forging, casting, welding and other processes.</t>
  </si>
  <si>
    <t>Management</t>
  </si>
  <si>
    <t>over 20  years at the quality management level of activity for a variety of manufacturing companies.</t>
  </si>
  <si>
    <t>25  experience using computers in job related task and research.Familar with most common applications for office environment and a few of the popular programming languages.AAS with High Honors in PC LAN Technology including programming.</t>
  </si>
  <si>
    <t>N.D.T. -Nondestructive Testing</t>
  </si>
  <si>
    <t>In the basic N.D.T. methods and broad industry experience from aerospace to Nuclear power generation. Methods include PT,MT,UT, RT, currently certified Level III in PT.</t>
  </si>
  <si>
    <t>Welding</t>
  </si>
  <si>
    <t>I am certified and experienced in GMAW steel,and aluminum,FCAW,and SMAW. I am also an experienced burner and cutter. I have basic blueprint reading and understanding.</t>
  </si>
  <si>
    <t>Service</t>
  </si>
  <si>
    <t>Worked in the telecommunication Field for seven  years, I have a background in eletronics, I also have the ability to function with Windows NT,98, AND 2000 Computers</t>
  </si>
  <si>
    <t>Experienced operator of different type of forklifts</t>
  </si>
  <si>
    <t>Preference for labor-intensive employment; Basic computer familiarity; Strong scheduling and customer service skills</t>
  </si>
  <si>
    <t>SUMMARY OF QUALIFICATIONS</t>
  </si>
  <si>
    <t xml:space="preserve">  * Two years food service experience  * One year personal care aide experience  * Complimented for how well I did my nursing home job  * Willing to work days, evenings, weekends, and overtime</t>
  </si>
  <si>
    <t>WAITRESS/COOK</t>
  </si>
  <si>
    <t>have cooked and waitress off and on for years pretty good at it</t>
  </si>
  <si>
    <t>BABY SITTING</t>
  </si>
  <si>
    <t>I HAVE TO OF MY OWN children. PLUS HAVE WATCHED peoples kids though out the years</t>
  </si>
  <si>
    <t>LABOR</t>
  </si>
  <si>
    <t>CAN DO MANY TASKS FROM CARPENTY TO MACHANICAL ,pluming, electrical a little rusty on the new codes</t>
  </si>
  <si>
    <t>COMPUTER</t>
  </si>
  <si>
    <t>have  knowledge of what I'm doing not the fastest typer i do need to look at my hands to beable to type at a decent speed</t>
  </si>
  <si>
    <t>carpentry</t>
  </si>
  <si>
    <t>went to job corps for building maintance.have done work off and on over the years such as remodeling apartments drywall, electrical pluming, heating, windows installments,</t>
  </si>
  <si>
    <t>Skills &amp; Equipment</t>
  </si>
  <si>
    <t>. Kichen safety  . Proficient in the use of all food serequipmentand tools  . Cooking methods and techniques   . Knowledgeable in baking including yeast raised items, cakes, pies, and cookies  . Skilled in fruit and vegetable preparation   . Working knowledge of culinary nutrition, repcipe conversionand table service</t>
  </si>
  <si>
    <t>Qualifications</t>
  </si>
  <si>
    <t>I have two years of Medical Billing experience, am a positive communicator and team player. I also have the ability to work independently, am able to exercise sound judgment and discretion. I have obtained through my experience excellent telephone, typing, and general computer skills. I am also fluent in both English and Spanish. Able to manage several task simultaneously</t>
  </si>
  <si>
    <t>Masonary business</t>
  </si>
  <si>
    <t>Owned my own Masonary business for 4 years.</t>
  </si>
  <si>
    <t>Got Certified in Welding for 9 years ago. and now have 9 years experienced.</t>
  </si>
  <si>
    <t>Masonary</t>
  </si>
  <si>
    <t>Masonary certifation for 18 years.</t>
  </si>
  <si>
    <t>Received the Directors Award at SIBT for outstanding achievement, provided an excelent example to others and held a strong determination to succeed.    I Substituted Sunday School at St. Johns Luthern Church in Tremont Pa.     I was a Cub Scout Den leader for 2 years.</t>
  </si>
  <si>
    <t>Volunteer</t>
  </si>
  <si>
    <t>Collected for the Schuylkill Women in Crisis at SIBT.</t>
  </si>
  <si>
    <t>PRIDE</t>
  </si>
  <si>
    <t>I WAS THE SECETARY OF THIS GROUPE FOR ONE YEAR BUT SERVED AS A YOUTH ADVISOR FOR THIS GROUPFOR ONE YEAR</t>
  </si>
  <si>
    <t>cooking, line prep, food bar, csr for fuel desk, i have worked at subway doing subs salads, food prep, cashier</t>
  </si>
  <si>
    <t>MACHINE OPERATOR</t>
  </si>
  <si>
    <t>NASA QUALIFIED SOLDER TECHNICIAN  INDUSTRIAL "J STANDARD" CERTIFIED  CAN READ MECHANICAL DRAWINGS. USE OPTICAL COMPARATORS, MICROMETERS,AND OTHER MECHANICAL MEASURING DEVICES EXPERIENCED USING MICROSCOPES TO MANUFACTURE AND ASSEMBLE VERY SMALL PARTS WITHIN VERY CLOSE TOLERANCES EX.  /-0.001INCH</t>
  </si>
  <si>
    <t>SOLDER TECHNICIAN</t>
  </si>
  <si>
    <t>SOLDER CONNECTORS ON COAXIAL CABLE BOTH SEMI-RIGID AND FLEXIBLE. NASA CERTIFIED AND ALSO INDUSTRIAL "J" STANDARD.</t>
  </si>
  <si>
    <t>crafter</t>
  </si>
  <si>
    <t>Experienced in hand dying and painting textiles and natural fibers. Color mixing and natural and chemical dying on natural fibers. Weaving,hand spinning,and machine knitting.</t>
  </si>
  <si>
    <t>Pressmen/Operator</t>
  </si>
  <si>
    <t>I am an Excellent pressman/operator with knowledge of the followi  ng:Hiedelberg 6color 40"..Kimori 6 color 40"..Kimori 6 color 28"..Hiedelberg GTO 20"..Multi s..AB Dicks..MEIHLE verticles.</t>
  </si>
  <si>
    <t>Pressman/ Operator</t>
  </si>
  <si>
    <t>I ve been in printing field ever since high school..have experience on ...ab dick,jets,hiedelberg gto 2 color,miller 38" 2 4 color,kimori 28"   40" 5 color with or without coating system,hiedelberg 40" 5 color....i believe in quality work and i take no shortcuts to perfection...i also mix inks,burn plates,and know a little stripping.</t>
  </si>
  <si>
    <t>electro-mechanical maintinence</t>
  </si>
  <si>
    <t>well versed in a great many diciplines of machine repair and preventive maintinence. familiar with timing and registration of different types of programable machinery.Dailey trouble shooting of 480 three phase to pacaging equiptment. Highly aware of all safety requirments and ppe.Ranger,conair,whitman,Mokon,toshiba,Nissei,scandia,MCE,...</t>
  </si>
  <si>
    <t>Trouble Shooter</t>
  </si>
  <si>
    <t>My previous job required much trouble shooting of equipment to keep the production line running smoothly. I have experience repairing conveyer belts, sprockets and chains, shafts and male and female plugs. I ran scissor lifts to get to the overhead conveyers. They did away with belt conveyers and went with plastic sprocets and intralox belting which were much quieter and faster to fix.  All equipment was operated from PLC s which I needed to reset when they were tripped or stopped working. I needed to find the reason why and reset. I have experience working with Air Nuematic controls.</t>
  </si>
  <si>
    <t>machain operator</t>
  </si>
  <si>
    <t>I am working at syners of hanover pa working 3pm to 11pm Iam looking to better my self with a company that has a strong back bone.</t>
  </si>
  <si>
    <t>Pharmacy Technician</t>
  </si>
  <si>
    <t>I am a Pharmacy Technician with more than 15 years experience. I have worked for a medical information company, a mail order pharmacy and also a hospital pharmacy.</t>
  </si>
  <si>
    <t>farming</t>
  </si>
  <si>
    <t>skidloader  farm trucks</t>
  </si>
  <si>
    <t>Aluminum,Steel,TIG,MIG welding, torch, sheer, press</t>
  </si>
  <si>
    <t>I have ran forklift in the past have also ran the 850, some loaders,uke,have worked in the lumber industries,have worked as a material handlers. some typing experience work well with others have had one year of schooling at penn state altoona.</t>
  </si>
  <si>
    <t>Microsoft Word  Microsoft Excel  Microsoft Access</t>
  </si>
  <si>
    <t>Membership</t>
  </si>
  <si>
    <t xml:space="preserve">Associations  -Member, Association for computing Machinery.  -Member, Financial Management Association  -Member, Spanish Club.  -Treasurer, Professional Accounting Student Society.     Skills  -Excel, PowerPoint, MS Word, Visual Basic 6.0, Java, Peach Tree.  -Fluent in Yoruba.     Publications  -Accounting Systems   Procedure in Manufacturing company.  -The Independence of External Auditors.  </t>
  </si>
  <si>
    <t>Boatswain s Mate</t>
  </si>
  <si>
    <t>serving as helmsmen and lookout; repairing, maintaining, and stowing equipment in preperation for underway operations; working in non engineering divisions of the ship or station; standing security watches while in port or underway; operating sound-powered telephone systems; doing tempoary duty for 90-120 days with food services divisions or compartment cleaning; serving as a member of damage control, emergency and security alert teams; taking part in underway replenishment(transfering suplies fron ship to ship at sea. as welll as others.</t>
  </si>
  <si>
    <t>I would like to work outdoors.</t>
  </si>
  <si>
    <t>Assembler</t>
  </si>
  <si>
    <t>Assembling computer board, assembling something of general labor.</t>
  </si>
  <si>
    <t>Baking</t>
  </si>
  <si>
    <t>Baker Helper in Baking Production</t>
  </si>
  <si>
    <t>Skills and Experiences</t>
  </si>
  <si>
    <t>Management, fast learner, reliable, dedicated, cooperative, people person, communicating, manage crises</t>
  </si>
  <si>
    <t>various</t>
  </si>
  <si>
    <t>I can operate any machinery, good with plumbing, eletrical and automotive repair. I feel i can fix anything. I m very good with computers and electronics. You name it, I can do it or figure it out.</t>
  </si>
  <si>
    <t xml:space="preserve">  ************************************************** I ALSO BUILD COMPUTER AND HAVE HAD DSL AND CONFIGUED IT MYSELF. NOW I HAVE COMCAST BROADBAND AND CONFIGUED THAT MYSELF.I KNOW HOW TO INSTALL HARDDRIVE, NIC CARD,SOUND CARD.VIDEO CARD   DRIVERS AND ABOUT IP ADDRESS(cc2423147-a). AND I DO HAVE A TRUCK.I WOULD LOVE TO WORK YOUR COMPANY......THANK YOU  </t>
  </si>
  <si>
    <t>food server</t>
  </si>
  <si>
    <t xml:space="preserve">  Objective: To work for a company that has use for my skills and knowledge that I have acquired while working in the hospitality field.  </t>
  </si>
  <si>
    <t>General Skills</t>
  </si>
  <si>
    <t>I have many years of experience in the following;supervisor,mechanic,truck driver with all endorsements including hazmat,heavy equipment operator.As of today I have been working at Ground Zero in NYC since Sep 17th.All of our work is usually out of state.I am divorced with 3 beautiful boys who need Dad to be here for them .Traveling all over the country and rarely getting home isnt worth the great money I am making.</t>
  </si>
  <si>
    <t>general labor</t>
  </si>
  <si>
    <t>i know a few more things besides roofing such as drywall, framing and painting which i ve done with my previous employer.</t>
  </si>
  <si>
    <t>shipping and recieveing</t>
  </si>
  <si>
    <t>wharehouse work, assembly line and various other wharehouse labor.</t>
  </si>
  <si>
    <t>I worked for an veterinary Clinic for a year and a half. I was a receptionist. So I got to file and answer the phones and use the fax and copier and write in the files. I had some experience with some of the business courses that I took in High School.  As you can tell now I also know how to use a computer and also can type.  We also have a data processor at home. I can say that I used that type of machine to.</t>
  </si>
  <si>
    <t>I has completed the prescribed instruction and authorized to operate a powered industrial truck at Tyco Electronics(AMP Inc)  Crown stand up rider,Crown Walkie,Crown stock  Picker,Hyter rack loader II.   I understanding how to Recieve/Put away/Pick  by order   I know how to do speacial Packing by customer require.   I know how to do Special Shipping like:Ups,  Fedx,Burlinton,Eagle,Emery,DHL,Airborn...and  all International shipment.</t>
  </si>
  <si>
    <t>Computer and Driver License Skills</t>
  </si>
  <si>
    <t xml:space="preserve"> Home training in Microsoft Works, Windows XP, Vista, 7, CD-Rom, disc drive. I have been using my home computers for 13 years now. I can be classed as computer literate. I have a class B CDL drivers license, with an excellent record. Have had a short course in CPR, and fire safety, but need to be updated.</t>
  </si>
  <si>
    <t>COMPUTER SKILLS</t>
  </si>
  <si>
    <t>I KNOW HOW TO OPERATE WITH MICROSOFT OFFICE, EXCEL, POWER POINT AND ACCESS. I VOLUNTEERED AT THE CLARKS SUMMIT STATE HOSPITAL AND HELPED TO IMPLEMENT AN MICROSOFT ACESS PROGRAM THAT IS TO BE USED TO LINK MANY STATE FACILITIES TOGETHER. AT UPS I AM RESPONSIBLE FOR THE UPKEEP AND OPERATION OF 11 DIFFERENT COMPUTERS</t>
  </si>
  <si>
    <t>OFFICE SKILLS</t>
  </si>
  <si>
    <t>KNOWLEDGE OF DENTAL CODES AND BILLING PROCEDURES FOR THE DENTAL OFFICE, PHONE CUSTOMER SERVICE.</t>
  </si>
  <si>
    <t>PROFESSIONAL ORGANIZATION</t>
  </si>
  <si>
    <t>MEMBER OF THE YOUNG HEALTH CARE EXECUTIVE ORGANIZATION</t>
  </si>
  <si>
    <t>CNC PROGRAMER</t>
  </si>
  <si>
    <t>CNC BURNING TABLE,CNC PRESS BRACK,CNC SHEAR</t>
  </si>
  <si>
    <t>IT Sales / Operations professional</t>
  </si>
  <si>
    <t xml:space="preserve">Extensive sales and marketing relationships with Fortune 500 Companies and diversified corporations:    Merrill Lynch: Annual $7.2 million contract providing Network   IT support service for 15,000 end users    Nortel Networks: Annual contracts exceeding $1.5 million including fiber optic support for communications clients    State of New York, Office of Mental Health: Negotiated $2.5 million annual IT   Desktop support contract     AMP Inc. (Tyco): Multi-year $1.75 million Master Service Agreement including Help Desk   Server support    Hershey Medical Corporation: Monthly System Maintenance Contracts $300,000 annually    SEI Corporation: Monthly System Maintenance Contracts $384,000 annually    Hahnemann Hospital   University: Data Center   Desktop support contracts, $220,000 annually    Sun Oil Corporation: Multiyear $750,000 national PC annual maintenance agreement    GPU/ Met Ed/ PP L/ Three Mile Island: Network   Deskside Support Agreements, $400,000 annually  </t>
  </si>
  <si>
    <t>Skills / Fundamentals</t>
  </si>
  <si>
    <t xml:space="preserve"> #61623; Executive Relationship Building   #61623; Solution Selling and Service Delivery   #61623; Account Management and Personnel Development   #61623; Strategic and Tactical Planning   #61623; Forecasting and Financial Reporting   #61623; Program and Project Management   #61623; Productivity / Efficiency Improvement Development    #61623; Proposal Preparation, Executive Presentations and Contract Negotiations  </t>
  </si>
  <si>
    <t>night rec</t>
  </si>
  <si>
    <t>i am also a emerency responder for my amblance company and i am going throught my course for a emt-basic . i also run the equipment at wal-mart, and i am a trainer for the equipment at wal-mart</t>
  </si>
  <si>
    <t>General</t>
  </si>
  <si>
    <t>Construction worker for over 19 years.  Supervisor experience.</t>
  </si>
  <si>
    <t>High Reach Operator</t>
  </si>
  <si>
    <t>Plastic Extrusion Machinery Operator</t>
  </si>
  <si>
    <t>Tree Removal Equipment Operator</t>
  </si>
  <si>
    <t>Operated chain saws(small and large), Woodchippers, Log skidder, and Stump grinder, applied herbicide treatment</t>
  </si>
  <si>
    <t>Microsoft Word, Excel, PowerPoint, Outlook, and Visio</t>
  </si>
  <si>
    <t>The Dale Carnegie Course</t>
  </si>
  <si>
    <t>Three month course with five objectives:    1. Build greater self-confidence    2. Strengthen people skills    3. Enhance communication skills    4. Develop leadership skills    5. Control worry and stress</t>
  </si>
  <si>
    <t>Numerous corporate sponsored product training, internal computer systems, management, and business c</t>
  </si>
  <si>
    <t>The Better Business Writing Workshop</t>
  </si>
  <si>
    <t>American Management Association 1 day workshop outlining communications, grammar, and style.</t>
  </si>
  <si>
    <t>Lotus Notes</t>
  </si>
  <si>
    <t>Vendor</t>
  </si>
  <si>
    <t>I worked at the Erie Civic Center through Central Marching Band in order to raise money for band fees, trips, and other various band expenses. I walked around selling food and beverages to the patrons.</t>
  </si>
  <si>
    <t>Volunteer Positions</t>
  </si>
  <si>
    <t>I ve volunteered at many different places. My chuch: I have been a music teacher for Vacation Bible school for over 5 years. I also helped where I was needed. I helped take money and sort items at the church garage sale for the same amount of time. I ve helped deliver Christmas presents to families through our Angel Tree. Children s Museum: I was a guide for about 2 years. I answered questions and helped anyone that needed it. Erie Zoo: I worked at Zoo Boo for 2 years and Zoolumination for 2 years as characters to entertain children, guides to answer questions, and food service. Salvation Army: Through my church, I ve been ringing the bell at Christmas for over 5 years.</t>
  </si>
  <si>
    <t xml:space="preserve">Ability to type over 60 words per minute.  Extensive and daily use of Microsoft Office Products, with a focus on Microsoft Word and Microsoft Excel.  Daily use of Internet and E-Mail.  Experience with various accounting programs such as ULTRACare, ACCPAC Vision Point, and QuickBooks  </t>
  </si>
  <si>
    <t>Member of National Honor Society</t>
  </si>
  <si>
    <t>While in high school, I was inducted into the National Honor Society during my junior year and graduated with that honor.</t>
  </si>
  <si>
    <t>Library Skills</t>
  </si>
  <si>
    <t>I worked in the library at Edinboro University for a semester. I learned how to properly shelve books, return reference materials, check out books, and a variety of other library related tasks.</t>
  </si>
  <si>
    <t>Technician</t>
  </si>
  <si>
    <t xml:space="preserve">Trouble shooting electric systems, Hydraulic systems, Pneumatic systems. Blueprint Reading. Sheet metal and advanced composite repairs, Heavy equipment operator, maintenance </t>
  </si>
  <si>
    <t>Painter</t>
  </si>
  <si>
    <t>Painted industrial/commercial/residential projects.Worked as sub contracter and employee for Diamond painting and Roehm s Home Improvements.I also painted steel drums and parts for Williamsport Steel Container.</t>
  </si>
  <si>
    <t>Press Operator</t>
  </si>
  <si>
    <t>Responsible for operating punch presses,for approximately four years,changing forming dyes and performed preventitive maintenance on said machines.I have a solid knowledge of OSHA regulations on safety.</t>
  </si>
  <si>
    <t>Lead Man</t>
  </si>
  <si>
    <t>Responsible for coordinating people and parts on production line.Was in charge of having the line ready to run production and having whatever plugs,flanges,airguns,cardboard boxes(for shipping),and the correct stencile to go on to the drum,in the stencile machine.</t>
  </si>
  <si>
    <t>Criminal/Child abuse clearances</t>
  </si>
  <si>
    <t>Child abuse and Criminal clearances issued for foster care</t>
  </si>
  <si>
    <t>Can set up and operate mig,tig,and stick welders.I took one year course at Willow Street Vo Tech school and graduated with a B average.</t>
  </si>
  <si>
    <t>Warehouse Mgmt.</t>
  </si>
  <si>
    <t>Supply Warehouse</t>
  </si>
  <si>
    <t>volunteer</t>
  </si>
  <si>
    <t>scr. state hospital clinical exper. cmc hospital candy stripper.</t>
  </si>
  <si>
    <t>Sanitation Supervisor / QA</t>
  </si>
  <si>
    <t xml:space="preserve">Supervised 6-12 employees and scheduled their assignments according to production requirements. Also maintained the plant in a sanitary condition for inspection.  Performed in-house sanitation audits and responded to any issues found by outside inspectors.  Quality Auditor functions performed included sampling, inspecting product quality, disposition of questionable product-Hold/Release and monitoring HACCP, GMP s.  Maintained Pest Control program and trained employees to become certified PA pesticide applicators.  </t>
  </si>
  <si>
    <t>Microsoft Office 2000</t>
  </si>
  <si>
    <t>Completed the Office Technology course at the Lebanon County Career and Technology Center. Completed study in Word, Excel, PowerPoint, and Access.  Other areas of study include proofreading, english, math and accounting. (wpm 50)</t>
  </si>
  <si>
    <t>Software/Hardware Specialist</t>
  </si>
  <si>
    <t xml:space="preserve">1992 --Received Total Quality Award from Westinghouse Electric Corp W.E.C.  1989 --Received Siganture Award for Engineering Excellence from W.E.C.  Installed systems, processors, software, and trained personnel in most major cities in the United States.20 years of field service experience in the computer industry, i.e., hardware/software installation, training and maintenance. Consistent track record of outstanding performance. Highly effective in working with management, sales and clients. Able to assimilate new technology with a minimum of training or assistance.   </t>
  </si>
  <si>
    <t>machinist</t>
  </si>
  <si>
    <t>can setup and operate a variety of cnc mills and lathes</t>
  </si>
  <si>
    <t>safety committee representative</t>
  </si>
  <si>
    <t>to work with fellow employees in finding and reporting unsafe work practices and other hazards on the shop floor, to meet with members of management to discuss these problems and to come up with solutions for them.</t>
  </si>
  <si>
    <t>Strong analytical, writing and research skills, customer sevice and excellent communication skills, filing and reception, WordPerfect and Windows 5.1 - 2000, Excel, Access, Summation, Ipro and Conconcordance, West Law, Lexis, Internet, Motivated and Learns Quickly</t>
  </si>
  <si>
    <t>PERSONAL</t>
  </si>
  <si>
    <t>I LIKE WORKING WITH PEOPLE,FRIENDLY,POLITE,HARD WORKER,ENJOY NEW EXPERIENCES,IM VERY DEPENDABLE AND TRUSTWORTHY,WILLING TO WORK OVER TIME,LIKE WORKING IN A FRIENDLY ATOMSPHERE.</t>
  </si>
  <si>
    <t>Dancing, singing, reading, math, football and computers</t>
  </si>
  <si>
    <t>Maintenance Management;Provide necessary tools to produce a management system for any type organization, be it small business, light trucking or manufacturing operation. Primary operator through anual inspection.</t>
  </si>
  <si>
    <t>GET ALONG WELL WITH OTHER PEOPLE LIKE TO BE WITH SMALL KIDS LIKE TO BE AROUND OLDER PEOPLE</t>
  </si>
  <si>
    <t>packaging, stacking, sorting, production line assembly.used hand tools,drills and other manchines that would drill holes in certain places .</t>
  </si>
  <si>
    <t>picker</t>
  </si>
  <si>
    <t>pick books from orders ;scan order in ,pick the books from the shelfs,scan it out,and take cart to area to be packed for shipping</t>
  </si>
  <si>
    <t>packer</t>
  </si>
  <si>
    <t>scan order , packed books on this peices of cardboard to be place in box for shipping</t>
  </si>
  <si>
    <t>Carpentry</t>
  </si>
  <si>
    <t>Vocational training with classroom instruction. This "hands-on," in-community program provided practical experience in the following areas: Vinyl siding installation, roofing applications, replacement windows, soffit fascia, drywall installation/finishing and many additonal aspects of both interior and exterior remodeling.</t>
  </si>
  <si>
    <t>LPN</t>
  </si>
  <si>
    <t>MANAGER</t>
  </si>
  <si>
    <t>I WAS A MANAGER AT MCDONALDS OF WRIGHTS CORNERS IN LOCKPORT NEWYORK.IT REQUIRED TO BE RESPONSIBLE, AND HAVE GOOD THINKING SKILLS.</t>
  </si>
  <si>
    <t>computer aided drafting</t>
  </si>
  <si>
    <t>Took CAD classes in high school.Some of the programs are Auto Cad 2000i, solid works,Auto CAD 3D.</t>
  </si>
  <si>
    <t>driver</t>
  </si>
  <si>
    <t>I was a driver and a mechanic in the Marine Corps. I have been driving Commercially for 12 years.</t>
  </si>
  <si>
    <t>mechanic</t>
  </si>
  <si>
    <t>I am certified in the repairs of small engines Gasoline and diesel. I have a lot of experience with 6.2 liter,250 cummings,350 cummings, 318 mopar,and the ever famous multi fuel.</t>
  </si>
  <si>
    <t>13 years military and 6 years commercial drivers experience.</t>
  </si>
  <si>
    <t>Managed gas station and full-service car wash.</t>
  </si>
  <si>
    <t>Landman</t>
  </si>
  <si>
    <t>Title work, clerical duties, title curative, plotting, and well reports.</t>
  </si>
  <si>
    <t>Sales for pipe and fitting supply company. Leasing of oil and gas rights. Service station.</t>
  </si>
  <si>
    <t>Driver</t>
  </si>
  <si>
    <t>School bus and vans to transport students.</t>
  </si>
  <si>
    <t xml:space="preserve">Hardware: IBM 30XX, 43XX; AMDAHL 58XX  Software: DB2, SQL Server, NT, MVS/XA, TSO, XPEDITER, FILEAID, VSAM  Languages: Visual Basic, Crystal Reports, SQL, XHTML, Java, Java Scripting, QMF, SPUFI, CICS, Easytrieve Plus, COBOL II; MicroFocus Cobol  Packages: Mailstream Plus, Canadian Code1 Plus, Telephone Look-up Service  </t>
  </si>
  <si>
    <t>Telecommunications</t>
  </si>
  <si>
    <t xml:space="preserve">Fiber Optic Skills  Category 5 skills  Business Telephone Systems skills  Electronic Security Systems skills  Electrical skills  </t>
  </si>
  <si>
    <t>Delivery Driver</t>
  </si>
  <si>
    <t>Currently have 9 years experience in delivery using my own vehicle.</t>
  </si>
  <si>
    <t>Direct Service Worker</t>
  </si>
  <si>
    <t>Have experience working with mentally and physically challenged individuals as well as the elderly.Currently CPR and First Aide certified.</t>
  </si>
  <si>
    <t>Administrative Secretary</t>
  </si>
  <si>
    <t>Secretarial skills involving typing,filling, good communication skills,issuing and filling Zoning, Building, Parking, etc. Permits, creating Agenda s for Council Meetings along with taking minutes. Answering and setting up phone system for City Hall, Microsoft computer and Excel experience.</t>
  </si>
  <si>
    <t>Data Entry</t>
  </si>
  <si>
    <t>Entering orders for envelop factory a.k.a. William House Pad and Paper. Entering correct order amount and cost for customers into computer.</t>
  </si>
  <si>
    <t>Waitress/Night Supervisor</t>
  </si>
  <si>
    <t>Supervised employees, scheduling, catering, depositing of daily monies, cake decorator, bakery, ordering of supplies.</t>
  </si>
  <si>
    <t>Spanish</t>
  </si>
  <si>
    <t>Fluent in the spanish language.</t>
  </si>
  <si>
    <t>Hobby/Skills</t>
  </si>
  <si>
    <t>Golf, Hunting, Mountain Bike Riding, Rollerblading, Fork Lift Operator, Box Truck Driver, Good Customer Service</t>
  </si>
  <si>
    <t>EMT</t>
  </si>
  <si>
    <t>Care of prehospital people in transporting to hospital or clinic and returning.Good people skills, involved in sales and care for patients</t>
  </si>
  <si>
    <t>Artist</t>
  </si>
  <si>
    <t>Fine art;oil,pastel,watercoler</t>
  </si>
  <si>
    <t>DRYWALL HANGER/FINISHER</t>
  </si>
  <si>
    <t>Hung drywall, cut it to size for job. Framing and painting experience over the last nine years. Also seven years experience in landscaping and various types of yard work.</t>
  </si>
  <si>
    <t>sales Clerk</t>
  </si>
  <si>
    <t>Customer Service, Food Preperation, Registers, Computers, Small card machines, Stocking, Employee Training,</t>
  </si>
  <si>
    <t>Special Attributes</t>
  </si>
  <si>
    <t xml:space="preserve">Active Listening — Giving full attention to what other people are saying, taking time to understand the points being made, asking questions as appropriate, and not interrupting at inappropriate times.   Monitoring — Monitoring/Assessing performance of yourself, other individuals, or organizations to make improvements or take corrective action.   Speaking — Talking to others to convey information effectively.   Time Management — Managing one's own time and the time of others.   Service Orientation — Actively looking for ways to help people.   Active Learning — Understanding the implications of new information for both current and future problem-solving and decision-making.   Learning Strategies — Selecting and using training/instructional methods and procedures appropriate for the situation when learning or teaching new things.   Writing — Communicating effectively in writing as appropriate for the needs of the audience.   Critical Thinking — Using logic and reasoning to identify the strengths and weaknesses of alternative solutions, conclusions or approaches to problems.   Basic Computer Skills include:  Microsoft Word.  </t>
  </si>
  <si>
    <t>Unloader/Sorter/Warehouse/</t>
  </si>
  <si>
    <t>I am expierienced with operating trash compactors, balers, pallet jacks, and walkie stacker. Can communicate very effectively with people ex.(co-workers, customers, supervisors, etc)</t>
  </si>
  <si>
    <t>Collector</t>
  </si>
  <si>
    <t>Mail courier Driver</t>
  </si>
  <si>
    <t>Dale Carnegie Participant</t>
  </si>
  <si>
    <t>Received the Breakthrough Award and Outstanding Performance Award</t>
  </si>
  <si>
    <t>Who s Who Among Students in Colleges and Universities</t>
  </si>
  <si>
    <t>Chosen as a representative for The Pennsylvania State University, 1995</t>
  </si>
  <si>
    <t>Notary Public</t>
  </si>
  <si>
    <t>Pennsylvania Association of Notaries</t>
  </si>
  <si>
    <t>Summary</t>
  </si>
  <si>
    <t>Highly motivated professional with strong management background in sales and marketing. Capable manger with proficiency in selecting, training and motivating personal. Extensive customer relations experience. Able to communicate effectively with co-workers and all levels of management. Excellent problem solving, organizational and interpersonal skills.</t>
  </si>
  <si>
    <t>masonary - brick, block, stone, concrete, work - forms  Construction - roofing, siding, restoration, general carpentry  Machinery - bobcat,backhoe, roller, paver, kabota</t>
  </si>
  <si>
    <t>Engineering Assistant</t>
  </si>
  <si>
    <t>-Familiar with basic computers  -Heavy Lifting Equiptment repairs/Operator  -Blue print and schematic reading  -Welding  -Layouts  -Trained in Basic Laser Technology  -Fiber optics  -High voltage trouble shooting design and repair ie. 180K to 400K  -Knowl</t>
  </si>
  <si>
    <t>Committee Chairman &amp; Adult Leader Boy Scouts of America</t>
  </si>
  <si>
    <t>I have been a cubscout leader for two years and a Committee Chairman for two years.</t>
  </si>
  <si>
    <t>Microsoft Computer Certificates</t>
  </si>
  <si>
    <t>I have been to classes for beginner, intermediate, and advanced classes in Microsoft word, excel, power point, and access. I have just been to the updated refresher classes in 2002.</t>
  </si>
  <si>
    <t>Basic Programming</t>
  </si>
  <si>
    <t>QBASIC</t>
  </si>
  <si>
    <t>Internet Web Design</t>
  </si>
  <si>
    <t>HTML and Front Page</t>
  </si>
  <si>
    <t>Community Services</t>
  </si>
  <si>
    <t xml:space="preserve">- Led in development of drunk driving program; prevented over 250 intoxicated drivers  - Two years as Cub Scout Leader, and an additional two years as Committee Chairman  - Chaperoned children for YMCA and elementary school field trips  - Participated in </t>
  </si>
  <si>
    <t>Skills and Qualifications</t>
  </si>
  <si>
    <t>Secret Security Clearance; Basic Programming, QBASIC; Internet Web Design, HTML and Front Page; Microsoft Computer Certificates 17 Year(s) Experience including 84 hours of formal computer training in the following: Proficient with Windows 95, 98, 2000 NT, Basic, Intermediate, and Advanced: Word, Excel, Power Point, and Outlook. Familiar with Basic, Intermediate, and Advanced Access 2000. Attended updated refresher classes in 2002. Air Frame and Power Plant License; CDT (Compliance-Direction-Takedown).</t>
  </si>
  <si>
    <t>Training</t>
  </si>
  <si>
    <t>Entry-Level Management - (4 weeks); Mid-Level Management - (6 weeks); Senior Level Management - (8 weeks); Critical Incident Stress Debrief - (2 days); Supervisory Safety - (1 day); Self Aide Buddy Care Instructor   (2 days); CPR Training - (1 day); Train the Trainer - (2 days); Basic Survival Course SERE   (1 day); Building Manager s Orientation - (1 day); Command Level Production Superintendent - (6 days); Quality Applications- (5 days); ABC s of Activity Based Management - (5 days); Activity Based Costing at Pentagon - (3 days).</t>
  </si>
  <si>
    <t>Basic knowledge of computer operation and Internet</t>
  </si>
  <si>
    <t>Skills Competency</t>
  </si>
  <si>
    <t>Certificate for 40 hours of continuing education per year with Interim Homehealth Care.</t>
  </si>
  <si>
    <t>I am very knowledgeable in the computer field, as well as a very fast and accurate typist. I have a very strong knowledge of the internet. I also possess a strong background in Windows including Windows XP. I am very familiar with Microsoft programs. However, I am a quick and eager learner, and I am able to learn and understand all types of computer programs. I have excellent organizational and communication skills. I am a very dependable person. I am very patient and a great listener.</t>
  </si>
  <si>
    <t>driving a jet bridge</t>
  </si>
  <si>
    <t>Driving a jet bridge to and from a aircraft for passengers to off load and load.</t>
  </si>
  <si>
    <t>Certificate of Completion: Medication training,Insulin Administration, Nebulizer Treatments, Topical Creams Treatment, Insulin and Sub Q Injections, Advance Directives and DNR, Cultural Differences, Incontinence, Fire Safety and Emergency Preparedness.</t>
  </si>
  <si>
    <t>President/Coach</t>
  </si>
  <si>
    <t>President and coach of Northern Cambria Reaper Hockey Association.   Hastings Area Hockey Association Board Member and coach for 5 years</t>
  </si>
  <si>
    <t>housekeeping</t>
  </si>
  <si>
    <t>cleaning, dusting, washing</t>
  </si>
  <si>
    <t>Bobbin Winder</t>
  </si>
  <si>
    <t>Wind respironics-coils used for people with sleep Apnea on a Bachi machine, some assembling-coring bobbins with tape, clips, super gluing, some testing parts on a testing machine such as hi-pot testing, and winding wire on bobbins using a machine similar to a sewing machine. Assistant group leader of up to four people.</t>
  </si>
  <si>
    <t>Building Maintance</t>
  </si>
  <si>
    <t>Able to perform all aspects of building repair with full acuracy.</t>
  </si>
  <si>
    <t>Track Coach</t>
  </si>
  <si>
    <t>I have coach trach   cross country at the Milton Hershey School. I m a quick learned and self motivator.</t>
  </si>
  <si>
    <t>I have coached track   cross country for the Milton Hershey schoool since 2000.</t>
  </si>
  <si>
    <t>RoomService Cook</t>
  </si>
  <si>
    <t>Responsible for main portion of food preparation, purchase and reciving,and the basic function of the line .</t>
  </si>
  <si>
    <t>Alternative to Violence Facilitator</t>
  </si>
  <si>
    <t>Faciliated a group of up to 25 participants on anger management, decision making, problem solving, conflict resolution and related topics.</t>
  </si>
  <si>
    <t>People</t>
  </si>
  <si>
    <t>Hard worker</t>
  </si>
  <si>
    <t>Warehouse Worker</t>
  </si>
  <si>
    <t>Inventory, Invoice, Forklift, Receiving, Packing and Shipping</t>
  </si>
  <si>
    <t>Computer literate, fork lift certified through Toyota, detail oriented, experienced in inventory control, sales/retail experienced.</t>
  </si>
  <si>
    <t>PRESS OPERATOR</t>
  </si>
  <si>
    <t>OPERATED A MOLD MACHINE, OPERATED PAINT LINE. PRESS OPERATOR. REMOVED EXCESS METAL FROM PARTS.</t>
  </si>
  <si>
    <t>TREE CLIMBER</t>
  </si>
  <si>
    <t>OPERATED CHAIN SAW, DID TREE CLIMBING, MADE ESTIMATES. SCHEDULED APPOINTMENTS, PRUNED AND SHAPED SHRUBS, REMOVED TREES AND STUMPS.</t>
  </si>
  <si>
    <t>roofing and remodeling</t>
  </si>
  <si>
    <t>Tools,shingles,taring,ect.</t>
  </si>
  <si>
    <t>machanic</t>
  </si>
  <si>
    <t>Working on car and light trucks.Minor repairs.</t>
  </si>
  <si>
    <t>dry wall</t>
  </si>
  <si>
    <t>hanging, tapeing and finishing</t>
  </si>
  <si>
    <t xml:space="preserve">CDl -A Licence </t>
  </si>
  <si>
    <t>Obtained my CDL Licence Through Transport Tech.</t>
  </si>
  <si>
    <t>Industrial maintenance</t>
  </si>
  <si>
    <t>Maintaining and repairing of all aspects associated with the production of and function of the factory. Whatever it is, if it needs done I do it. I work very well on my own or part of a team. I am willing to work any overtime needed to complete the job. Awards:Perfect attendance for 8 years.  Humble Hero s Award.</t>
  </si>
  <si>
    <t>Multiple Perfect Attendance Awards</t>
  </si>
  <si>
    <t>Multiple years of Perfect attendance</t>
  </si>
  <si>
    <t>PERFECT CARE</t>
  </si>
  <si>
    <t>IDX</t>
  </si>
  <si>
    <t>NAVI NET</t>
  </si>
  <si>
    <t>HEALTH FUSIONS</t>
  </si>
  <si>
    <t>ENVOY</t>
  </si>
  <si>
    <t>MICROSOFT</t>
  </si>
  <si>
    <t>NexTech EMR</t>
  </si>
  <si>
    <t>Electronic Records for management of patient accounts - updated on a regular basis</t>
  </si>
  <si>
    <t>Nurse Assistant</t>
  </si>
  <si>
    <t>My duties were to feed the elderly make their beds, and bathe them.</t>
  </si>
  <si>
    <t>Intermship</t>
  </si>
  <si>
    <t>Intermship in Graduate Hospital</t>
  </si>
  <si>
    <t>Years of Sales, Sales Management and General Administrative experience - Developing new business while maintaining existing customer base - Strong customer service - Developing and supporting a sales team - Working with OEM accounts - Establishing and maintaining distribution channels and facilities</t>
  </si>
  <si>
    <t>Extra Curricular Avtivites</t>
  </si>
  <si>
    <t>Yearbook staff</t>
  </si>
  <si>
    <t>Currently enrolled in an Education, Distributing and Marketing Course at the Clearfield County Career and Technology Center.</t>
  </si>
  <si>
    <t>Personal skills:</t>
  </si>
  <si>
    <t xml:space="preserve">Dependable  Honest  Hard working  Fast learner  Trustworthy  Good team player  Organized  People orientated  </t>
  </si>
  <si>
    <t>Personal skills</t>
  </si>
  <si>
    <t xml:space="preserve">Dependable  Honest  Fast learner  Organized  Hardworking  People orientated  </t>
  </si>
  <si>
    <t>Mechanical</t>
  </si>
  <si>
    <t>Plumbing, automotive skills, and carpentery skills</t>
  </si>
  <si>
    <t>Firefighter</t>
  </si>
  <si>
    <t>Firefighting responsibilities</t>
  </si>
  <si>
    <t>equiptment operator</t>
  </si>
  <si>
    <t>experience in operating excavator, bulldozer, backhoe, front end loader, and bobcat</t>
  </si>
  <si>
    <t>na</t>
  </si>
  <si>
    <t>my years in the military i worked with bar code input computers, personal computers and i also drove a forklift</t>
  </si>
  <si>
    <t xml:space="preserve">COMPUTER SKILLS </t>
  </si>
  <si>
    <t xml:space="preserve">Windows XP  Microsoft Word, Excel, Access, Power Point  Groupwise, email, Internet  </t>
  </si>
  <si>
    <t>Transcription</t>
  </si>
  <si>
    <t>Medical terminology.    Transcribed in a psychiatric setting.</t>
  </si>
  <si>
    <t>-Proficient in computer and information processing skills involving Microsoft Operating System/Microsoft Office.    -Computer programming skills (Java,C,C  ,VB).    -Computer Systems (Telecom, DBM, Computer Analysis and Design, GIS).    -Experience in ana</t>
  </si>
  <si>
    <t>I have experience operating an overhead crane.</t>
  </si>
  <si>
    <t>Auto Mechanics</t>
  </si>
  <si>
    <t>good knowledge with cars, can find problems and can fix them. Can re-build motors, I rebuilt the motor in my truck 2 times and also rebuilt the motor/head in my car. Have alot of knowledge when it comes to tools of what they are and what they are used for.</t>
  </si>
  <si>
    <t>Shipping/Receiving</t>
  </si>
  <si>
    <t>Shipping and Receiving for various warehouse companies. Forklift operator, material handling and packing.</t>
  </si>
  <si>
    <t>Deliver of materials thought out city</t>
  </si>
  <si>
    <t>forklift operator</t>
  </si>
  <si>
    <t>stacking and sorting skids ot tile.  and unloading trailers.</t>
  </si>
  <si>
    <t>relief supervisor</t>
  </si>
  <si>
    <t>make up work assignments,schedule vacations,lotus notes,word perfect,general computer skills.</t>
  </si>
  <si>
    <t>warehouse</t>
  </si>
  <si>
    <t>load and unload trailers,responcible for running a palletizer machine. keeping correct count of material, as four seperate lines would send to the palletizer.  also operating a forklift.</t>
  </si>
  <si>
    <t>Custodial maintenance/ Janitor</t>
  </si>
  <si>
    <t>Tasks    Clean floors by sweeping,mopping,scrubbing or vacuuming.  Gather and empty trash.  Service,clean and suppy restrooms.  Dust furniture,walls,and machines.  Mix water and detergents to prepare cleaning solutions.  Strip,seal,and polish floors,useing a buffer  machine.    Skills    Equipment Maintenance-Performing routine maintenance on equipment and determining whenand what kind of maintenance is needed.  Troubleshooting-Determining causes of operating errors and deciding what to do about it.</t>
  </si>
  <si>
    <t>Skillful and dedicated Executive Assistant with extensive experience in the coordination, planning, and support of daily operational and administrative functions.</t>
  </si>
  <si>
    <t>Office Manager</t>
  </si>
  <si>
    <t xml:space="preserve">Provide managerial support for 25 person office dealing with financial institutions  Oversaw a wide variety of managerial functions. Compiled and analyzed data from monthly reports to prepare presentations to executive management. Developed employee training policies and manuals.  Interviewing, hiring and training all employees of our credit, property search and abstract divisions.  </t>
  </si>
  <si>
    <t>Admi</t>
  </si>
  <si>
    <t>Electronics</t>
  </si>
  <si>
    <t>Wired circuit boards, detected shorts in wires, built 3-way amplifier</t>
  </si>
  <si>
    <t>US Army</t>
  </si>
  <si>
    <t xml:space="preserve">CERTIFICATIONS   04/01/2008: Combat Life Savers, 40 hrs.   2009, CPR, applying tourniquets and IV lines     AWARDS   12/23/2007, Campaign ribbons for Iraq service, US Army. While serving in Iraq the following awards were received:   Army Commendation Medal   Global War on Terrorism Service Medal   Iraq Campaign Medal w/Campaign Star   Army Service Ribbon   Overseas Service Ribbon   Combat Infantryman Badge </t>
  </si>
  <si>
    <t>PRICE INSPECTION INSPECTOR</t>
  </si>
  <si>
    <t>I MAKE SURE THE BON TON STORES ARE NOT OVERCHARGING CUSTOMERS. I DO QUARTERLY INSPECTIONS.</t>
  </si>
  <si>
    <t>CO-CAPTAIN OF THE PIC COMMITTEE</t>
  </si>
  <si>
    <t>WE HAVE MONTHLY MEETING TO DISCUSS WAYS FOR THE BON TON TO SAVE MONEY IN EXPENSES, MAKE THE ENVIRONMENT SAFE FOR THE CUSTOMERS, AND FIND WAYS TO IMPROVE SAFETY AND SECURITY.    PIC STAND FOR PROFIT IMPROVEMENT COMMITTEE</t>
  </si>
  <si>
    <t>Certified Nurse Aide</t>
  </si>
  <si>
    <t xml:space="preserve">  Proficient in reading vital signs, giving insulin to patients, knowledge of hydraulic designed apparatus for the physically challenged, first aid/wound care.     Knowledge of dealing with issues facing individuals w/ Alzheimer s disease, dementia, mental health aging, hospice.  </t>
  </si>
  <si>
    <t>Christ Community Church</t>
  </si>
  <si>
    <t>Christ Community Church was actively involved with the Central Pennsylvania Food Bank. As a volunteer through the church, I assisted in the bagging, loading and unloading of donated food items to needy families and individuals.</t>
  </si>
  <si>
    <t>ADMINISTRATIVE BOARD SECRETARY</t>
  </si>
  <si>
    <t>TAKING NOTES FOR THE MINUTES FOR THE ADMINISTRATIVE BOARD FOR THE WEST WILLOW UNITED METHODIST CHURCH.</t>
  </si>
  <si>
    <t>SECRETARY</t>
  </si>
  <si>
    <t>TAKING NOTES FOR THE MINUTES FOR THE UNITED METHODIST WORMEN WHICH MET ONCE A MONTH FOR 9 MONTHS OUT OF A YEAR.</t>
  </si>
  <si>
    <t>I had some experience with Microsoft Word, Microsoft Excel, and Quattro Pro Presentations through-out my middle school and high school years. I also have experience in typing at a high speed. I can type up to or around 52 words per minute. I also am familiar with surfing the internet and going through search engines to perform a search.</t>
  </si>
  <si>
    <t>I have experience in customer service and dealing with customers. I have dealt with customers through-out all of my jobs that I have held. I am also good at dealing with customer complaints and knowing how to handle them properly.</t>
  </si>
  <si>
    <t>Light Industrial</t>
  </si>
  <si>
    <t>I have experience in reading a shipping invoice, going to the proper place and pulling the orders from the shelves, packaging the orders in boxes and putting labels on them. I also have experience in loading a skid with the boxes.</t>
  </si>
  <si>
    <t>cook</t>
  </si>
  <si>
    <t>inservice training on food preperation</t>
  </si>
  <si>
    <t>computer skills</t>
  </si>
  <si>
    <t>assemble and reassemble computers. knowledge of, ms word, power point, excel and more</t>
  </si>
  <si>
    <t>volunteered for AA</t>
  </si>
  <si>
    <t>I have been a support leader for the AA to help out others also I m trying to get into the dare program to get involved with children and those that need a guiding hand. Have also become a support leader for the girls up at Lourdesmont school to help anyone in need of my assistance and that they can count on to be there for them.</t>
  </si>
  <si>
    <t>web press operator</t>
  </si>
  <si>
    <t>Worked on web presses such as Goss and Harris. Worked as delivery person, roll tender, and second press operator including driving tow motor, and clamp truck.</t>
  </si>
  <si>
    <t>Setup and operate milling machines,planer mills,lathes,horizontal boring mills,surface grinders,CNC Operator,radial drill,drill presses,read blueprints,read all precision measuring devices,operate forklifts and overhead cranes.</t>
  </si>
  <si>
    <t>Material Handler and Mixer</t>
  </si>
  <si>
    <t>Trustworthy dependable professional seeking opportunities in a business enviroment,where expertise in data entry and office administration will contribute to company goals and objectives.</t>
  </si>
  <si>
    <t>TANK TRUCK DRIVER</t>
  </si>
  <si>
    <t>OPERATED MANY DIFFERENT KINDS OF TRUCKS AND EQUIPMENT INCLUDING BACKHOES, BULLDOZERS,JLG CRANES.</t>
  </si>
  <si>
    <t xml:space="preserve"> Experience with systems analysis and creating requirements specification documents   Programming knowledge of JAVA, COBOL, and Visual Basic 6.0   Database experience with SQL and SYBASE   Comfortable working in both Unix and Windows environments   Experienced in Microsoft Excel, Access, Power Point, Word, and FrontPage   Experience with software and hardware repairs  </t>
  </si>
  <si>
    <t>Site Manager</t>
  </si>
  <si>
    <t>Supervise 2 to 5 technicians in a large business environment. Direct and schedule installation, upgrade, repair of over 1,800 desktop pc s. Perform evaluations, make recommendations on equipment and employees.</t>
  </si>
  <si>
    <t xml:space="preserve">Geisinger Health Services, December 2001   January 2002  * Reconciled bank statements and recorded accounts receivable transactions.  * Examined general ledger to insure correct balances.  * Mentored employees in Finance Department to observe various job responsibilities.    </t>
  </si>
  <si>
    <t xml:space="preserve">Pennsylvania Free Enterprise Week, July 2000  * Simulated all aspects of creating a business including; developing a budget, making advertising decisions, presenting income statements and balance sheets to company stockholders.  * Achieved 100  rating in Management category; received Honorable Mention in three other categories.  </t>
  </si>
  <si>
    <t>Typists</t>
  </si>
  <si>
    <t>Typing, using different computer programs.</t>
  </si>
  <si>
    <t>JOURNEYMAN MILLWRIGHT</t>
  </si>
  <si>
    <t>JOURNEYMAN MILLWRIGHT WITH SKILLS IN PIPEFITTING,HYDRAULICS,WELDING,OXYGEN AND GAS BURNING,BLUE PRINT READING,TROUBLE-SHOOTING MECHANICAL   ELECTRICAL PROBLEMS, FORK LIFT OPERATION. EXTENSIVE EXPERIENCE WORKING ON ELECTRIC ARC FURNACES, TUBULAR MACHINERY AND A WIDE VARIETY OF OTHER PLANT MACHINERY. MECHANICALLY ORIENTED WITH ABILITY TO LEARN QUICKLY. ABLE TO WORK WELL WITH COWORKERS AND MANAGEMENT. SELF-MOTIVATED, GOOD ORGANIZATIONAL SKILLS AND ABLE TO MANAGE TIME EFFECTIVELY. RELIABLE,RESPONSIBLE,HARD-WORKING INDIVIDUAL.</t>
  </si>
  <si>
    <t>computer</t>
  </si>
  <si>
    <t>took word,excel,intro</t>
  </si>
  <si>
    <t>Appraisers License</t>
  </si>
  <si>
    <t>I possess a current Pa. State Motor Vehicle physical damage appraisers license which is required by the state, and have worked in various auto body shops at times.</t>
  </si>
  <si>
    <t>I have a valid Pennsylvania State Appraisers license and it is current, and I have worked in body shops at various times throughout my career.</t>
  </si>
  <si>
    <t>I have skills on working in Windows excel and word.  Expert in Microsoft Office.</t>
  </si>
  <si>
    <t>Missionary</t>
  </si>
  <si>
    <t xml:space="preserve">  Helped improve individual lives and the community through teaching and serving through The Church of Jesus Christ of Latter-day Saints</t>
  </si>
  <si>
    <t>LIFE HABILITATION UNIT VOLUNTEER</t>
  </si>
  <si>
    <t xml:space="preserve">  Taught life skills (i.e. making breakfast) to patients who were to be discharged at the Utah State Hospital</t>
  </si>
  <si>
    <t>TEAM COACH</t>
  </si>
  <si>
    <t xml:space="preserve">  Co-coached a baseball team of adults for Special Olympic competition</t>
  </si>
  <si>
    <t>Computing</t>
  </si>
  <si>
    <t>Working knowledge of Microsoft Word, Internet applications; familiar with Excel and SPSS</t>
  </si>
  <si>
    <t>Interpersonal</t>
  </si>
  <si>
    <t>Teaching, communicating, organization, research, planning activities, public speaking, writing</t>
  </si>
  <si>
    <t>Typing</t>
  </si>
  <si>
    <t>48 wpm</t>
  </si>
  <si>
    <t>I can type about 47 gwam on the computer.</t>
  </si>
  <si>
    <t>Working with Blind or Visually Impaired</t>
  </si>
  <si>
    <t>Certified Fork Lift Operator</t>
  </si>
  <si>
    <t>Receive training and passed written test to become a certified fork lift operator.</t>
  </si>
  <si>
    <t>CDL Driver Licenses</t>
  </si>
  <si>
    <t>Commerical Drivers License</t>
  </si>
  <si>
    <t>Machine operator, group or floor leader</t>
  </si>
  <si>
    <t>I have worked in the manufacturing industry for 22 years at various levels. I have a wide range of knowledge at operating many different machines. I have been a floor leader and group leader and also an inventory control clerk. I ve worked in Quality Control for 5 year.I have known many aspects of the production industry and have quite a good knowledge hence.</t>
  </si>
  <si>
    <t>Trainer</t>
  </si>
  <si>
    <t>Training new hirees to run a mailing machine while being quality concious and also how to sort.</t>
  </si>
  <si>
    <t>Spooler</t>
  </si>
  <si>
    <t>Set up and wind various machines with many different colors while keeping quailty standards as well as production levels</t>
  </si>
  <si>
    <t>Professional Skills</t>
  </si>
  <si>
    <t xml:space="preserve">*Providing strong customer service   *Effective organizational and telephone skills   *Courteous demeanor and energetic work attitude   *Excellent communication and listening skills   *Ability to type 30-40 wpm  </t>
  </si>
  <si>
    <t>national association of underwater instructors</t>
  </si>
  <si>
    <t>certified scuba diver</t>
  </si>
  <si>
    <t xml:space="preserve">.CAN OPERATE HEAVY EQUIPMENT MACHINERY  .3RD DEGREE BLACK BELT CERTIFICATION   .ACHIEVEMENT AWARD FROM NORTHEASTERN PA   INDUSTRIAL RESOURCE CENTER,INC.  .CHIEF UNION STEWARD FOR LOCAL 44 SHEET    METAL WORKERS FOR ANEMOSTAT  .CERTIFIED IN SCUBA DIVING  </t>
  </si>
  <si>
    <t>Life Skills</t>
  </si>
  <si>
    <t>I have a lot of life experience with children and teenagers. I have worked at daycares. I have taken care of the elderly and my own father who was a cancer patient. I can use just about any kitchen tool out there.</t>
  </si>
  <si>
    <t>awards</t>
  </si>
  <si>
    <t>1991,1994,1995 quality excellence awards.    1981-1983 german language class at bayer corp.    1998-2001 bayer wildlife habitat council</t>
  </si>
  <si>
    <t xml:space="preserve">- Participated in Clayton Project in N.C. and Addyston ABS Project in Cincinnati to assist in the generaton for the PCS design documents.  - Quality Excellence Award (1991, 1994, 1995)  - Wildlife Habitat Team Award (2001)  - Able to use Microsoft Office </t>
  </si>
  <si>
    <t>STUDENT AMBASSADOR</t>
  </si>
  <si>
    <t>I WENT AND MET WITH NEW STUDENTS COMING TO RED ROCK JOB CORP. I TOLD THEM ABOUT THE CENTER AND GAVE THEM TOURS OF THE CENTER. I WAS REFERED BY A TEACHER HERE BECAUSE HE SAID THAT I WAS ONE OF THE MOST FOCUSED STUDENTS HE HAS EVER MET. SO I BE CAME STUDENT AMBASSADOR TO HELP REPRESENT THE CENTER AND THE STUDENT BODY HERE ON CENTER.</t>
  </si>
  <si>
    <t>Fund Raising</t>
  </si>
  <si>
    <t>During 911 I made ribbons and in 7 days the donations came to $600.00. I then  found a bank which matched the donation  and $1,200 was donated to the American  Red Cross. It truly became a team effort  and was a great source of comfort to our  very hurting country.</t>
  </si>
  <si>
    <t>Financial Assistance Committee Member</t>
  </si>
  <si>
    <t>Allocate financial resources for Girl Scouts of Westmoreland County</t>
  </si>
  <si>
    <t>COMMUNITY ACTIVISM AND LEADERSHIP</t>
  </si>
  <si>
    <t>Applied skills earned through experience as a resource advisor and extensive education on behalf of non-profit organizations:    Support Group Leader, ABIN Acquired Brain Injury Network of Pennsylvania    Peer Group Committee Member, ARC Westmoreland     Member, AHEAD: Association on Higher Education and Disabilities    Member, Governor's Cabinet and Westmoreland Task Force for People with Disabilities    Fundraising and Administrative Volunteer, March of Dimes    Member, Westmoreland Chamber of Commerce    Financial Assistance Committee Member, Girl Scouts of Westmoreland County</t>
  </si>
  <si>
    <t>LICENSED TITLE AGENT/ MANAGER</t>
  </si>
  <si>
    <t>I AM CURRNETLY A LICENSED TITLE AGENT. I HAVE 8 YEARS OF MANAGEMENT EXPERIENCE IN BOTH OFFICE ENVIRONMENT AS WELL AS RETAIL MANAGEMENT.</t>
  </si>
  <si>
    <t>PC Support</t>
  </si>
  <si>
    <t>maintaining configuring and repairing PC s.As well as windows NT server and workstation/95/98/2khome and professional/ME/XP</t>
  </si>
  <si>
    <t>Warehouse/Factory</t>
  </si>
  <si>
    <t>experience operating a forklift in a fastpaced warehouse enviroment.</t>
  </si>
  <si>
    <t>Janitorial</t>
  </si>
  <si>
    <t>Ability to perform routine cleaning ang work with disinfectant solutions in a ventilated area.</t>
  </si>
  <si>
    <t>Security</t>
  </si>
  <si>
    <t>Ability to perform routine security checks and standard safety procedures.</t>
  </si>
  <si>
    <t>Ability to work in a fast paced enviroment and to multi-task.</t>
  </si>
  <si>
    <t>Author - Speaker</t>
  </si>
  <si>
    <t xml:space="preserve">Published three books and numerous programs in audio and video format for professional development.  Motivating People to Care -   Workforce Renewal-   How to Sell at a Trade Show -    Lessons In Leadership - Hospitality Sales and Marketing Assn. international.    Delivered hundreds of seminars and conferences on subjects of Human Development -Leadership - Management - Sales Skills - Presentation skills - Counselling Skills - Motivational Skills.     </t>
  </si>
  <si>
    <t>Ten years experience in set-up of conventional molding presses. Worked many aspects of Quality Control including Q/S 9000 and ISO 9002. Inspection of P/M parts with the use of Micrometers,calipers,plug gauges,magna-flux,and some Cmm. Experience in many fields of the P/M industry including running and set-up of molding presses, Loading and un-loading of sintering and high-temp ovens, operating CNC lathes with ability to make own adjustments and change own inserts. Operate forklift safely and responibly. Experience as a lead-off in managerial field assigning duties, adjusting presses and sintering oven conditions, filling out production and time sheets. Very responsible and dependable. Always willing to learn and do whatever is asked of me.</t>
  </si>
  <si>
    <t>able to handle multiple tasks effectively.  able to work well with many types of individuals.  dependable and loyal.able to take direction from authority figures responsively.  well organized.  consistent work patterns.  great attention to detail.</t>
  </si>
  <si>
    <t>typing  computer classes: Excel, Access, Word</t>
  </si>
  <si>
    <t>Head of Maintenance</t>
  </si>
  <si>
    <t>Knowledge of general mechanical abilities including basic maintenance on semi trucks/trailers, certified high-lift operator, head of sawmill maintenance, capable of trouble-shooting and diagnosing problems with equipment and re-design/manufacture parts for equipment, basic carpentry skills</t>
  </si>
  <si>
    <t>Shift Leader/ Group Leader</t>
  </si>
  <si>
    <t>I have worked swing shift for 23 years in a factory. My main duties were to make sure that my shift ran smooth, taking care of overtime, job changes, keeping the products that we are running in spec. I did some work with computers like entering data and production totals from our shift. I worked around alot of machinery that is running 24 hours a day. I took care of the people on my shift that want to use vacation days or personal days and have to make sure that they get replaced. I also made sure that my shift had the supplies it needed to get the jobs done by going to the store room and filling out rec cards for the supplies we needed. I have completed an online course for HVAC tech. I have been trained and operate forklifts and hand jacks everyday. I also have training on lock out- tag out procedure, confined space and i was also trained on first aid and cpr . I also have the criminal and child clearance papers because I help coach my sons football team and my daughter's softball team. Right now i am employed with PGW in Tipton were i am trained to be an operator. My main duty is to run the machine that cuts the auto glass before it goes into the oven to be tempered. I am also trained at being an hot end operator. My main duty is to set up tooling that bends the hot glass and to run the ovens and make sure that the glass is bent to specs. I am now working at Juniata College where i have been selected to be a Group leader of the custodians and also take care of buildings.</t>
  </si>
  <si>
    <t>MTO</t>
  </si>
  <si>
    <t>I have been working shift work for 20 years and have a very good work record. My main duties are to do checks on the finished products to ensure that the product is in spec before it is shipped to the customer. I am also trained on forklift and hand jack operations and use both on a daily basis. I have training on lock out tag out and confined space training.</t>
  </si>
  <si>
    <t>cashier/managerial</t>
  </si>
  <si>
    <t>Have much experience dealing with the general public,such as greeting people as a cashier and as a asst. manager.Also have extensive experience in keeping stock ordered for a profitable grocery store chain.Have an eye for quality in many aspects of any routine that I ve been insructed or assigned to do.I am presently a homemaker and enjoy doing alot of sewing on a single needle machine.I also have an eye for interior decorating within my home (I.E.) matching patterns and cordinating prints and solid colors</t>
  </si>
  <si>
    <t>CDL A</t>
  </si>
  <si>
    <t>FACTORY WORKER</t>
  </si>
  <si>
    <t>Handled the daily office functions for this machinery repair and heavy equipment moving company. Prepared payroll, accounts payable and receivable, and various financial reports. Answered the phone and represented the company in a professional and businesslike manner when coordinating projects, clarifying services and resolving problems/issues.</t>
  </si>
  <si>
    <t>Industrial Electrician</t>
  </si>
  <si>
    <t>Designing and installing power and control wiring for machinery. locating problems and repairing.</t>
  </si>
  <si>
    <t>Pipefitter, Fabricator, Rigger</t>
  </si>
  <si>
    <t>Installation,Rigging,Piping of machinery and equipment.</t>
  </si>
  <si>
    <t>Resource and Referrals Specialist</t>
  </si>
  <si>
    <t xml:space="preserve">Operates companies database which provides resource and referral materials for child care services. Based upon the day care sevices, finanical needs, and medical needs of the individuals I research and evaluate the their child care needs; In addition to providing the necessary resources available for their needs.   </t>
  </si>
  <si>
    <t>Skills include Cashiering, Stocking Shelves, Interaction with customers, Cleaning, taking inventory, ordering inventory.</t>
  </si>
  <si>
    <t>Oil well tech, Driller helper</t>
  </si>
  <si>
    <t xml:space="preserve">Everyday duties included taking samples. Maintanace on Drill rig and corosponding equipment. Setting up and tearing down of drill sight. Transporting of Drill rig and corosponding heavy equipment. Operation of heavy equipment i.e. front loader, back hoe, bulldozer.       Servicing of oil wells. Frack, moving of drill rig and corosponding heavy equipment.  </t>
  </si>
  <si>
    <t>Lube/Tire Technician/Automotive</t>
  </si>
  <si>
    <t>Everyday duties included changing of oil and tires on vehicles, changing shocks, batteries, air filters, belts, sparkplugs and wires. Some light dutie mechanical work. transmission services. Front, rear, and transfer case services. Autoparts experiance. Looking up parts.</t>
  </si>
  <si>
    <t>Pizza/Fast food</t>
  </si>
  <si>
    <t>Duties included line work making pizza. Doing dishes, cleaning of equipment, cleaning of resteraunt, cashiering, interaction with customers.</t>
  </si>
  <si>
    <t>Security Guard</t>
  </si>
  <si>
    <t>Duties included guarding of casinos, escorting guests, patrolling grounds of both casinos. Helping with payouts of jackpots and filling of machines. Filling out incident and accident reports. Arresting individuals and removing individuals that cause problems.</t>
  </si>
  <si>
    <t>Helped with sales of sports and movie memoriabila. Customer Service.</t>
  </si>
  <si>
    <t>Construction</t>
  </si>
  <si>
    <t>Hanging sheet rock,shingles,framing. Basic construction.</t>
  </si>
  <si>
    <t>Lumber Piler</t>
  </si>
  <si>
    <t>Pile Lumber, Lay sticks, Operate Trim saw</t>
  </si>
  <si>
    <t>Special Training</t>
  </si>
  <si>
    <t xml:space="preserve">Computer Trouble Shooting and Repair  Leadership and Supervisory Skills for Women  Professional and Technical Writing  Professional Filing and Information Management  Team Building through Effective Decision Making  Strategies for the Effective Management of Volunteers  Skills for Support Staff in Public   Human Services  Improving Listening and Speaking Skills to Enhance Successful Communications  Establishing the Telephone as an Important Communication Tool  Positive Telephone Skills and Dealing with its Functions  Professionalism in the Office; Meeting Multiple Expectations  Coping with the Pace in the Office  Special Training - U.S. Postal Service Seminar  The Indispensable Assistant  Access User Seminar  Excel Introduction and Refresher Courses  </t>
  </si>
  <si>
    <t xml:space="preserve">Computer trouble Shooting and Repair   Leadership and Supervisory Skills for Women   Professional and Technical Writing   Professional Filing and Information Management   Team Building through Effective Decision Making   Strategies for the Effective Management of Volunteers   Skills for Support Staff in Public   Human Services   Improving Listening and Speaking Skills to Enhance Successful Communications   Establishing the Telephone as an Important Communication Tool   Positive Telephone Skills and Dealing with its Functions   Professionalism in the Office; Meeting Multiple Expectations   Coping with the Pace in the Office   Special Training - U.S. Postal Service Seminar   The Indispensable Assistant   Access User Seminar   Excel Introduction and Refresher Courses   </t>
  </si>
  <si>
    <t>Brownie leader</t>
  </si>
  <si>
    <t>Brownie Leader for Troop #463 of the Scranton Pocono Girl Scout Council</t>
  </si>
  <si>
    <t>Sunday School Teacher</t>
  </si>
  <si>
    <t>Sunday School Teacher for the pre-school class at Mehoopany United Methodist Church</t>
  </si>
  <si>
    <t>Lovelton Grange #1250</t>
  </si>
  <si>
    <t>Served as Secretary and then Treasurer for the Lovelton Grange #1250. Continue to serve as a volunteer as needed.</t>
  </si>
  <si>
    <t>sewing machine operation</t>
  </si>
  <si>
    <t>Enjoy sewing apparel and for the home.</t>
  </si>
  <si>
    <t>horsemanship</t>
  </si>
  <si>
    <t>Own and care for 3 quarter horses. Have experience with trailering, care, and 4H activities with horses.</t>
  </si>
  <si>
    <t>Environmental Education</t>
  </si>
  <si>
    <t>Have always enjoyed working outdoors, especially in developing and implementing eductional programs for children through adults. Have experience in running environmental days for youth, developing a nature trail, applying for grants, trail maintenance, canoeing, backpacking, and camping. Have worked with Project Learning Tree, and Project Wild, two educational programs developed in New York State.</t>
  </si>
  <si>
    <t>I am a professional, detail oriented person with excellent organizational and team player skills. I have good communication skills and enjoy working with the public. I have education credits and Computer experience in the Lotus and Excel Sreadsheet programs, Microsoft Word, Windows, Stratus and Internet. I enjoy working in a fast-paced work environment.</t>
  </si>
  <si>
    <t>T.S.S.</t>
  </si>
  <si>
    <t>When working at 84 Lumber I was  certified to drive the forklift to unload materials from trucks and load materials into trucks.</t>
  </si>
  <si>
    <t>Auto Body Technician</t>
  </si>
  <si>
    <t>I attended fayette county vo-tech where i earned my certification in auto body for Pennsylvania.</t>
  </si>
  <si>
    <t>auto tech</t>
  </si>
  <si>
    <t>Auto tech, state inspection, from lite maintaince, to diagnostics</t>
  </si>
  <si>
    <t>manager</t>
  </si>
  <si>
    <t>managment of auto parts store,staff of nine employees,payroll,inventory,and commercial accouts</t>
  </si>
  <si>
    <t>cdl training at trans america technical institute</t>
  </si>
  <si>
    <t>attained my cdl a with haz/mat plus tanker</t>
  </si>
  <si>
    <t>ability to use Word, Excel and many other computer programs. work well with others and friendly. Take initiative to find answers to difficult questions and use those answers to make the task complete.</t>
  </si>
  <si>
    <t>My work experience is varied and includes fork lift, narrow aisle stacker and front end loader operator, I am very mechanically inclined and have more than a basic knowledge of carpentry,electrical and plumbing. I worked in the maintenance department of my Correctional facility while employed as a Correction Officer.I was assigned to work with the trades people and assisted with all aspects of maintenance that is required to keep a 2000 bed facility operating. I am computer literate and also worked as the facility payroll and timekeeping officer for a staff of 700 employees. My areas of responsibility included processing daily timekeeping and payroll records, keeping time and leave balances processing and calculating retirement paperwork, scheduling and all functions that are required to run the facility Human Resource office for a staff of 700.</t>
  </si>
  <si>
    <t>PACKER</t>
  </si>
  <si>
    <t xml:space="preserve">PACKED PIZZA BOATS IN BOXES. STUFFER I STUFFED PIZZAS IN TRAYS. LINE INSPECTOR  I MADE SURE THE PIZZA BOXES HAD THE RIGHT   CODES AND I ALSO TOOK THEM OFFF THE LINE AND  PACKED THEM.    </t>
  </si>
  <si>
    <t xml:space="preserve">I consider myself to be a very goal oriented person and try to achieve every task that is given to me in an appropriate and timely manner. I have experience with Windows 95 , Windows 98, Windows ME, Windows XP, and most office equipment. I also like to conduct myself in a professional manner and enjoy working in the same environment.  </t>
  </si>
  <si>
    <t>basic contractor</t>
  </si>
  <si>
    <t>I have work in every contractor field and went to school for electric,carpentury, plumbing,welding,and masanary. And work out in the field with all of them.</t>
  </si>
  <si>
    <t>I broke into the Information Technology field in March of 2004 with my current employer, Mount Nittany Medical Center. I have advanced rapidly through the department, starting out as third shift helpdesk, moving to a Network Support role.     Unfortunately at this time I need to look to move beyond the Medical Center due to the lack of opportunities for a higher level position. My supervisors have been kind enough to throw anything they can find at me to help me learn as much as possible, but I need to advance beyond a basic Network Support position, hopefully specializing in one area that I can fully devote my time.     My primary responsibility over the past 2 years has been handling advanced workstation installations which include our recent move from film to PACS for our radiology department. This included a great deal of time, not only for the workstation setup, but for the integration of the software.     I am also being groomed to take over as essentially the SMS Administrator at the Medical Center due to increasing workloads on our network specialists. I have deployed everything from a simple batch file to more advanced applications which required the SMS Installer application to create custom packages.     Again, my reasons for leaving the Medical Center are nothing more than wishing to advance my career, to specialize in one area, and not having to share my time with daily helpdesk tasks.</t>
  </si>
  <si>
    <t>U.S VICA</t>
  </si>
  <si>
    <t>Class Rep. Of -Vocational Indivisual Career Achivements.</t>
  </si>
  <si>
    <t>Stocker</t>
  </si>
  <si>
    <t>I was a stocker at Brookfield High School for the summer and I was a stocker at US Army (summer work program).</t>
  </si>
  <si>
    <t>School athletics</t>
  </si>
  <si>
    <t>I played volleyball and ran the 500 on the track team.</t>
  </si>
  <si>
    <t>Food prepare</t>
  </si>
  <si>
    <t>Open and closed store Cashier</t>
  </si>
  <si>
    <t>Dairy Stocker</t>
  </si>
  <si>
    <t>Stock and maintain Dairy case</t>
  </si>
  <si>
    <t>Massage Therapist</t>
  </si>
  <si>
    <t>Spa and clinic coordinator, Swedish massage, Shiatsu, Neuromuscular Therapy, Sports massage, Aroma therapy, Reflexology . My Achievement is High honors for my Gpa. My GPA while I was in school was a 3.93 average. I also now have experience working with a semipro team named the Pittsburgh Colts performing sports massage on them Pnf streching also.</t>
  </si>
  <si>
    <t>Spa and clinic coordinator,Swedish,Neromuscular,Reflexology, seated chair massage Sports massage. My Achievement is I had 3.93 average while in school. At graduation I  got high honors.</t>
  </si>
  <si>
    <t>MS Word, Excel, PowerPoint  Filling skills  10-Key Skills  Telephone etiquette  Cash handling skills  Customer service skills</t>
  </si>
  <si>
    <t>equipment operator</t>
  </si>
  <si>
    <t xml:space="preserve">CAT Training, MACK Training, blue print reading, surveying, </t>
  </si>
  <si>
    <t>CDL Truck Driver Class A</t>
  </si>
  <si>
    <t>Basic Welding</t>
  </si>
  <si>
    <t xml:space="preserve">Welds metal parts or components together, using brazing, gas, or arc welding equipment.  </t>
  </si>
  <si>
    <t>Mig and Tig Welding</t>
  </si>
  <si>
    <t>Mig welding up to one quarter inch plate  Vertical, horizontal, overhead, flat  Positions learned T-weld, lap weld, outside corner, butt weld  Tig welding up to one quarter inch including some aluminum</t>
  </si>
  <si>
    <t>Volunteer Experience</t>
  </si>
  <si>
    <t>Corresponding Secretary for Bellefonte AGLOW for 6 years.</t>
  </si>
  <si>
    <t>Typing 50-55 wpm, WordPerfect 5.1, Conflict Management Training, Customer Service Training, Windows ME, Microsoft Word.</t>
  </si>
  <si>
    <t>Computer/Repair</t>
  </si>
  <si>
    <t>Self taught,bin fixing and building them for at least 4years. It is my hobby and would like to do it part time. Hope to go to school to learn more .I am now inroled in OVR and hopeing to learn alot.</t>
  </si>
  <si>
    <t>Volunteer work for the Boyscouts of America.</t>
  </si>
  <si>
    <t>Graphic design and Web-design</t>
  </si>
  <si>
    <t>I have designed graphics and a websites for two Pittsburgh bands. Divine Tragedy and Dreamcatcher. Their websites are  http://www.DivineTragedy.8m.com/  http://www.DreamCatcher.iwarp.com/</t>
  </si>
  <si>
    <t>I am good on the computer and working with all other office supplies. I am also a very fast paced worker in demanding jobs such as factories</t>
  </si>
  <si>
    <t>spanish</t>
  </si>
  <si>
    <t>I am will to relocate if the job is permeant and full time.</t>
  </si>
  <si>
    <t>I am will to relocate if the job is permanent and full time.</t>
  </si>
  <si>
    <t>1. Achieved highest sales/profit margin in   a quarter for the Northeast sector when   working for Ponderosa, Inc. Awarded a   vacation cruise.    2. Microsoft Office:   -Excel   -PowerPoint   -Word    3. I have operated a forklift</t>
  </si>
  <si>
    <t>FILE CLERK</t>
  </si>
  <si>
    <t>home inspector</t>
  </si>
  <si>
    <t>trained to preform home inspections</t>
  </si>
  <si>
    <t>Social Worker</t>
  </si>
  <si>
    <t>Undergraduate Degree in Social Work (major)with a concentration in Communications. Three years direct experience in Social Work with The Department Of Social Services, Greensboro, NC. Social Worker Child Day Care Unit and also Child Protective Services. Career Counseling experience during internship to receive Master s Degree with Guilford Technical Coummity College. Experience also included personal counseling with A Women s Choice Center located in Greensboro, North Carolina.</t>
  </si>
  <si>
    <t>Account Representative</t>
  </si>
  <si>
    <t>Employed with General Motors Acceptance Corporation for a total of 10years, during that time I work in a number of different positions which includes the following: Personnel/Admin Asstisant, Credit Clerk, and Account Representative.</t>
  </si>
  <si>
    <t xml:space="preserve">Certified in CPR and First Aid  Experience in physical and verbal deescalation techniques  Excellent communication and writing skills  </t>
  </si>
  <si>
    <t>Skills &amp; Abilities</t>
  </si>
  <si>
    <t xml:space="preserve">  Counseling clients according to their individual treatment plans and goals    Documentation of shift oriented progress notes regarding client s daily behaviors and activities    </t>
  </si>
  <si>
    <t>Achievments and Honors</t>
  </si>
  <si>
    <t>Deans List-E. Stroudsburg University,May 2003  Employee of the Month- Wordsworth at Shawnee Academy-2002</t>
  </si>
  <si>
    <t>dishwashig operet fork lifts can help with deliveres</t>
  </si>
  <si>
    <t>FULLY EXPERIENCED IN BUILDING MANAGEMENT AND MAINTENANCE.</t>
  </si>
  <si>
    <t>hard working, multi tasking employee</t>
  </si>
  <si>
    <t>little baseball coach,able to drive a backhoe.</t>
  </si>
  <si>
    <t xml:space="preserve">Membership and active participation in several downtown business committees, such as-Holiday committee, Sidewalk sales committee and several others  Coordinator of downtown Carlisle Mother s Day promotion for 4 years, where we gave away $3000-$4000 in gifts, services, merchandise and gift certificates to the yearly winner  Fund-raising activities for downtown  </t>
  </si>
  <si>
    <t>Stocking of food pantry for the working poor  Twice monthly distribution of food to the needy  Pick-up and distribution of baked goods and other items to local needy and rest homes</t>
  </si>
  <si>
    <t>ABWA member-local and national</t>
  </si>
  <si>
    <t>American Business Women s Association--  Yellow Breeches Chapter--an organization which promotes women in the business world  through education, fellowship and networking  Board member for 2 years  Chair of Program committee for 2 years  Member of approximately 3 committees per year  Various fund-raising activities per year</t>
  </si>
  <si>
    <t>State Tested Nurse Aide</t>
  </si>
  <si>
    <t>Providing personal care to those who can not care for themselves.</t>
  </si>
  <si>
    <t>i am a very hard worker, very reliable. I take pride in what i do. Im not affraid to ask questions to help me do my job better. If i feel i have a better way to do my job better i talk to my supervisor about it to see what they think. i work well with others.</t>
  </si>
  <si>
    <t>I have worked in the area of customer service in many different aspects of the field. I enjoy this type of work, but, I am willing and looking forward to seeeking a new line of employment.</t>
  </si>
  <si>
    <t>Attended Carnegie Mellon University working towards a Masters in Public Management of Health Systems.</t>
  </si>
  <si>
    <t>Communications tech</t>
  </si>
  <si>
    <t>other then my skills which my job titles have already shown. i am also skilled in some technical epuipment such as with working with camera, V.C.R., T.V., and Photography equipment, and lighting. Jobs which I helped work with in High School with my Church, the Senior Year Book, with Video taping and stage set up for school plays.</t>
  </si>
  <si>
    <t>collection manager</t>
  </si>
  <si>
    <t>i worked in new york city as a collection manager from 1990 to 1996. i was in control of 8 collectors and had a portfolio of about 110 million a month to collect. my outstanding past dues over 60 days was about 2.5 percent.</t>
  </si>
  <si>
    <t>Forklift Driver /Machine Operator</t>
  </si>
  <si>
    <t>Responsible for Loading and Unloading of steel and Fabricated steel.Responsible for operating steel press,drills, plasma cutters and steel Bending Machines</t>
  </si>
  <si>
    <t>Security Services</t>
  </si>
  <si>
    <t>Security Services.</t>
  </si>
  <si>
    <t>Cleaning.</t>
  </si>
  <si>
    <t>Sewing Machine Mechanic</t>
  </si>
  <si>
    <t>Works on standard, industrial and automated machines and the control panels used with the automated machines.</t>
  </si>
  <si>
    <t>Sewing Factory Engineer</t>
  </si>
  <si>
    <t>Designed work methods, performed time studies to set piece rates, completed cost sheets, and designed areas where automation could be integrated.</t>
  </si>
  <si>
    <t>Cutting Room Supervisor</t>
  </si>
  <si>
    <t>In charge of 4 cutters, 8 bundlers, 6 spreaders, 1 chart and pattern maker, and 1 binding cutter operator. Was also required to know all the jobs to teach new employees and correct mistakes of other workers.</t>
  </si>
  <si>
    <t>Personnel Manager</t>
  </si>
  <si>
    <t>Hired all operators, performance reports on employees, investigated and solved union grievences, and production control involving all department heads and supervisors.</t>
  </si>
  <si>
    <t>Building Maintenance</t>
  </si>
  <si>
    <t>Did general building maintenance in factories.</t>
  </si>
  <si>
    <t>Have operated forklifts at all my jobs.</t>
  </si>
  <si>
    <t>I have in the passed gained the experience of a secretary with good communication and people skills. I also have experience with children from a Day Care setting. For the most of the last thirteen years I have helped my husband and his family run their Dairy operation with some bookkeeping experience as well as a laborer on the farm. I have obtained my child abuse and criminal background clearances.</t>
  </si>
  <si>
    <t>Clearances</t>
  </si>
  <si>
    <t>I have my child abuse and criminal background clearances.</t>
  </si>
  <si>
    <t>Utility Worker</t>
  </si>
  <si>
    <t>Self motivated, I help build class rooms for the midtown campus, worked alone, very little supervision needed, able to follow directions</t>
  </si>
  <si>
    <t>10 KEY, MICROSOFT WORD AND EXCEL</t>
  </si>
  <si>
    <t>CCD Teacher</t>
  </si>
  <si>
    <t>Kindergarten children organization of lesson and hands on activities. Communication with parents, students and supervisors.</t>
  </si>
  <si>
    <t>Delivery truck driver</t>
  </si>
  <si>
    <t>Deliverd products and pick ups  Operation of hand truck and forklift  Recieved CDL 1990 Hazmat endorsement in 1999</t>
  </si>
  <si>
    <t>Class B Endorsement</t>
  </si>
  <si>
    <t>Passenger Endorsement 1981   Hazmat Endorsement 1997</t>
  </si>
  <si>
    <t>MS Office.</t>
  </si>
  <si>
    <t>100   proficient in all Office software as well as some web publishing software such as Dremweaver and Fireworks.</t>
  </si>
  <si>
    <t>Facilitator</t>
  </si>
  <si>
    <t>Work solve facilitator.</t>
  </si>
  <si>
    <t>Writing and Editing</t>
  </si>
  <si>
    <t>*Wrote newsletters apprising supporting churches, friends and family of missionary activities;    *Wrote articles for congregation newsletter and synod journal.    *Prepared sermons for highly educated congregation.    *Edited articles, research papers for journals.</t>
  </si>
  <si>
    <t>*84 Words Per Minute.</t>
  </si>
  <si>
    <t>*I am proficient with Microsoft Word, and the internet.    *I am familiar with Microsoft Excel, and Powerpoint.    *I learn new computer programs quickly.</t>
  </si>
  <si>
    <t>Member, Global Mission Committee</t>
  </si>
  <si>
    <t>*For the Southwestern Pennsylvania Synod of the Evangelical Lutheran Church in America, I participate in monthly meetings to share information, strategize, and plan activities.    *Committee conceived the idea for and implemented the "Wheels to the World" project, in which a van supplied with artifacts, worksheets, and a teacher travels to different sites to teach about a country or countries in the world.    *Having lived and worked in Senegal, France, and Zimbabwe, as well as the United States, I contribute a fairly global perspective.</t>
  </si>
  <si>
    <t>Fluent in French</t>
  </si>
  <si>
    <t>*fluent in the French language.    *familiar with the French culture.    *familiar with some Senegalese culture, and some languages (French and Wolof).</t>
  </si>
  <si>
    <t>*Customer Service Skills  *Conflict Resolution Skills  *Telephone Sales Skills  *Typing Skills  *Human Services Skills</t>
  </si>
  <si>
    <t xml:space="preserve">Other training   seminars:    The Fortune Group International Leadership in Action  Value   Ethics Workshop  Warehouse Bar-Coding Seminar  Various Safety Training - CPR and First Aid, Hazmat, Safe Lifting, BBP    Computer Skills:    Proficient in Microsoft Windows, Excel, Word, IMB AS400 MAPICS   BPICS, ROI, Groupwise e-mail, Psion Teklogix RF radios  IRMS warehouse management software and hardware systems.  </t>
  </si>
  <si>
    <t>Soccer Player</t>
  </si>
  <si>
    <t>At hickory high school I have played soccer for 4 years and for two of those years I have played for Varsity.</t>
  </si>
  <si>
    <t>I have been very involved in all art forms and I have many skills in many different arts. I have designed the school mascot at Hickory High school(my freshman year). I have been entered in many contests for poetry. I also do set design for the school plays.</t>
  </si>
  <si>
    <t>Prospecting for target customers. Communication techniques to gain interview. Presenting and executing information to secure the close of the sale.</t>
  </si>
  <si>
    <t>Maintenance/Housekeeping</t>
  </si>
  <si>
    <t>Performed all building maintenance, including vacuuming, dusting, removing trash and sanitizing bathrooms.</t>
  </si>
  <si>
    <t>Shipping and Receiving</t>
  </si>
  <si>
    <t>Processed orders including packing, material handling, managing inventory, processing documents and receiving shipments.</t>
  </si>
  <si>
    <t>Dsihwasher</t>
  </si>
  <si>
    <t>Sanitized and maintained kitchen and stock areas, managed inventory and kept cooks supplied with clean dishes, pots ans pans.</t>
  </si>
  <si>
    <t>Manangement</t>
  </si>
  <si>
    <t>Typing 60wpm,Data Entry, word processing,microsoft,and experience with basic office machinery.</t>
  </si>
  <si>
    <t>First Class FCC radiotelephone  now General Class lifetime</t>
  </si>
  <si>
    <t>BSC/ MT</t>
  </si>
  <si>
    <t>Offering more than 24 years of diversified concrete practical experience in human relations administrative and management in a profit/non-profit business environement. My career history reflects well developed skills.</t>
  </si>
  <si>
    <t>q</t>
  </si>
  <si>
    <t>all levels of home building from framing to finishing work, some electrical work, mainly roughing out. some general plumbing knowlege.</t>
  </si>
  <si>
    <t>clock and watch repair</t>
  </si>
  <si>
    <t>hobby,I repair clocks and watches that I collect and buy. I have no formal training.Most of my training has been through books and trial and error. but I ve become pretty good at it.</t>
  </si>
  <si>
    <t>trouble shooter</t>
  </si>
  <si>
    <t>This I ve been doing most of my life. I enjoy solving problems with mechanical equipment.</t>
  </si>
  <si>
    <t>LABORER</t>
  </si>
  <si>
    <t>CAN LIFT UPTO 100 LBS CAN WORK IN A FAST PACE IN INVIROMENT</t>
  </si>
  <si>
    <t>Volunteer worker</t>
  </si>
  <si>
    <t>I worked at a soup kitchen for 3 years at night serving food to the homeless and also volunteered at an old folks home visiting and assisting the elderly.</t>
  </si>
  <si>
    <t>Automotive Technician</t>
  </si>
  <si>
    <t>learn to tear an engine down and rebuild it, in the process of learning the A/C system, brakes, oil changes, 4 wheel allignments, using torches and welders, engine swaps, exhaust, and many other auto related things.</t>
  </si>
  <si>
    <t>Last two was  required to load and unload  materials from trucks</t>
  </si>
  <si>
    <t>VOLUNTEER</t>
  </si>
  <si>
    <t>COACHED BOYS BASEBALL TEAMS AND CUB SCOUT LEADER.</t>
  </si>
  <si>
    <t>Machine Operator</t>
  </si>
  <si>
    <t>Ran Computer Operatorated Machines</t>
  </si>
  <si>
    <t>Leadperson</t>
  </si>
  <si>
    <t>Trained Employes Set Up CNC Machines.</t>
  </si>
  <si>
    <t>Construction/Installer for National Fuel</t>
  </si>
  <si>
    <t>Installed steel floors, assembled engines, painted and pipe work, flanging pipe together. Helped heavy equipment operators and any other duties assigned.</t>
  </si>
  <si>
    <t>Accounting</t>
  </si>
  <si>
    <t>All aspects of office duties, not limited, a/r. a/p. general ledger entries. all end of month reports, posting and recollicing cash and disbursements, bank statements, collections on over due accounts, customer service, data entry</t>
  </si>
  <si>
    <t>TELECOMMUNICATIONS INSTALLER</t>
  </si>
  <si>
    <t>ENJOYS A CHALLENGE;WORKS HARD TO DO THE BEST JOB POSSIBLE.COMPETENT AND RELIABLE PROFESSIONAL.RESOURCEFUL IN SOLVING PROBLEMS AND MAXIMIZING RESOURCES.HANDS-ON KNOWLEDGE OF ALL PHASES OF CONSTRUCTION.OPERATION OF JLG LIFTS ,POWER TOOLS,TEST EQUIP.,EXT.LADDERS.READING OF BLUE PRINTS,FLOW CHARTS,SCHEMATIC DIAGRAMS.CENTRAL OFFICE INSTALLER/DATA INSTALLER.</t>
  </si>
  <si>
    <t>Achievements: Held the position of Section Leader of the honor floor in my dormitory while attending the Keystone Job Corps Center.   Skills: Certificates in Achievements of Leadership Training,Community Service,Information Technology,Cultural Awareness and Communication Classes,Career Preparartion,Employment Ability Skills and high standard of academic excellence by maintaining a grade point average of 4.0 or higher and excellent attendance while attending the Pittsburgh Job Corps Center.</t>
  </si>
  <si>
    <t>Packer/Loader/Unloader</t>
  </si>
  <si>
    <t>Able to lift and stack packages weighing up to 70lbs.</t>
  </si>
  <si>
    <t>Oil &amp; lube technician</t>
  </si>
  <si>
    <t>I work on my own and familly members vehicles. Change oil and transmision fluids and filters. I have done work changing brakes and brake lines as well as many other duties.</t>
  </si>
  <si>
    <t>Residential electrician</t>
  </si>
  <si>
    <t>Have done work for familly and friends installing lights, fans, switches and outlets.</t>
  </si>
  <si>
    <t>Stage hand</t>
  </si>
  <si>
    <t>I have done work to help set-up shows for musicians by placing speaker cabs, running wires to sound board, setting up microphones and stands, cheking sound levels, etc.</t>
  </si>
  <si>
    <t>CERAMIC /WOOD CRAFT/WREATH PRODUCTS</t>
  </si>
  <si>
    <t>I CLEAN,FIRE AND PAINT CERAMICS, I ADD SPECIAL EFFECTS TO THE CERAMICS I DO AND REALLY ENJOY DOING THEM,I HAVE HAD MANY COMPLIMENTS OF THE WORK I DO.  I ALSO ENJOY PAINTING WOODCRAFTS,AND AGAIN MANY COMPLIMENTS ON MY WORK, I LIKE TO DECORATE WREATH OF MANY KINDS,WHETHER EVERY DAY OCCASION OR DURING THE MANY HOLIDAY SEASONS, WITH MANY COMPLIMENTS ON THAT AS WELL.</t>
  </si>
  <si>
    <t>Bus Driver /</t>
  </si>
  <si>
    <t>Drive to people house   tack them to there appintment/  or to school.</t>
  </si>
  <si>
    <t>Warehouse Work</t>
  </si>
  <si>
    <t>shippin receiving, forklift driver, clamp driver, changing batteries.</t>
  </si>
  <si>
    <t>Web and Graphic Design</t>
  </si>
  <si>
    <t>Utilizing PC and Mac Computers and various Adobe, Macromedia, Adobe, Corel (and other) software packages, I have created several Basic websites and produced press packets for several local bands. This includes all promotional copy, photography, digital layout, printing, and promotion.     I have experience in both still and motion picture photography using digital, film, and video formats, and all associated software, including AVID and consumer level packages such as Final Cut and Adobe Premiere.</t>
  </si>
  <si>
    <t>Computer hardware and Networking</t>
  </si>
  <si>
    <t>Hands on experience with PC and Mac equipment and associated peripherals. This includes hardware and network troubleshooting. Chances are, I ve either taken it apart or put it together at some point in my life, and if not, I ll have it figured out in a matter of minutes.     I even beta tested the cable internet network for AT T@Home s pilot program in Pittsburgh in 1999.</t>
  </si>
  <si>
    <t>Digital Skills</t>
  </si>
  <si>
    <t xml:space="preserve">  Proficient in Adobe and Corel Suites, most Office Software Suites, HTML, and Auction Software.    Highly skilled in a variety of Audio, Video, and Photographic Equipment, including post-production.    Highly skilled in creative strategy and web marketing, including search engine optimization.  </t>
  </si>
  <si>
    <t>Public speaking</t>
  </si>
  <si>
    <t>Lector in church related activity.</t>
  </si>
  <si>
    <t>Unload extremly heavy inventory when personnel were unavailable.</t>
  </si>
  <si>
    <t>Computer experience</t>
  </si>
  <si>
    <t xml:space="preserve">Experience in the following computer software:  Quicken, proficient  Quickbooks Pro, proficient  Applied Systems, Insurance accounting  Peachtree Accounting, intermediate  Microsoft Excel, proficient  Microsoft Word, proficient  Microsoft Powerpoint, beginner  One Write Accounting  Taxcut Home and Business,proficient  TurboTax, proficient  Dataline Enterprise System, intermediate  Microsoft Money      </t>
  </si>
  <si>
    <t>Girl Scout Leader, Cookie Chairman, Mentor, Service Team Treasurer and Secretary.   VITA Volunteer, one season  Eucharistic Minister, 5 years  Junior High School, Christian development teacher, 5 years  Foster Parent, 1-1/2 years  Chairman Ways and Means for Uniontown Band</t>
  </si>
  <si>
    <t>Business Owner</t>
  </si>
  <si>
    <t>Develop business bookkeeping for small business, set up, teach the technique of accuracy and reporting, work with accountants for specific needs of small business owners, prepare yearly taxes for proprietorships, complete detailed depreciation schedules, set up and maintain General Ledgers for each business, set up all computer accounting in small business; simultaneously work for eighteen small businesses while employed full-time and raise three children as single parent. Decifer Herald-Standard collection accounts for my three children who maintained paper routes for four years, while delivering newspapers six days a week, to help them earn a living.</t>
  </si>
  <si>
    <t xml:space="preserve">Can weld with a mig welder.  Have experience with many air tools such as  nail gun   staple gun  buffers  sanders  paint gun  </t>
  </si>
  <si>
    <t>President s Club Winner 1997</t>
  </si>
  <si>
    <t>Was one of 10 finalists for Chi-Chi s President s Club Award in 1997. Award was given for annual increase of Sales, Operating Profit, and Cost Controls verses prior year.</t>
  </si>
  <si>
    <t>QSC award winner 2000</t>
  </si>
  <si>
    <t>Was Chi-Chi s top QSC award winner for the year 2000. QSC (Quality, Service, Cleanliness) were performance measures of customer service through mystery shoppers. Was awarded for having the highest company score of 96.6  for the year 2000.</t>
  </si>
  <si>
    <t>Customer service</t>
  </si>
  <si>
    <t>able to operate computer applications. while at SCH and Complete Care Services, i was instimental in assisting ther department heads install and set up and utilize new tray card systems ( Uni-soft, Geri menu). I am also a registered member of the American Dietetic Association.</t>
  </si>
  <si>
    <t>familiar with windows office suite. able to operate office equipment. have great phone skills, people skills. Able to prioritize and organize work accordingly. prefer to work independently. Have management back ground.</t>
  </si>
  <si>
    <t>Certified collection and disposal/removal of hazmat material.</t>
  </si>
  <si>
    <t>I am very good at working with children, I was a nanny for four years. I also have excellent customer service, office assistant, phone, computer   people skills. I have worked many customer service jobs   have helped run an office. At my current job I use a computer all day   must use great phone skills.</t>
  </si>
  <si>
    <t>fix meals</t>
  </si>
  <si>
    <t>assemble 4 meals a week at home for shut-ins to give church organization.</t>
  </si>
  <si>
    <t>plumber</t>
  </si>
  <si>
    <t>install repair plumbing system</t>
  </si>
  <si>
    <t>CDL Drivers License</t>
  </si>
  <si>
    <t>CDL Drivers License, P endorsement, air brakes lifted.</t>
  </si>
  <si>
    <t>Kennel Attendant</t>
  </si>
  <si>
    <t>Managed a Show Dog Kennel for my mother-in- law while I was raising my 2 children. Also filled in for absent employee s at Noah s Pet Motel, an all breed kennel. Feeding large amounts of dogs letting them in and out,and keeping the Kennel area clean. This gave me alot of experiance in handling all sizes, and all disposition of dogs and cats.</t>
  </si>
  <si>
    <t>assembly/production</t>
  </si>
  <si>
    <t>worked on assembly line and ran various machines.</t>
  </si>
  <si>
    <t>Farming</t>
  </si>
  <si>
    <t>feed cows and milked them.</t>
  </si>
  <si>
    <t>medical assisting</t>
  </si>
  <si>
    <t>CPR/First Aid    Phlybotomy/Veni-punctures   TPR/Blood Pressure   Insurance forms/Billing/Scheduling   Hematocrit   EKG   Injections   Bandaging   Massage Therapy   5 months of Theory</t>
  </si>
  <si>
    <t>Instructor</t>
  </si>
  <si>
    <t>Certified to instruct and train Instructors in First Aid and CPR for bothe the American Heart Association and the Red Cross.    Lifeguard Instructor for the Red Cross</t>
  </si>
  <si>
    <t>Student teaching</t>
  </si>
  <si>
    <t>Did my student teaching in the Homewood area of Pittsburgh at Westinghouse High School. During this period I created and implemented lessons plans in the area of Algebra I   II and Geometry. Prior to that I have also coached LIL  league football in Aliquippa( 90- 94)</t>
  </si>
  <si>
    <t>Health Assisting</t>
  </si>
  <si>
    <t>Enrolled in the Health Assisting Program at the Bedford County Technical Center. Learned the following skills: making beds, transporting patients in and out of the beds, taking vital signs, giving medications, medical terminology and abbreviations, dental, anatomy and physiology, medical office procedures, and charting.</t>
  </si>
  <si>
    <t>PennKnoll Nursing Home</t>
  </si>
  <si>
    <t>Volunteer at Pennknoll Nursing Home. Duties consisted of bring patients to and from the hobby room, passing out and reading patients mail when needed, and participated in activity time.</t>
  </si>
  <si>
    <t>safe operation of forklifts and skid steer loaders</t>
  </si>
  <si>
    <t>I work well in a fast pace enviroment. Also, I feel that I am a quick study. I have Auto CAD Experience through my 4 years of high school and also some experince at Lincoln Technical School. I possess excellent math skills and comunication skills. Able to work alone or with a team. Also, I am able to read and follow directions with attention to detail.</t>
  </si>
  <si>
    <t>Enengineer</t>
  </si>
  <si>
    <t>* skills in blue print reading. knowledge in deisel engines.   * Able to read and understand piping diagrams.   * Naval Good Conduct   * National Defense   * Certification for going through Panama Canal.</t>
  </si>
  <si>
    <t>Photographer/Videographer/Printer</t>
  </si>
  <si>
    <t>I have extensive experience in photography, in 35mm and medium format, as well as darkroom experience printing black   white, and reversal color. I ve done hand-coloring of b w prints. I ve shot portraiture, landscapes, and continue to shoot restored pieces for The Railroad Museum of Pennsylvania, for use as postcards.    I also have shot and edited various video productions, including a promotional video for Lancaster County Vo-Tech.</t>
  </si>
  <si>
    <t>Experienced with MS Office, 2D and 3D AutoCAD versions 2000   2002, Autodesk Inventor version 6, working knowledge of ALGOR version 12, as well as Lotus Smart Suite for PC, Licensed fork lift operator</t>
  </si>
  <si>
    <t xml:space="preserve">  I can operate almost any piece of  heavy equipment concerning dirt work and mining.  I have years of leadership service and safety training.  I am quick on my feet and master skills quickly.</t>
  </si>
  <si>
    <t xml:space="preserve">  I am currently MSHA and first aid qualified.  </t>
  </si>
  <si>
    <t>Took two years of typing in high school, been doing it ever since. i can type approximately fifty wpm</t>
  </si>
  <si>
    <t>accounting</t>
  </si>
  <si>
    <t>Took two years of accounting in high school, and i'm doing a little bit of at my job now.</t>
  </si>
  <si>
    <t>Raymond Forklift Certification</t>
  </si>
  <si>
    <t>I am certified to operate a Raymond electric forklift and electric pallet jacks.</t>
  </si>
  <si>
    <t>Medical Assistant</t>
  </si>
  <si>
    <t>As a Medical Assistant my qualifications are working with pediatric,internal meds., and ob-gyn vitalsigns,venipuncture,ekg,injections,phone triage,patient triage,scheduling,medical records,registration,checkout,filling,assisting with pap smear,emb,colpo,iud insertion and removal,norplant removal,Flamiy Planning Services,idx system,lab tracking, ordering supplies,referrals,pre-op/post-op,gyn instruments, administrating medicine and great communications skills when comes to dealing with patients.</t>
  </si>
  <si>
    <t>Caregiver</t>
  </si>
  <si>
    <t>I have taken care of my younger sister since we were young children. She has a neurological disorder and is bedridden now, has a G-Tube, and can t speak nor control any of her movements. She requires LPNs to care for her when family is unavailable.</t>
  </si>
  <si>
    <t>Child Care</t>
  </si>
  <si>
    <t>I have done babysitting jobs on and off for many family friends and friends of theirs and so on. I can take care of and handle a child at any point in their development.</t>
  </si>
  <si>
    <t>I am proficient at Microsoft Office, Microsoft Word, along with alot of other programs. I have a lot of knowledge when it comes to computer technology.</t>
  </si>
  <si>
    <t>Starting in 10th grade untill my final year in High School, I attended Bucks County Technical High School, taking the Commercial Arts program. I have had three years experience in this field. From what I have seen my skills lie in Graphic/Interactive Design, where I have won a T-Shirt Design Contest for Manna during my Senior fall semester.</t>
  </si>
  <si>
    <t>Computer Technology</t>
  </si>
  <si>
    <t>Skilled in working in an microsoft office environment. Able to perform minor computer repairs(formatting harddrive, reprogramming and some diagnostic skills).</t>
  </si>
  <si>
    <t>I have certification in OSHA, first aid, and CPR</t>
  </si>
  <si>
    <t>I have babysat for as many as four children at one time, with ages ranging from approx. 4 months to 10 years of age. I am comfortable watching large groups. I have also worked with children with disabilities, including autism.</t>
  </si>
  <si>
    <t>I have helped with many Hamilton Gibson shows backstage, watching younger performers and working at the consession stand.    I have volunteered at the SPCA, helping to clean and take care of the animals.    I have also volunteered at the Wellsboro Food Pantry, helping to sort and distribute the food.</t>
  </si>
  <si>
    <t>Youth Group Leader</t>
  </si>
  <si>
    <t>I led games, and Bible study or devotional times, attended youth retreats as a chaperone, and developed interpersonal relationships with the youth. Grades taught were 6-12.</t>
  </si>
  <si>
    <t>American Sign Language Teacher</t>
  </si>
  <si>
    <t>I taught basic American Sign Language to second graders at Heritage Christian School. Weather, greetings, holidays, and foods were covered. I operated as secretary of our ASL organization at Cedarville University where I worked and learned with Karen Holloway, a licensed sign langague interpreter. I also attended 2 sign language courses (non-credit) and 2 missions trips to schools for the deaf, one in Mexico, one in Jamaica.</t>
  </si>
  <si>
    <t>Professional Membership</t>
  </si>
  <si>
    <t>Chi Alpha Epilison National Honor Society: Beta Omicron Chapter</t>
  </si>
  <si>
    <t>Leadership: Peer Mentor</t>
  </si>
  <si>
    <t>assisted students with adjusting to college life; eased the transition from leaving home, family and friends</t>
  </si>
  <si>
    <t>Leadership: Ameri- Corps</t>
  </si>
  <si>
    <t>Non Profit Organization: Child Find of America    communicated with parents of children who were abducted or had runaway; recorded incoming calls and assembled folders for new cases</t>
  </si>
  <si>
    <t>Leadership: Tutor</t>
  </si>
  <si>
    <t>served as a role model for 2nd and 3rd grade students; helped strengthened the students academic skills</t>
  </si>
  <si>
    <t>Leadership: Big Brother Big Sister</t>
  </si>
  <si>
    <t>helped students improve their self-esteem while providing encouragment and support; helped students improve academically and understand the relevance of their schoolwork to their daily lives</t>
  </si>
  <si>
    <t>Honor &amp; Awards</t>
  </si>
  <si>
    <t xml:space="preserve">Dean s List 2000, 2001 (Spring), 2002, 2003, 2004   The State University of New York Chancellor s Award for Student Excellence   The New York State Assembly Certificate of Merit   The National Dean s List Honorary Award   Who s Who Honoree   New York Lottery Scholarship  </t>
  </si>
  <si>
    <t>server</t>
  </si>
  <si>
    <t>Great people skills.Able to handel most consumer problems. Easy to get along with.</t>
  </si>
  <si>
    <t>Executive/Administrative Assistant</t>
  </si>
  <si>
    <t>Experience with MS Windows 2000, 2002, ME, XP, Access, Excel, Outlook, Power Point, and Word. I have some programming experience in C   and VB. I take shorthand and can use a dictaphone. Some of the duties I have handled are: schedule meetings, travel arrangements, transcribe correspondence, handle mail, phones, and filing, coordinate meetings and promotional fairs, write and orally present reports at public meetings, along with years of computer experience and working with people.</t>
  </si>
  <si>
    <t>I operated a forklift for Fleetwood Motor homes after training in 2 types of forklifts.</t>
  </si>
  <si>
    <t>Photoshop</t>
  </si>
  <si>
    <t>Bilingual - Spanish</t>
  </si>
  <si>
    <t>MS Word</t>
  </si>
  <si>
    <t>MS Excel</t>
  </si>
  <si>
    <t>MS Powerpoint</t>
  </si>
  <si>
    <t>MS Access</t>
  </si>
  <si>
    <t>PageMaker</t>
  </si>
  <si>
    <t>Microsoft Outlook</t>
  </si>
  <si>
    <t>Acrobat Distiller</t>
  </si>
  <si>
    <t>Quark</t>
  </si>
  <si>
    <t>AP Style</t>
  </si>
  <si>
    <t>GIS Mapping Software</t>
  </si>
  <si>
    <t>Flash</t>
  </si>
  <si>
    <t>Some skills I suppose are I am well organized and I have a attention to detail.</t>
  </si>
  <si>
    <t>Writer/Director</t>
  </si>
  <si>
    <t>I write, produce, and direct my own low budget movies. I also help out with another independent company.</t>
  </si>
  <si>
    <t>Videographer/Photographer</t>
  </si>
  <si>
    <t>I own a Canon Rebel XT1 camera and Macintosh software. I also own a Canon XL1 and am familiar with all of its functions. I have been shooting video since I was a teenager. In the last few years I I've been shooting digital video and am very fluent in composing shots.</t>
  </si>
  <si>
    <t>My skills and qualifications include management, bookkeeping, organization, meeting deadlines, taking inventory, organizing and stocking shelves, as well as ordering supplies. Along with the skills I have obtained concerning business I have also become advanced in my computer skills and learn quickly. I type roughly 60 wpm and am knowledgeable in Microsoft Word, Excel, Access, Power Point, and Spreadsheet.  I have also taken a Clerk Typist test through SCI-Cambridge Springs.</t>
  </si>
  <si>
    <t>Microsoft Words,Powerpoint,Outlook,Publishers,  Speak,Read   Write in Spanish as well as English.</t>
  </si>
  <si>
    <t>Finisher</t>
  </si>
  <si>
    <t xml:space="preserve">Able to do all jobs required from start to finish. Wipe or spray stain, blend, or shade. Spray sealer, semi-dull, and gloss. Know the sanding steps in between. Able to do any repairs necessary. </t>
  </si>
  <si>
    <t>Customer Service Skills</t>
  </si>
  <si>
    <t>Worked at Mcrory's Dept. Store as cashier and customer service desk in 1985. Worked at Rutters Farm Store in Red Lion as cashier, customer service, food prep, cleaning, and stocking in 1988-89. Responsible for opening store.</t>
  </si>
  <si>
    <t>Quality Control Inspector</t>
  </si>
  <si>
    <t>Done numerous types of inspection...Final Inspection in Finishing Dept. which required knowledge of colors or shades of finish and final coating, wether it be semi-dull or gloss. Also required to inspect documentation and enter into computer program.  Have also used computerized machinery and microscopes to inspect cell phone antennas.  Done assessment of motorcycles on an assembly line.</t>
  </si>
  <si>
    <t>Leadership skills</t>
  </si>
  <si>
    <t>Overseen all aspects of small assembly line of cell phone antennas. Made sure parts were stocked and available, did inspections, ran a small cutting machine, quality checks, packed and shipped.</t>
  </si>
  <si>
    <t>Business Skills</t>
  </si>
  <si>
    <t xml:space="preserve"> ICD-9, CPT, HCFA 1500    Microsoft Word, Powerpoint, Excel, and Access   Medical terminology, Anatomy, physiology   Basic pathology using a systems approach</t>
  </si>
  <si>
    <t>Cub Master</t>
  </si>
  <si>
    <t>Been in charge of Cub Scout Pack 228 for the past 5 years. This includes the running of the pack making sure all pack leaders are understanding there duties and working well with children and parents. The scheduling of activities that the pack is going to be involved in. The organizing of fund raiser to help support the pack.</t>
  </si>
  <si>
    <t>Little League base ball coach</t>
  </si>
  <si>
    <t>The working with young boys the learning of the rules and correct way of playing the sport.</t>
  </si>
  <si>
    <t xml:space="preserve">Clerical </t>
  </si>
  <si>
    <t>I am an energetic and hard working individual know for accuracy, attention to detail and timeliness.  I have experience in manufacturing, retail, banking and accounting.  Proficiencies in generally accepted accounting practices; MS Excel, MS Word, MS Office, MS Works, and MS Powerpoint.</t>
  </si>
  <si>
    <t>Cleaning</t>
  </si>
  <si>
    <t>I helped my mother clean for her business she owed.The business was called,  HelpingHands  (Cleaning and Errand Service).The way I was paid was not through her business but through her, such as getting to hang out with friends and going shopping for clothing. I helped her clean wealthy homes, doctors  offices, and small businesses. That went on until she closed it down in 2002.</t>
  </si>
  <si>
    <t>Skills, and Achievements</t>
  </si>
  <si>
    <t>I have a lot of social skills and I love to be around people to help them out, I also love to baby sit its one of my hobbies actually because I love children so much. I used to work in a soup kitchen and help clean up the parks around Titusville, to help my community.</t>
  </si>
  <si>
    <t>Great people skills, ability to organize warehouse or backrooms, can run forklift or bobcat, and very dependable.</t>
  </si>
  <si>
    <t>Specialized Building Maintenance Experience</t>
  </si>
  <si>
    <t>*Knowledgable in all safety procedures    according to OSHA standards.  * Proficient in general mathematics,    installation of electronic ballast, plumbing    and pipe fitting, air conditioning and heating    maintenance and repair, and worksite    readiness, consisting of set up and break    down and saftey prep.</t>
  </si>
  <si>
    <t>Drove tractor trailer and flatbed trucks for Philadelphia Naval Yard for 15 years</t>
  </si>
  <si>
    <t>Fork Lift Operator</t>
  </si>
  <si>
    <t>Reach lifts, electric pallet jacks, cherry picker, floor jack, and stand-up lift.</t>
  </si>
  <si>
    <t>Mail Handler</t>
  </si>
  <si>
    <t>Mail sorter, by machine and by hand.</t>
  </si>
  <si>
    <t xml:space="preserve"> Business Forms Machine Operator</t>
  </si>
  <si>
    <t>Inserting machine, folder, embossing machine,   shrink wrap machine, postage machine.</t>
  </si>
  <si>
    <t>Material Handler</t>
  </si>
  <si>
    <t xml:space="preserve">Getting supplies from invoices, spread sheets or computer slips, pulling from shelves and taking to specific areas. Used bar code scanner, package for shipment and shrink wrap.   </t>
  </si>
  <si>
    <t>Mail Order Business</t>
  </si>
  <si>
    <t>Inside, outside and Internet sales, billing.</t>
  </si>
  <si>
    <t>Floor/Stock Manager</t>
  </si>
  <si>
    <t>Supervised up to 5 stockers, open store, count registers.</t>
  </si>
  <si>
    <t>pallitizer,assembler</t>
  </si>
  <si>
    <t xml:space="preserve"> building skids using pllitizer machine, work on assembly line, and utility </t>
  </si>
  <si>
    <t xml:space="preserve">Relevant experience in most computer hardware, software and word processing programs.   MS Office 2000, Excel, Power Point, MS Access    Knowledge of AutoCAD 2000   </t>
  </si>
  <si>
    <t>Human Resources Administrative Assistant</t>
  </si>
  <si>
    <t>Managing special PC Software: Aspen Workstation, Time Attendance, People Soft 8.1 version, Work Card Management DBase</t>
  </si>
  <si>
    <t>Forklift/Palletjack</t>
  </si>
  <si>
    <t>certified to drive a forklift and operate a palletjack.</t>
  </si>
  <si>
    <t>Skills and Achievements</t>
  </si>
  <si>
    <t>Proficient in Microsoft Office, including Excel and Word.  High quality customer service skills.  Experience working individually or in a team setting.  Graduated Cum Laude.  A member of Pi Gamma Mu, Honors Fraternity, West Chester University.  Member of Delta Phi Epsilon International Sorority, West Chester University</t>
  </si>
  <si>
    <t>Licened forklift driver,OPERATE LATHES,MILLS,Supervisor,Retail,Manager,Kept inventory,shipping,receiving,minor maintenance.</t>
  </si>
  <si>
    <t>Volunteer time using clerical skills. Filing, and sorting, taking phone calls.  During my time at Hansel and gretel I also used clerical skills like typing and filing.  Bassic knowledege of computer..Windows, excel, microsoft word and office.</t>
  </si>
  <si>
    <t>Senior Manufacturing Engineer</t>
  </si>
  <si>
    <t xml:space="preserve">Skill Summary  * Six Sigma trained and certified.  * Trained in Lean Manufacturing through the Kaizen philosophy.  * Familiar with ISO 9001 standards and Clean room manufacturing.  * Computer skills including Word, Excel, PowerPoint and Minitab  * Internet resourceing skills   * HAZWOPPER   Incident Commander certified  Accomplishments    * Coordinated corporate move to a new five million dollar building, including contract negotiation and interaction with site manager  * Planned the new production facility including floor plans, facility modifications, and production equipment  * Facilitated equipment/machine preparation for transfer to Ireland, including documentation, CE marking and shipping  * Designed and built new manufacturing machines using new/improved technology    Six Sigma-Green Belt Certified-Hexagon Solutions and Beyond, Inc.    Lean Manufacturing (Kaizen Philosophy)   Colby Associates  </t>
  </si>
  <si>
    <t xml:space="preserve">Answer multi-line phone system;  Process Payroll;  Accurately fill out any scheduling;  Typing;  Filing;  Purchase Orders;  Health and Dental Insurance  DOT drivers files, drug and alcohol testing etc.  Unemployment compensation and hearings  Child Support  </t>
  </si>
  <si>
    <t>Food Management</t>
  </si>
  <si>
    <t>Became food certified (5 years)  Hospitality classes  Cooking classes</t>
  </si>
  <si>
    <t>Computer Technician</t>
  </si>
  <si>
    <t>Computer assembly/repair. Troubleshooting various types of systems (servers, pc, industrial based systems). Custom software installation, and phone support.</t>
  </si>
  <si>
    <t>Computer Technician/Builder</t>
  </si>
  <si>
    <t>Only computer assembler for a local computer company. System builder, some repair, and phone support. Build systems, and installed various software packages. Tech support and some road service.</t>
  </si>
  <si>
    <t>Newspaper article</t>
  </si>
  <si>
    <t>I was featured in an article in the Greensburg Tribune review for wireless security and technologies.</t>
  </si>
  <si>
    <t>Unix/Linux experience</t>
  </si>
  <si>
    <t>Extensive experience with various flavors of Unix; OpenBSD, FreeBSD. Setting up and configuration of various services, troubleshooting, and maintenance. Experience with Linux (2.0, 2.2, and 2.4 kernels). Various distrobutions (debian, slackware, RedHat, SuSe, and Gentoo). Run as primary Operating System for the last 5 years.</t>
  </si>
  <si>
    <t>Unix experience</t>
  </si>
  <si>
    <t>Experience with various flavors of Unix (FreeBSD, OpenBSD). Skills in system administration, troubleshooting, and various other tasks. I help contribute to the OpenBSD project, mostly in the ports tree. I have experience with Unix systems programming in various languages. I have been using Unix as my primary operating system for 6 years. Other skills available upon request.</t>
  </si>
  <si>
    <t>Medical Club</t>
  </si>
  <si>
    <t>I was president of the medical club in Brookville and a member of the club for four years. I also cared for my ill grandmother, I have experience cooking, cleaning up after, bathing, safely feeding, clothing, and just plain being there to help out. I cared for my grandmother for a total of 5 years, giving me lots of experience when it comes to being reliable and mature on the job.</t>
  </si>
  <si>
    <t>some computer skills</t>
  </si>
  <si>
    <t>I am able to type fast with few errors.  I also have excellent organizational skills and great communication skills.</t>
  </si>
  <si>
    <t>Learned to drive and properly use a forklift in reguards to the job I was doing.</t>
  </si>
  <si>
    <t>Medical Terminology</t>
  </si>
  <si>
    <t>ICD-9-CM Codes</t>
  </si>
  <si>
    <t>CPT Codes</t>
  </si>
  <si>
    <t>patient billing</t>
  </si>
  <si>
    <t>PA Notary Public</t>
  </si>
  <si>
    <t>Employee of The Month</t>
  </si>
  <si>
    <t>I was nominated and chosen Employee of The  Month for June 2000 at my former job:  T B Woods Incorporated.</t>
  </si>
  <si>
    <t>Working Skills</t>
  </si>
  <si>
    <t>I work well by myself and with others  Good organizational skills  Good attendance record  Employee of the month</t>
  </si>
  <si>
    <t>electrical work  wood work  stocking of loading trucks and unloading</t>
  </si>
  <si>
    <t>Flight Instructor</t>
  </si>
  <si>
    <t>Teaching students basic and advanced pilot ratings. Under this certification I also fly skydivers occasionally.</t>
  </si>
  <si>
    <t>Court Manor (nursing home in Ashland Wisconsin), gathering residents for activities in nursing home. visiting residents, helping during activities.</t>
  </si>
  <si>
    <t>Typist</t>
  </si>
  <si>
    <t xml:space="preserve">Able to type estimated 50 words a minute, with a minimum of mistakes. Completed typing class in High School as well as word processing. Well versed in Microsoft Word. Quicker to learn other typing programs.  </t>
  </si>
  <si>
    <t>Construction Work</t>
  </si>
  <si>
    <t>Plumbing, roofing, drywall, siding, framing, and concrete work.</t>
  </si>
  <si>
    <t>Girl Scout Leader</t>
  </si>
  <si>
    <t>Worked as co-leader for 2 years, and was a regular volunteer for 3 other years, as well as the Cookie Sale person for our troop.</t>
  </si>
  <si>
    <t>Sports Booster Member</t>
  </si>
  <si>
    <t>Member of the Austin Area School District Sports Boosters. Manage different fund raising opportunities for the school.</t>
  </si>
  <si>
    <t>4-H Member</t>
  </si>
  <si>
    <t>I was a member of the Waterford Bucking Broncos 4-H Club, for 10 years. I held the office of President, Secratary, and Vice Presidnet. I showed horses, was involved in numerous commuinity service projects, demonstration and public speeking contests, collected sponsors, participated in camp functions, I also competed in Horse Bowl and Hippology contests.</t>
  </si>
  <si>
    <t>welding certificate from Airco industries</t>
  </si>
  <si>
    <t>NEC</t>
  </si>
  <si>
    <t>Stevens Tech- NEC 2002 course</t>
  </si>
  <si>
    <t>Management 301</t>
  </si>
  <si>
    <t>Penn State Management 301 course</t>
  </si>
  <si>
    <t>Electronic &amp; computer tech.</t>
  </si>
  <si>
    <t>Industrial Electicity</t>
  </si>
  <si>
    <t>MJAVT Course on industrial electricity</t>
  </si>
  <si>
    <t>MARS Line Manager Training</t>
  </si>
  <si>
    <t>Lean Manufacturing Practices</t>
  </si>
  <si>
    <t>Problem Solving and Root Cause Analysis</t>
  </si>
  <si>
    <t>Instrumentation and Controls</t>
  </si>
  <si>
    <t>Predictive Maintanance</t>
  </si>
  <si>
    <t>Modicon PLC Programming</t>
  </si>
  <si>
    <t>Concept Programming Software</t>
  </si>
  <si>
    <t>Microsoft Project</t>
  </si>
  <si>
    <t>A/B Control Logix/Micrologix</t>
  </si>
  <si>
    <t>A/B Devicenet</t>
  </si>
  <si>
    <t>A/B Powerflex Drives</t>
  </si>
  <si>
    <t>Wonderware Systems Platform</t>
  </si>
  <si>
    <t>Substation Maintenance Certification</t>
  </si>
  <si>
    <t>MARS IT Server Infastructure</t>
  </si>
  <si>
    <t>Wonderware Information Server</t>
  </si>
  <si>
    <t>Microsoft Excel</t>
  </si>
  <si>
    <t>Autocad Mechanical</t>
  </si>
  <si>
    <t>A/B PL5/SLC500</t>
  </si>
  <si>
    <t>HOME HEALTH AID</t>
  </si>
  <si>
    <t>LIGHT HOUSE KEEPING.GIVING CLIENTS BATH,FEEDING,DRESSING AND SHOPPING.AND HELP THEM IN THERE WEAK AREAS SUCH AS WALKING.I ALSO GO WITH THEM TO THERE DOCTORS APPOINTMENT.HELPING THEM WITH THERE MEDICINE AND ALSO PREPARE THEIR MEALS.</t>
  </si>
  <si>
    <t>Military: A personal view of my accomplishments</t>
  </si>
  <si>
    <t>During my career in the Air Force, I was priveledged to have experienced many things that would not have happened in a civilian job, and further, was recognized by both peers and supervisors alike for my work ethic and professionalism:    1. I have MASTER ratings in every catagory of specialty AFSC 2MO73A.    2. I was an honor graduate from basic training.    3. I was selected to be a SAC certified instructor after only 18 months time in service, initial grade: E-3 (A1C).    4. I gave several personal VIP tours (one-on-one) to high-ranking dignitaries, and even the Vice President of the United States while I was an instructor (1986-1988).    5. In 1993, myself and a team mate scored the highest score ever recorded while in head to head competition in Vandenberg, AFB during the Olympic Arena event for Ellsworth AFB s FMT (298 out of 300), and took home first place honors against the very best the Air Force could dish out.    6. Was selected to attend the Technical Engineering school in 1992. While normally reserved for an Engineering Officer, I attained a 92  average while in an accellerated course time slot. I was one of only THREE candidates selected to attend this difficult course during a 20-year prior history of my missile wing.</t>
  </si>
  <si>
    <t>Johnson Controls: A Personal view</t>
  </si>
  <si>
    <t>I took great pride in my technical work, and my customers asked for me by name. When a work request was sent by the customer, I was the only Johnson Controls AE to be allowed on-site. Further, my relationship with Florida Hospital (my customer from 1995-2003) was such that I was asked to oversee ALL digital controls work by many different contractors- including Trane and Siemens.    Please call me for any work references, or to find out more information.</t>
  </si>
  <si>
    <t>Achievement Award</t>
  </si>
  <si>
    <t>I received this award at venango Technology Center from the faculty association for being the best student in the class. By this I mean I acceled at most every thing I was taught to do and on all tests and quizzes.</t>
  </si>
  <si>
    <t>Disc-Jockey1</t>
  </si>
  <si>
    <t>Weddings,clubs,partys.</t>
  </si>
  <si>
    <t>Building Residential</t>
  </si>
  <si>
    <t>Framing houses, poring concrete, plumbing, heating, sewer, water, electrical, masonary, Drywall, roofing, landscaping, trim work, laying linoleum,tile and carpet, operating power tools and equipment</t>
  </si>
  <si>
    <t>Framer</t>
  </si>
  <si>
    <t>Rough framing, roofing and siding houses.</t>
  </si>
  <si>
    <t>Previous employment experience in the banking profession and my beauty salon has provided me with the tools necessary for utilizing the telephone and providing customer service. I have obtained a certificate in customer service with the American Banking Association and have taken a course in telephone etiquette. Having a sole proprietorship has strengthened my organizational skills, developed my problem-solving and interpersonal skills.</t>
  </si>
  <si>
    <t>Business Administration/Management</t>
  </si>
  <si>
    <t>* In college my classes focused on Management and Customer Service. While there I had several outstanding courses such as Marketing, Interpersonal Communications, Human Resources, Business Administration, and Accounting. During these classes I have learned how to talk to customers in person and on the telephone in a professional manner. I also learned how to do administrative type work such as accounts receivable, scheduling, operating micros oft word, excel, access, and publisher. My typing speed is around 43 words per minute. The best thing that I felt about attending college was the Human resources section of the degree. I felt that a good administration was the key and to any successful business or firm. Many say that customers come first and I don t disagree but I feel that without the proper planning of the administration things would not be effective nor would you be able to establish any customer base. Customer service and the administration must work hand in hand to create a successful track record. With my experience in helping my family run our own business and completing my college education and internship I feel well prepared to work in any position comfortably dealing with Business Administration or Management.</t>
  </si>
  <si>
    <t>ServeSafe food exam completed</t>
  </si>
  <si>
    <t>Serve Safe is where I took a course on safe food prep and procedure. This shows that I am aware of certain temperatures, holding points and spoilage points dealing with food. Anything that pertains to the quality of food as well.</t>
  </si>
  <si>
    <t>Designer</t>
  </si>
  <si>
    <t>I also do desktop publishing.</t>
  </si>
  <si>
    <t>Overall Education/Experience &amp; Achievements</t>
  </si>
  <si>
    <t xml:space="preserve">EDUCATION  USPAP Certified   Slippery Rock University, - Business Administration  Gordon Phillips Beauty School- Cosmetology Degree  Dale Carnegie Leadership Certificate  LeadFirst    Loan Experience:   Conforming/Non-Conforming, Sub-Prime, Bond/FHA, VA, Home Equity    Skills:   Microsoft Word, Power Point, Excel, Visio, Publisher, Proforms, Calyx, Contour,    DU/LP, Credit Plus, Encompass    Recognitions:      Increased HUD turn time SLA by 42% for NationalLink Joint Venture    Successfully lead the Valuations division within PowerLink Settlement Services, LP to be the #1 ranked vendor.    Managed a client operations team of 15+ employees within ServiceLink that lead the company to be the #1 ranked vendor for Bank of America.    Promoted 4 times within a 3 year time period at ServiceLink; Recognition Letters received by Bank of America for the Management of the Valuation Group    Recognized for exceeding Production Metrics established by WAMU Executive Team; Rewarded with a “One Week Cruise with pay” for 100% accuracy in validation of all processed applications producing an immediate Clear to Close;   </t>
  </si>
  <si>
    <t>Dale Carnegie Leadership Certificate</t>
  </si>
  <si>
    <t>9 week course- Received award and certification.</t>
  </si>
  <si>
    <t>Professional Finishing</t>
  </si>
  <si>
    <t>Estimates, customer and labor relations. Stucco, plaster, and drywall quality completion of all phases interior and exterior. Safe operation of man lifts, scaffold and ladders. Airless and HVLP spraying. all products and applications. foreman responsibilities.</t>
  </si>
  <si>
    <t>cert. nursing asst.</t>
  </si>
  <si>
    <t>fax, computer, copier, lifts.</t>
  </si>
  <si>
    <t>Secretary</t>
  </si>
  <si>
    <t xml:space="preserve">computer input of accounts payable and receivable. Also have payroll experience.  </t>
  </si>
  <si>
    <t>I m in school right now for Medical Transcriber, I m over half way done with school. The lowest grade I have received so far is an 82, the courses are going real good.</t>
  </si>
  <si>
    <t>Special Olympics PA Basketball Coordinator</t>
  </si>
  <si>
    <t>Arrange, organize, and run the basketball competitions at the Spring Sectionals of Special Olympics PA held at Clarion University.</t>
  </si>
  <si>
    <t>CPR Certified</t>
  </si>
  <si>
    <t>Trained and certified Healthcare Provider in CPR/AED by the American Heart Association</t>
  </si>
  <si>
    <t>Student PSEA member</t>
  </si>
  <si>
    <t>Member of Student PSEA at Clarion University</t>
  </si>
  <si>
    <t>Council for Exceptional Children member</t>
  </si>
  <si>
    <t>Member of the CEC organization at Clarion University</t>
  </si>
  <si>
    <t>Pre-Professional Experience</t>
  </si>
  <si>
    <t xml:space="preserve">Student Teaching  Butler VA Life Skills Intermediate Unit, Butler School District, Butler, PA    March to May 2005    Clarion High School, Clarion Area School District, Clarion, PA   January to March 2005    Taught math, English, science and social studies to grades 10 through 12    Presented a science unit on rocks    Used formal and informal assessments to determine strengths and weaknesses of students    Block Experience  Punxsutawney High School, Punxsutawney School District, Punxsutawney, PA  Fall 2004    Taught math to students in learning support in grades 10 through 12    Developed an interactive bulletin board titled,  Decimals in December     Butler VA Life Skills Intermediate Unit, Butler School District, Butler, PA  Fall 2004    Taught language arts, math, and spelling to students to 12th grade    Presented a unit plan on social skills     Developed a communication board and visual cuing system for a student    </t>
  </si>
  <si>
    <t>Commercial Vechicle Driver</t>
  </si>
  <si>
    <t>Commercial drivers license,Class B  With "s"   "p" endorsments  and air brake</t>
  </si>
  <si>
    <t xml:space="preserve">Experienced with Computers  Good with people/friendly  Occasionally works above and beyond  Physically in good shape  Law abiding citizen </t>
  </si>
  <si>
    <t>Healthcare Aide</t>
  </si>
  <si>
    <t>I am the care giver of a bi-lateral amputee.</t>
  </si>
  <si>
    <t>Elder of New Life Presbyterian Church of Philadelphia    Founding Director of the Philadelphia 76er s "La Liga Del Barrio"    Member of the Hispanic School Adminstrators of Pennsylvania    Published serval articles in the Philadelphia Inquirer community section and community based papers, Al Dia, Focus, El Sol</t>
  </si>
  <si>
    <t>Vice President of the Executive Board of Women in Need</t>
  </si>
  <si>
    <t>Serve on the Executive Board of Manito, Inc.</t>
  </si>
  <si>
    <t>Serve on the Executive Board of Manito Inc.</t>
  </si>
  <si>
    <t>Co-Captain of Girls High School Varsity Soccer Team</t>
  </si>
  <si>
    <t>-I was on the team for 4 years, letterd 3 of them.  -By being named Co-Captain, I took on a leadership position, where I became a role model to my fellow team mates. I offered consistent encouragement and kept a positive outlook. I learned how to deal wit</t>
  </si>
  <si>
    <t>President of the Interact Club</t>
  </si>
  <si>
    <t>-I was in the club for 4 years and was President my senior year. I used my leadership position to help the community. I organized our club to volunteer at Overly s County Christmas where we volunteered nearly 900 hours, more than our club had ever volunte</t>
  </si>
  <si>
    <t>Yearbook Staff Academic Editor</t>
  </si>
  <si>
    <t>Daughters of the American Legion Good Citizen Award</t>
  </si>
  <si>
    <t>I was selected for demonstrating the qualities of Dependability, Service, Leadership and Patriotism.</t>
  </si>
  <si>
    <t>August Chamber of Commerce Student of the Month</t>
  </si>
  <si>
    <t>I was presented this award for outstanding achievement in Civic, Academic, Athletic and Extracurricular Activities.</t>
  </si>
  <si>
    <t>American Legion Award</t>
  </si>
  <si>
    <t>I was selected for possessing high qualities of Honor, Courage, Scholarship, Leadership and Americanism.</t>
  </si>
  <si>
    <t>Excellent Honor Roll</t>
  </si>
  <si>
    <t>GPA- 4.0/4.0</t>
  </si>
  <si>
    <t>Board Secretary - Downtown McKeesport Association</t>
  </si>
  <si>
    <t>Member - Regional Business Alliance</t>
  </si>
  <si>
    <t>Board Member - Mon Yough Chamber of Commerce</t>
  </si>
  <si>
    <t>Volunteer - Boy Scouts of America</t>
  </si>
  <si>
    <t>Volunteer - Mount Vernon Youth Development Association</t>
  </si>
  <si>
    <t>Volunteer - Elizabeth Forward Middle School</t>
  </si>
  <si>
    <t>I am experienced in QuickBooks Program.</t>
  </si>
  <si>
    <t>brazing machine</t>
  </si>
  <si>
    <t>brazed cooper</t>
  </si>
  <si>
    <t>WORK</t>
  </si>
  <si>
    <t>ILL WORK IN ANYTHING</t>
  </si>
  <si>
    <t>Journeyman Mold Maker</t>
  </si>
  <si>
    <t>I have worked in a variety of industries and gained very valuable working experience using the most up to date equipment. I am able to read and interpret blueprints and schematics. I am able to run manual lathes, profile lathes, NC Mill machines and CNC lathes. I am proficient in arc welding, spray welding and tig welding. I am self motivated and always willing to learn.</t>
  </si>
  <si>
    <t>Mechanic</t>
  </si>
  <si>
    <t>Served as a wheel vehicle mechanic in Army Reserves. Replaced parts on Miltary vehicles. Repaired bicycles, lawn mowers and cars.</t>
  </si>
  <si>
    <t>Welded mold equipment as team member in mold making department.    In addition, experienced in painting interior and exterior buildings.</t>
  </si>
  <si>
    <t>Sandblaster</t>
  </si>
  <si>
    <t>Prior to becomming mold maker, worked as sandblaster for molds, blanks, plungers, jaws, and baffles in mold shop.</t>
  </si>
  <si>
    <t>Office Coordinator</t>
  </si>
  <si>
    <t>My husband has operated a small engine repair and sales business for the past 17 years in which I have handled the accounting and paperwork.  I have also assisted customers with orders and put away parts for inventory.</t>
  </si>
  <si>
    <t>Microsoft Office Skills</t>
  </si>
  <si>
    <t xml:space="preserve">Completed coursework in Word and Excel.  </t>
  </si>
  <si>
    <t>Knowledge of- Automotive repair,tune-ups,oil change;removing,replacing and repairing brakes transmission,suspension system   tires;Wheel balancing.  Equipment-Wheel balancing machine and tire change.  Fluent in -English and Spanish</t>
  </si>
  <si>
    <t>maintiance</t>
  </si>
  <si>
    <t>i ndid all kinds of repair to rides ,elec,water pipes,</t>
  </si>
  <si>
    <t>Accounts Payable Clerk/Executive Administrator</t>
  </si>
  <si>
    <t xml:space="preserve">Proficient with Microsoft Word, Windows NT, Power Point, Excel, WordPerfect, Peachtree    Strong communications and interpersonal skills, detailed oriented and organized.    </t>
  </si>
  <si>
    <t>Bartender</t>
  </si>
  <si>
    <t>Looking to start a full or part time career in bartending. Willing to work all hours on any day. Will be attending college in Sept. 2005 and am pursing a position in bartending. Would love the opportunity to apply my abilities with your organization.    Thanks you for your consideration.  -Anthony Lingenfelser</t>
  </si>
  <si>
    <t>Qualifications and Interests</t>
  </si>
  <si>
    <t xml:space="preserve">QUALIFICATIONS: Extensive knowledge of all Microsoft Office programs, including Word, Excel, and Outlook. Typing skills - 50wpm on standard keyboard.   INTERESTS: Traveling, music, reading, tutoring, volunteering at the Lancaster County Humane League, Big Brothers/Big Sisters, and Crispus Attucks Shelter, art, languages, internet applications, sports.  </t>
  </si>
  <si>
    <t xml:space="preserve">Know how to use Microsoft Excel and Word, Took many computer courses in school. </t>
  </si>
  <si>
    <t>Certifications</t>
  </si>
  <si>
    <t>Microsoft Office Specialist-Microsoft Word 2003  HIPAA certified  National Certified Medical Office Assistant  National Certified Medical Insurance and Coding Specialist  First Aid and CPR Certified 2008</t>
  </si>
  <si>
    <t>Know how to use Microsoft Word 2003 and 2007, Microsoft Excel 2007, Microsoft Powerpoint  Typing Speed-57 WPM/Zero Errors  Ten-Key Speed-11, 210 Strokes Per Hour</t>
  </si>
  <si>
    <t>Adult CPR/AED and first aid qualified  Awarded through AAA: Safe Driver s Award</t>
  </si>
  <si>
    <t>Youth Sports Coach</t>
  </si>
  <si>
    <t xml:space="preserve">I have coached or served as assistant coach on 4 Youth Soccer Teams and 1 Youth Football Team.    </t>
  </si>
  <si>
    <t>Instruct Quarterly Military Justice Classes at the Non-commissioned Officer s Leadership Academy - instruct Young Marine leaders in the application of the Military Justice System.    Present monthly legal administration briefs for the Consolidated Substance Abuse Counseling Center - present legal administration briefs to service members accused or convicted of substance abuse to help them better understand the administrative measures the US Military may take against or for them in terminating their active duty or retiaing them.</t>
  </si>
  <si>
    <t>Case Reviewer</t>
  </si>
  <si>
    <t>Served as a voting Member on the Marine Corps Base, Quantico, Case Review Committee for Domestic Violence.    Review individual cases of Domestic Violence involving service members as the offender and or victim. Vote on classisfication of incident, threat levels and recommended treatment/counseling.</t>
  </si>
  <si>
    <t>Overseeing day to day operations of law and business offices</t>
  </si>
  <si>
    <t>Personnel and property supervisor</t>
  </si>
  <si>
    <t>Supervising performance, accomplishment, counseling and discipline of over 100 personnel in various billets. Responsible for procurement, and inventory of office spaces and equipment for various sized operations.</t>
  </si>
  <si>
    <t xml:space="preserve">Certificate in Basic Microsoft Office XP       Certificate of Completion for Nutrition Classes in Food Safety, Food Preparation, Food Budgeting and Meal Planning       Dependable, Reliable, Hard Worker, Friendly, Outgoing, Flexible, Team Player  </t>
  </si>
  <si>
    <t>Roofer/Carpenter</t>
  </si>
  <si>
    <t>Auto Body</t>
  </si>
  <si>
    <t>Trained in siding &amp;Exterior finishes</t>
  </si>
  <si>
    <t>Have Experiance Operating Machinery</t>
  </si>
  <si>
    <t>Sink Bench</t>
  </si>
  <si>
    <t>Furnace</t>
  </si>
  <si>
    <t>Swagger</t>
  </si>
  <si>
    <t>Forklift opperratore wal-mart</t>
  </si>
  <si>
    <t>Assistant to the director of the Breast Program at Magee Womens hospital.  Assistant to the receptionts in OB/GYN.    Summers of 2002/2003</t>
  </si>
  <si>
    <t>I went to the Clearfield county career technology center for carpentry.  It was a two year course which taught me the basics of residential and commercial construction.</t>
  </si>
  <si>
    <t>Coach Teenerleague</t>
  </si>
  <si>
    <t>I'm the assistant coach for Walker Financial in Bigler.  The age group is 13-15.  We won the championship last year going 12-4.  I enjoy it very much it gives me a chance to give back to the community the same one i grow up in.</t>
  </si>
  <si>
    <t>Race Team</t>
  </si>
  <si>
    <t xml:space="preserve">I'm part of a pure stock race team.  We take the car completely apart from taking the tires off to taking the tranny apart, the ball joints out, springs, A-arms, ect...   After we take everything apart an inspect it for wear and tare or damage.  Its time to sand blast and repaint it.  Than put in all back together like new; just  hopefully it stays like that for awhile.   </t>
  </si>
  <si>
    <t>Member of Church of Christ</t>
  </si>
  <si>
    <t>Worship our saver!  Lead songs and also helps with the table.</t>
  </si>
  <si>
    <t>Parker Forklift Operator</t>
  </si>
  <si>
    <t>Windows /95, Quicken 99, Yardi</t>
  </si>
  <si>
    <t>I was a property manager.</t>
  </si>
  <si>
    <t>framing/finish carpenter</t>
  </si>
  <si>
    <t>have been framing and building homes and doing home repairs for 9 yrs also remodeling for 6yrs</t>
  </si>
  <si>
    <t>Sheet Metal Worker</t>
  </si>
  <si>
    <t xml:space="preserve">I have Fabricated and installed HVAC Systems  in a wide range of industrial settings(proficient with shop machinery and field equipment),Project Coordination,Industrial, Production, Architecture, New Construction, Renovation, Clean Room, Power Plant, Supervision, Team Building, Teaching/Mentoring, Strategic Planning, Scheduling, Effective Delegation, Communication, Collaboration, Customer Service, Saftey, Compliance Issues(OSHA/EPA)  ComputerPC,Internet,HVAC/Ductwork expertise,  Use/maintenance of Hand Tools,Power Tools, Blueprints/Specifications, AutoCADD,Time Management,Decision Making,Problem Solving, PVC Welding,  Aerial Lift-operation/Saftey,   </t>
  </si>
  <si>
    <t>My Career</t>
  </si>
  <si>
    <t>Trained in data entry.</t>
  </si>
  <si>
    <t xml:space="preserve">Knowlege of OSHA regulations.    Superb skills in sheet rocking.    Hard-working, organized and dedicated.    Willing to take on additional responsibilities and learn new tasks.        </t>
  </si>
  <si>
    <t>Microsoft software, SAP purchasing software, HMS software (used at hospital and insurance companies), answering phones, use of fax machine, xerox machine, conference arrangements, processing expense voucher, maintain on-line calendar, making travel arrangements, processing business orders.</t>
  </si>
  <si>
    <t>Phi Kappa Sigma</t>
  </si>
  <si>
    <t>I held a number of postions within our fraternity in college.</t>
  </si>
  <si>
    <t>I am very proficient in computers and programs related to them. I have a number of course in high school and college, most recently completing a course on Office 2003 (Excel, Access, Word, Powerpoint)</t>
  </si>
  <si>
    <t>Class B with S endorsement for driving school buses</t>
  </si>
  <si>
    <t>Sports Talk Radio</t>
  </si>
  <si>
    <t>As mentioned above, I have a lot of experience with making a talk show, getting guests, filling dead time and working the board. I ve developed theories that produce listenership and have come up with new topics and ideas that constantly kept my fans coming back for more.</t>
  </si>
  <si>
    <t>Executive Assistant</t>
  </si>
  <si>
    <t>Member: National Honor Society.  Perfect Attendance in high school.    Written certification: The Registry of Interpreters for the Deaf. National Generalist Test.     Non-credit certificates for levels: Beginner I - Advanced II sign language classes. Audited some interpreter training classes.    Volunteer: Manchester Elementary School, tutoring reading and math.    Proficient with computer software: Microsoft Office, Windows, Internet, Database IV, Print Shop.    Type: 70 WPM</t>
  </si>
  <si>
    <t>Radio Intern</t>
  </si>
  <si>
    <t>Use of microsoft, word, powerpoint, excel  Peer assistant tutor, member of Student government,Philadelphia Association of Black Journalists</t>
  </si>
  <si>
    <t>Assembly Line worker</t>
  </si>
  <si>
    <t>I have worked on the assembly line of Sony and at Nice Pak Industry (in the state of Indiana)my job there was running machinery, working assembly line etc</t>
  </si>
  <si>
    <t>dock worker/material handler</t>
  </si>
  <si>
    <t>unloaded trucks the weight of product varied nothing lighter than 50 pounds also did some material handling work also lifted nothing less than 50 pounds to put on conveyor belt</t>
  </si>
  <si>
    <t>Cashier</t>
  </si>
  <si>
    <t>cashier  cook  cleaning  santize equipment  maintenance</t>
  </si>
  <si>
    <t>NCBI Member</t>
  </si>
  <si>
    <t>The National Coalition Building Institute is an international organization that brings awareness about underprivileged and oppressed individuals within the community. Through this organization I aquired the knowledge and skills to conduct speak outs, handle controversial issues in diverse settings, and advocate for certain groups that are underprivileged and oppressed.</t>
  </si>
  <si>
    <t>Safe Zone Member</t>
  </si>
  <si>
    <t>Through the Safe Zone Training I aquired the knowledge and skills to communicate affectively with lesbians, gays, bisexuals, transgender, and allies who need someone to talk to about their personal feelings. This organization gave me knowledge about the LGBTA community so I could be an effective listener and a safe zone for individuals to come to.</t>
  </si>
  <si>
    <t>Americorp Member/Volunteer</t>
  </si>
  <si>
    <t>By being a member of the Americorp program I aquired the skills to effectively work with seniors, homeless, and at risk youth. I am experienced and knowledgable about working with the homeless community since I coordinated a service project that required volunteers to live in a women s shelter, interact with the homeless community, and victims of HIV/AIDS in Atlanta. I am skilled in handling and understanding the needs of homeless individuals, as well as barriers in helping homeless individuals transition into the community. I have traveled to Baton Rouge LA to give severely abused children, soup kitchens, pantries, and habitat for humanity a helping hand. I have aquired the knowledge needed to understand these populations and resources needed to help them.</t>
  </si>
  <si>
    <t>Academic</t>
  </si>
  <si>
    <t>Academic honors 9,10,11, Girls Lacrosse 9,10, Cheeleading 10,11 16 plus years experience on Delco s womens Gymnastics. Certified in First aid and CPR. Beginner at the study of Spanish.</t>
  </si>
  <si>
    <t xml:space="preserve">  Graduated from U. of Pitt Cum Laude    7 years experience working with children with behavior difficulties; Certified CPR, appropriate child-line clearances, experienced and trained in various mental health diagnosis among adolescents.    Fluent in Spanish    General working knowledge with computers including Work, Excel Powerpoint and Windows.    Active in church activities, including Sunday School teacher and Worship leader.    </t>
  </si>
  <si>
    <t xml:space="preserve">Graduated University of Pittsburgh at Bradford, Cum Laude    Certified CPR along with appropriate child-line clearances.    Experienced in working with children and adolescents with mental health diagnosis.    Training with various mental health diagnosis.    Heavily involved with church activities including sundy school teacher and worship leader.    Fluent in Spanish.    Have a working knowledge of computers including Excel. Powerpoint, Windows and Word.  </t>
  </si>
  <si>
    <t>PROFILE</t>
  </si>
  <si>
    <t>Experienced in various fields including Management, Staff Training, Sales and Customer Service. Microsoft Office Suite including Microsoft Word, Data Entry, Internet Explorer, E-Mail and Keyboarding skills. Excellent communication skills, work well with others, team player and work well independently.    Bilingual: Fluent in English   Spanish.</t>
  </si>
  <si>
    <t>horse owner</t>
  </si>
  <si>
    <t>owner of horses for nine years enjoy riding</t>
  </si>
  <si>
    <t>forklift</t>
  </si>
  <si>
    <t xml:space="preserve">I have a combined 10 years experience operating forklifts in different envirments.   Warehouse and outdoors.            </t>
  </si>
  <si>
    <t>I have 3 years experience operating machines at Bertels Can Company. I have operated punch presses and assembly lines.  I also have 4 months experience working in the bottling plant at the Lion Brewery.</t>
  </si>
  <si>
    <t>Interpersonal Skills</t>
  </si>
  <si>
    <t xml:space="preserve">*Dedicated, hard worker  *Friendly  *Good customer skills  *Responsible, punctual, and flexible  *Team player  *Organized  </t>
  </si>
  <si>
    <t>Production Worker</t>
  </si>
  <si>
    <t>See below  Description  box for computer, volunteer and prof. organizations</t>
  </si>
  <si>
    <t xml:space="preserve">COMPUTER    SKILLS:  - Microsoft Office, including Word, Excel, Access, Power Point,     Publisher and FrontPage, basic AutoCAD skills.     - Internet experience, including e-mailing clients, publishing events and   using various web browsers, including Outlook, GroupWise, Internet Explorer and Mozilla. QuickBooks.  - Desktop publishing software, including Adobe PageMaker, PhotoShop, Adobe Acrobat   Pro, HTML and Dreamweaver UltraDev.    VOLUNTEER    POSTS:  York County SPCA    -  Write press releases advertising upcoming events.       Manchester Recorder Orchestra, UK, Publicity Officer, 1996   2000.     -  Wrote press releases, designed posters and tickets advertising upcoming concerts.    PROFESSIONAL   ORGANIZATIONS: - Member of IAAP (International Association of Administrative Professionals), White      Rose Chapter, York.  </t>
  </si>
  <si>
    <t>Lifeguard</t>
  </si>
  <si>
    <t>I have been the lifeguard for the last two summers at Bethesda Children s Home</t>
  </si>
  <si>
    <t>Legal Secretary</t>
  </si>
  <si>
    <t>Highly qualified legal secretary with extensive experience (litigation, bankruptcy, insurance defense, medical malpratice, corporate, real estate), detail-oriented, flexible and self-motivated. Ability to multitask, prioritize and work well under pressure with minimal or no supervision. Outstanding communication skills, both written and verbal. Strong planning, organizational and computer troubleshooting skills. Accomplished in Microsoft Office, Word Perfect and timekeeping software packages. Knowledge of County, State and Federal Court rules and procedures. Typing skills 75  wpm.</t>
  </si>
  <si>
    <t>Great people skills. Self motivated. 15 years in the computer industry good computer skills</t>
  </si>
  <si>
    <t>Society for Viral Studies</t>
  </si>
  <si>
    <t>Often called the "Virology Club," the SVS holds frequent seminars on viral issues, including outbreaks and laboratory techniques. Yearly sponsored trips to other viral research sites are the highlight of the organization. I participated in a 2003 trip to the Pedro Kouri Institute in Cuba and a 2004 trip to Puerto Rico s CDC branch.</t>
  </si>
  <si>
    <t>Promotions Intern</t>
  </si>
  <si>
    <t>promoting artists signed to the Columbia Records label via e-mail,telephone, radio and special events</t>
  </si>
  <si>
    <t>Perfect Attendance</t>
  </si>
  <si>
    <t>Received this award for being at school every day for the three years I was there.</t>
  </si>
  <si>
    <t>Class 4 Forklift License</t>
  </si>
  <si>
    <t>drove a class 4 hyster forklift to take lumber to saws and work stations and to move trusses from a vertical position on racks to a horizontal position on the ground.</t>
  </si>
  <si>
    <t>Plumbing</t>
  </si>
  <si>
    <t>I have learned entry level skills in the use of tools and routing of pvc, copper and terra cotta in the plumbing field in a vocational school. I have also replumbed and ran new plumbing for family members and friends.</t>
  </si>
  <si>
    <t>I have learned entry level skills in school, and have rewired some family members homes. I have engaged in the routing of wire in homes from the fuse or circuit brakers to switches or double switches then to outlets or lights. Adequate skills in the usage of tools.</t>
  </si>
  <si>
    <t>Framing</t>
  </si>
  <si>
    <t>Skills learned in school then applied in the job field for roughly one year. Skills in laying stair stringers, and stud framing, window framing, door framing and roof rafters.</t>
  </si>
  <si>
    <t>Entry level skills in concrete from start to finish, forming, laying and finishing. Laying brick or block and finishing.</t>
  </si>
  <si>
    <t>Finishing</t>
  </si>
  <si>
    <t>Skills in finishing of drywall trim and many other tedious tasks in which most people normally ignore.</t>
  </si>
  <si>
    <t>Independent Research in Cognitive psychology  Dean s List Fall 2002-Spring 2004  Psi Chi (International Psychology Honor Society)  Pi Gamma MU (International Sociology Honor Society)</t>
  </si>
  <si>
    <t>I have extensive managerial   supervisory skills. I m able to work independently and can also movtivate others. I m familar with all aspects of accounts payable and receivable funtions. I m very detail oriented. I m adaptable to new and changing times. I can easily learn new tasks and retain for future reference. I m willing and able to travel. I m a very personable being. I enjoy working and have never left any employer. My resume will show different company names from 1971 to 1999 a spand of 28 years. This is deceptive and company name changed due to division buyouts. I was fortunate to be a employee worthy to be kept through each sale until relocation occurred in 1999..</t>
  </si>
  <si>
    <t>well organized and resourceful, works independently and as a team,highly creative and innovative highly motivated,</t>
  </si>
  <si>
    <t>Military: Team Leader in charge of small to large groups of subordinates. Responsible for training, leading, supervising, managing, mentoring, disciplining, and counseling. Managed personnel and equipment very efficiently. Works extremely well under pressure and under extreme situations of duress.</t>
  </si>
  <si>
    <t>Sealand Incorporation</t>
  </si>
  <si>
    <t>Certified in all types of ForkLifts, Gas Propane Truck</t>
  </si>
  <si>
    <t>Quick Learner  Observant  Responsible  Work well independently  Dependable</t>
  </si>
  <si>
    <t>Painting/floor maintance</t>
  </si>
  <si>
    <t>Painted inside and outside of houses  Buffing and mopping floors</t>
  </si>
  <si>
    <t>I have been working in Construction For 4 years now in many different aspects. I have been working in Commercial Building for 2 years. I have been involved with the  building  from start to finish. I show up on time everyday ready to work. I understand I am a young worker, and there are still things I don't know, but I am a fast learner. In addition to my mason duties I'm familiar with stick welding and I have experience running skidder and lifts. In the fall Of 2008, I completed an advanced welding course at The Regional Career and Technical Center in Erie. PA.</t>
  </si>
  <si>
    <t>I love kids and take care with them and flexible with my schudle.    I have custumer services experince as well a sales.    My experience is good checking quality product and also packing.    Im a hard worker, quick learner and bilingual person (english, spanish).    I enjoy to perform any duties of my job experinces.</t>
  </si>
  <si>
    <t>Fork Lift</t>
  </si>
  <si>
    <t>load and unload trucks, fed production line</t>
  </si>
  <si>
    <t>Certifications/Experience</t>
  </si>
  <si>
    <t>ITT Technical Institute CAD classes  Participated in Annual DOT/RCRA Training  Certified-Confined Space Entry/Rescue  Certified-Hazardous Waste Operations  Certified-OSHEA</t>
  </si>
  <si>
    <t>Certification</t>
  </si>
  <si>
    <t xml:space="preserve">Kiski Area High School Cad Classes  ITT Technical Institute CAD Classes  Participated in Monthly Safety Meetings  Certified - COnfined Space Entry/Rescue  Certified - Hazardous Waster Operations  Certified - OSHEA    </t>
  </si>
  <si>
    <t>Able to perform welding -- MIG, STICK and AUTOMATIC along with grinding steel as ordered in specs</t>
  </si>
  <si>
    <t>Welding Certification</t>
  </si>
  <si>
    <t>Certification from Northern Westmoreland Career and Technology Center. Certified in MIG, TIG, Stick Welding, Air Arc, Oxy-Torch and Plasma cutting.  Also will be taking Advanced Welding beginning Jan 2010</t>
  </si>
  <si>
    <t>can operate all types of forklifts, cranes, front end loaders, backhoes, trackhoes    also able to weld, do electrical wiring, and masonry work    have done plumbing, built bridges, water treatment plants, sewer treatment plants, etc.</t>
  </si>
  <si>
    <t>I have been working in the field of construction since 1990. I have experience in many aspects of the field including, masonry, remolding, tiling and interior and exterior painting.</t>
  </si>
  <si>
    <t>Skills Summary</t>
  </si>
  <si>
    <t xml:space="preserve">• Highly motivated, goal oriented professional with a wide range of experience in fast paced, stressful environments.    • Superior organizational, muli-tasking and customer service skills with the ability to communicate effectively, both orally and in writing.  • Proficient in MS Office, MS Word, MS Excel, MS PowerPoint, MS Outlook, QuickBooks, GroupWise, Title Express, E-Copy  </t>
  </si>
  <si>
    <t>1. Computer skills  2. Power tool experience - chain saw, table saw, jig saw , etc.  3. Excellent people skills  4. Quick learner  5. Easily adapts to new situations  6. Works independently  7. Stone Mason - building a fire place and a rock wall  8. Cut down trees and clean up brush  9. put up deer blinds for the handicap at lake Rays town  10.maintain deer fences  11. clear service roads   12. some dry wall exp.</t>
  </si>
  <si>
    <t>Rouse s</t>
  </si>
  <si>
    <t>working in dairy dept. stocking shelves and checking dates on products. organizing stock room when shelves were fully stocked.</t>
  </si>
  <si>
    <t>Registered Nurse</t>
  </si>
  <si>
    <t>I also have extensive experience and expertise in drawing blood (phlebotomy), leadership abilities, training and supervising, teaching patients, co-workers and families, and computer experience. I have been a medical assistant and worked with billing and coding, and as an x-ray technician.    My personal leisure time activities include: playing piano and guitar, singing, watercolor and acrylic painting, dog training and pet therapy, childcare, creative home renovation and improvement projects, cooking and baking.</t>
  </si>
  <si>
    <t>Phlebotomist</t>
  </si>
  <si>
    <t>Registered Phlebotomy Technician- supervisor and trainer with Associated Clinical Laboratories, 1987 - 1992 as an inpatient phleb at Hamot Medical Center, St. Vincent Medical Center and as a homedraw phlebotomist for all the major skilled and longterm care nursing facilities in Erie County.</t>
  </si>
  <si>
    <t>X-ray Technician</t>
  </si>
  <si>
    <t>Registered X-ray techinician at Providence Downtown, an outpatient facility branch of Sisters of Providence Medical Center, Seattle, Washington. Did all x-rays on patients seen in this setting, in addition to medical assisting and phlebotomy for a group of 3 physicians.</t>
  </si>
  <si>
    <t>Charge Nurse</t>
  </si>
  <si>
    <t>Charge Nurse, RN on surgical unit in hospital. Delegated responsibilities to other RN s and LPN s, CNA s and other staff while running the unit. Assigned duties for nurses, problem-solved for nursing staff, handled complaints between patients and staff, built charts, pulled off orders and input data into hospital data base. Narcotic counts, medication passes, patient care, teaching, discharging patients, admissions, transfers, and more.</t>
  </si>
  <si>
    <t>MINER</t>
  </si>
  <si>
    <t>I HAVE NO EXPERIENCE AS MINER,BUT I HAVE A LOT OF EXPERIENCE WORKING REALLY HARD.I HAVE HAD LOTS OF JOBS DOING LABOR.I WORKED AT FORMOSA PLASTIC IN TEXAS DOING EVERYTHING,FROM LOADING PVC PELLET BAGS ONTO TRUCKS BY HAND,TO DISPOSING ETHELYNE DYCLORIDE.</t>
  </si>
  <si>
    <t>Leadership, Firearms, Self Defense, Gang Training, etc.</t>
  </si>
  <si>
    <t>Extensive training courses with Eagle County Sheriff’s Department  Copy of training records available upon request</t>
  </si>
  <si>
    <t>Professional Experiences</t>
  </si>
  <si>
    <t>Communicates effectively, clearly, concisely and verbally, has a unique perspective of getting the message across. Daily use of copiers, fax, scanners, printers, 40-50 WPM. Motivated and enthusiastic individual, task-oriented. Ability to communicate in a professional manner and maintain composure under pressure.</t>
  </si>
  <si>
    <t>Medical Secretary/Transcriptionist</t>
  </si>
  <si>
    <t>Medical Terminology, Dictaphone (medical and general business0, Typing 50 WPM.</t>
  </si>
  <si>
    <t>Skill Laborer</t>
  </si>
  <si>
    <t>Carpentry,Mechanics,Drafting and Art. Skilled laborer, operated forklift,bobcat,and back hoe. Underground Mining, beltmen rockduster,motorman, roof bolter, and shuttle car operater. Landscaping, cutting trees,edging, cutting grass,and mulching. Sandblasting pipes,painting, and assembled and disassembled various projects.</t>
  </si>
  <si>
    <t>President of Sigma Tau Delta International English Honor Society</t>
  </si>
  <si>
    <t>Assistant Editor/Staff Writer for</t>
  </si>
  <si>
    <t>Graduate Assistant/Tutor of English grammar, composition and literature</t>
  </si>
  <si>
    <t>Poetry Winner of PSEA State Conference</t>
  </si>
  <si>
    <t>Winner of Isabelle Winner Creative Writer Scholarship</t>
  </si>
  <si>
    <t>Recipient of susan A. Hall and Mary Ann Fox Scholarships</t>
  </si>
  <si>
    <t>Deans List Achiever - GPA 3.98</t>
  </si>
  <si>
    <t>Computer Programming</t>
  </si>
  <si>
    <t>-Experience with C   and Visual Studio.NET  -Assembly language  -Microprocessor programming for ATMEL processors and development boards  -Website design and HTLM coding</t>
  </si>
  <si>
    <t>Robotics</t>
  </si>
  <si>
    <t>Invention</t>
  </si>
  <si>
    <t>Laboratory Experience</t>
  </si>
  <si>
    <t>Drafting</t>
  </si>
  <si>
    <t>3 years experience with manual drafting and blueprint creation.    2 years experience with computer aided drafting</t>
  </si>
  <si>
    <t>Chemistry</t>
  </si>
  <si>
    <t>Dedicated and familiar with safe chemical handling and lab practices.    Experienced and skilled in the fundamentals of wet-chemisty lab work</t>
  </si>
  <si>
    <t>Laborer/ Crew Leader</t>
  </si>
  <si>
    <t>As nearly all my employment has been in the construction/ labor/ maintenance area I also have experience installing fence. I feel that my experience would qualify me for nearly any position. I run fork lift to load jobs,run skidloader to drill holes for posts. Drive work trucks to and from jobs. Able to run a crew, take charge and make it work as a team.</t>
  </si>
  <si>
    <t>Reservations Sales Agent</t>
  </si>
  <si>
    <t>Ranked in the top 10% of sales for the department. Received numerous commendations for exceptional customer service from senior management.</t>
  </si>
  <si>
    <t>Variable Quality Assurance Specialist</t>
  </si>
  <si>
    <t>Evaluated sales representatives using the call evaluation process to provide feedback, as well as coaching &amp; development of representatives to maximize &amp; improve revenue performance. Assess training needs &amp; make recommendations to the Training department for improvement &amp; development.</t>
  </si>
  <si>
    <t>Electronic Ticketing</t>
  </si>
  <si>
    <t>Asked to participate in the Electronic ticketing test pilot program. Performed daily tests of the automation &amp; procedures of the program. Kept daily logs of the testing procedures &amp; program functionality measurements.</t>
  </si>
  <si>
    <t>Care Program</t>
  </si>
  <si>
    <t>Designed &amp; procured keyboard  templates for use with the Care Program. Created a weekly analysis of agent performance using the Care system, which included graphing pertinent information for management review.</t>
  </si>
  <si>
    <t>Sabre Conversion</t>
  </si>
  <si>
    <t xml:space="preserve">Assisted the training department during the conversion from Pacer to Sabre on the reservation sales floor. Kept daily logs of Sabre reservation procedures not functioning properly, in order for the sales agents to perform their jobs. Answered questions &amp; instructed agents on the new procedures. Kept a compiled list of areas needing resolution. </t>
  </si>
  <si>
    <t>Transcribing dictation  Filing  Assembly</t>
  </si>
  <si>
    <t>Packing and unpacking products  Able to lift 30 pounds  Customer service</t>
  </si>
  <si>
    <t xml:space="preserve">Bookeeping,Payroll,Data Entry,Taking care of all Banking,Filing,Accountants Receivable   Payable, Customer Service, Taking Phone Calls, Filing Working up all Taxes and pay them Filling orders when needed. Researching  </t>
  </si>
  <si>
    <t>At the ninth annual Case Management Conference May 31-June 2,2000, I was co-presenter of a workshop on Self-Injury From a Case Management Perspective that was well received.    I was one of a team of seven intensive case managers who were awarded the Frances Ward Commendation for Quality Achievement. We produced the equivalent of eight ICMs in 1997, a year when the ICM program passed its state audit with no negative citations, and upheld high quality standards as confirmed by the ICM Consumer Satisfaction Survey.</t>
  </si>
  <si>
    <t>truck driver/safety man</t>
  </si>
  <si>
    <t>Culinary Arts</t>
  </si>
  <si>
    <t>Cooking, cleaning, sanitizing, food preparation, providing quality customer service;</t>
  </si>
  <si>
    <t>Provide quality customer service, cash tending, operate gasoline pump, proper vehicle cleansing, operate towel ringer,</t>
  </si>
  <si>
    <t>Nursing Certification</t>
  </si>
  <si>
    <t>I have been working in Administrative and Customer Service positions for over 10 years and feel I have the qualifications needed for most any position.I am very good with customers and have strong work ethics and a courteous demeanor. I also have good organizational skills to achieve many tasks and/or goals.</t>
  </si>
  <si>
    <t>Responsible for food prep and cashiering.</t>
  </si>
  <si>
    <t>Towanda High School Softball Coach</t>
  </si>
  <si>
    <t>Private Care Aid</t>
  </si>
  <si>
    <t>I have worked many years with the elderly, helping them with their everyday needs such as bathing, cleaning, shoping and taking them to scheduled appointments.     I enjoy working and being around the elderly.</t>
  </si>
  <si>
    <t>Office Clerk</t>
  </si>
  <si>
    <t>I have worked many year in an office position setting. I feel I have excellent communitation and organizational skills. I enjoy working with the public. I also have some knowledge of computers.</t>
  </si>
  <si>
    <t>Parenting</t>
  </si>
  <si>
    <t>I have been a stay at home mom for several years. I also have a certificate for parenting assessment for the way to deal with children problems and everydays stresses.</t>
  </si>
  <si>
    <t>Medical Insurance Billing</t>
  </si>
  <si>
    <t>Keyboarding/Word Processing, Insurance Techniques, Coding (ICD-9   CPT codes), Computerized Billing   Paper Billing, Bookkeeping   Financial Management, Office Procedures</t>
  </si>
  <si>
    <t>Personal Patient Care Technician:  Aided elderly patients with everyday needs; Aided with physical therapy of elderly patients;  Taken patients to appointments, ran errands, housework         Co-Chairperson: Benefits and Fundraising Events for: Lake-Lehman Little League Football, Harveys Lake Little League Softball, Back Mountain Youth Bowling League, and United Methodist Church</t>
  </si>
  <si>
    <t>HIPPA Certification, CPR/First Aid Certification, Computer Skills (Microsoft Word, Excel),Type 40 WPM, Telephone Skills.   Strong Work Ethic, Highly Motivated, Team Player, Works Well with Others and Interpreting their Needs, Works Independently, Responsible, Reliable and Dependable, Leadership Qualities,Punctual, Sense of Integrity, Loyal and Trustworthy, Dedicated and Ambitous, Excellent Attendance</t>
  </si>
  <si>
    <t>See below</t>
  </si>
  <si>
    <t>-U.S.Govt. Drivers licence qualified to operate veh./truck thru 5 ton,HMMWV, and 3K fork-lift.(7 yrs.)  -Medical records entries and maintenance (15 yrs.)  -Dental technician, records entry and update/maintenance, x-rays and sterilization of equipment. (2</t>
  </si>
  <si>
    <t>Church Office Volunteer</t>
  </si>
  <si>
    <t>Assembling the church bulletin, filing, answering the phone, graphic design, running postal errands, photocopying, faxing, stuffing envelopes, checking lists,   writing an article for the Chronicle, changing bulletin boards.</t>
  </si>
  <si>
    <t>School Lunch Room Volunteer</t>
  </si>
  <si>
    <t>Preparing lunches for over 60 children, serving the lunches, tending the cash drawer, washing the dishes with a small commercial grade dishwasher, cleaning the kitchen, cleaning the lunch room and putting away the chairs and tables.</t>
  </si>
  <si>
    <t>TLC Newborn Program Volunteer</t>
  </si>
  <si>
    <t>Filing, data entry, answering the phone, finding resourceful articles, sorting clothing, creating newsletters, and preparing packets for new moms.</t>
  </si>
  <si>
    <t>Dean s List</t>
  </si>
  <si>
    <t>Jamestown Community College Dean s List Fall 96</t>
  </si>
  <si>
    <t>Photography</t>
  </si>
  <si>
    <t>Experience in traditional and photo journalistic wedding photography. Portraiture of adults, children and animals. Portfolio also includes work in commercial interior and still life. Some conceptual art. Constantly evolving my knowledge about photography.</t>
  </si>
  <si>
    <t>Knowledge of Windows, MS Word, Excel, Power Point, Explorer, Macromedia Dreamweaver, FileZilla. Knowledge of Mac OSX, Adobe Photoshop, Illustrator, and Fetch. ( many more)</t>
  </si>
  <si>
    <t>Highly proficient in customer relations. Comfortable answering multiple telephone lines. Managed scheduling, payroll and team moral for approximately 15 employees. 12 years of computer experience with Windows and Mac based software. Work in an organized and efficient manner. Familiar with the facets of fax, copy, scanning, email, bulk mailing, filing, archiving. Understand basic human resource needs for small business. Familiar with drug testing procedures. Organized / planned holiday events and meetings from start to finish.</t>
  </si>
  <si>
    <t>accounts receivable</t>
  </si>
  <si>
    <t>data entry, excel, bank deposits,office batches,direct deposits.credits cards charges,</t>
  </si>
  <si>
    <t>Constructed restraunts through all phases.</t>
  </si>
  <si>
    <t>Volunteer Counselor</t>
  </si>
  <si>
    <t>Work at Mothers in Charge and counsel parents who have lost children to violence and work with children who have anger problems</t>
  </si>
  <si>
    <t>Computer Skills   Proficient in Word and Excel  Fast Learner  Great Public Speaking Skills  Ability to Work Well With People  Good Math Skills  Secretarial Skills  Organized  Honest  Able to Multi-task  Basic Bookkeeping Skills  Time Management Skills</t>
  </si>
  <si>
    <t>woodworking</t>
  </si>
  <si>
    <t>Can operate most woodworking equipment(from sawmill to finished product).</t>
  </si>
  <si>
    <t>I have 10 years customer service experience by working around and with different people in all types of different environment.</t>
  </si>
  <si>
    <t>Fluenty speak Spanish.</t>
  </si>
  <si>
    <t>Electrician Apprentice</t>
  </si>
  <si>
    <t>worked on High Power lines, commercial, and residential wiring</t>
  </si>
  <si>
    <t>welder/mechanic</t>
  </si>
  <si>
    <t>mig/ stick /tig /welding / metal fabrication/steel/ stainless/aluminum automotive work major minor machine work/manual lathe operation setup</t>
  </si>
  <si>
    <t>hvac</t>
  </si>
  <si>
    <t>installations and service</t>
  </si>
  <si>
    <t>fork lift operator</t>
  </si>
  <si>
    <t>loading and unloading trucks and putting materials in racks</t>
  </si>
  <si>
    <t>Flooring Technician</t>
  </si>
  <si>
    <t>Professional Flooring Technician. Installs carpet, vinyl, tile, hardwood goods, slate, all kinds of flooring material.</t>
  </si>
  <si>
    <t>Retail Sales - Pink Lady</t>
  </si>
  <si>
    <t>Worked in the Pink Lady shop as Cashier and help to order stock.</t>
  </si>
  <si>
    <t>Activity Director for Senior Citzens</t>
  </si>
  <si>
    <t>Coordinated Activities, Meetings and Trips for Senior Citizens.</t>
  </si>
  <si>
    <t>Art Teacher</t>
  </si>
  <si>
    <t>Taught painting techniques and crafts in my home.</t>
  </si>
  <si>
    <t>Other Experiences</t>
  </si>
  <si>
    <t>Consructioning of High Performance Vehicles, Restoration of Classic and Antique cars, Fabrication of Hard to Find parts. For the Last 4 years I ve involved in building vehicles of show quality or for Amateuer Drag Racing. A Strong comprehension of internal combustion engines is need for this work, along with a proficiency with hand and power tools.</t>
  </si>
  <si>
    <t>automech</t>
  </si>
  <si>
    <t>Learned how to do basic things on all diffrent vehicles. Learned how to use most machines and computer related auto equipment.</t>
  </si>
  <si>
    <t>Area Merchindiser</t>
  </si>
  <si>
    <t>I was head of the stock crew.  I prep the stock room on truck days.  I unloaded their trucks.</t>
  </si>
  <si>
    <t>Skills Overview</t>
  </si>
  <si>
    <t>I have extensive experience in manufacturing environments. I have held positions as a machine operator, set-up technician, as well as positions in supervision and management. I also have worked in warehouse environments both as lift driver and supervisor.    Good skills in time management and multitasking. Able to work well without direct supervision.</t>
  </si>
  <si>
    <t>On-the-Job Training (OJT) Eligibility – PA CareerLink® Berks County</t>
  </si>
  <si>
    <t>OJT benefits for employers are designed to help save on costs associated with custom training new employees. OJT lets YOU, the employer, custom train your workforce to maintain a competitive edge in your marketplace. If interested in hiring this applicant and using OJT benefits, you must call before this applicant's first day of work. We can help you design a training plan tailored to your job specs and then we'll offset your training costs! For more information or to set up an OJT, please contact the PA CareerLink®  OJT Representative at (610) 898-6843.</t>
  </si>
  <si>
    <t>Foreign Languages</t>
  </si>
  <si>
    <t>Through formal education and self study I acquired some functional skills in Spanish and Portuguese.</t>
  </si>
  <si>
    <t>Key Skills</t>
  </si>
  <si>
    <t>Providing superior customer service.   Instructing others.  Communicating with others.  Delegating.  Teaching.  Mathematic skills.  Researching and analyzing data.  Flexibility/adaptable.  Resourceful.  Positive attitude.  Pride in doing a good job.</t>
  </si>
  <si>
    <t>While at York Technical Institute I gained knowledge of Peachtree and TurboTax Accounting software. I have excellent customer service skills.</t>
  </si>
  <si>
    <t>Mkt/sale</t>
  </si>
  <si>
    <t>I have experience with office equipment(computers, printers, fax machines, etc.), I have experience operating a cash register, handling money, and working with the public. I have had training in the highway construction field, such as, taking soil samples, reading maps and blueprints, digging trenches, etc.</t>
  </si>
  <si>
    <t>Warehousing</t>
  </si>
  <si>
    <t>Operated forklift and high reach jacks to locate stock in the designated areas of the warehouse. Assisted stockers in breaking down large volume containers, kept inventory on newly arriving stock.</t>
  </si>
  <si>
    <t>I play alot of sports and I am involved in many outdoor activities. I accheived the Dean s List in two of my senior semesters. I am profecient with all Microsoft products and the Internet.</t>
  </si>
  <si>
    <t>Landscaping</t>
  </si>
  <si>
    <t>I have 4 months experience throughbrooks landscaping</t>
  </si>
  <si>
    <t>Psychology</t>
  </si>
  <si>
    <t>telemarketer</t>
  </si>
  <si>
    <t>sold subscriptions for newspapers around the u.s. and also cold called for fundraisers</t>
  </si>
  <si>
    <t>Chemical Cleaner</t>
  </si>
  <si>
    <t>Used high powered chemical wash to cleanse stone buildings of soot and other materials adhereing to the pores of the stone.</t>
  </si>
  <si>
    <t>Customer services  Customer focus/retention  Strategic planning  Identification of customer needs  Maximizing sales/exceeding targets  Team leadership  Sales initiatives</t>
  </si>
  <si>
    <t>Car Mechanically Inclined</t>
  </si>
  <si>
    <t>I ve done all different types of jobs repairing cars mechanically, I can do just about anything to fix a car, from brakes to engine work</t>
  </si>
  <si>
    <t>Boat Mechanic</t>
  </si>
  <si>
    <t>I worked on boats for 3 years in a row, I was Head Mmechanic at the Geneva State Park Marina</t>
  </si>
  <si>
    <t>President, Future Educators of America</t>
  </si>
  <si>
    <t>Served as President for Future Educators of America, an undergraduate teaching club at the University of Pittsburgh for the 2004-2005 Academic year.</t>
  </si>
  <si>
    <t>Vice-President, Future Educators of America</t>
  </si>
  <si>
    <t>Served as Vice-President for Future Educators of America, an undergraduate teaching club at the University of Pittsburgh for the 2003-2004 Academic year.</t>
  </si>
  <si>
    <t>Vice-President, SPSEA</t>
  </si>
  <si>
    <t>Served as Vice-President of the Western Region of the Student-Pennsylvania State Education Association for the 2003-2004 Academic year.</t>
  </si>
  <si>
    <t>Secretery, SPSEA</t>
  </si>
  <si>
    <t>Served as Secretery for the Western Region of the Student-Pennsylvania State Education Association for the 2004-2005 Academic year.</t>
  </si>
  <si>
    <t xml:space="preserve">Microsoft Word  Download and upload software  Activate and utilize internet  </t>
  </si>
  <si>
    <t>construction laboror   some heavy equipment experience  concrete work  paving   painting  food service</t>
  </si>
  <si>
    <t>Automotive Mechanic</t>
  </si>
  <si>
    <t>Attended two years at NTCC  Have worked on vehicles with step dad  Fixed some friends cars  I give advice to people who have questions</t>
  </si>
  <si>
    <t>Mechanic/operator</t>
  </si>
  <si>
    <t>can operate most any equipment, excellent troubleshooting/maintance skills.</t>
  </si>
  <si>
    <t>DIR. DANCE MINISTRY</t>
  </si>
  <si>
    <t>I am currently the Ministry Leader of the Youth Praise and Worship Dance Minisrty at Bethany Baptist Church. My duties include Coordinationg rehersal and preformance time, space, as wells a fund raising for  minisrty garmets and props. Leading bible study and encouring young ladies in Godly living.</t>
  </si>
  <si>
    <t>Assistant Dir. Rejoice Dance/Mime</t>
  </si>
  <si>
    <t>I worked as the assistant dirctor.  Coordinate parent volunteer duties to practice and preformances. Secure snacks and beverages, incentives for large church based dance group at Turner Chapel Ame Church in Marietta Ga. Taught dance choreoraphy to 5-8yr old girls.  Oversaw the rehersal of all dance ministry (approx 70 girls/young ladies)</t>
  </si>
  <si>
    <t>WOMENS MISSIONARY SOCIETY</t>
  </si>
  <si>
    <t xml:space="preserve">SERVED AS A MEMBER OF THE TURNER CHAPEL WOMENS MISSIONAY SOCIETY.   WORKEDTO SECURE DOANTIONS AND PRESENTERS FOR HEALTH AND FITNESS DAY   </t>
  </si>
  <si>
    <t>DIR. (BBCDM) DANCEMINISTRY</t>
  </si>
  <si>
    <t>MINISTRY LEADER FOR THE BETHANY BAPTIST CHURCH DANCE MINISRTY.  CONDUCT BIBLE STUDY   COORDINATE SPACE AND TIME FOR REHERSAL AND MINISRY PREFORMANCE  FUNDRAISE FOR PRAISE GARMETS AND PROPS  MEET WITH MINISRTY LEADERS TO DISCUSS AND PLAN MINISTRY EVENTS AND OPPORTUNITIES FOR DANCERS TO MINISTER</t>
  </si>
  <si>
    <t>DIAKONIA BOARD MEMBER</t>
  </si>
  <si>
    <t>MEET AND CONTRIBUTE TO THE DISCUSSION OF WHAT SERVICES/AND ABILITIES WE AS A CHURCH AND CONCERNED CITIZENS CAN CONTRIBUTE TO THE HOMEWOOD BRUSHTON COMMUNITY     ATTEND TRAINING FOR 501C NONPROFIT ORGANIZATIONS    HELP IN THE DEVELOPMENT OF PROGRAMS AND PROPOSALS</t>
  </si>
  <si>
    <t>Information Technology Specialist</t>
  </si>
  <si>
    <t>Not only do I study my major in Information Technology with an occupational intention, but it is also my hobby and interest. I have spent a large amount of my free time in the last 4 years studying and applying my abilities to repairing computers and electronic devices, establishing, repairing, and maintaining networks, troubleshooting and system enhancement, basic programming, database management, and even teaching and tutoring Information Technology.   I ve had 4 semesters of Cisco Certified Network Administrator.    I ve learned BASIC, VISUAL BASIC, and an Introduction to Java.   I ve had extensive hardware training both in school and on the job.   I ve had extensive experience with Windows XP from operating services to basic troubleshooting. But also some experience with Linux Red Hat and Fedora Core 3 and 4.</t>
  </si>
  <si>
    <t>Member</t>
  </si>
  <si>
    <t>Member of the Petrolia Valley Lions Club. We do work within our community to help raise money for the blind. We also help within our district to provide eye glasses for any child or adult who may be in need but cannot afford. We also assist families that are in need due to unfortunate events that happen.    I was also, and in some instances, still am involved in the Petrolia Vally Clowning Unit. We clown for various events, such as mental health, senior community centers, nursing homes, etc.. My father and my children are also involved with this.</t>
  </si>
  <si>
    <t>Willing and eager to learn.</t>
  </si>
  <si>
    <t>Interpreter</t>
  </si>
  <si>
    <t>Outstanding communication skills with fluency in English and Spanish.</t>
  </si>
  <si>
    <t>management,customer service,and production</t>
  </si>
  <si>
    <t>experienced in management,customer service,production,and retail sales</t>
  </si>
  <si>
    <t>customer services</t>
  </si>
  <si>
    <t>register sales and customer sales,training data entry,computer,light typing,public relations</t>
  </si>
  <si>
    <t>All around</t>
  </si>
  <si>
    <t xml:space="preserve">  Professional Organizations  Current: Akron Leos Club, Ephrata Lion Club  Previous: Project Blue Print Graduate 2004, South East Youth Aid Panel, P.A. Aware, Hang Up on Drugs, DADD (Demonstrators Against Drug Dealers) United Way Link, United Way Liaison   Allocations Committee, Big Brother/Big Sisters.  </t>
  </si>
  <si>
    <t>Recreation Specialist</t>
  </si>
  <si>
    <t>Worked with youth 1-18 years old. Coordinated citywide activities. Supervised 30-40 staff members and monitored the completion of all activities. Supervised after school program andResponsible for drug awareness education program in the School District of Lancaster. Taught classes on drug awareness, life skills and motivation. Held small discussion groups with at risk students. Coordinated community activities to build awareness of drug use and abuse. Conducted lectures on drug use, abuse, and awareness. day care.</t>
  </si>
  <si>
    <t>Responsible For assisting the medical staff by drawing blood daily, preforming  cultures and other specimen test. As well as working out of muti out patient sites and providing emergency stat services.</t>
  </si>
  <si>
    <t>Inventory</t>
  </si>
  <si>
    <t>Perform inventory of produce.</t>
  </si>
  <si>
    <t>Cook/Cashier</t>
  </si>
  <si>
    <t xml:space="preserve">Prepared food,  Cooked African food on charkle grilled  Cashier, waited on customers  </t>
  </si>
  <si>
    <t>Packing</t>
  </si>
  <si>
    <t>Packing clothers in boxes, and prepared them to be shipped out to department stores.</t>
  </si>
  <si>
    <t>Auo Detailer</t>
  </si>
  <si>
    <t>I run a part time business mostly around prom and homecoming detailing cars at my home location.</t>
  </si>
  <si>
    <t>Graphic Designer</t>
  </si>
  <si>
    <t>Knowlegable in Adobe Photo Shop 6.0</t>
  </si>
  <si>
    <t>Farm Equipment Opperator</t>
  </si>
  <si>
    <t xml:space="preserve">I live on a farm and can opperate a John Deere:4020,4430,4630  </t>
  </si>
  <si>
    <t>Typing letters, filing quarterly tax returns, scheduling appointments, doing payroll. Receptionist duties, answering phone, filing.</t>
  </si>
  <si>
    <t>Trust Administration &amp; Investment Officer</t>
  </si>
  <si>
    <t>Strong analytical skills to interpret legal documents and resolve complex account administration issues. Proficient in using personal computers. Strong interpersonal skills and proven ability to develop relationships. Excellent oral and written communication skills. Experience with both NCS and SEI trust systems. Lotus Notes and Professional Development Courses through Wachovia Bank. I have the ability to function in a high volume environment and priortize work to meet all deadlines.</t>
  </si>
  <si>
    <t>Assembly, machine operation, organizational stocking, painting, masonry, framing, computer programs  Word, Excel, PowerPoint, Arc GIS, and ArcView, reliability, persistence, productivity, and leadership in groups.</t>
  </si>
  <si>
    <t xml:space="preserve">Carpenter by trade for all phases of carpentry.Heavy equipment operator,forklift,front-end loader,backhoe.Able to operate variety of hand tools,especially good with a circular saw,(cut-man).also can scale and read blue print.  </t>
  </si>
  <si>
    <t>concrete finisher</t>
  </si>
  <si>
    <t>Qualified to pour flat work concrete and produce quality within this area of contruction....edging,fine finish,broom finish,designs,stamps etc;.</t>
  </si>
  <si>
    <t>Computer skills: Experience in Microsoft Word, Excel, Powerpoint and Publisher.  Also can navigate internet to research topics.</t>
  </si>
  <si>
    <t>Babysitter</t>
  </si>
  <si>
    <t>Responsible for care and safety of children ages newborns - 16.</t>
  </si>
  <si>
    <t>Key Club Volunteer</t>
  </si>
  <si>
    <t>Assist at Blood Drives/Screenings,Raise money for none profit organizations, assist the high school with needs, and present important information to the Kawanis and at Key club conventions.</t>
  </si>
  <si>
    <t>Pittsburgh Project Member</t>
  </si>
  <si>
    <t xml:space="preserve">Help repair houses for the less fortunate in Pittsburgh. Duties include: repairing roofs, decks, walls, outside and inside minor repairs. Plus, painting and yard work.    </t>
  </si>
  <si>
    <t>Truck driver</t>
  </si>
  <si>
    <t>CDL license for truck driving  tanker endorsments and double triples,</t>
  </si>
  <si>
    <t>Painting</t>
  </si>
  <si>
    <t>Cleans and maintains coating and painting machines, using hand tools.   Examines and tests solutions, paints, products, and workpieces to ensure specifications are met.</t>
  </si>
  <si>
    <t>Board Member, Intergenerational Women s Alliance</t>
  </si>
  <si>
    <t>Served on Board of Directors for non-profit dedicated to underserved young women and bridging the gap between generations</t>
  </si>
  <si>
    <t>Strong facilitation/training skills</t>
  </si>
  <si>
    <t>Experience as a facilitator/trainer in corporate, educational and non-profit settings</t>
  </si>
  <si>
    <t>Excellent verbal and written communication skills</t>
  </si>
  <si>
    <t>Experience in generating reports, proposals and promotional materials</t>
  </si>
  <si>
    <t>Microsoft office</t>
  </si>
  <si>
    <t>Proficient in Microsoft office</t>
  </si>
  <si>
    <t>Executive Recruiter</t>
  </si>
  <si>
    <t>Executive Recruiter in manufacturing and foundry industries.</t>
  </si>
  <si>
    <t>Done carpenter work like building houses and   office buildings.Hung doors and hardware.  Installed windows, hung siding and soffit.  Installed hard wood floors. Have done framing  of buildings. I have been a forman and can read blue prints. I have brought buildings out of the ground to the roof.</t>
  </si>
  <si>
    <t>Volunteered at Shepherd of the Streets in Williamsport for class. There I got to work the desk, direct people to the right resources, get care packages together, and interact with low-income families.</t>
  </si>
  <si>
    <t>Internship</t>
  </si>
  <si>
    <t>I did my internship at TLC in Williamsport. This is a community corrections facility for women. I had many responsibilities there. I had to work the desk, worked closely with the facility director, got to do monthly reports that had to be sent to the department of corrections, I sat in on house groups such as anger management and theft groups, sat in on counseling sessions, and did a lot of filing.</t>
  </si>
  <si>
    <t>Experiences</t>
  </si>
  <si>
    <t>I have helped build an addition on to a house, including hanging drywall, cutting and putting up wood panels for walls, and i have done a little bit of electrical work. I have done plumbing and re-done 3 bathrooms. I ve also helped put on two roofs. For the past ten months I have been helping my parents maintain a little convenient store in Crucible, P.A. I know how to work Lottery Machines, Cash Registers, and I know how to run a computer pretty well including being a pretty fast typer. I am an easy learner and will do anything to fit into the job.</t>
  </si>
  <si>
    <t>Fork lift certification, rig training certification. Above ground mining certification with hazard training.</t>
  </si>
  <si>
    <t>Additonal Skills</t>
  </si>
  <si>
    <t>Microsoft Word   PowerPoint   Internet and email  Customer Service   Cash Handling Skills   General Leadership</t>
  </si>
  <si>
    <t>Paulson Recreational Center</t>
  </si>
  <si>
    <t>Youth Director   Led a variety of recreational and educational activities for youth during after school activities</t>
  </si>
  <si>
    <t>Urban Youth Action</t>
  </si>
  <si>
    <t>Sectorial Intern   Maintain incoming and out going calls; filing typing and working with the youth</t>
  </si>
  <si>
    <t>Painting- I have painted 3 houses(inside), I have also put on woodstain finish on 4 decks.    Roofing- I have put on shingles on 2 sheds and torn them off of house roofs.    Cement- I have mixed cement for block laying.    Floor- I have put down the plywood for a kitchen floor.</t>
  </si>
  <si>
    <t>side construction</t>
  </si>
  <si>
    <t>have experience in shingle roofing and painting, have also done drywall, tile flooring and counters, and carpentry but not as experienced</t>
  </si>
  <si>
    <t>Facilities Maintenance</t>
  </si>
  <si>
    <t>Earned a certificate in the Facilities' Maintenance program offered by the PA Job Corps.  Learned and demonstrated plumbing, electrical, drywall and landscaping/groundskeeping basics.</t>
  </si>
  <si>
    <t>Acct g Clerk/General office</t>
  </si>
  <si>
    <t>I have used Microsoft Word, and Excel. Most currently I have used Infolease System for financial accounting. I do volunteer work for Gemini Childrens Theater. My hobbies include, walking, hiking, boating, going to plays and traveling.</t>
  </si>
  <si>
    <t>Typing, Data Entry, MS Words and Excel.  Customer Service and strong written/verbal communication.</t>
  </si>
  <si>
    <t>Basic welding skills.</t>
  </si>
  <si>
    <t>Customer Service Representative</t>
  </si>
  <si>
    <t xml:space="preserve">Improved communication skills with an ability to provide information required.    Ability to handle customers in the best possible way who may get impatient and not understand the situation.    I follow the 3 R s: Respectful, Responsible and Reliable.  Respectful to my elders and superiors.  Responsible for my actions.  Reliable to be punctual and complete my assignments on time.    Computer Knowledge: MS-Word, MS-Excel, MS-Powerpoint, MS-Frontpage.    </t>
  </si>
  <si>
    <t>Clerical and Administrative</t>
  </si>
  <si>
    <t>Majoring in Accounting I possess the ability to work for data entry position, filing and arranging data in order of tax, bills,etc</t>
  </si>
  <si>
    <t>Data Entry/Customer Service</t>
  </si>
  <si>
    <t>Data Entry: mail orders, refund checks, credit cards, credit, address changes.  Customer Service Representative: telephone orders and complaints.  CRT Operator: mail orders.</t>
  </si>
  <si>
    <t>Working on personal vehicles and relatives.  also repair small engines. and tractors</t>
  </si>
  <si>
    <t>woodworker</t>
  </si>
  <si>
    <t>produced furniture for personal use and also addition to home</t>
  </si>
  <si>
    <t>From Doane Pet Care I m Presently Learning ACME Warehouse as Well to Operate.</t>
  </si>
  <si>
    <t>Basketball Coach</t>
  </si>
  <si>
    <t>I have coached basketball for the past twelve years. I think coaching helps build team work and leadership. Working with so many differnt kinds of people has taught me to be a more understanding person.</t>
  </si>
  <si>
    <t>Human Resources Manager</t>
  </si>
  <si>
    <t>Human Resource generalist and supervisory experience in Multi-plant manufacturing. service and distribution operations. Proven ability to porovide critical support in the development and implementation of HR strategies that achieve business results. Labor Relations experience including grievance handling, arbitration preparation and contract negotiations with the major international unions.</t>
  </si>
  <si>
    <t>Software Engineer</t>
  </si>
  <si>
    <t xml:space="preserve">Skills:  Programmed in various languages and for different Operation System platforms. Versed in Object Oriented Programming Principles.     Programming Languages:  C  , Visual Basic, VBScript, Visual Basic For Applications(VBA),and Java.    Technologies:  Worked with the following technologies:  Java Enterprise Edition(JEE),Java Authorization and Authentication System(JAAS),XML,XML Parsers,XML Schemas,Public Key Infrastructure(PKI), Component Object Model(COM), Distributed Component Object Model(DCOM), JBoss Application Server.    Operating Systems:  Windows, Java, and some Unix.   </t>
  </si>
  <si>
    <t>Electrician/I&amp;C technician</t>
  </si>
  <si>
    <t>I have 20 years experience as a journeyman wireman. I work out of the union hall. I currently work for GE at nuclear power plants around the United States during the maintenance outages in the spring and fall. I work with a composite group of fitters and electricians. We work on the emergency shutdown equipment.</t>
  </si>
  <si>
    <t>Applied Arts/ Art History</t>
  </si>
  <si>
    <t>I have studied Art and Art History throughout high school and college, earning my Bachelor s in Art/ Art History from Washington and Jefferson College.  I had been accepted to the Art Institute of Pittsburgh, but my financial situation did not allow me to follow through.    I am very active in my painting and sketching, often giving those as gifts.     As a senior in college I was required to put together a show to fulfill graduation requirements. I entered several pieces based on the human figure.</t>
  </si>
  <si>
    <t>Computer/ Typing Skills</t>
  </si>
  <si>
    <t xml:space="preserve">I can navigate my way through almost any windows system, and type aproximately 50 - 60 word per minute.  </t>
  </si>
  <si>
    <t>Photo Shop/ Editing</t>
  </si>
  <si>
    <t xml:space="preserve">Using the photo editing systeminstalled on my home computer, I am able to edit photos, as well as create greeting cards and invitations.    I took a college course in ITL, where I learned Photo Shop programs, as well as iMovie applications.  </t>
  </si>
  <si>
    <t>Skills ranging from autobody work, such as painting, welding, metal work. As for landscaping, mechanical work, and general labor.</t>
  </si>
  <si>
    <t>Other experience</t>
  </si>
  <si>
    <t>Professional . Solid work experience . Volunteer for Repertory Dance Theatres production of the Nutcracker 2000-2006 . Volunteer for Camelot for children, school and sport functions.</t>
  </si>
  <si>
    <t>Customer Service, Receptionist</t>
  </si>
  <si>
    <t>Complete understanding of the job requirements due to my long term service and experience performing these functions for a financial institution. Perform a high volume of accurate customer transactions on a daily basis. Uncover customer needs with a good understanding of products and services available.</t>
  </si>
  <si>
    <t>Previous Experience</t>
  </si>
  <si>
    <t>Various cash handling experience  Customer service experience  Computer experience</t>
  </si>
  <si>
    <t>Kitchen Helper</t>
  </si>
  <si>
    <t>Washing dishes, cleaning kitchen, prep</t>
  </si>
  <si>
    <t>Forklift certification  Fall protection certification  Gas monitor and confined space certification  CPR Heart saver</t>
  </si>
  <si>
    <t>certified store manager</t>
  </si>
  <si>
    <t>i attended hambuger university to obtain  my store managers certification.</t>
  </si>
  <si>
    <t>operator</t>
  </si>
  <si>
    <t>Able to operate backhoe,forklift,excavator,dozer</t>
  </si>
  <si>
    <t>All phases of carpentry including,rough framing,general layout,finish work.able to read prints.</t>
  </si>
  <si>
    <t>Able to work in a fast paced envirornment,can multi-task effectively,mechanicly inclined,hard working,dependable.</t>
  </si>
  <si>
    <t>Donna s resturant</t>
  </si>
  <si>
    <t>dishwasher, helped with food,</t>
  </si>
  <si>
    <t>Photographer</t>
  </si>
  <si>
    <t>I have an extensive background in the photography field. From 1990 thru 1999 I worked full-time as a photographer. I have experience with numerous camera types, from roll film to medium format, large format, and digital. Experienced wedding photographer - shooting weddings since age 16. Have photographed over 400 weddings thus far. Have experience with advertisement work and photographic shoots for radio stations and record companies.</t>
  </si>
  <si>
    <t>Realtor</t>
  </si>
  <si>
    <t>I have bought and sold real estate for myself and other people for almost ten years.  I have a current Ohio Real Estate License at this time.</t>
  </si>
  <si>
    <t>Grew up on a farm and have been driving from a young age. Have a CDL Class A License.  Have drove tank truck, dry van, flat bed, soft sides and pup trailors. I have no accidents and have about 400,000 safe driving miles.</t>
  </si>
  <si>
    <t>Equipment Operated</t>
  </si>
  <si>
    <t>Minimum 100 hours on equipment listed.  Cat D3 D4 D5 D6 Dozers.IH 100C track loader.  Case 580E 580SK Cat416 JD310 Backhoes  Case JD Bobcat New Holland Skid loaders w/ most attachments, rockhound, forks, trencher  box blade, backhoe. Cat, IH Hough payloaders.  Ford 4000SU, IH464 tractors w/ 3 point hitch attachments rakes, grader blades,roterra,post hole drill.brush hog.  Dump trucks of all sizes, some w/ lowboy trailers to haul the above equipment.  Lawn tractors w/ mowers, walk behind 6 mower string trimmers, blowers, chain saws, concrete saw, sod cutter,power edgers.  Royer topsoil shredder/mixer, Hydro seeder, Straw mulcher. Snow plows, salt spreaders.</t>
  </si>
  <si>
    <t>PRO Landscape Design w CAD  Quickbooks  Excel</t>
  </si>
  <si>
    <t>Computer Skill</t>
  </si>
  <si>
    <t>Mytek CAD program for roof trusses</t>
  </si>
  <si>
    <t xml:space="preserve">  Utilizing test equipment     Utilizing computer software such as Microsoft Word, Excel, Access, As400, Mapics, Myriad, basic Microsoft Visio, and AutoCAD    Reading schematics and diagrams    Troubleshooting electrical equipment     Mechanically inclined    Work with Military Specifications    Knowledge in RS422 and RS485 Communications    Some knowledge in Embedded Software    Some knowledge of networking    Detail oriented    Organization    Adapt to situations easily    Team oriented    Problem solving    Dependable    Production experience    Soldering      </t>
  </si>
  <si>
    <t xml:space="preserve">Additional Information:  Job related training:  York, A Johnson Controls Company includes Time Management Projects classes, teamwork classes, basic refrigeration and introduction to lean manufacturing. Training in sound and vibration testing to assist and fill in at times for technicians in the acoustics lab when needed.  </t>
  </si>
  <si>
    <t>Service Supervisor / Senior Equipment Operator</t>
  </si>
  <si>
    <t>Class A CDL with Hazmat and Tanker, Well site Relations, Seven Habits of Highly Effective People, Interpersonal Managing Skills, Front Line Leadership for Safety Excellence, The OZ Principle, Job Data Processing, Cement Basics and Advanced, Defensive Driving, Emergency Response, Firefighting Level 1, Hazard Communication, Hand Safety, Lock Out/ Tag Out, Personal Protective Equipment, Eye Protection, Cement Bulk Truck, Frac. Aux. Equipment, Acid Transports, Cement Mixing and Pumping, Frac Blender, Acid Mixing and Pumping, Chemical Add Unit, DOT Driver Logs, Forklift Operator, Bloodborne Pathogens, Confined Space Awareness, Electrical Safety, Supervisor Drug Awareness, First Aid/CPR, Hazmat, Hydrogen Sulfide Safety, Radiation Safety, Roll Over Prevention</t>
  </si>
  <si>
    <t>I have 5 years experience working in a medical setting.</t>
  </si>
  <si>
    <t>I have been working with the public and deal with customer services for three years. I know how to solve situations when problems occur.  Direct and trained the workforce.</t>
  </si>
  <si>
    <t>Exhibitions</t>
  </si>
  <si>
    <t xml:space="preserve">Distorted Beauty Exhibit, December 2006.  (Open Your Eyes to Dream Gallery, Bloomsburg,PA)    Fall Review Exhibition, November 2006.  (Bloomsburg University, Bloomsburg, PA)    Mixed Fusion Exhibit, May 2006.  (Bloomsburg University, Bloomsburg, PA)    Personal Adornment, Makeup and Edible Art Extraordinaire, May 2006)  (Bloomsburg University, Bloomsburg, PA)    Student Art Show, March 2006.  (Bloomsburg University, Bloomsburg, PA)    Fall Review Exhibition, October 2005.  (Bloomsburg University, Bloomsburg, PA)      Achievements:    Dean s List at Bloomsburg University (2 semesters)    Rising Star, 2006.  Recognition for a unique, recognizable style and commitment of academic performance.  </t>
  </si>
  <si>
    <t>Certificate</t>
  </si>
  <si>
    <t>Standard First Aid  (Bloomsburg University 2006)    CPR/AED--Adult and CPR--Child and Infant  (Bloomsburg University 2006)</t>
  </si>
  <si>
    <t>Member, Board of Directors</t>
  </si>
  <si>
    <t xml:space="preserve">Lehigh Valley Yankee Fan Club Board of Directors (www.lvyankeefanclub.com), Member, Present.    Helped in the organization of various charity events for Dream Come True, The American Cancer Society, Food Bank donations, Turning Point and the Miracle League and did volunteer work for these same events.    Operates a webblog devoted to the Yankees, researching and updating infomation (http://www.sommerfrieze.com).    Contributes regularly to the organization's weekly radio show by providing critical facts, statistics, information and opinions (http://radio.lvyankeefanclub.com/).  </t>
  </si>
  <si>
    <t>Broadcaster</t>
  </si>
  <si>
    <t xml:space="preserve">  WHOL 1600AM, Allentown, PA  Disc Jockey/On Air Personality      1983-1985      Developed on-air material and operated the control board during shows.    Selected and aired pre-recorded shows and paid advertisements on time.     Powered down the station at dusk to comply with FCC regulations.    Co-hosted a sports talk show. Reported news and weather segments.        WRSC/WQWK RADIO, State College, PA  College Internship       1983      Updated news via computer linkup to a cable television station. Viewers could read updated news, weather and sports reports via this cable channel. Also maintained the advertisement changes on this channel.    Conducted a live report for the evening newscast.    Interviewed various celebrities at a charity golf tournament, and interview was used in various news reports.  </t>
  </si>
  <si>
    <t>Graphic Design</t>
  </si>
  <si>
    <t>Experience with various computer applications.</t>
  </si>
  <si>
    <t xml:space="preserve">Experienced and proficient in various computer applications.   </t>
  </si>
  <si>
    <t>Collections</t>
  </si>
  <si>
    <t xml:space="preserve">Was a collector for a bank. Not seeking to go back to that line of work. </t>
  </si>
  <si>
    <t>Computer Knowledge</t>
  </si>
  <si>
    <t>CAD Training, Proficient with most office type programs, Excel, Word, Powerpoint, Photoshop, Illustrator.</t>
  </si>
  <si>
    <t>Bio-Chemical Training</t>
  </si>
  <si>
    <t>good with all cleaning products,and are familiar with the MDHS sheets</t>
  </si>
  <si>
    <t>Fluent in Spanish - Verbal and written</t>
  </si>
  <si>
    <t>Technical Skills</t>
  </si>
  <si>
    <t>Microsoft Word, Excel, Power Point, Access, Lotus 123, Word Perfect</t>
  </si>
  <si>
    <t>Collection of past due payments on accounts, updating information in accounts, updating vehicle insurance, running credit card payments, assisting with sales when necessary</t>
  </si>
  <si>
    <t>Autobase; Excel; IBM Office &amp; Manufacturing; Microsoft Office; Word Perfect; Word Pad</t>
  </si>
  <si>
    <t>Other Training</t>
  </si>
  <si>
    <t>Basic Compressor; Blueprint Reading; Conflict Resolution; Continuous Improvement; Public Speaking</t>
  </si>
  <si>
    <t>Administrative Skills</t>
  </si>
  <si>
    <t xml:space="preserve"> Ability to multi-task and successfully perform in a fast paced environment   Demonstrate reliable decision making skills   Word Processing Coordinator during development of a new drug application   Supervise a staff of 8-10 temporary word processing employees   Coordination of flow of highly confidential documents and related paperwork    </t>
  </si>
  <si>
    <t>Legal Experience</t>
  </si>
  <si>
    <t>Draft pleadings and other legal documents  Provide input and support to caseworkers and attorneys in all areas of child welfare law  Lead monthly meetings between legal department and caseworkers  Prepare witnesses to testify in court proceedings  Conduct diligent searches  Arrange to witnesses present at hearings  Arrange meetings between attorneys and caseworkers to discuss current cases  Maintain case files  Schedule cases for Orphans' Court  Act as liaison between legal team and social workers</t>
  </si>
  <si>
    <t>Able to adapt to new software applications competently  Format and create style guides for FDA submissions  Set up and organize file systems on shared drive network  Train staff to use WordPerfect  Typing speed of 60+ wpm  Experienced in Microsoft Word, Access and Powerpoint</t>
  </si>
  <si>
    <t>Office Support</t>
  </si>
  <si>
    <t>Assist sales and marketing department with creation of a new product line  Assit field supervisors with troubleshooting and generate reports to respective managers  Perform as an in-house temporary for sick or vactioning staff  Operate numerous telephone systems and switchboards  File all necessary reports and permit applications with the Department of Environmental Protection</t>
  </si>
  <si>
    <t>Highlights of Qualifications</t>
  </si>
  <si>
    <t>Over five years experience as an administrative assistant  Experience in the child welfare system of law  Motivated team player adept at learning new skills quickly and efficiently  Proficient in legal research and computerized legal research  Organized, flexible, self-starter willing to undertake challenges  Enjoys working with people  Skilled in WordPerfect, Word, Microsoft Office, Excel, Windows 95/98/XP  Excellent communication skills</t>
  </si>
  <si>
    <t>Volunteer firefighter with Hampden Township Volunteer Fire Company. I have extensive training .</t>
  </si>
  <si>
    <t>welder</t>
  </si>
  <si>
    <t>use to build custom cars and welded satellite dishes</t>
  </si>
  <si>
    <t>Drive Farm eqipment such as tractors and skidloaders. Willing to learn new things.</t>
  </si>
  <si>
    <t>I have excellent computer skills and am proficient with Microsoft Office including Excel, word, works, powerpoint. I also am proficient with Microsoft Outlook email system.</t>
  </si>
  <si>
    <t>I assist with several volunteer activites with my daughter including cheerleading and girls scouts.</t>
  </si>
  <si>
    <t>furniter assembally,glass replacment</t>
  </si>
  <si>
    <t>Other Skills and Qualifications</t>
  </si>
  <si>
    <t>* Operate plasma cutter and torches.  * Mig welders.  * Mechanically inclined. Fix small and medium size appliances, automobiles, and other home equipment.</t>
  </si>
  <si>
    <t>Experienced in electronics repair</t>
  </si>
  <si>
    <t>Bilingual: Fluent in both English and Spanish. Computer literate, work well with others, great customer service skills and punctual. Can drive power jack also knowledgeable in inventory. Experienced in supervising a group or team in a work related environment.</t>
  </si>
  <si>
    <t>ASIS</t>
  </si>
  <si>
    <t>Corporate/Industrial Security organization.</t>
  </si>
  <si>
    <t>Homeland Security</t>
  </si>
  <si>
    <t>Professional membership</t>
  </si>
  <si>
    <t>Very hard worker, dependable, people person, good at getting job done as team player or working alone, good at getting job done right.</t>
  </si>
  <si>
    <t>Farm Hand</t>
  </si>
  <si>
    <t>Farm Work Dairy Cows</t>
  </si>
  <si>
    <t>Volunteer Fireman</t>
  </si>
  <si>
    <t>Assisted the fire department with various tasks and community events</t>
  </si>
  <si>
    <t>Maintenance</t>
  </si>
  <si>
    <t>Snow plowing, operating a back hoe, bob cat tractor, landscaping, and  tree work</t>
  </si>
  <si>
    <t>Microsoft Office (Word, Excel, Powerpoint, etc.)</t>
  </si>
  <si>
    <t>Internet Explorer</t>
  </si>
  <si>
    <t>Adobe Photoshop</t>
  </si>
  <si>
    <t>MultiAd Creator</t>
  </si>
  <si>
    <t>labor/operator</t>
  </si>
  <si>
    <t>I have ran front end loader small excavators uni loaders off road fork lifts man and    platform lifts . have been in all phases of construction for ten or more years .</t>
  </si>
  <si>
    <t>welder/conneter</t>
  </si>
  <si>
    <t>pre-engineered buildings. structural steel bar joist decking handrail stairs .</t>
  </si>
  <si>
    <t>PACKING</t>
  </si>
  <si>
    <t>PICKING PACKING PRODUCTIN LINE</t>
  </si>
  <si>
    <t xml:space="preserve">Professional Experience    Qualifications     Coordinated effectively with owner, department managers, supervisors, foremans and subcontractors in the area     Inspected production operations to verify conformance using UCC, ICOA, BOCA. L   I and OSHA spec.     Create, structured and maintained a computerized inventory control system for warehouse, facility and vehicles     Increased profit by identifying more cost-effective suppliers     Analyzed blueprints, specifications and proposals to prepare time, cost and labor estimates for construction and HVAC projects      Able to hire, orient, train, evaluate, provide feedback, recommend pay increases and carry out disciplinary actions      Trained and managed sales associates and achieved significant improvement in their productivity     Able to create a workable schedule/inventory to meet deadlines efficiently     Major strengths in leadership, planning, organizational, managerial, problem solving and communication (verbal and written)     Analyze workflow and assignments to ensure efficient/cost effective operations     Identify all financial factors for individual projects; Including procurement, material equipment , labor cost, overhead, taxes, insurance, markup with allowances for environmental issues, material waste, weather and shipping delays     Reviews and analyze production, quality control, maintenance, and operational reports to determine cause of nonconformity with product spec. and operating / production problems     Computer literate in most office and estimating software     Ensured completeness and accuracy in daily logs and job progression reports     Review and negotiate bids for conformity to contract requirements and change orders     Analyze and resolve work and logistics problems by acting as liaison and consulting with company, architects, owners, vendors and individuals to identify key factors to resolve issues     Kept abreast of new technologies and techniques by attending trade shows and being highly imaginative with innovative ideas     Test and maintain facilities equipment/grounds to ensure efficient operations to include diagnosing problems and performing repairs     Able to make production schedules, requisitioned material and deliveries for job completion     Expertise in using manual and computer-assisted equipment to diagnosis     Maintain excellent safety record     Work skills include: framing, siding, roofing, painting, electric, plumbing, drywall, trim, steel, masonry, welding, ICF fs, HVAC installation, gas   oil systems including steam   hydronics, heat pump, AC, heat loss plans, duct work and EPA certified and Puron  </t>
  </si>
  <si>
    <t>2nd Grade Asst. Teacher</t>
  </si>
  <si>
    <t>I was enrolled in a program through my high school that was to help seniors to decide what they were interseted in doing after high school. I participated in this program leaving school at 10:40 and reporting to the elementary school and helping grade papers teach classes and work with students until the end of the school day.</t>
  </si>
  <si>
    <t>Cheerleading Coach</t>
  </si>
  <si>
    <t>Coached cheerleading for 7th-8th grade football and 5th-8th grade competition cheerleading for local competitions. Was respondsible for dicipline, coaching, fund raising, and coordination of all dance and cheer rutines.</t>
  </si>
  <si>
    <t>Gymnastics</t>
  </si>
  <si>
    <t>Participated in cheernastics(floor tumbling). Advanced to finishing with a standing pike and round-off handspring full.</t>
  </si>
  <si>
    <t>Microsoft Word "Working Knowledge"  Excel "Working Knowledge"</t>
  </si>
  <si>
    <t>sdfgjsyj</t>
  </si>
  <si>
    <t>Typing Skills</t>
  </si>
  <si>
    <t>50 to 55 wpm</t>
  </si>
  <si>
    <t>Check Processor</t>
  </si>
  <si>
    <t>Process an average of 3,000 payments per week</t>
  </si>
  <si>
    <t>Heavy Equipment Operator</t>
  </si>
  <si>
    <t>I have operated and maitained all types of heavy equipment.These are Case, New Holland,CAT,John Deere, Volvo and Komatsu.Wheel Loaders, Track Loaders,Dozers and some excavator experiance,skid steers with all attachments. I also have exstensive experiancse in repair and maintaince of all listed equipment. I was also a testing operator for the Case corp. The equipment that I operated was "prototype one of a kind" This type of equipment was NOT in production ,yet nor was it avaible to the public to purchase.</t>
  </si>
  <si>
    <t>Volunteer MayFair</t>
  </si>
  <si>
    <t>Committee Head of Sculpture in the Park. Organized entries and prepared for jurying and helped install site specific sculptures.</t>
  </si>
  <si>
    <t>Community Board Member VOA</t>
  </si>
  <si>
    <t>Served on local board of VOA Children s Center</t>
  </si>
  <si>
    <t xml:space="preserve">I have a well knowledge of interior design    Preparing floor plans    Making a visual picture for clients to see there room and what it would look like with everything together    Good people person    Works well with computers ex CAD,word,excel internet    Picks up on stuff easily    </t>
  </si>
  <si>
    <t>HARD WORKER</t>
  </si>
  <si>
    <t>Iam hard worker team player fallow intructions work with others Iam faste lerne responsibility honest on time.</t>
  </si>
  <si>
    <t>ASE certified mechanic, also have experience in operating heavy equipment, exprienced welder(no certification)</t>
  </si>
  <si>
    <t>jack of all trades</t>
  </si>
  <si>
    <t>I grew up working on farms,also doing signs truck lettering. I started working full time at age 14 doing hanyman construction,appliance repair. Worked in perlite mill, textiles,signs truck lettering. Also worked in truck garage, full line food dist. from butchering to frozen canned goods.Sheetmetal manufacturing,powdercoating,and truck driver. Leisure time activities include home repairs,remodeling,landscaping,butchering,motorcycles,artwork.</t>
  </si>
  <si>
    <t>Certified Personal Care/CNA</t>
  </si>
  <si>
    <t>painting skills</t>
  </si>
  <si>
    <t>worked for three months as a painters assisstaint at a appartment and townhouse complex.</t>
  </si>
  <si>
    <t xml:space="preserve">  SUMMARY OF SKILLS      Excellent written and verbal communication skills    Capable of making sound judgments and using discretion    Demonstrates strong leadership characteristics    Proficient in research and data analysis    Adept at: Microsoft Word   Microsoft PowerPoint   SPSS    RELEVENT EXPERICNCE      Presented a significant research-analysis paper at the 24th Annual Mid-Atlantic Undergraduate Social Research Conference     Courses: Legislative Process and Behavior   Research Methods   Probabilities and Statistics   American National Government   Introduction to Criminal Justice   Global Economics   Principals of Microeconomics   Population and Global Issues   Sociology Theory   Western Political Thought   International Environment and Development Seminar   Japanese   Spanish    EDUCATION  Elizabethtown College  Elizabethtown, PA  May 2006  BA, GPA: 3.30  Political Science and     Sociology/Anthropology    American University   Washington DC   Aug.   Dec. 2004  Washington Semester Program  International Environment        and Development Seminar            Salisbury High School  Allentown, PA   June 2002    Honors, Awards, and Activities    Alpha Kappa Delta, International Sociology Honor Society   2005  Academic Integrity Committee at Elizabethtown College   2004 -2006  Emotions Dance Club at Elizabethtown College   Jan. 2005 - May 2006  Cheerleading Squad at Elizabethtown College   Sept. 2002   April 2004    EXPERIENCE    Server           Jan. 07- Present  Stooges Bar and Grill  2105 Liberty St.  Allentown, PA 18104  610-432-7553  Approximately 20 hours a week; approximately $150/week  Supervisors: Nicole, Tiff, or PJ; you may contact              Receptionist/Administrative Assistant      Nov. 06   Feb. 2007  Lehigh Valley Economic Development Corporation (LVEDC)  2158 Ave. C, Ste. 200  Bethlehem, PA 18017  610-266-6775  40 hours a week; $11/hour  Supervisor: Beth Gorin    Aided with research about ethanol plants provided to Northampton County.    Assisted with the preparation for LVEDC s 2006 Annual Meeting.    Organized all marketing materials and supplies in the office.    Placed weekly supply order for office staff.    Server/Bartender   May 2006   Nov. 2006  Gregory s Seafood Factory  750 N. West End Blvd.  Quakertown, PA 18951  215-529-4666  Approximately 30 hours per week; approximately $500/week  Supervisor: Karl Knepper; you may contact    Subway Manager    July 1999   April 2006  Subway of PA  3677 Route 378  Bethlehem, PA 18015  610-866-4360  40 hours per week depending on season; $9/hour  Supervisor: Brian Schofield; you may contact    Opened and closed store    Prepared patrons food and provided customer service    Hired and trained employees    Managed two stores simultaneously with a staff load of approximately 13 employees    Prepared weekly paperwork including inventory and food order    Prepared daily deposits for the bank    Campaign Coordinator    Sept.   Dec 2004  FreeThePlanet!  218 D Street SE  Washington, DC 20003  202-547-3656  16 hours per week; unpaid  Supervisor: Beth; you may contact    Helped organize a campaign against clothing catalogues to help save the Boreal forest.     Provided primary outreach for FreeThePlanet! for the campaign    Researched the problem of deforestation and created a PowerPoint slideshow to help get the word out about the campaign        References will gladly be provided  </t>
  </si>
  <si>
    <t>Certified Nursing Assistant</t>
  </si>
  <si>
    <t>Assisting in the daily care of geriatric and alzheimer residents. My duties included bathing feeding ambulating walking and assisting RNs or LPNs with their duties as well.</t>
  </si>
  <si>
    <t>I have experience in computers and marketing from taking classes in college. I also have very good social skills. I have coached baseball and hockey team and work as a brand rep for a company. Which is basicly just talking to people.</t>
  </si>
  <si>
    <t>Warehouse</t>
  </si>
  <si>
    <t>Conceived warehouse experience and skill in the shipping and handling department.</t>
  </si>
  <si>
    <t>Bakery</t>
  </si>
  <si>
    <t>Developed experienced baking pasteries, bread, cakes etc.</t>
  </si>
  <si>
    <t>business owner</t>
  </si>
  <si>
    <t>operate saws, drills, skid steer, small dump truck, familiar with all phases of home construction, read blue prints, painting,basic wiring and plumbing, familiar with residential building codes</t>
  </si>
  <si>
    <t>Pizza preparation</t>
  </si>
  <si>
    <t>Preparing food handling raw meat and sanitation of food along with handling customer care and answering phones to take orders on delivery</t>
  </si>
  <si>
    <t xml:space="preserve">I have high computer talents and skills. I know how to operate the basics of the following computer programs; Word, PowerPoint, Excel, basic web design, some graphic design.   </t>
  </si>
  <si>
    <t>Writer;Volunteer</t>
  </si>
  <si>
    <t xml:space="preserve">Wrote public interest articles for "Stars And Stripes" while in England.  Havertownship Town Watch   can operate handicapped-equipped vans for retirement home  umpired in various softball leagues  </t>
  </si>
  <si>
    <t>An organized, self-motivated team player with excellent communication and training skills. A goal-oriented problem solver with a good sense of humor and the ability to work well under pressure. Excellent time management skills with a positive attitude and a quick learner with many transferable skills. An enthusiastic dependable individual always willing to accept more responsibilities.</t>
  </si>
  <si>
    <t>An organized, self-motivated team player with excellent communication skills. A problem solver with the ability to work well under pressure. Excellent time management skills with a positive attitude and a good sense of humor. A quick learner with many transferable skills.</t>
  </si>
  <si>
    <t>Administrative/Clerical</t>
  </si>
  <si>
    <t>Operation of standard office equipment, photocopier and fax, Strong organizational skills, microsoft word, excel, access, power point</t>
  </si>
  <si>
    <t>Midget Cheerleading Assistant Coach</t>
  </si>
  <si>
    <t>I assisted in the coaching of Midget Cheerleading for B-Squad. I truly enjoyed helping teach the girls cheers, stunts etc.</t>
  </si>
  <si>
    <t>Sign Language</t>
  </si>
  <si>
    <t>I have a hearing-impaired sister so I am knowledgable with sign-language. I have also volunteered my services to my current employer with sign-language at one time, however I do not currently do that since the hospital now requires certification.</t>
  </si>
  <si>
    <t>I have done data entry of orders, numbers etc for 6 plus years and I truly enjoy it.</t>
  </si>
  <si>
    <t>Assistant Manager</t>
  </si>
  <si>
    <t>Assuming duties and responsibilities of the manager in his/her absence, attaining high level of the stores monthly quota in personal sales, enforcing all policies to assure store's profit, assists the Store Manager the recruiting and selection of personnel, store meetings and role playing.  Enforcing all policies, investigating customers complaints and handling them quickly and courteously, implementing merchandise and advertising programs, merchandise displaying and inventories on a daily basis. Monitoring merchandise, supervision of office personnel,  Issue credit and schedules terms as directed. In charge of balancing 2 registers at end of shift resolve any issues when closing, do payroll on a weekly basis. Responsible for pulling and putting away at night merchandise in the safe of the store.</t>
  </si>
  <si>
    <t>Volunteer fire fighter</t>
  </si>
  <si>
    <t xml:space="preserve">I can run back hoe   I can run any kind of farming equipment.  I can run forklift.   I have done product changes on equipment at Chattanooga labeling company   </t>
  </si>
  <si>
    <t>Forklift Driver</t>
  </si>
  <si>
    <t xml:space="preserve">Supervior </t>
  </si>
  <si>
    <t>I volunteered at Memorial hospital in the skilled nursing unit helping with activities for the residents.</t>
  </si>
  <si>
    <t>Food Production</t>
  </si>
  <si>
    <t>Attended The Northern Tier Career Center for food production.</t>
  </si>
  <si>
    <t>Maintenance Technician</t>
  </si>
  <si>
    <t>Open and close the plant for shutdown and start up. Order parts and update inventory.   Eliminate downtime or aleast keep to a minimum.Install and Program plc s.I also am a Sissor and boom instuctor.Confined space and respirator certified.Work on and install electrical up to 480 volts 3 phase delta and Wye. Also I am very proficient in plumbing ,hydraulics and air operated equipment.Welding is also on my list.  Also responsible for getting all jobs done in my department (the paint shop) by deligation or shift rotation.I also travel Internationally for the company for machinery setup and or repair</t>
  </si>
  <si>
    <t>Youth Leader</t>
  </si>
  <si>
    <t>Be an example to our youth  Participate in regular youth activities  Be a part of youth s lives for encouragement and direction  Attend retreats as a conselor and friend  Train, connect and guide the youth in making good moral decisions throughout life s challenges</t>
  </si>
  <si>
    <t>Driver, equipment operator</t>
  </si>
  <si>
    <t>Service Safe Certified</t>
  </si>
  <si>
    <t>Gives Kids The World</t>
  </si>
  <si>
    <t>Is a organition to Helped terminally Ill children have a vacation and go to Disney and theme parks in Orlando, Florida.I volunteered my time by planning activities and coordinated events and also working in the kitchen.</t>
  </si>
  <si>
    <t>Holy Redemer Catholic Church</t>
  </si>
  <si>
    <t>Volunteer my time with the youth Group by planning activites and social functions.</t>
  </si>
  <si>
    <t>Volunteer at high School graduation   serving spaghetti dinners.</t>
  </si>
  <si>
    <t>Cleaning Maintenance at Salvation Army</t>
  </si>
  <si>
    <t>Volunteer Works</t>
  </si>
  <si>
    <t>I m a volunteer firefighter with Newton-Ransom Vol. Fire Co. I ve been a memember for almost 5 years, and i enjoy helping the community and the people in it.</t>
  </si>
  <si>
    <t xml:space="preserve">Microsoft Office Suite: Word, Excel, PowerPoint, Outlook   Programming languages: MatLab, C  , Pro-Engineer  </t>
  </si>
  <si>
    <t>Swimmer</t>
  </si>
  <si>
    <t>I have swam all my life, I was on the highschool swim team all three years, and I swam for a year in college. I would like to relate this to a skill of mine because I have the ability to lead people. I taught many children to swim, I love to be a leader and teach something I know so much about. I could use this as an achievement because I put my mind to accelling for five years and I have done so every year whether it was qualifying for districts or getting accepted to a college swim team. I feel that with the attitude I have gained from this sport that it qualifies me to show that same attitude in anything I do in life.</t>
  </si>
  <si>
    <t xml:space="preserve">Computer skills: Microsoft Word, Excel and Internet Explorer.  Operated scanner and Pitney Bowes postage machine.  </t>
  </si>
  <si>
    <t>United States Navy Marine Corps Achievement Medal</t>
  </si>
  <si>
    <t>Awarded the higest medal a U.S. Marine could achieve. After going to the field for one month and maintaining the telecommunication operations were continually operating. The telecommunications is the most important element in the field b/c once the communications is lost the whole operation could be jeopardized.</t>
  </si>
  <si>
    <t>Bilingual, reliable.</t>
  </si>
  <si>
    <t>office helper</t>
  </si>
  <si>
    <t>helped with filing of paperwork for new patients. Called patients to remind them of appoitments.</t>
  </si>
  <si>
    <t>Army Reserves</t>
  </si>
  <si>
    <t>A.I.T. training in Food Preperation. Army reserves also trained me driving a fork lift in El Paso, TX. I also qualified for marksmanship award.</t>
  </si>
  <si>
    <t>CPR/AED certified, graduated college magna cum laude</t>
  </si>
  <si>
    <t>Bookkeeper</t>
  </si>
  <si>
    <t>Restorative Practices</t>
  </si>
  <si>
    <t>Skilled in preventing bullying, brawls, keeping a peaceful environment amongst children and adults if necessary.</t>
  </si>
  <si>
    <t>Really good with people  like to learn and to help out</t>
  </si>
  <si>
    <t>Resume attached</t>
  </si>
  <si>
    <t xml:space="preserve">Equity Analyst and Portfolio Manager   CHARTWELL INVESTMENT PARTNERS in Berwyn, Pennsylvania  2002-December 2006  DELAWARE INVESTMENTS in Philadelphia, Pennsylvania 1996-2002    Business / Industry Research and Analysis    Evaluated businesses as potential investments, including on-site company visits and face-to-face meetings with more than 75 company CEOs and CFOs per year.    Analyzed industry dynamics, positioning of companies within industry, and individual companies  business strategies.    Conducted in-depth analysis of companies  financial statements and financial history.    Made individual investment decisions with an average position size of $8 million.    Strategic Planning and Development    Successfully stabilized underperforming product for Chartwell in first year under management. Outperformed the Russell 2000 Value Index by 300 bps in second year.    Established and managed start-up small cap value fund for Delaware Investments which outperformed the Russell 2000 Value Index by 800 bps over a three year period.    Mastered investor software and quantitative toolset for portfolio management.    Analyzed market environment.    Developed portfolio strategy appropriate for the environment and implemented relevant tactics.    Evaluated performance and modified strategy as needed.    Managed established portfolios with assets from $550 to $750 million and a $2 million start-up fund for Delaware Investments.    Leadership and Team Management    Developed investment philosophy mission statement for Chartwell ratified by all team members.    Developed team goals and directed the process to achieve those goals.    Identified issues hindering performance and implemented reforms to address issues.    Communicated understanding of the market, team strategy and performance to clients and potential clients in written reports and presentations.    Business Consultant 1992-1996    Provided financial and business review consulting services to Analysis   Inference, a small statistical consulting firm, and other small firms.      Account Officer, Leveraged Capital Group   CITIBANK, N.A. in New York, New York 1987-1989    Researched industries, analyzed historical financial statements, developed projections, evaluated alternative capital structures, and valued proposed acquisitions and LBOs. Managed major account with outstanding acquisition debt of $130 million. Conducted negotiations with the company and other third parties on behalf of Citibank as lead bank for a 12 member bank group.      Research Assistant for the John J. McCloy memoir project   COUNCIL ON FOREIGN RELATIONS in New York, New York 1983-1985    Collaborated directly with Mr. McCloy, WW II Assistant Secretary of War, High Commissioner for Germany, former President of World Bank, former CEO of Chase Manhattan Bank, on his memoirs.      Prior employment includes positions as project assistant for urban renewal project, research assistant for urban planning firm, research assistant for early education project, and freelance graphic designer.       EDUCATION    Citibank credit training program CITIBANK 1987  MBA in Finance COLUMBIA UNIVERSITY 1987  BSAD in Architecture M.I.T. 1977      PROFESSIONAL   CIVIC AFFILIATIONS    CFA Institute and CFA Society of Philadelphia (Professional Member)  Kendal-Crosslands Communities Finance Committee (Member)  The Center Foundation (Volunteer Mentor)  League of Women Voters and Local Congressional and Presidential Campaigns    Treasurer, League of Women Voters, Delaware County; Finance Chair, League of Women Voters, Central Delaware County    Collaborated with committee to introduce website www.smartvoter.org, a voter education vehicle, for Delaware County    Conducted interviews with local legislators on positions advocated by the League    Canvassed for candidate in local congressional campaign in November 2006 election and candidate for president in November 2004 election      TECHNOLOGY QUALIFICATIONS    Investor Software: Bridge, Bloomberg, Factset, Wilshire, Stockval, Reuters Knowledge, Multex   Spreadsheet and Other: Excel, Lotus, Microsoft Word and PowerPoint  </t>
  </si>
  <si>
    <t>Heavy Equipment operation</t>
  </si>
  <si>
    <t>Operation of Heavy equipment including Front end loaders, Forklifts, and skid steer front end loader (Bobcat).</t>
  </si>
  <si>
    <t>Vast Traffic Control Experience.</t>
  </si>
  <si>
    <t>Employment Skills</t>
  </si>
  <si>
    <t xml:space="preserve">Use small power tools  Work with measurements  File paperwork  Commercial Laundry  Janitorial Skills  Warehouse Experience  Operate Forklift  </t>
  </si>
  <si>
    <t>Prodution Worker</t>
  </si>
  <si>
    <t>Packing merchandise, stocking merchandise, assembling, scanning merchandise.</t>
  </si>
  <si>
    <t>Answering telephones, typing letters to customers, selling tickets, selling cellular phones, and customer service.</t>
  </si>
  <si>
    <t xml:space="preserve">* Mopping Floors  * Cleaning Restrooms  * Electrical Buffer  * Window Cleaning  * Carpet Cleaning  </t>
  </si>
  <si>
    <t>Pallet Jack</t>
  </si>
  <si>
    <t>I have 3 years experience using a pallet jack to move skids and to load trucks.</t>
  </si>
  <si>
    <t>I have good keyboarding skills and I also have experience with using Windows, Microsoft Word, E-mail, and Internet.</t>
  </si>
  <si>
    <t>Janitorial Skills</t>
  </si>
  <si>
    <t>Followed proper procedures to clean industrial buildings.  Extensive knowledge of sanitary procedures.  Knowledge of cleaning chemicals and mixtures.  Operated industrial cleaning machines, such as a buffer and vacuum.</t>
  </si>
  <si>
    <t>Warehouse Distribution Center Skills</t>
  </si>
  <si>
    <t>Properly loaded and unloaded cargo trucks using a hand jack.  Distributed merchandise to proper location and maintained fully stocked shelves.  Organized warehouse to keep operation running smoothly.</t>
  </si>
  <si>
    <t>I volunteer at a local animal shelter. I take basic care of the cats and in the past I have helped with talking to potential adopters to choose the best pet for them and explain what to expect with their new pet.</t>
  </si>
  <si>
    <t>My Best Skills</t>
  </si>
  <si>
    <t>I graduated Summa Cum Laude from Youngstown State University in May. I am detail-orientated, a quick learner, reliable, and extremely hard working. I have experience with computers and in customer service. I am looking for a career and not just a job. This position sounds like a good start to my career and I feel like I could be an asset to E. J. Bognar, Inc.</t>
  </si>
  <si>
    <t>Serve safe certificate</t>
  </si>
  <si>
    <t>Bilingual Spanish</t>
  </si>
  <si>
    <t>I am bilingual in Spanish. I can read, write, and speak Spanish</t>
  </si>
  <si>
    <t xml:space="preserve">Experienced in COBOL, C, programming languages; Web development; HTML, Java, Perl,  VBscript, CGI SCRIPT.  </t>
  </si>
  <si>
    <t>Helpdesk</t>
  </si>
  <si>
    <t>PC and MAC troubleshooting</t>
  </si>
  <si>
    <t>Hardware/Software Installation</t>
  </si>
  <si>
    <t>Network Planning and installation</t>
  </si>
  <si>
    <t>TCP/IP, IPX/SPX,DCHP, DNS</t>
  </si>
  <si>
    <t>Microsoft Office(Word,Excel,Access,PowerPoint)</t>
  </si>
  <si>
    <t>Windows XP,7, Unix, Linux</t>
  </si>
  <si>
    <t>Active Directory</t>
  </si>
  <si>
    <t>Visual Basic and C++ Programming</t>
  </si>
  <si>
    <t>Schematica Interpretation</t>
  </si>
  <si>
    <t>Oscilloscope and Digital Mutimeter</t>
  </si>
  <si>
    <t>Thru-hole soldering</t>
  </si>
  <si>
    <t>Bilingual, Hard Worker, Good Listener, Quick Learner. I get the job done fast and accurately.</t>
  </si>
  <si>
    <t>Second Mile Program Volunteer</t>
  </si>
  <si>
    <t>Helped plan, organize and offer activities and programs for children such as swimming, dances and carnivals.</t>
  </si>
  <si>
    <t>Squadron Commander Air Force Junior Reserve Officer Training Corps</t>
  </si>
  <si>
    <t>As Captain I learned organizational skills, customs, courtesies, and the meaning/purpose of standards and discipline. Developed an understanding why the elements of effective communication skills are important to the dynamics of group work. Applied various management theories.</t>
  </si>
  <si>
    <t>Public Relations</t>
  </si>
  <si>
    <t>Participated in several Community Service projects such as University Blood Drives and Dances funded by LHU RHA and the SCC.</t>
  </si>
  <si>
    <t>Business Communication</t>
  </si>
  <si>
    <t>Implemented team management skills, group work, and leadership skills.</t>
  </si>
  <si>
    <t>Foreign Language</t>
  </si>
  <si>
    <t>Entry Level German</t>
  </si>
  <si>
    <t>Microsoft Office: Proficient in Excel, Access, Word and powerpoint. Created personal and club websites using FrontPage. Developed a weekly newsletter and advertisements through Publisher.</t>
  </si>
  <si>
    <t>Honors &amp; Awards</t>
  </si>
  <si>
    <t>American Citizen Award  Scholastic Achievement Award  Performed with the US Air Force Concert Band  Deans List for 3 semesters  College Now Certificate of Achievement Award  Alpha Phi Sigma-Criminal Justice Honors Fraternity</t>
  </si>
  <si>
    <t>Landscape Designer</t>
  </si>
  <si>
    <t>Penn State Alumni Assiciation Member  Pennsylvania Horticulture Society Member    Strong leader, held officer position in collegiate organizations.    Strong skills with Microsoft Office series and DesignWare.</t>
  </si>
  <si>
    <t>Other Activities</t>
  </si>
  <si>
    <t>High School Athletics</t>
  </si>
  <si>
    <t>I ran Indoor and Outdoor Track and was part of back to back state champion Outdoor Track team  Was Vice President of Fellowship of Christian Athletes</t>
  </si>
  <si>
    <t>Data Entry Clerk</t>
  </si>
  <si>
    <t>I have between 6000 alpha keystrikes and over 10000 i nnumeric keystrokes. Also, I have computer experience</t>
  </si>
  <si>
    <t>cdl license</t>
  </si>
  <si>
    <t>I've held my commercial drivers license since 2000</t>
  </si>
  <si>
    <t>Welder Mechanic and Forklift Operator</t>
  </si>
  <si>
    <t>Can operate stick, mig, tig, and gas welders; able to perform oxy setiline cuts as well as plasma cuts; able to read blue prints and lay out materials for cuts; able to operate sit down and stand up forklifts; have used scissor lifts and fresh air masks</t>
  </si>
  <si>
    <t>Custumer Service</t>
  </si>
  <si>
    <t>I am fast with my hand, have a good attendance, excellent communication and interpersonal skills, proven ability to learn, retain and apply new information. get everything done on time, bi-lingual (English and Spanish), , outstanding problem-solving skills.</t>
  </si>
  <si>
    <t>TRAINIG</t>
  </si>
  <si>
    <t>PA CareerLink Lehigh Valley,Allentown,PA  *Employment and Development Workshops  *Business Solutions/Employability Skills</t>
  </si>
  <si>
    <t>Management developeent program</t>
  </si>
  <si>
    <t>typing</t>
  </si>
  <si>
    <t>Microsoft Publisher</t>
  </si>
  <si>
    <t>Creat pictures, turn the pictures and design pictures</t>
  </si>
  <si>
    <t>Basic Word skills</t>
  </si>
  <si>
    <t>I achieved twice in the year 2007 highest sales in the Lancaster  location of Snavely's, this was achieved not only by the high rise in the building industry, but, more so do to the relationship I had with new and old clients. I have a letter of testimonial to ensure my achievement</t>
  </si>
  <si>
    <t>I did Electrical work with my father and grand father for the family business Longenecker Electric. I was in Small engine at the GACTC in altoona for a few years when I was attending school.</t>
  </si>
  <si>
    <t xml:space="preserve">Type 90 WPM  Microsoft Office  Internet Explore  </t>
  </si>
  <si>
    <t>various achievements</t>
  </si>
  <si>
    <t>Forklift, die cutter, laminated, press</t>
  </si>
  <si>
    <t>activity specialist</t>
  </si>
  <si>
    <t>I worked with elderly MHMR clients as a activity specialist</t>
  </si>
  <si>
    <t>Welding Certified to test A.W.S. card</t>
  </si>
  <si>
    <t>Completed bend test in stick and mig welding.</t>
  </si>
  <si>
    <t>Forklift certification and operators licence.</t>
  </si>
  <si>
    <t>Operated a stand up forklift and an electric pallet jack.</t>
  </si>
  <si>
    <t>Customer Serivce Skills</t>
  </si>
  <si>
    <t>Worked directly with customers, cashier</t>
  </si>
  <si>
    <t>Shipment Clerk</t>
  </si>
  <si>
    <t>Clean and processed orders for used computers processed shipments, maintained a heavy work load with minimal supervision</t>
  </si>
  <si>
    <t>Microsoft Word, Internet, and Type 25 wpm</t>
  </si>
  <si>
    <t>Editor &amp; proofreader</t>
  </si>
  <si>
    <t>Editor &amp; proofreader, averaged 350,000 pages per year.</t>
  </si>
  <si>
    <t>Microsoft Office, proprietary software, personal computers, email software, internet browser</t>
  </si>
  <si>
    <t>Clerical/office skills</t>
  </si>
  <si>
    <t>Typing, data entry, computer operations, collating, filing, office equipment, faxing, copying, records keeping, payroll maintenance, inventory control</t>
  </si>
  <si>
    <t>Employee management, volunteer management, customer assistance, troubleshooting, inventory control, vendor orders, event planning, facilities maintenance, records keeping, data entry, quality and safety, retail sales, specialty orders, processing and distribution</t>
  </si>
  <si>
    <t xml:space="preserve">Public speaker for multiple venues; teaching both in house and mobile; guest speaking for news broadcasts; public service announcements; tour guide; guest panel member for 2000 GOP Philadelphia primary </t>
  </si>
  <si>
    <t>Software Skills:</t>
  </si>
  <si>
    <t>Microsoft Access, Visual Basic, SQL, VB Script, HTML, Excel, ODBC, Palisades @Risk Decision Tools and other Statistical Analysis Software, DCL, C, Embedded C, Visual Interdev, Visual Source Safe, SQL-Server, Windows 98, Windows NT, Windows XP, Windows Vista, Novell, Path-works, Raima Database Manager, VAX/VMS, FTP, Motorola 68XXX Assembly Language, Fisher Provox, Onspec, POMS, Allen-Bradley PLC-5 and SLC-5 Programmable Controllers, Barcode scanning software, Visio.</t>
  </si>
  <si>
    <t xml:space="preserve">hvac  universal  EPA certified and R-410A safty </t>
  </si>
  <si>
    <t>13 months of training at school hacc community collage</t>
  </si>
  <si>
    <t>Universal Blood and Body Fluid Precautions/Environmental Detail</t>
  </si>
  <si>
    <t>Additional skills</t>
  </si>
  <si>
    <t>Excellent communication and interpersonal skills; computer skills; knowledge of various office equipment; extremely dependable and responsible.</t>
  </si>
  <si>
    <t>Job Skills</t>
  </si>
  <si>
    <t>ROOFING:Rubber,Slat, Burn down, Metal, Shingles, Pto  Framing  ALL PHASES OF REMODELING  Doors  Windows  Siding  Soffit  ALL PHASES OF CONCRETE</t>
  </si>
  <si>
    <t>Manager</t>
  </si>
  <si>
    <t>Physical plant manager of 11-building family camp.  Maintained all buildings for routine repairs and upkeep.  Maintained all vehicles: cars, plows, road grader, tractor.  Set summer schedule for work crews and supervised them.  Maintained refrigeration, heating, water supply pump and cistern.  Developed program for college age men to take time off to "find themselves."</t>
  </si>
  <si>
    <t>Supervisor Electrician</t>
  </si>
  <si>
    <t>Regular maintenance of all associated buildings on campus concerning lighting, routine wiring, etc.  Installed campus-wide intrusion and fire alarm system that was computer-based.  Installed multi-kilowatt emergency power generators in all buildings with attending automatic switching gear.  Organized work crews and supervised them (3 to 10 member crews).  Maintained records of what was done for college administration.</t>
  </si>
  <si>
    <t>Work Cell Leader</t>
  </si>
  <si>
    <t xml:space="preserve">Supervised daily work schedule for 11 to 15 persons on three shifts.  Maintained internal work related procedure files and expiration dated material.  Maintained contact with planners and internal customers confirming needs and shortages so that a regular flow of product would be continued.  Established and maintained inspection criteria, soldering and assembly procedures.  </t>
  </si>
  <si>
    <t>Electronics Technologist</t>
  </si>
  <si>
    <t>Build prototypes of designed circuits.  Create circuits and schematics and board layouts.  Build controller panels for production equipment.</t>
  </si>
  <si>
    <t>ISO 9000 Certification</t>
  </si>
  <si>
    <t>Trained and certified with ongoing informal and formal yearly inquiries.</t>
  </si>
  <si>
    <t>IPC 610 Certification</t>
  </si>
  <si>
    <t>Trained and certified bi-annually then tri-annually.  Maintained personal standard after official certification was dropped.  Helped in maintaining internal standard based on IPC through monthly postings.</t>
  </si>
  <si>
    <t>Twelve of 15 years.</t>
  </si>
  <si>
    <t>Scholar of the Year</t>
  </si>
  <si>
    <t>Greek language scholarship for outstanding student of the year.</t>
  </si>
  <si>
    <t>Honors Presentation Program</t>
  </si>
  <si>
    <t>Honors presentation for church history before faculty and administration and peers.</t>
  </si>
  <si>
    <t>Sunnunu Youth Service Center</t>
  </si>
  <si>
    <t>Smith and Weston handcuff training/ Basic counseling skills/ Aggressive management training/ NH Bridges and Lotus notes training/ CPR/ AED/ Case load conference</t>
  </si>
  <si>
    <t>medical assisatnt</t>
  </si>
  <si>
    <t>CPR and First Aide Certified, blood drawing, give injections, ICD-9 and CPT coding, vital signs, EKG, TENS unit, bandaging, Physical Therapy, Scheduling progress notes, HIPPA Laws, HICCPHA Forms, Microsoft Word, Microsoft Outlook, Microsoft Exchange, Microsoft Excel,  AS-400. Typing Speed 45-55 wpm.</t>
  </si>
  <si>
    <t>Valid Pa. Driver's License.  Projectionist License. Complete operation and maintenance of all equipment in theatre operations. Installer and Troubleshooter of threater equipment plus sound systems. Supervised 5  employees on equipment operations and minor troubleshooting. Able to work independently. Team player. Get along well with others. Created my own wiring diagrams and automation systems for threater functions. Helped other technicians as the need arises. Able to wire homes and other apparatuses.</t>
  </si>
  <si>
    <t>Assistant Director of Accounting Services</t>
  </si>
  <si>
    <t xml:space="preserve">•Committee participation:  o One Stop Shop Planning committee (VP appointed committee)   Foundations of Excellence &amp; Lumina Foundation’s First Year     Initiative (President appointed committee)  o 2006 Administrative Staff Retreat Planning committee (President appointed committee)  o Alumni Funding Committee (President appointed committee)  o Search Committees: Vice President of Administration and Finance, Financial Aid Assistant Directors and Generalist, Assistant Director of Admissions, Assistant Director of Career Services, Budget Generalist  o Pandemic Planning Committee (VP appointed committee)  o Deregistrtion Process Working Group (VP appointed committee)  o Middle States Task Force (Director appointed committee)  o Automated Communication Committee (VP appointed committee)  o Facilities Master Planning Committee (VP appointed committee  </t>
  </si>
  <si>
    <t>Presentations</t>
  </si>
  <si>
    <t>Best Practices using Automated Communication,                                     Administrative Retreat - August 2005  Understanding Software Accounts Receivable-Cash Receipts                                    Modules - May 2005  Customer Service Seminar - December 2006</t>
  </si>
  <si>
    <t>Professional Memberships</t>
  </si>
  <si>
    <t>Perkiomen Valley Chamber of Commerce  Perkiomen Valley School District Foundation Board Member  NACUBO membership and PICPA affiliate  Montgomery County Community College Foundation Committee</t>
  </si>
  <si>
    <t xml:space="preserve">Technical Skills and Training </t>
  </si>
  <si>
    <t xml:space="preserve">Proficient in major PC applications including MS Office XP  Proficient in Datatel Colleague System; 8 years attendance at            DUG conference.  Continuous Quality Improvement seminar series, 2005-2006  The Welford Group Management series, 2007  Xerox Sales Training - 1981  </t>
  </si>
  <si>
    <t>Boy Scouts of America, Eagle Scout</t>
  </si>
  <si>
    <t>For Eagle Scout project, led a team to build a bridge at Camp Notre Dame.    Held various leadership positions in the troop.</t>
  </si>
  <si>
    <t xml:space="preserve">KNOWLEDGE OF STICK, MIG, AND TIG WELDING. PLASMA CUTTING. OXYACETYLENE CUTTING. BRAISING. </t>
  </si>
  <si>
    <t>POWER EQUIPMENT OPERATOR</t>
  </si>
  <si>
    <t>OPERATED FORK LIFT, POWER JACK, PALLET STACKER.</t>
  </si>
  <si>
    <t>School</t>
  </si>
  <si>
    <t>Finished the 10th Grade.</t>
  </si>
  <si>
    <t>Transportation</t>
  </si>
  <si>
    <t>Has valid PA Drivers license and a car.</t>
  </si>
  <si>
    <t>acls, cpr, concious sedation, ventilator care, venipuncture,  iv starts</t>
  </si>
  <si>
    <t>Hobbies</t>
  </si>
  <si>
    <t>I enjoy working of four-wheeler engines and farm equipment in my spare time. I helped remodel houses with my uncle using my electrician, plumbing, and heating skills. I helped do the electrical work for churches in the parade. I am know helping my uncle which is a contractor remodel houses on my spare time</t>
  </si>
  <si>
    <t>Highly Dependable, Personable Team Player who gives maximum effort to every task.  Skilled problem solver.  Excellent communication and organizational skills  Technical skills: MS Word</t>
  </si>
  <si>
    <t>Territory Management</t>
  </si>
  <si>
    <t>Sales, Customer Service, Prospecting, Cold-calling, Negotiation, Call Reporting, Demonstrations, Value Selling, Features and Benefits Presentations, Relationship Building, Cross Selling, Up Selling, Proposals, Bidding, Purchasing, Complaint Resolution, New Product Introduction, Competitive Analysis, Appraisals. Marketing, Business Management, Internal Collaboration, Microsoft's Office including Publisher, Word, Excel, Outlook, Finance, Collections</t>
  </si>
  <si>
    <t>Equipment Rental and Inventory Management</t>
  </si>
  <si>
    <t>Multi-Million dollar construction equipment inventory manager.  Managed department comprising office, delivery, and service personnel.  Responsible for millions of dollars worth of construction equipment inventory and accessories.  Managed all facets of dealership's rental business including support of branch facility.  Worked as liaison between sales and service for preparation of sold units.  Managed logistics of stocking requirements and retailed machinery.  Verified and specified stock machinery based upon historical sales data and anticipated sales calculations.  Advised on specialized equipment configurations when necessary.</t>
  </si>
  <si>
    <t>Assistant Service Manager</t>
  </si>
  <si>
    <t>Service scheduling.  Road Service Mechanic scheduling.  Customer Service Telephone and Shop.  Job distribution.  Warranty Administration.</t>
  </si>
  <si>
    <t>Parts Supply</t>
  </si>
  <si>
    <t>Inventory control, Parts Sales, Expeditor, Forklift Operator, Stocking, Telephone Sales, Customer Service, Warehousing</t>
  </si>
  <si>
    <t>Sales Professional</t>
  </si>
  <si>
    <t>Trained, studied, experienced, and acquired skills in all facets of sales of Technical Equipment or Machinery.  Experienced cold calling, decision making, gatekeepers, short-long cycle, rentals, leases, financing, negotiations, relationship building, warranty issues, client satisfaction, market analyzing, competition, pricing, formal presentations, and territory management.  Achieved largest single skid steer transaction in dealership history and consistently led counterparts in unit and volume production within specialized product lines.  Awarded numerous sales achievement awards for production when offered and awarded.  Ability to walk into any previous clients office to this day without any reservation as to the ethical representation of my product.</t>
  </si>
  <si>
    <t>I have experience in customer service, supervising of other employees, overseeing of daily operations, and training procedures.</t>
  </si>
  <si>
    <t xml:space="preserve">Able to operate Fork lifts ,capable of performing dimensional cutting of material and piping ,skilled in replacing :fitting and cutting pipes ,also trained in the use of hand held electrical tools and industrial sanders and buffers ,am proficient in blueprint reading also knowledgeable in many basic computer programs such as Microsoft word ,Word Perfect ,and Microsoft Excel. have acquired knowledge of minor pluming and electrical applications as well as a variety of cementing and roofing applications </t>
  </si>
  <si>
    <t>Policy Council Chairperson and Board pf Directors Member for Child Development, Inc.</t>
  </si>
  <si>
    <t>As Chairperson for Policy Council, I am responsible for running well planned out meetings that govern the Head Start Program for Schuylkill County.  I also am a member of the Board of Directors for the same program.</t>
  </si>
  <si>
    <t>Bi-lingual</t>
  </si>
  <si>
    <t xml:space="preserve">Ability to speak, write, and read fluently the Spanish and English language. Experience in providing translating/interperting services in a wide variety of setting such as courts, doctor offices and public schools. </t>
  </si>
  <si>
    <t>Ability to utilize windows to perform functions through microsoft word, power point, excel, e-mail applications, as well as web access.</t>
  </si>
  <si>
    <t>Office and Computer qualifications</t>
  </si>
  <si>
    <t>Operating systems Windows and some Linux ( running and installations)  Adobe Photoshop/Gimp/Picasa ( Photo editing software)  Coreldraw  Outlook and Outlook express Mail system  Word and some Excel  Antivirus and Spyware removal  Upgrade and repair computer systems ( Hardware and Software)  Website design (non HTML)  Websites designed: www.alsdoggiedresser.com,www.davesteesandsigns.com,www.sandspatioman.com  Website management ( Photos taken weekly, re engineered and placed on website)</t>
  </si>
  <si>
    <t>Management qualifications</t>
  </si>
  <si>
    <t>2 Yrs construction ( Stick build framing, concrete lentils), 6 Yrs vacuum and ceiling fan repair ( The responsibilities in this position included: Sales of vacuums and Fans, Diagnostic repair, customer service , warehouse duties, delivery and installation of fans and central vac systems as well as air conditioning window units). 15 Yrs Small engine repair (Diagnostic repair of push mowers, tractors, trimmers and chainsaws, including sharpening of chainsaw chains and mower blades). 7 Yrs lawn maintenance which included mowing, trimming, and yard cleanup.</t>
  </si>
  <si>
    <t>Free Lance Web Design</t>
  </si>
  <si>
    <t>Morrisville Senior Citizens Association, Morrisville PA  Designed Website, Promotional Materials</t>
  </si>
  <si>
    <t>Dudes Named Fred   Logo /Web Design and Maintenance  Band Promotional Materials/ Photography</t>
  </si>
  <si>
    <t>Inclusive Education</t>
  </si>
  <si>
    <t xml:space="preserve">Completed course work relating to the needs of students with learning disabilities. Additionally completed a 5 week in home study and observation of a child and family living with a disability. Designed and altered lesson plans to include individual student needs.  Introduction to laws such as IDEA, and 504 plan. </t>
  </si>
  <si>
    <t xml:space="preserve">Bensalem School District </t>
  </si>
  <si>
    <t>Summer Art Program- Bensalem School Students In cooperation with Bensalem Senior Center. Certificate of recognition for outstanding service to the community. Assistant manager and instructor of art classes.</t>
  </si>
  <si>
    <t xml:space="preserve">Woodworking, construction, MIG welding, Stick welding, </t>
  </si>
  <si>
    <t>Technical</t>
  </si>
  <si>
    <t>Computer hook-up and repair, electrical, sound systems, wiring</t>
  </si>
  <si>
    <t>Proficient with Microsoft Word, Excel, and PowerPoint    Experience with Wonderware software, an interface between the operator and the PLC    Experience with MAXIMO, the maintenance and inventory control program    Experience with SAP software for customer invoicing, and production and inventory tracking</t>
  </si>
  <si>
    <t>Operation Skills</t>
  </si>
  <si>
    <t>Skilled in the operation of a large-tonnage air separation unit (ASU)    Skilled in the operation of a large-tonnage nitrogen liquefaction unit (NLU) with a freon refrigeration unit    Skilled in the operation of an argon purification unit (APU), a krypton/xenon purification unit, a hydrogen generating unit, and a low temperature oxidation unit (LoTOx)</t>
  </si>
  <si>
    <t xml:space="preserve">* Advised customers on use and care of merchandise.  * Answered telephones to provide information and receive orders.  * Counted money in cash drawers at the beginning of shifts to ensure that amounts are correct and that there is adequate change.  * Maintaining clean and orderly checkout areas.  * Sold tickets and other items to customers.  * Stocked shelves, and marked prices on shelves and items.  </t>
  </si>
  <si>
    <t>carpenter(interior finisher)</t>
  </si>
  <si>
    <t>the ability to hang and finish drywall</t>
  </si>
  <si>
    <t>the ability to hang and finish drywall; able to read commercial drawings;ability to install windows,door,floor and ceiling trim;also cabinet installation;basic knowledge in building materials,fasteners and adhesives</t>
  </si>
  <si>
    <t>Years experience in raising animals. Attended a number of events in 4-h. Also years experience around power tools and heavy machinary. I am a very social and mechanicly inclined person. Also much experience in landscaping and cultivating. All in all I work good with my hands in steady repition with my head.</t>
  </si>
  <si>
    <t xml:space="preserve">Thin Layer Chromatography                          </t>
  </si>
  <si>
    <t xml:space="preserve">Gaertner Scientific L115S-8 Ellipsometer     </t>
  </si>
  <si>
    <t>Atomic Force Microscopy</t>
  </si>
  <si>
    <t>Cooke Thermal Evaporator</t>
  </si>
  <si>
    <t>Feild Emission Scanning Electron Micropscope (Ultra 55)</t>
  </si>
  <si>
    <t xml:space="preserve">Veeco Dektak 6M Profilometer                     </t>
  </si>
  <si>
    <t xml:space="preserve">Leitz Ergolux Optical Microscope                 </t>
  </si>
  <si>
    <t xml:space="preserve">Polymerase Chain Reaction                            </t>
  </si>
  <si>
    <t>Research Project at CCBC</t>
  </si>
  <si>
    <t xml:space="preserve">Bacterial Cultivation and Isolation                </t>
  </si>
  <si>
    <t>Biology work at Community College of Beaver County</t>
  </si>
  <si>
    <t xml:space="preserve">Karl Suss MA6BA6 Contact Aligner                                    </t>
  </si>
  <si>
    <t>Gel Electrophoresis</t>
  </si>
  <si>
    <t>March Jupiter III RIE</t>
  </si>
  <si>
    <t>Trained in a class 10000 clean room</t>
  </si>
  <si>
    <t>Denton Desk IV Sputter Tool</t>
  </si>
  <si>
    <t>Denton Desktop Pro Sputter Tool</t>
  </si>
  <si>
    <t xml:space="preserve">Column Chromatography                               </t>
  </si>
  <si>
    <t xml:space="preserve">DNA Isolation                                                </t>
  </si>
  <si>
    <t>Bacterial Identification</t>
  </si>
  <si>
    <t xml:space="preserve">Veeco DiInnova SPM            </t>
  </si>
  <si>
    <t>Autoclave</t>
  </si>
  <si>
    <t>Microsoft Word, Excel, Power Point</t>
  </si>
  <si>
    <t>Gram Staining</t>
  </si>
  <si>
    <t>Automate LPCVD</t>
  </si>
  <si>
    <t>Trained in class 100 clean room</t>
  </si>
  <si>
    <t>Medical Billing/Coding Specialist-Diploma</t>
  </si>
  <si>
    <t>Use of ICD-9 Diagnostic Codes,Use of CPT Current Procedural Codes,Healthcare Information Processing and transmission of encrypted medical claim forms to insurnce companies,Administrative Office Procedures.</t>
  </si>
  <si>
    <t>Office Manager/Warehouse</t>
  </si>
  <si>
    <t>30 yrs operation of fork truck.i also have experience driving tow truck,step van and box truck</t>
  </si>
  <si>
    <t>Food Service</t>
  </si>
  <si>
    <t>Working with and around food   Completed food sanitation classes and also received a food sanitation certificate.</t>
  </si>
  <si>
    <t>YouthBuild Certification</t>
  </si>
  <si>
    <t>Sexual Harassment  Drug and Alcohol Abuse  Anger Management</t>
  </si>
  <si>
    <t>Programmer Analyst</t>
  </si>
  <si>
    <t xml:space="preserve">Extensive experience in COBOL, JCL, DB2, SQL, ISPF/PDF. Additional experience using FTP, REXX, C-List, Mark IV, Assembler.  Designed and implemented project to standardize, document and inventory software for mainframe interfaces for a client/server data warehouse.  Designed and coded several interfaces between mainframe and client/server application.  Created repeatable installation process for new customers.  Supported mainframe legacy applications.   Analyzed and documented legacy systems used by a large Chemical manufacturer that produced Inventory, sales and commission reports.  Implemented programming improvements and streamlined project to reflect transition of client from SBU to an independent company.  </t>
  </si>
  <si>
    <t>IT Professsional</t>
  </si>
  <si>
    <t xml:space="preserve">Experienced IT professional with proven competencies in software development, system engineering, network administration and application testing. </t>
  </si>
  <si>
    <t xml:space="preserve">*Clerical Skills include; Typing 35WPM, Word Perfect, Access, 10 key Calculator, Microsoft Office 97, Excel, Desktop publishing, Windows  98 and XP, Powerpoint, And Invoicing.     *Community Involvement includes; Volunteer activity with The Bridgewater Garden Society, Headstart, and The Salvation Army.    </t>
  </si>
  <si>
    <t>CPR&amp;First Aid</t>
  </si>
  <si>
    <t>To legally be able to help anyone at anytime who may need First Aid or CPR attention (e.g. cuts, burns, choking, etc.)</t>
  </si>
  <si>
    <t>Medication Technician</t>
  </si>
  <si>
    <t>Administering prescribed medications to senior citizens including over the counter, narcotics and insulin.</t>
  </si>
  <si>
    <t>PE Forklift, Electric Pallet Jack</t>
  </si>
  <si>
    <t>Voice instuctor, pianist, musical theatre teacher</t>
  </si>
  <si>
    <t xml:space="preserve">Operating Systems: Windows 7,Windows Vista, XP, Windows 2000,  Software : GTMS, Remedy, and Virtual Tech, Microsoft Office Suite, Outlook 2003/7, Outlook 2010  Certified Novell Network Administrator  6/1999  MCP in Supporting users and Troubleshooting Microsoft Windows XP 7/2006  </t>
  </si>
  <si>
    <t>Life skills</t>
  </si>
  <si>
    <t>Volunteer for Barack Obama campaign. Door to door asking people to vote and signing them up.    Computer skills    Cook    General cleaning    Babysitting    Lawn care such as mowing</t>
  </si>
  <si>
    <t>Student</t>
  </si>
  <si>
    <t>Learning to set-up, operate, and program CNC mills, lathes and wire EDMs</t>
  </si>
  <si>
    <t>Tool Maker</t>
  </si>
  <si>
    <t>Manual mill and engine lathe, Precision grinding, very basic welding, problem solving, working with a team or as an individual, mechanical aptitude, working with tolerances, and precision measuring equipment.</t>
  </si>
  <si>
    <t>CNC Machinist</t>
  </si>
  <si>
    <t xml:space="preserve"> • Created, taught, supervised processes   • Operated and programmed CNC lathes   • Maintained outstanding relationships with staff   • Improved and developed CNC processes   • Maintain safety at all times  </t>
  </si>
  <si>
    <t>Self-Management Skills</t>
  </si>
  <si>
    <t>Reliable, Honest, Work Well With Others</t>
  </si>
  <si>
    <t>I assisted family with collecting and recycling computers for reselling.</t>
  </si>
  <si>
    <t xml:space="preserve">Computer Technology </t>
  </si>
  <si>
    <t>Programming (Cobol, Pascal, RPG)   Software (Windows, Microsoft Office etc)  Hardware( Computer assembly )   Network ( LAN )   Cisco (some knowledge )   Spanish ( Speech, Reading, Writing )</t>
  </si>
  <si>
    <t>Precison machinist</t>
  </si>
  <si>
    <t xml:space="preserve">I have two years expierece of precison machining From the GACTC while in high school.i can read blue prints and diagrams. and use precision tools such as dial caliper, micrometer,dial indicator and the Lathe.  </t>
  </si>
  <si>
    <t>RN, NHA, PCHA. C-DONRN, CRRN, CRNAC, ACLS</t>
  </si>
  <si>
    <t xml:space="preserve">?Resolved negative survey F-Tags by developing/implementing action plans &amp; monitoring outcomes  ? Expertise in government regulations:  Department of Health, DPW, OSHA, Life Safety  ? Fostered cooperation, teamwork, oral and written communications at all levels including residents, family members, vendors, RN, LPN, CNA, support staff, and senior management  ? Developed and implemented departmental budgets   ? Extensive Finance Experience, Medicare Medicaid Managed Care  ? Equivalent of Bachelors’ of Science with 16+ years of formal education  </t>
  </si>
  <si>
    <t>OSHA</t>
  </si>
  <si>
    <t>Learned Proper ways to approach a fire, also how to identfiy wrongful placement of harmful materials</t>
  </si>
  <si>
    <t>Intern at WNEP</t>
  </si>
  <si>
    <t>Helped assist in making news graphics. Got a closer look at what goes on behind the scenes at a news station.</t>
  </si>
  <si>
    <t>Certified Inspection Mechanic.  PENNDOT</t>
  </si>
  <si>
    <t>Inspect and repair automobiles and light trucks for yearly required inspection by PENNDOT</t>
  </si>
  <si>
    <t>Sunpower Uiversity</t>
  </si>
  <si>
    <t>Commercial Dealer Training Course for PV Design, both mechanical and electrical. Training in the Installation and Operations Maintenance and Testing of Power Guard and Power Tilt systems. Training in troubleshooting grid-tied systems using Sunpower, Sunny boy, SMA, Xantrex, and other Inverters.</t>
  </si>
  <si>
    <t>Insp. Code Compliant PV Systems</t>
  </si>
  <si>
    <t xml:space="preserve"> Inspector guideline of the Renewable Energy Technology Analysis Project, Pace Law School Energy Project guidelines and framework for the permitting and inspection of PV systems.</t>
  </si>
  <si>
    <t>Diploma from Northampton Vocational Technical School in Residential Electrical Technology.</t>
  </si>
  <si>
    <t>Mechanical Maintenance</t>
  </si>
  <si>
    <t xml:space="preserve">Have broad knowledge of troubleshooting and repairing packaging and production equipment in the Pharmaceutical, Consumer Health Care and Food industries. </t>
  </si>
  <si>
    <t>Machine Changeovers</t>
  </si>
  <si>
    <t>Have broad knowledge and experience with changeovers to filling machines, cappers, labelers, cartoners, plastic injection, case packers, lasers, vision systems, thermoforming, card heat seal, pick and place, hot glue systems, induction sealers and sorter bowls.</t>
  </si>
  <si>
    <t>Machine and hand tools</t>
  </si>
  <si>
    <t>Excellent knowledge and use of hand tools. I also have experience with machine and power tools used on an occasional basis when the job required it. Milling machine, sheet metal brake, sheer, lathe, belt sander, grinder, spot welder, band saw and sand blaster. Power tools, drill, sawzall, hand grinder.</t>
  </si>
  <si>
    <t>Computer and Keyboarding</t>
  </si>
  <si>
    <t>Computer literate and proficient with MS word and the internet. Completed a keyboarding course at NCC in 2005.</t>
  </si>
  <si>
    <t>People Preson</t>
  </si>
  <si>
    <t>Good with working with people, always willing to work.</t>
  </si>
  <si>
    <t>Bar-Code Wireless Solutions Resource</t>
  </si>
  <si>
    <t>I have the skills and experience working with wireless infrastructure products. CE handhelds, Data, voice etc having worked with Cisco solutions and other wireless standards and securities. I have a solid understanding of ERP systems as well</t>
  </si>
  <si>
    <t>Business Student of the Year 2006</t>
  </si>
  <si>
    <t>Founder and President of a Toastmasters International club</t>
  </si>
  <si>
    <t>New Horizons Microsoft Office Excel 2003</t>
  </si>
  <si>
    <t>Received Certificate of Completion for the 8 hour Custom Excel 2003 course.</t>
  </si>
  <si>
    <t xml:space="preserve">Miscellaneous </t>
  </si>
  <si>
    <t>Operated various heavy machinery, too include Track Hoe/Back Hoe operations, 4000gal. Septic Hauler, Vaccon, Ditch Witch, Air Compressor, Street Saw, performed basic electrical work of installation of power panels trouble shooting and repair, replacements.</t>
  </si>
  <si>
    <t>Seminars completed</t>
  </si>
  <si>
    <t xml:space="preserve">Drafting course @ Penn State, Allentown campus, ANSI Standards course (Gary Whitmire seminar), Dynamics of Supervision (Keystone Seminar), 2d Applicon Bravo CAD (through Mack Trucks), AutoCAD 2006, and Solidworks 2007  </t>
  </si>
  <si>
    <t>Certified in Forklift Operation  Experienced in Warehousing  Two years experience in Dishwashing  Experienced in Dairy Farm Work  Able to drive and operate farm equipment  Experienced in operation of milking machines  Experienced in Animal Care  Field Work Experience</t>
  </si>
  <si>
    <t>I am reliable and dependable</t>
  </si>
  <si>
    <t xml:space="preserve">Hard working, self motivated,get along well with others,can handle hard situations ,  </t>
  </si>
  <si>
    <t>Nurses Aide</t>
  </si>
  <si>
    <t xml:space="preserve">Knowledge of residents rights  Legal and ethical standards  Emergency safety and fire procedures and precautions   Assistance with ambulation transfer techniques and transporting patients  Skilling in infection control, stand precautions   Common Diseases and Conditions   Abnormal signs/symptoms  Measurement of intake and output   bowel and bladder care  turning and repositioning patients   range of motion   restorative care/rehabilition skills   Personal care and skin care  Vital Signs  Observation   Warm and Cold Applications  Basic Nutrition   Patient Feeding   Bed Making    Postmortem Care   Effective Communication   Decision Making </t>
  </si>
  <si>
    <t>CFS</t>
  </si>
  <si>
    <t>Certified Fund Specialist</t>
  </si>
  <si>
    <t>Various college classes</t>
  </si>
  <si>
    <t>Math, English</t>
  </si>
  <si>
    <t>Applications Architect</t>
  </si>
  <si>
    <t xml:space="preserve">17 years total information technology experience. 15 years experience in architecture, design and  programming in Microsoft Windows products including Visual Basic 3.0 / 6.0, Visual C++ 6.0, Visual Studio 2005, C# .Net, T-SQL and database design. 10 years of experience leading teams in full life cycle design and analysis of large scale projects including requirements gathering, traditional and Agile design methodologies, software testing, UML diagrams, and software support.  10 years experience in Configuration Management using PVCS and Serena Dimensions. 2 years of experience programming in Turbo Pascal. 3 years experience programming in BTOS/CTOS Pascal. Experience with ASP.net, HTML and XML. </t>
  </si>
  <si>
    <t>Project Management</t>
  </si>
  <si>
    <t xml:space="preserve">3 years experience managing software development teams using IDS Houston methodologies and the Rational Unified Process ( RUP). </t>
  </si>
  <si>
    <t>Mill Man/Carpenter/concrete finisher</t>
  </si>
  <si>
    <t>I attended Pennsylvania College Of Technology for a degree in Construction Carpentry, which was a 2 years hands on coarse.</t>
  </si>
  <si>
    <t>Sales Achievements</t>
  </si>
  <si>
    <t xml:space="preserve">Raised customer sales 35% the first year I was employed with the store  Received a Glock Armory Certificate  Administered pressure to a gunshot wound on a customer at one of the trade shows that I attended  Knowledgeable on all aspects of hunting and fishing - give advice to customers on how to best serve their needs  </t>
  </si>
  <si>
    <t>Personal Interests</t>
  </si>
  <si>
    <t>Hunting  Fishing  Trapping  Firearms  Archery hunting  Gardening  Music  Computer</t>
  </si>
  <si>
    <t>Demonstrate ability to read blueprints.</t>
  </si>
  <si>
    <t>4+Years troubleshooting at component level</t>
  </si>
  <si>
    <t>I have the ability to trouble shoot and diagnose and fix most Hvac, Automotive,And or other mechanical devices.</t>
  </si>
  <si>
    <t>Proven ability to manage and scedule work crews</t>
  </si>
  <si>
    <t>I have the ability to motivate and work very well with large groops of employees.</t>
  </si>
  <si>
    <t>Familiar with National Electric codes{NEC}</t>
  </si>
  <si>
    <t>Strong mechanical aptitude.</t>
  </si>
  <si>
    <t>I have the ability to understand a lot about mechanical chemistry.</t>
  </si>
  <si>
    <t>I can lift up to a hundred pounds comfortably</t>
  </si>
  <si>
    <t>I am in pristene physical shape.</t>
  </si>
  <si>
    <t>Dependable independent worker</t>
  </si>
  <si>
    <t>I deminstrate the ability to work very well by myself and im allways on time.</t>
  </si>
  <si>
    <t>Exelent plan comprehension.</t>
  </si>
  <si>
    <t>I have the ability to come up with eficient and affective ways to conduct my work.</t>
  </si>
  <si>
    <t>Exelent Customer Service skills</t>
  </si>
  <si>
    <t>I have the ability to work extremely well with customers and helping to forfill there needs and wants in the mechanical/ constuction industry.</t>
  </si>
  <si>
    <t>Good comunication skills</t>
  </si>
  <si>
    <t>I find my job to be much eisier as long as everyone involved knows whats going on and how or what he or she should be doing.</t>
  </si>
  <si>
    <t>4+ years experience in plumbing</t>
  </si>
  <si>
    <t>I have the ability to solder,weld,and braze.</t>
  </si>
  <si>
    <t>I am very good at fabricating and working with most types of metal, I can mig, stic,brazeand solder.</t>
  </si>
  <si>
    <t>I poses most basic hand tools required for the construction industry</t>
  </si>
  <si>
    <t>I have allways had a keen scence for hydronics.</t>
  </si>
  <si>
    <t>I have demonstrated advanced knoledge and know how when it comes to boilers and hydronic equipment.</t>
  </si>
  <si>
    <t>Very good at paper work and keeping track of things.</t>
  </si>
  <si>
    <t>I have allways been able to keep an inventory and know what my options are.</t>
  </si>
  <si>
    <t>CompTIA A+ Certified Professional</t>
  </si>
  <si>
    <t>The CompTIA A+ certification is the industry standard for computer support technicians. The international, vendor-neutral certification proves competence in areas such as installation, preventative maintenance, networking, security and troubleshooting. CompTIA A+ certified technicians also have excellent customer service and communication skills to work with clients.</t>
  </si>
  <si>
    <t>Cisco Certified Network Associate</t>
  </si>
  <si>
    <t>Cisco Certified Network Associate (CCNA®) validates the ability to install, configure, operate, and troubleshoot medium-size route and switched networks, including implementation and verification of connections to remote sites in a WAN. CCNA curriculum includes basic mitigation of security threats, introduction to wireless networking concepts and terminology, and performance-based skills. This new curriculum also includes (but is not limited to) the use of these protocols: IP, Enhanced Interior Gateway Routing Protocol (EIGRP), Serial Line Interface Protocol Frame Relay, Routing Information Protocol Version 2 (RIPv2),VLANs, Ethernet, access control lists (ACLs).  I am currently on the CCIE track preparing for test.</t>
  </si>
  <si>
    <t>Sun Microsystems Certified Systems Administrator I and II</t>
  </si>
  <si>
    <t xml:space="preserve">This certification is for system administrators tasked with performing essential system administration procedures on the Solaris Operating System (Solaris OS) and technical application support staff responsible for administering a networked server running on the Solaris OS. </t>
  </si>
  <si>
    <t>Golden Apple Award for teching excellence</t>
  </si>
  <si>
    <t>Awarded by Department of Labor, Job Corps "Red Rock" facility and Lopez High School.  I was providing A+ certification training to high school students and "at risk" youth.  This was possibly one of the most rewarding experiences I was privileged to serve at.</t>
  </si>
  <si>
    <t xml:space="preserve">medical coding </t>
  </si>
  <si>
    <t>2 day class given by Evangelical Community Hospital</t>
  </si>
  <si>
    <t>customer service training</t>
  </si>
  <si>
    <t>Mechanical Design</t>
  </si>
  <si>
    <t xml:space="preserve"> • Designed 30:1 gear reduction box for brake dynamometer   • Designed and prototyped hand-held motorized crimping tool   • Designed and fabricated various cam &amp; follower systems   • Created conceptual design of hybrid diesel-electric drive train</t>
  </si>
  <si>
    <t>Energy Systems Design</t>
  </si>
  <si>
    <t xml:space="preserve"> • Designed and constructed working prototype of thermoelectric device to recover wasted thermal energy from jet takeoff   • Created and analyzed conceptual designs of steam turbine and wind turbine systems for recovery of wasted jet takeoff energy</t>
  </si>
  <si>
    <t>Solid Modeling (CAD/CAE)</t>
  </si>
  <si>
    <t xml:space="preserve"> • Created full SolidWorks model of brake dynamometer gear reduction box, including models of individual gears, involute tooth profiles, shafts, bearings, and gearbox housing, as well as dimensions and tolerances for the entire system.   • Designed and modeled integrated locking mechanism for miniature safe   • Experienced in 3D FEA stress analysis, as well as in thermal and heat transfer modeling with COSMOS software</t>
  </si>
  <si>
    <t>Analytical Programming</t>
  </si>
  <si>
    <t xml:space="preserve"> • Created detailed analysis program for steam turbine system, including functions to optimize the operating conditions for both steady-state and variable-parameter systems   • Proficient in numerical analysis using multiple computer programming languages</t>
  </si>
  <si>
    <t>Continuous Improvement and Lean Manufacturing</t>
  </si>
  <si>
    <t xml:space="preserve"> • Served on continuous improvement committee to implement Kaizen program into Alcoa-Howmet manufacturing plant   • Interviewed and collaborated with floor workers to streamline manufacturing process, maximize productivity, and minimize wasted time and material</t>
  </si>
  <si>
    <t>OPERATOR</t>
  </si>
  <si>
    <t xml:space="preserve">I grew up working on equipment i also learned to operate equipment at a master level i am a crane operator and rigger i can operate just about anything and i can repair and maintaine just about anything from welding to repacking cyl i have done it i think every operator should have been a mechanic for a time to be a real good opertor </t>
  </si>
  <si>
    <t>Meat cutter and wrapper, waitressing,sewing,nursing and housekeeping</t>
  </si>
  <si>
    <t>I enjoy jobs that keep me busy at all times. I'm not afraid to tackle anything.</t>
  </si>
  <si>
    <t>Master Plumber</t>
  </si>
  <si>
    <t>Tested on International Plumbing Code with International Fuel  Gas Code, issued in Lancaster Pa.</t>
  </si>
  <si>
    <t xml:space="preserve">• Ability to communicate effectively, both orally, in writing, and via the computer  • Knowledge and appreciation of customer service, standards and procedures  • Strong knowledge of public relations and customer service.  • Effective working alone or as a cooperative team member.  • Comfortable with responsibility; reliable, punctual, and dependable.  • Strong commitment to completing assignments in a professional manner.  • High-Energy and dependable, proven ability produce within a demanding work schedule    </t>
  </si>
  <si>
    <t>Chrysler Five Star Award for Excellence</t>
  </si>
  <si>
    <t>Personally responsible for our dealership becoming one of the first dealerships in the country to be awarded the Five Star Award for Excellence and also becoming a benchmark dealership for this award.</t>
  </si>
  <si>
    <t>Day Camp Counselor</t>
  </si>
  <si>
    <t>Watch and entertain the kids until 12:30. Serve them lunch and clean up the park.  At 1:00 take them to the pool and at 3 return to the park and wait for all kids to be picked up.</t>
  </si>
  <si>
    <t>Security Officer</t>
  </si>
  <si>
    <t>2004 Advisors’ Award EUP Highland Ambassador</t>
  </si>
  <si>
    <t>Award given to a Highland Ambassador from the President's Office at EUP</t>
  </si>
  <si>
    <t>Metal shop</t>
  </si>
  <si>
    <t>I attended metal shop classes in ninth and tenth grade.</t>
  </si>
  <si>
    <t>I was taught Microsoft word, Excel, and PowerPoint.</t>
  </si>
  <si>
    <t>Business Administration</t>
  </si>
  <si>
    <t xml:space="preserve">Working knowledge of Power Point, Excel, MS Word, Avery Wizard, Photo ID Card System &amp; Data Entry.  Fluent in Spanish  </t>
  </si>
  <si>
    <t>Market Conduct Management (MCM) Certified</t>
  </si>
  <si>
    <t>Microsoft Essentials</t>
  </si>
  <si>
    <t>Healthcare Ventures Alliance</t>
  </si>
  <si>
    <t>Graduate Nursing Assistant-Registration Number 10022117</t>
  </si>
  <si>
    <t>Other Skills</t>
  </si>
  <si>
    <t>Good customer service skills.  Very organized with attention to details.  Enjoy the chance to use problem solving skills.</t>
  </si>
  <si>
    <t>Sales Supervisor</t>
  </si>
  <si>
    <t xml:space="preserve">Helped assist in the sale of newspaper subscriptions with the Philadelphia Inquirer among many other New Jersey newspapers. </t>
  </si>
  <si>
    <t>Manager Cost Accounting</t>
  </si>
  <si>
    <t>Excellent general ledger skills with an emphasis on cost accounting, standard cost systems and inventory control. Supervised staffs of up to 12 and interface well with people. Have hands on experience with integrated business systems such as Symix and SAP.</t>
  </si>
  <si>
    <t>Paralegal</t>
  </si>
  <si>
    <t>Certified paralegal with extensive knowledge of residential real estate transactions/loans/contracts.</t>
  </si>
  <si>
    <t>Electronic Notary</t>
  </si>
  <si>
    <t>Able to file notarized documents electronically.</t>
  </si>
  <si>
    <t>Notary</t>
  </si>
  <si>
    <t>Commissioned by Department of State to perform notarial duties.</t>
  </si>
  <si>
    <t>Associates degree</t>
  </si>
  <si>
    <t>Associates degree in Business Administration with concentration in Paralegal studies. Graduated summa cum laude with 4.0 GPA. Obtained highest GPA in each Paralegal course. Excelled in Microsoft programs, including Excel, Access, Power Point, Quicken, Word, Desktop Publishing.</t>
  </si>
  <si>
    <t>Work-Related Skills and Achievements</t>
  </si>
  <si>
    <t>Possess excellent interpersonal communications skills.  Able to multi-task and work well under pressure.  Enjoy working with and meeting new people.  Work well independently or in collaborative groups.  Proficient with all Microsoft Office applications, Access, Oracle and Legal X.</t>
  </si>
  <si>
    <t xml:space="preserve">Powered Industrial Lift Trainer/ Caterpillar Co. Certificate </t>
  </si>
  <si>
    <t xml:space="preserve">I operated Powered Industrial Lift and was one of the companies trained Trainers of new operators.   </t>
  </si>
  <si>
    <t>Lehigh Career &amp; Technical Institute/Fork Lift Trainer</t>
  </si>
  <si>
    <t xml:space="preserve">I was a Fork Lift operator and Trainer. Our company sent me for Training in 1997 and an Up Dated Training Course again in 2006. </t>
  </si>
  <si>
    <t>Lehigh Co. Citizens Police Academy</t>
  </si>
  <si>
    <t xml:space="preserve">I took a Citizens Police Academy Course to be current with the issues facing our community and country.     We received a Certificate of Program Completion from Lehigh Co. Executive Donald Cunningham and Lehigh D.A. James Martin. </t>
  </si>
  <si>
    <t>Dale Carnegie Sales Training Course</t>
  </si>
  <si>
    <t>Jumonville Leadership Course</t>
  </si>
  <si>
    <t>AIA Auto International Association Training Course</t>
  </si>
  <si>
    <t>Microsoft Office Suite</t>
  </si>
  <si>
    <t>Kronos Time &amp; Attendance Software, JD Edwards, Excel</t>
  </si>
  <si>
    <t xml:space="preserve">Kronos Software experience for payroll clerk job </t>
  </si>
  <si>
    <t>Deans List at RACC (Spring 2008)</t>
  </si>
  <si>
    <t>Current Physical and 2 step TB test (July 2009)</t>
  </si>
  <si>
    <t>offset pressman printing</t>
  </si>
  <si>
    <t>floor cleaning technician</t>
  </si>
  <si>
    <t>Military</t>
  </si>
  <si>
    <t xml:space="preserve">* Honorable Discharge  * Navy Achievement Medal   * Meritorious Mast       </t>
  </si>
  <si>
    <t xml:space="preserve">SKILLS:  * Proficient use of hand tools  * Ability to read wiring schematics  * Electrical and mechanical diagnosis and repair   * Mechanical aptitude  * Customer Service skills  * Safety oriented worker  </t>
  </si>
  <si>
    <t>Pennsylvania Jaycees</t>
  </si>
  <si>
    <t>Participated in numerous community activities, developed leadership and public speaking skills.  Served in several offices including Chapter President and State Parliamentarian.</t>
  </si>
  <si>
    <t>Proficient in both Spanish and English</t>
  </si>
  <si>
    <t>Since I've been 12 my father, IBEW member, has taken me to various side jobs to help and understand electrical work. At the age of 18 I joined the military as an Interior Electrician. There I received the training and went to Afghanistan to serve our country. I have great experience and education in the electrician field.</t>
  </si>
  <si>
    <t>Certified Robotics Technician</t>
  </si>
  <si>
    <t>Troubleshooting and repair of robotic equiptment</t>
  </si>
  <si>
    <t>Other Information</t>
  </si>
  <si>
    <t>I am interested in a clerical, records, inventory, supply or manager position.  I feel that my years of medical knowledge and experience would be a great asset to any company, not just medical.  You can count on me to be very dependable and dedicated in everything I do.  I am eager to learn new skills. I have extensive knowledge and experience in all aspects of the medical field to include administrative, clerical and assisting.  I also possess experience with computers and have experience in dealing with people of all ages.  I am also a disabled veteran.  I will be an asset to your company and look forward to working with you.  Thank you for your time.</t>
  </si>
  <si>
    <t>Awarded Scholarship from Polish National Alliance</t>
  </si>
  <si>
    <t xml:space="preserve">Microsoft word   Internet Browser   Fashion design   Team Player  </t>
  </si>
  <si>
    <t>Office technology</t>
  </si>
  <si>
    <t>Been certified for 16 years in field of office work/ clerical. Answering phones, faxing, copy machine, filing. Skills in using computers microsoft excel, data entry, spread sheet, typing</t>
  </si>
  <si>
    <t>Sparc</t>
  </si>
  <si>
    <t>Refreshen course for Computer skills, microsoft excel, data entry, word perfect, filing, faxing, copy machine, typing</t>
  </si>
  <si>
    <t>Licensed Realtor in New Jersey and Louisiana</t>
  </si>
  <si>
    <t>Certified Green Builder</t>
  </si>
  <si>
    <t>Issued by the National Association of Homebuilders</t>
  </si>
  <si>
    <t>volunteer work</t>
  </si>
  <si>
    <t>assisted with cleanup and were the teacher incharge said to help</t>
  </si>
  <si>
    <t>Woodworker</t>
  </si>
  <si>
    <t>Constructed custom cedar wood shutters using a variety of wood-working machinery and hand tools.  Also, worked in the finish department to find tune final quality of products prior to shipment to the customer.</t>
  </si>
  <si>
    <t>Assembly Worker</t>
  </si>
  <si>
    <t>Assembled, packed and labeled a wide range of pet care products for shipment to suppliers.</t>
  </si>
  <si>
    <t>Food preparer</t>
  </si>
  <si>
    <t>Prepared meals for nursing home.</t>
  </si>
  <si>
    <t>Carpenter working in the construction industry framing houses and some siding and roofing work.</t>
  </si>
  <si>
    <t>Pa Journeymans License</t>
  </si>
  <si>
    <t>Self Defense and Weapons, Hand and Assault Weapons</t>
  </si>
  <si>
    <t>Trained and qualified by MD Div. of Corrections for Self Defense and Weapons</t>
  </si>
  <si>
    <t>Lifetime Member of Breezewood Volunteer Fire Company</t>
  </si>
  <si>
    <t xml:space="preserve">Firefighter 1, Trained in Vehicle Rescue, Hazard Materials, Fire Suppression, Fire Rescue, First Responder, Fire Police, Emergency Vehicle Operator, 2008 Firefighter of the Year. </t>
  </si>
  <si>
    <t>Security and Weopons Training</t>
  </si>
  <si>
    <t>I worked for Mall Security, Private Security Companies, and Armor Car Service.</t>
  </si>
  <si>
    <t xml:space="preserve">Loading and unloading trucks, Distribution of supplies to automated lines. Organizing &amp; stocking supplies. </t>
  </si>
  <si>
    <t>Former training at Montoursville High School, and at home.  No valid certifications but willing and motivated to attain.</t>
  </si>
  <si>
    <t>Tract Pipe Certified</t>
  </si>
  <si>
    <t>Certified in installing trac piping</t>
  </si>
  <si>
    <t>Small Engine repair</t>
  </si>
  <si>
    <t>work on small engines</t>
  </si>
  <si>
    <t>Basic Automotive Repair</t>
  </si>
  <si>
    <t>Work on basic automotive issues such as oil changes, disassemble/reassemble engines, replacing brakes, and work on transmissions.</t>
  </si>
  <si>
    <t>Emissions</t>
  </si>
  <si>
    <t>Perform an Emissions test on vehicles</t>
  </si>
  <si>
    <t>Certificates</t>
  </si>
  <si>
    <t>Career Education, Microsoft Office Powerpoint, Parenting, STD Awareness, and Smoking Cessation.</t>
  </si>
  <si>
    <t>Knows computers well.</t>
  </si>
  <si>
    <t xml:space="preserve">• Word  • Power Point  • Windows 95/98/XP  • E-mail / Internet  • Medics II  • Excel  </t>
  </si>
  <si>
    <t>Spanish Fluent</t>
  </si>
  <si>
    <t>Working knowledge of Microsoft Office 2007 Word, Excel and PowerPoint</t>
  </si>
  <si>
    <t>American Red Cross First Aid/CPR</t>
  </si>
  <si>
    <t>NCCER</t>
  </si>
  <si>
    <t>Carpentry level one, core curricula, my role in the green environment</t>
  </si>
  <si>
    <t>Fork truck driver</t>
  </si>
  <si>
    <t>Bobcat operatior</t>
  </si>
  <si>
    <t>burner</t>
  </si>
  <si>
    <t>learner</t>
  </si>
  <si>
    <t>grinder</t>
  </si>
  <si>
    <t>driven worker</t>
  </si>
  <si>
    <t>Car Wash Detailer</t>
  </si>
  <si>
    <t xml:space="preserve">Personalized care to customer vehicles  </t>
  </si>
  <si>
    <t>Construction Laboror</t>
  </si>
  <si>
    <t>Knowledgeable use of tools and equipment  Familiar with all fazes of construction</t>
  </si>
  <si>
    <t>Direct care of geriatric patients. Operated and maintained glucose monitors. Charting and documentation of patient care. Excellent communication skills and organizational skills. Team player. Maintained  a 3.4 and 3.5 GPA  for summer and spring quarters while, attending Shebang School of Business.</t>
  </si>
  <si>
    <t>Medical Skills and Qualifications</t>
  </si>
  <si>
    <t xml:space="preserve">Has a complete knowledge of Medical Terminology and Abbreviations  Has ability to perform Phlebotomy  Has the knowledge and ability to perform EKG scan  Able assess vital signs  </t>
  </si>
  <si>
    <t>Business and Sales Skills and Qualification</t>
  </si>
  <si>
    <t>Is able to use Cash Register  Able to properly use card machine to make business transactions</t>
  </si>
  <si>
    <t>Clercial Skills and Qualifications</t>
  </si>
  <si>
    <t xml:space="preserve">Able to type 60 words per minute  Has previous experience in fast paced business circumstances and environment  Able to file, maintain and organize business records  </t>
  </si>
  <si>
    <t>Accomplishments</t>
  </si>
  <si>
    <t>* Greeted customers to establish cordial, professional relationship.  * Answered questions regarding the store and its merchandise, which encouraged additional sales.  * Asked leading questions which better enabled me to help the customers select shoes.  * Showed a variety of selections to ascertain customer's needs.  * Contacted other stores to enable customer to obtain out-of-stock shoes.  * Computed sales prices, totaled purchases and processed cash or credit payments, utilizing a cash terminal.  * Prepared sales slips to show items purchased, quantities, prices and means of payment.  * Maintained knowledge of current sales and promotions to provide more options within customer's budget.  * Maintained records related to sales for use in case of returns.  * Explained care of shoes to ensure long-lasting usability.  * Measured customers for shoes to provide the best comfort and fit.  * Changed price tags before and after sales, to ensure correct information showed.  * Cleaned and maintained racks, display tables, selling floor, changing rooms and stock rooms at the end of the day, which presented a neat appearance for the store.  * Balanced and closed out the cash terminals at the end of the day, ensuring that all monies could be accounted for.</t>
  </si>
  <si>
    <t>Software Skills</t>
  </si>
  <si>
    <t xml:space="preserve">Proficient with Pc and Mac Platforms, Microsoft Office Suite (Word, Excel, PowerPoint, Outlook) Adobe Creative Suites: Flash, Photoshop, Illustrator, After Effects, Premiere Pro, Sound booth, In Design, Final Cut Pro, Coral Painter, DVD Studio Pro, Quark  </t>
  </si>
  <si>
    <t>Experience Overview</t>
  </si>
  <si>
    <t>I ran skid steers,backhoe,dump trucks, fork lift, front end loader, bucket trucks, and small hand held power tools.</t>
  </si>
  <si>
    <t>Certified Msha, Osha, Dep, Instructor</t>
  </si>
  <si>
    <t>I have trained employees and customers to meet or exceed the requirements of all regulatory agencies listed above and to include ATFE and DOT.</t>
  </si>
  <si>
    <t>Outstanding Public Relations Student 07-08</t>
  </si>
  <si>
    <t>I was given this award at the University of Pittsburgh at Bradford by two professors who appreciated my work in my classes.</t>
  </si>
  <si>
    <t>Cameron County High School Business Award 05 &amp; 06</t>
  </si>
  <si>
    <t>I was awarded the business award two years while attending Cameron County High School</t>
  </si>
  <si>
    <t>Teacher of Secondary English</t>
  </si>
  <si>
    <t>Proficient with all MS Office Applications</t>
  </si>
  <si>
    <t>I am proficient in the following computer skills and programs: Windows 98, Windows XP, Excel, Power point, MS Works, Outlook, Web Design, Windows 2000, Word, Excel with spreadsheets, MS Office, Internet, Email, Macintosh, Adobe Acrobat, Quick books Pro, MAC Page maker, etc.</t>
  </si>
  <si>
    <t>General Carpentry Skills</t>
  </si>
  <si>
    <t>I am proficient with all basic hand tools.  I can hang drywall, perform window installation etc....</t>
  </si>
  <si>
    <t>Volunteer Work</t>
  </si>
  <si>
    <t>I participated in food prep and distribution for church.</t>
  </si>
  <si>
    <t>Fast Food Prep/Cook</t>
  </si>
  <si>
    <t>Responsible for preparing various foods   Maintained a clear work environment  Greeted customers</t>
  </si>
  <si>
    <t>President - Mailing And Fulfillment Services; Philadelphia Chapter</t>
  </si>
  <si>
    <t>Member of MFSA for over 15 years; served as President of the Philadelphia Chapter from 2004 - 2005;  Philadelphia Chapter serviced over 40 Direct Marketing companies.  Additionally, was a presenter at several national conventions for MFSA</t>
  </si>
  <si>
    <t xml:space="preserve">General Manager; Fulfillment Services </t>
  </si>
  <si>
    <t>Took the operation from a $10 million operation to a $12 million dollar operation; Introduced technology that allowed for the expansion of  product and services; improved customer retention  by 15 percent over previous 3 years. Reduced inventory cost by 20 percent  in a 2 year period.  Increased staff and customer retention rates. Developed key performance indicators to measure forward progress of the internal operation.</t>
  </si>
  <si>
    <t>MS,XP,MS Office, Word, Excel, Power Point, Lotus Notes, Oracle and QAD</t>
  </si>
  <si>
    <t>Editorial and Writing Experience</t>
  </si>
  <si>
    <t>Freelance/Online Writer, Coal Hill Review, Pittsburgh, PA, Currently    Publish non-fiction and travel essays “Dancing with Shadows” and “Al Naml: The Ants”   Continue to publish writing assignments    Writing Workshop Instructor, Hip Hop on L.O.C.K, Pittsburgh, PA March 2011  Taught a session focusing on the importance of literacy and literary techniques   Instructed students in writing essays and assignments  Ensured that all students comprehended the concepts and retained analytical skills    Independent Literary Publisher/Editor, Lyrical Maniac Press, Pittsburgh, PA, Currently   Edited and published Karen William’s book of poems, “Voices Rise and Fall: Poems of Haiti” 2010   Worked closely with William’s to produce professional work   Coordinated a reading performance for poet to showcase her work    Web Content Writer, Film and Media Department, Bliss Institute, Belize City, Belize Summer 2009  Produced web-content research program   Researched and collected company information, related to updating web content   Wrote and edited web content for Bliss Institute website    Assistant Editor, Fourth River Magazine, Chatham University, Pittsburgh, PA 2008-2009  Edited and proof read contest essays  Detected and corrected errors in spelling, punctuation, and syntax  Assisted in choosing book cover, layout, format and print of magazine</t>
  </si>
  <si>
    <t>Relevant Scholarly Focuses</t>
  </si>
  <si>
    <t xml:space="preserve">Relevant Scholarly Focuses Include:   • Professional Editing  • Literary Journalism  • Travel and Screen Writing  • Independent Publishing  </t>
  </si>
  <si>
    <t>Volunteer, Bahia Street, Bahia, Brazil May 2009   Job Duties: Assisted program coordinators with mentoring young girls      Peer Mentor/Writing Assistant, International and Ethnic Student Services, Hiram College Fall 2005 – May 2008  Job Duties: Facilitated International Student Orientation  Assisted students to adjust to campus life and served as a resource for campus information  Edited student essays       Peer Tutor/Editing Assistant Academic Support and Student Life, Hiram College, August 2005 – May 2008   Assisted students with English literature classes  Assisted students with writing and editing essays        Teacher/Volunteer, Children for Children’s Future (CCF), Arusha, Tanzania November – December 2006  Taught Basic English language skills to CCF children  Edited CCF web text content  Wrote Instructional guide for future volunteers        Intern, Coalition of Immokalee Workers (CIW), Immokalee, Florida July – August 2006  Wrote outreach letters to religious organizations (specifically Islamic)  Assisted CIW staff with human rights campaign for Florida’s tomato pickers  Assisted Spanish speaking tomato pickers fill out legal documents</t>
  </si>
  <si>
    <t>Silver Career Readiness Certificate</t>
  </si>
  <si>
    <t>This is a Work Keys certificate.</t>
  </si>
  <si>
    <t>I have experience with Microsoft Word, Microsoft Excel, Inkscape, and with IE/Firefox. I have some self-gained experience with creating images in Inkscape that I practice at least once a week. In addition, I have a large amount of experience with Web browsing and am very much Internet capable.</t>
  </si>
  <si>
    <t>I have gained some experience in dealing with customers in a face to face environment when I worked behind a food counter. At that job, I was encouraged to be polite, responsive, and to take an avid interest in the customer's needs and personal life in order to give them a satisfactory experience. In addition, I am a naturally friendly and polite individual which makes handling a customer's needs easier for me.</t>
  </si>
  <si>
    <t>Mechanic's training while in the military. I had to maintain fleet vehicles for my battalion</t>
  </si>
  <si>
    <t>Microsoft Outlook, Word and Excel.</t>
  </si>
  <si>
    <t>Quick Books (on job training)</t>
  </si>
  <si>
    <t>Invoicing and Inventory system.</t>
  </si>
  <si>
    <t>Working knowledge and ability to utilize various methods, techniques, tools, and equipment used in the custom fabrication of interior and exterior signage including but not limited to MIG welders, band saw, miter saw, pneumatic spray equipment, tow motor, as well as various hand tools. Thorough knowledge of safety practices as well as PPE and MSDS. The ability to establish and maintain effective professional relationships within the work environment.  Ability to identify as well as resolve problems and issues with minimal supervision</t>
  </si>
  <si>
    <t>house keeping, cake decorating, some computer skills, communication skills.</t>
  </si>
  <si>
    <t>Pediatric Critical Care</t>
  </si>
  <si>
    <t>*Provided complete feeding tube care.  *Administered specialized exercises for Cerebral Palsy.  *Crushed and injected meds as instructed by physicians.</t>
  </si>
  <si>
    <t>Management Duties</t>
  </si>
  <si>
    <t xml:space="preserve">*Strong communication skills.  *Strong negotiation and mathematical skills.  *Experience with scheduling, deposits, lottery machine, and cash registers.  *Maintain excellent leadership and customer service skills. </t>
  </si>
  <si>
    <t>manufacturing</t>
  </si>
  <si>
    <t>I have worked most of my adult life in manufacturing companies of all descriptions; both large and small. Barnett Crossbows, Phillips Industries/Lasco Division, Leer, Hop Cap, Starcraft, Intrepid Powerboats to name a few. I feel I could be an asset to your company and look forward to working there.</t>
  </si>
  <si>
    <t>I have worked most all of my adult life working in manufacturing companies both large and small.Some of the corporations I have worked for are Leer, Hop Cap, Starcraft, Phillips Industries/Lasco Division, Bremen Motors, Stamas and Intrepid Boats, Wagner Wire, and Barnett Crossbows. I feel I would be an asset to your company if given the opportunity. I look forward to meeting you.</t>
  </si>
  <si>
    <t>In my work experiences I have gained knowledge on multiple machinery and tools. I have acquired the people skills to work very well with others and gain respect from bosses and customers. I have strong knowledge of various wines,licquors,and beer. I have cooked in many restaraunts gaing experience in the food preparation industry.</t>
  </si>
  <si>
    <t>Car Sales</t>
  </si>
  <si>
    <t>Salesman for Faulkner Pontiac and Cadillac.</t>
  </si>
  <si>
    <t>Franklin &amp; Marshall College / Management Skills Training</t>
  </si>
  <si>
    <t>Employed at Clark Filter / Hefco  Position - End of Line inspection / Quality Control  Duties - QC,Federally Regulated Testing of clean-air filters,repairs to                  filters,supervision of process and other individuals on my line.</t>
  </si>
  <si>
    <t>serve  safe</t>
  </si>
  <si>
    <t xml:space="preserve">this is something i have to work around food </t>
  </si>
  <si>
    <t>Word Perfect</t>
  </si>
  <si>
    <t>Adult Evening Course</t>
  </si>
  <si>
    <t>Skilled in the workings of Microsoft Word and Microsoft PowerPoint.  Also familiar with hardware and software components of computers possessing the operating systems Windows Vista and Windows 7.</t>
  </si>
  <si>
    <t>Fork Lift, Powered Pallet Jack, High Low, Inventory</t>
  </si>
  <si>
    <t>CPR Certification</t>
  </si>
  <si>
    <t>Hazourdous Materials Certification</t>
  </si>
  <si>
    <t>Capable of wearing SCBA, PAPR's and Hazardous Materials Duties</t>
  </si>
  <si>
    <t>BSA MONEY LAUNDERING</t>
  </si>
  <si>
    <t>bilingual</t>
  </si>
  <si>
    <t>speak read and write both English and Spanish at almost a perfect level</t>
  </si>
  <si>
    <t>Honor Roll</t>
  </si>
  <si>
    <t>Citizenship Award</t>
  </si>
  <si>
    <t>F.B.L.A</t>
  </si>
  <si>
    <t>Discuss how to be  business leaders, Fundraisers for less fortunate kids, and we Utilize Microsoft offie and word excel</t>
  </si>
  <si>
    <t>As a boyscout you are trained and shown to accomplish given tasks in an alloted amount of time which will hurdle you to the next step the task and the next accomplishment, and the rank of Eagle being the most high ranking position a scout can achieve.</t>
  </si>
  <si>
    <t>Transferrable Skills</t>
  </si>
  <si>
    <t xml:space="preserve">Operated forklift, pallet jacks, floor buffer/waxing machine, lawn maintenance equipment, and power hand tools. </t>
  </si>
  <si>
    <t>Product Development</t>
  </si>
  <si>
    <t>Education and Instruction</t>
  </si>
  <si>
    <t>Military Police</t>
  </si>
  <si>
    <t>Perform as a team member in support of battlefield operations, installation law and order operations and security of Army resources and installations. Also experienced in US weapons, and unarmed Self Defense.</t>
  </si>
  <si>
    <t>Experienced in Microsoft word, powerpoint</t>
  </si>
  <si>
    <t>Collegiate Experience</t>
  </si>
  <si>
    <t>Gained experience and skills in providing therapy.</t>
  </si>
  <si>
    <t>Plan tests, perform tests, write reports</t>
  </si>
  <si>
    <t>Accomplished in developing comprehensive plans for product verification and validation, performing tests &amp; data analysis, and recommending actions through clear and timely written reports.</t>
  </si>
  <si>
    <t>Diagnostics / problem solving</t>
  </si>
  <si>
    <t>Talented in diagnosing technical problems and working with responsible parties to develop solutions that meet their needs.</t>
  </si>
  <si>
    <t>Core technical areas for testing</t>
  </si>
  <si>
    <t>Core technical strengths are in the areas of noise, vibration, &amp; harshness, vehicle dynamics, powertrain performance, thermal measurement &amp; analysis, experimental stress analysis, and fatigue testing.</t>
  </si>
  <si>
    <t>Matlab software fluency</t>
  </si>
  <si>
    <t>Fluent in use of Matlab technical computing software, including development of programs.</t>
  </si>
  <si>
    <t>LMS Test.Lab</t>
  </si>
  <si>
    <t>Fluent in use of LMS Test.Lab software &amp; associated hardware for noise &amp; vibration testing</t>
  </si>
  <si>
    <t>ATI Vision</t>
  </si>
  <si>
    <t>User of ATI Vision, to collect data from vehicle data bus</t>
  </si>
  <si>
    <t>Journeyman Lineman Cerificate</t>
  </si>
  <si>
    <t xml:space="preserve">Installed overhead and underground electrical lines/fiber optic cables.  Directional Drilling.  Prepared bids for major contracts.  Overseen employees and subcontractors.  Ran and maintained heavy equipment.    </t>
  </si>
  <si>
    <t>CCTC journeyman electrician</t>
  </si>
  <si>
    <t>IBEW union journeyman electrician</t>
  </si>
  <si>
    <t>Heavy Equipment  Maintinance, Auto body Repair, Painter, Welder.</t>
  </si>
  <si>
    <t>Started as a semi-skilled worker. Trained into autobody repair. Included sheet metal fabercation, replacing rusted damaged panels,doors,hoods, grills,lights,windsheilds,door glass,accident damage. Fiber glass body repair parts. Trained in heavy equipment radiator repair and recore of bolt together and solder radiators. Obtained a CDL drivers licence class BM with tanker and bus. Have PA automotive inspection licence class 4. Took a welders position for the last 5.5 years got trained and self taught in stick, mig, tig, gas and plazma arc cutting. Have welding experiance in aluminum,stainless steel, mild steel,gas torch brazing, pattern torch operation. Obtained a bridge plate certification in vertical up and over head positions for unlimited thickness, For Penn DOT use only. Have mechanical skills in replacing broken or wore out parts on trucks and other associated Highway maintinace equipment. Required to have own hand tools for this job.</t>
  </si>
  <si>
    <t>Strong leadership skills  Observant and creative  Ability to meet or exceed employer expectations  Positive and professional attitude  Exceptional problem solving skill and highly motivated</t>
  </si>
  <si>
    <t>I took a six week course in high school (required to graduate) on how to use Microsoft Office. This included word, power-point, and excel. I know a little bit about the outlook program, but not as much as the others, but I'm a fast learner.</t>
  </si>
  <si>
    <t>Satellite Communications Systems Operator  / Maintainer Course</t>
  </si>
  <si>
    <t>Satellite Systems  / Network Coordinator Course</t>
  </si>
  <si>
    <t>Senior Leaders Course</t>
  </si>
  <si>
    <t>Advance Leaders Course</t>
  </si>
  <si>
    <t xml:space="preserve">Primary Leadership Development Course </t>
  </si>
  <si>
    <t>Equal Opportunity Leaders Course</t>
  </si>
  <si>
    <t>Standardized Communications Security Custodians Course</t>
  </si>
  <si>
    <t>Army Safety Management Program</t>
  </si>
  <si>
    <t>The Army Maintenance Management Course</t>
  </si>
  <si>
    <t>Annual Inservice Training</t>
  </si>
  <si>
    <t>Childcare training. CPR training and Emotional Behavior training for Children ages 12 to 18</t>
  </si>
  <si>
    <t>Child and Criminal Clearances</t>
  </si>
  <si>
    <t>Child and Criminal clearances are up to date. Also FBI fingerprints  are on file</t>
  </si>
  <si>
    <t>Microsoft Word, Outlook, Excel, Outlook Express, AutoCad</t>
  </si>
  <si>
    <t>Teammate of the Year</t>
  </si>
  <si>
    <t>Employee of the Month</t>
  </si>
  <si>
    <t>Inovation Recognition</t>
  </si>
  <si>
    <t>Received award for researching ways to save the company money.</t>
  </si>
  <si>
    <t>Associate Degree</t>
  </si>
  <si>
    <t>Graphic design \ multimedia design. adobe suite, after effects dreamweaver, flash, Microsoft suite, director, finial cut pro . Project of the quarter</t>
  </si>
  <si>
    <t>Welding/skills</t>
  </si>
  <si>
    <t>Hard working-energetic-team player-dependable-positive attitude-quick learner-honest-able to follow safety regulations. I have experience in the basics of arc welding.</t>
  </si>
  <si>
    <t>Medical Assitant</t>
  </si>
  <si>
    <t>Vitals, scheduling appointments, phlebotomy, pediatric and adult immunizations, assisted with pap smears, EKG’s, prescription refills,  PFT’s, medical records, diabetic education, worker’s compensation, physical therapy, transcription, and insurance verification. Excellent computer and typing skills. Microsoft and excel experience, as well as billing and data entry.</t>
  </si>
  <si>
    <t>Research assistant</t>
  </si>
  <si>
    <t xml:space="preserve">Chemical analysis and purification technique: Raman, FT-IR spectroscopy, HPLC,  GC-MS, Nuclear magnetic resonance (NMR),  Lyophilization, Dialysis, Column  hromatography.   Synthesis technique: Nanoparticle synthesis (Au, Ag, nanoshells),  Raman active  molecule conjugation, Protein nanoparticle conjugation.  Nano characterization technique: Raman, Dynamic light scattering (DLS), Fluorescence spectroscopy, Atomic force microscopy (AFM), UV-visible absorbance, SEM.   Protein PEGylation and conjugation technique:  PEGylation of proteins (bovine  beta-lactoglobulin (BLG), IgG, membrane-bound protein, CACNA1F, and cyclic  nucleotide gated channel beta 3 protein (CNGB3) ) with OPSS-PEG.  </t>
  </si>
  <si>
    <t>Speechwriting course</t>
  </si>
  <si>
    <t xml:space="preserve">Took three-day intensive course in Philadelphia from nationally recognized speech coach and writer. </t>
  </si>
  <si>
    <t>Pagemaker</t>
  </si>
  <si>
    <t>Took two courses in Pagemaker, a desktop publishing program like Quark, at Raritan Valley Community College.</t>
  </si>
  <si>
    <t xml:space="preserve">Took Photoshop course at Raritan Valley Community College. </t>
  </si>
  <si>
    <t>Go Live Course</t>
  </si>
  <si>
    <t xml:space="preserve">Took desktop publishing course at Raritan Valley Community College. </t>
  </si>
  <si>
    <t>CPR &amp; AED</t>
  </si>
  <si>
    <t>My Skills</t>
  </si>
  <si>
    <t xml:space="preserve">• • Love to take on a challenge and see it through to completion. Dependable and Reliable• Excellent organizational skills  • Strong customer relations skills  </t>
  </si>
  <si>
    <t>Blue Print Reading Levels 1-3</t>
  </si>
  <si>
    <t>Labor work</t>
  </si>
  <si>
    <t xml:space="preserve">Any type of labor work </t>
  </si>
  <si>
    <t>Cook prep</t>
  </si>
  <si>
    <t>Food preparations', Closing up the store, Cleaning after the day is done.</t>
  </si>
  <si>
    <t>Worked for a mens department, sale clothes,</t>
  </si>
  <si>
    <t xml:space="preserve">Computer Experience </t>
  </si>
  <si>
    <t xml:space="preserve">Learned and used various software applications in the PC platform:    Microsoft Products:  Word, Excel, Access Publisher, Visio, and PowerPoint                            Adobe: Photoshop, Illustrator, and Acrobat     Micros Point of Sale Office Software     ChefTec Food Service Software  </t>
  </si>
  <si>
    <t xml:space="preserve">AutoCAD   WaterCAD   Micro Station   MS-Office   MS-Project   Primavera   Arc GIS   HEC models  </t>
  </si>
  <si>
    <t>Good knowledge and experience in AutoCAD   WaterCAD   Micro Station   MS-Office   MS-Project   Primavera   Arc GIS   HEC models   SCREEN3   T-SCREEN.</t>
  </si>
  <si>
    <t>Team Player Award</t>
  </si>
  <si>
    <t>Awarded FIU Graham Center’s Team Player Award for excellence in motivating team towards finishing targets at work place.</t>
  </si>
  <si>
    <t>Tau Chi Alpha’s National Environmental Engineering Honorary Certificate.</t>
  </si>
  <si>
    <t>Awarded Tau Chi Alpha’s National Environmental Engineering Honorary Certificate.</t>
  </si>
  <si>
    <t>Aspect Outbound Dialer</t>
  </si>
  <si>
    <t>Managed outbound call center's Aspect outbound dialing system for 4 years</t>
  </si>
  <si>
    <t>Avaya CMS Inbound</t>
  </si>
  <si>
    <t>Managed inbound calls via Avaya CMS inbound software for call center for 5 years</t>
  </si>
  <si>
    <t>Competent with Word, Excel, Power Point, Outlook.  Beginning level experience with Access and Visio.</t>
  </si>
  <si>
    <t>Management Experience</t>
  </si>
  <si>
    <t>Extensive management experience of both small and large teams.</t>
  </si>
  <si>
    <t>Engagement Initiative</t>
  </si>
  <si>
    <t>Spearheaded the initiative to create a position devoted entirely to engaging members into a disease management program.  This included developing the position, establishing protocols and procedures, hiring and managing the team.  The program was successful in increasing engagement and decreasing costs.  As a result, the protocols were adopted corporate wide.</t>
  </si>
  <si>
    <t>Developing calling strategies to increase engagement</t>
  </si>
  <si>
    <t>I was tasked with the challenge of increasing engagement in a disease management program from 39% to 60% in a 6 week period.  Through the use of creative call strategies formulated from data analysis of the target group and the ability to operationalize my plan, the goal was met.</t>
  </si>
  <si>
    <t>Basic Knowledge of Maintenance and Mechanical equipment i.e./ Forklifts, Walkies, and High-low’s. Skills also include  ability to organize warehouse as well as Knowledge in bartending and bar back and basic food prep. Customer Service, Retail Sales, Ability to Organize and Establish Filing systems and Retail  Management. Digital arts, comprehensive knowledge in Photoshop, Premier, After Effects,  Dreamweaver, Flash, Lightwave, Maya, Html and Java Script.</t>
  </si>
  <si>
    <t>Strong written and verbal communication skills, proof-reading and editing experience, 8+ years of non-profit fundraising and event planning, 6+ years experience working in a veterinary hospital, public speaking, grant writing, budgeting, knowledge of Microsoft Office, Adobe Creative Suite, File Maker Pro, Raiser’s Edge and Education Edge, experience developing strategic plans and marketing strategies, and extensive work with desktop publishing, including website management.</t>
  </si>
  <si>
    <t>Front Desk Volunteer</t>
  </si>
  <si>
    <t>Answer the telephone, recording, scheduling, etc.</t>
  </si>
  <si>
    <t>- Microsoft Office Suite, including Word, Excel, Outlook, &amp; Acces  - SAP  - Banner Production  - Hyperion  - Thomson Reuters' Professional Office Suite, including File Cabinet, Ultra Tax, Practice CS, Client Bookkeeping, etc  - Business Intelligence Repor</t>
  </si>
  <si>
    <t>Excel's Emerging Leaders</t>
  </si>
  <si>
    <t>This was a student club for first year students that taught students how to effectively use the leadership skills they already posses.</t>
  </si>
  <si>
    <t>Outstanding Acheivement</t>
  </si>
  <si>
    <t>I received this award from student housing for having a high GPA.</t>
  </si>
  <si>
    <t xml:space="preserve">forlift driving </t>
  </si>
  <si>
    <t xml:space="preserve">electric forklift, barcode scanner, </t>
  </si>
  <si>
    <t>install drywall steel studs</t>
  </si>
  <si>
    <t>PIT Driver</t>
  </si>
  <si>
    <t>Driving Reach Truck or Stand Up Folk Lift</t>
  </si>
  <si>
    <t>CDL Driver</t>
  </si>
  <si>
    <t>Class A 20235742</t>
  </si>
  <si>
    <t>Red hat</t>
  </si>
  <si>
    <t>Took classes put in apps never hired</t>
  </si>
  <si>
    <t>The Chubb Institute</t>
  </si>
  <si>
    <t>I was in the network Engineer program where I earned a diploma in Network Engineering.</t>
  </si>
  <si>
    <t>driving over the road,short and long</t>
  </si>
  <si>
    <t>Tree Climber/applicator</t>
  </si>
  <si>
    <t>Worked with several Tree Removal companies over the course of several years. Pay was not as important as experience was.</t>
  </si>
  <si>
    <t>Volunteer in the library system</t>
  </si>
  <si>
    <t>FORKLIFT OPERATOR</t>
  </si>
  <si>
    <t>OPERATE FORKLIFT BUT DONT THE CERTIFICATION ACTIVE</t>
  </si>
  <si>
    <t>CAR MECHANIC</t>
  </si>
  <si>
    <t>CAN DO OIL CHANGES, REBUILD TRANSMISSIONS, SWAP MOTORS,ETC.</t>
  </si>
  <si>
    <t>Life Long Hard Worker</t>
  </si>
  <si>
    <t>Born and raised on a farm, I am good at multitasking. I am a selfstarter and good at time management, brainstorming, troubleshooting, and problem solving. I am a proven leader and can direct others efficiently. I am an honest hardworking man who utilizes a common sense approach to address each challenge but also not afraid to think outside of the box to accomplish the task at hand.</t>
  </si>
  <si>
    <t>Experienced in the use of Windows, Microsoft suites, emails, Internet search tools.</t>
  </si>
  <si>
    <t>Housekeeping, cooking, elderly care</t>
  </si>
  <si>
    <t>Cleaning, laundry, cooking, dishwashing, caring for children and elderly.</t>
  </si>
  <si>
    <t>Railroad Electrician</t>
  </si>
  <si>
    <t>Rebuilt generators, alternators, and various small electric motors. Operated a 250 ton overhead crane. Test shed electrician reasonable for calibrating all electrical switches, relays, and electrical operation and safety controls.</t>
  </si>
  <si>
    <t>Inertial Navigation Repairman</t>
  </si>
  <si>
    <t>Navigation Systems Repairman of Boeing 727’s and B52 aircraft.  Maintained Doppler radar and altimeter systems on active runway.  Night shift supervisor responsible for all maintenance requirements of flight line and aircraft-on-alert.</t>
  </si>
  <si>
    <t>Xerox Technician</t>
  </si>
  <si>
    <t>Xerox Technician responsible for installation and maintenance of various models of Xerox copiers and office equipment in downtown Denver, Co. and San Juan, Puerto Rico. This included Laser and Photocell imaging analysis.</t>
  </si>
  <si>
    <t>pipefitter</t>
  </si>
  <si>
    <t xml:space="preserve">? Proficient with entire Microsoft Office suite, Windows OS, Mac OS, Linux, Dos, Photoshop.  ? Ability to manage time to find the best possible, and efficient, way of completing tasks.  ? Strongly-communicated, honest and moral, caring to co-workers and clients.  </t>
  </si>
  <si>
    <t xml:space="preserve">Summary of Qualifications           </t>
  </si>
  <si>
    <t>- Over eight years of comprehensive experience in Higher Education, specializing in Student Affairs and Residence Life.  - Progressive experience both developing and executing the training, supervision, and evaluation of professional staff, paraprofession</t>
  </si>
  <si>
    <t>Communcation skills</t>
  </si>
  <si>
    <t>Both verbal and written</t>
  </si>
  <si>
    <t>Knowledge of basic operating systems like Microsoft Outlook, Word, Power Point, Excel and the Internet. Software operating systems: Mac, Vista and Window XP</t>
  </si>
  <si>
    <t xml:space="preserve">Heavy equipment </t>
  </si>
  <si>
    <t xml:space="preserve">Can operate forklifts, back hoes, skid steers, track hoes, front end dumps, dump trucks, and man lifts </t>
  </si>
  <si>
    <t>Rigging</t>
  </si>
  <si>
    <t>Experienced in the safe rigging of heavy loads.</t>
  </si>
  <si>
    <t>Building</t>
  </si>
  <si>
    <t xml:space="preserve">Build forms for building modifications.  Build casts (wooden, metal, and concrete) for radiation shielding for the transportation to burial sites.  The packing of waste into containers(5 gal to end dumps) to minimize dead space and overloading weight restraints. </t>
  </si>
  <si>
    <t>Computer Graphics</t>
  </si>
  <si>
    <t>Made pictures and flyers with the basics.</t>
  </si>
  <si>
    <t>Able to weld with all types of welders</t>
  </si>
  <si>
    <t>Navy and Marine Corps Achievement Medal ( Combat "V")</t>
  </si>
  <si>
    <t>Leadership during battle</t>
  </si>
  <si>
    <t>Class A CDL with special license for hauling doubles, triples and tandems</t>
  </si>
  <si>
    <t>Certified in CPR</t>
  </si>
  <si>
    <t>I needed to be certified in CPR for my profession</t>
  </si>
  <si>
    <t>Awards as followed</t>
  </si>
  <si>
    <t>Awards:  September 2008, Cost Containment Award  2011 Achievement Award for outstanding performance for school year 2010-2011  Show Case winner for promotional contest 2012</t>
  </si>
  <si>
    <t>osha 10</t>
  </si>
  <si>
    <t>MOUSE Certification</t>
  </si>
  <si>
    <t>Certified in being adept at using all Microsoft Office programs including; Microsoft Word, Microsoft Powerpoint, Microsoft Excel, and other various programs.</t>
  </si>
  <si>
    <t>Cafeteria server and cashier</t>
  </si>
  <si>
    <t>Gas Technology Institute/Certified Operations Tech. Level 1 &amp; Exploration and Production Certificate</t>
  </si>
  <si>
    <t>SafeLand USA basic Safety Awareness Orientation Card.</t>
  </si>
  <si>
    <t>Rough Terrain Forklift Operation Safety Training Certification. (OSHA 29.CRF 1919 178 1)</t>
  </si>
  <si>
    <t>American Heart Association First Aid and CPR</t>
  </si>
  <si>
    <t>Aerial Work Platform Operator and Certification</t>
  </si>
  <si>
    <t>Center for Transportation Safety/Commercial Defensive Drive Course.</t>
  </si>
  <si>
    <t>Westmoreland CCC/Heavy Equipment Operator Safety and ShaleNet Roustabout Training Certificate</t>
  </si>
  <si>
    <t>Auto Tech</t>
  </si>
  <si>
    <t>Skilled in vehicle maintenance and emissions inspections</t>
  </si>
  <si>
    <t>Military Police Basic Training</t>
  </si>
  <si>
    <t>This was the start of the past 12 years of my Military career.</t>
  </si>
  <si>
    <t>Military Police Basic Noncommissioned Officers Course</t>
  </si>
  <si>
    <t>Advanced Leadership course</t>
  </si>
  <si>
    <t>Primary Leadership Development Course</t>
  </si>
  <si>
    <t xml:space="preserve">Basic Leadership Course </t>
  </si>
  <si>
    <t>Combat Lifesavers Course</t>
  </si>
  <si>
    <t>This was a refresher course, the original course was completed in 2001.</t>
  </si>
  <si>
    <t>Modern Army Combatives Course Skill 1</t>
  </si>
  <si>
    <t xml:space="preserve">Basic Army Combatives </t>
  </si>
  <si>
    <t>Taser X26 Training Program</t>
  </si>
  <si>
    <t>Training in the proper and safe use in the X26 Taser.</t>
  </si>
  <si>
    <t>Battlefeild Forensics Training</t>
  </si>
  <si>
    <t>Training in the collection of evidence under combat conditions.</t>
  </si>
  <si>
    <t>Reid Technique of Interviewing and Interrogation</t>
  </si>
  <si>
    <t xml:space="preserve">Interviewing and Interrogation </t>
  </si>
  <si>
    <t>Reid Technique of Interviewing and Interrogation (Advanced)</t>
  </si>
  <si>
    <t>Advanced Interviewing and Interrogation Techniques</t>
  </si>
  <si>
    <t>Summary of Qualifications</t>
  </si>
  <si>
    <t xml:space="preserve">• 28 years of extensive experience as a Clinical Social Worker providing outpatient therapy for children, adolescents, families and adults, mental health and drug and alcohol assessments and support to students individually and in groups within a school setting as well as case work services, and in-home therapy to children and families.  • Extensive knowledge of family systems treatment, mental health and drug and alcohol issues and therapeutic interventions, identifying individual and family needs and connecting clients with local social services for treatment and support.  • Very effective written and verbal communication skills.  • Strong interest and ability to connect with people and help individuals learn and develop to their fullest potential.   • Excellent ability to work independently and with others, as well as handle pressure and crisis situations.   • Ability to keep sensitive information confidential.   </t>
  </si>
  <si>
    <t>management</t>
  </si>
  <si>
    <t xml:space="preserve">Senior Supervisor of the Year-2004: Six Flags Great Adventure          · Navy and Marine Corps Achievement Medal          · Two Navy and Marine Corps Good conduct Medals          · National Defense Service Medal          · Armed Forces Expeditionary Medal          · Southwest Asia Service medal w/Bronze Star          · Navy Unit Commendation Ribbon    2007-2009:  Business Manager/ Store Supervisor Club Demonstration Services            2003-2007:  Senior Restaurant Manager/Supervisor-Six Flags Great Adventures                                casual restaurant dining-fast food            1994-2002:  Second Class Petty Officer-Manager- (logistics) United States Navy                                Retail Activity, Sales and services, Procurement and Shipping/Receiving                                                   supervisor    </t>
  </si>
  <si>
    <t>Chrome polisher</t>
  </si>
  <si>
    <t>Polishing jack operator at Harley Davidson. Prepped parts for chrome plating--cast steel, heat shields, a lot of small parts that went on motorcycles.  Shifters, kick stands, brake levers, and more.</t>
  </si>
  <si>
    <t>Laser operator</t>
  </si>
  <si>
    <t>Ran Mayzak laser cutting out heat shields, horn covers, air cleaner covers after clips were welded on them.</t>
  </si>
  <si>
    <t>Furniture assembler, drawer fitter, and chair sander</t>
  </si>
  <si>
    <t>Assemble wardrobes and hung doors with air screwdriver.  Assembles dressers and inserted drawers with correct margin on both sides with drawer guide. Sanded chairs with air sander, filled in imperfections with wood putty and fine sanded for finishing spray of stains and lacquers.</t>
  </si>
  <si>
    <t>Laser/press operator</t>
  </si>
  <si>
    <t>Ran mayzak laser/ trumph laser or a variety of presses for production of parts for motorcycles rotating every several hours so not to burn the operator out.</t>
  </si>
  <si>
    <t>Personal care provide</t>
  </si>
  <si>
    <t>Personal care provider for   forty residents.  Medication administrator for same residents.  Meal planning.  Personal hygiene for same residents.  Activities with  residents.</t>
  </si>
  <si>
    <t>H&amp;R BLOCK TAX COURSES</t>
  </si>
  <si>
    <t>PREPARING TAX RETURNS AND  ANSWERING TAX  QUESTIONS</t>
  </si>
  <si>
    <t>Diploma</t>
  </si>
  <si>
    <t>Perfect Attendance Award</t>
  </si>
  <si>
    <t>Award of Magna Cum Laude</t>
  </si>
  <si>
    <t>sales and management</t>
  </si>
  <si>
    <t>Experience in sales and customer service and management of these skills.  Have been in a management position for at least the past teen years</t>
  </si>
  <si>
    <t>Secret Security Clearance</t>
  </si>
  <si>
    <t>Grant writing</t>
  </si>
  <si>
    <t>During my seventeen years of employment with the Tamaqua Area School District, a wrote an LSTA grant for high school library computer technology equipment, a PSSA performance grant for new Accelerated Reader program books for 9th grade students, and a Tamaqua Blue Raider Foundation grant for new Accelerated Reader Program books for 1st and 2nd grade level readers.</t>
  </si>
  <si>
    <t>Bachelors Degree In Criminal Justice</t>
  </si>
  <si>
    <t>Patent Award</t>
  </si>
  <si>
    <t xml:space="preserve">System and Method for Contactlessly Gauging the Thickness of a Contoured Object, such as a Vehicle Wheel - United States Patent No. 5,619,587 - Issued on April 8, 1997.    • 56 Specific Claims, Abstract:    There is disclosed a system for visually measuring the cross-sectional thickness of a light-reflective object, such as a vehicle wheel, said object having a plurality of curved surfaces. The system includes: means for transmitting a line of light onto each curved surface of the object at substantially the same cross-sectional area through the object; means for sensing the lines of light reflected from each curved surface and producing a plurality of signals thereby, said signals representing a linear profile of each curved surface at the same cross-sectional area; and means for comparing the profile signals from each curved surface for calculating a cross-sectional thickness of the object at one or more points along the same cross-sectional area.  On a more preferred basis, this system further includes means for supporting the object, and means for rotating the object about at least one axis of support to measure a plurality of cross-sectional thicknesses thereof.  Most preferably, the light transmittal means of this system include a plurality of light sources for transmitting collimated laser lines across the object's inner curved surfaces from opposite sides of the object substantially simultaneously.  A method for inspecting a vehicle wheel to determine whether it is </t>
  </si>
  <si>
    <t>Security Clearance</t>
  </si>
  <si>
    <t>Clearance: DoD Secret (Active)</t>
  </si>
  <si>
    <t xml:space="preserve">Engineering Team of the Year </t>
  </si>
  <si>
    <t>2010 Engineering Team of the Year – General Dynamics Robotic Systems (GDRS) – Autonomous Navigation System (ANS) Critical Design Review (CDR) Team     (Corporate Nomination and Recognition)    My role: ANS Chief Engineer &amp; CDR Team Leader</t>
  </si>
  <si>
    <t>Lean Six Sigma (LSS) Yellow Belt</t>
  </si>
  <si>
    <t xml:space="preserve">Lean Six Sigma (LSS) Yellow Belt Training, September 2011 – Test Score: 100%    • Introduction to Lean: Reducing lead time, waste, and non-value added activities with Lean and Value Stream Mapping (VSM)    • Introduction to Six Sigma: Statistical tools and, techniques for variance reduction and quality improvements  </t>
  </si>
  <si>
    <t>RCCA Training</t>
  </si>
  <si>
    <t xml:space="preserve">RCCA Training, September 2011 – Test Score: 100%    • Root Cause and Corrective Action (RCCA) using the 5 Whys technique  </t>
  </si>
  <si>
    <t>Intelligent Visual Servoing for Robotic Control</t>
  </si>
  <si>
    <t xml:space="preserve">Department of Defense, Phase I SBIR, 1994-1995   RedZone Robotics, “Intelligent Visual Servoing for Robotic Control“    Project: Completed a Phase I SBIR that addressed the needs of DOD SBIR solicitation A94-094, "Intelligent Sensor Based Robotic Control System Technology".  This project has resulted in a design for intelligent vision-based servoing control of robotic and telerobotic manipulators that will enhance the capabilities, adaptability, robustness, and autonomy of existing robotic controllers for tasks that involve object tracking and manipulator positioning.  This technology is modular in structure so that it can be added to existing robot control systems or integrated into new robotic and telerobotic control systems.      Technology: The visual servoing system incorporates novel video feedback algorithms, using a single camera mounted on the robot, to actively position a manipulator relative to target objects.  Rather than relying on precise, pre-movement kinematic modeling, the technique continuously measures target position in a video image while the robot moves.  Visual servoing relaxes conventional requirements for object tracking and manipulator positioning and will allow less expensive, faster setup of new and existing robot systems.    </t>
  </si>
  <si>
    <t>Certification / pipefitting</t>
  </si>
  <si>
    <t>Medical Coder/Biller Qualification</t>
  </si>
  <si>
    <t xml:space="preserve">Diploma &amp; NCCT certified  Graduated with high honors  ICD-9  ICD-10 introduction  CPT coding  Medical Terminology  Electronic Health Records  Medisoft  </t>
  </si>
  <si>
    <t>EMERGENCY MEDICAL TECH- DRIVE AMBULANCE AND ASSET PATIENTS</t>
  </si>
  <si>
    <t>Event Setup</t>
  </si>
  <si>
    <t>I set up speakers, move tables, arrange furniture when musical acts come to a local restaurant.</t>
  </si>
  <si>
    <t>work experience</t>
  </si>
  <si>
    <t>strong culinary background, very creative in designing good quality dishes, in-depth experience with all types of kitchen equipment, experienced in training and supervising employees</t>
  </si>
  <si>
    <t>Multiple</t>
  </si>
  <si>
    <t>Bilingual in Spanish/English Language</t>
  </si>
  <si>
    <t>I am speak read and write in Spanish Language fluently. Can read and write and speak English but not fluent.</t>
  </si>
  <si>
    <t>Construction laborer</t>
  </si>
  <si>
    <t>Professional Achievements / Qualifications</t>
  </si>
  <si>
    <t xml:space="preserve">• Implemented computerized Purchasing and Inventory Management system     • Managed and facilitated resolution of startup issues of new manufacturing software      • Established procedures for Purchasing, Receiving, Order Entry    • Reduced materials inventory by average of 40%    Responsibilities:  • Managed purchasing and inventory of all raw materials, e.g. aggregates, steel, cast iron, protective coatings, gaskets, to meet production schedules of multi-site precast concrete manufacturer    • Planned and coordinated deliveries of non-production construction supplies needed to satisfy customer job requirements    • Sourced  MRO items and handled emergency purchases due to equipment breakdowns     • Reviewed all non-standard production drawings to determine material requirements    • Managed inventory and purchases for the Construction Supplies Division, distributor of pipe and fittings, pumps, valves, drainage products, etc. (1994 – 2004)    • Negotiated pricing, PO terms     • Researched alternative sources and items for better pricing, faster delivery    • Maintained all purchased item information in  company software and various Excel spreadsheets    </t>
  </si>
  <si>
    <t>High achiever</t>
  </si>
  <si>
    <t xml:space="preserve">Achieved superior starts for these years before advancing to director.   </t>
  </si>
  <si>
    <t>Taught Jig &amp; Fixture Design as well as Basic Die Making to third year Machines and Tool &amp; Die apprentice.</t>
  </si>
  <si>
    <t xml:space="preserve">Microsoft Office Programs; Type; Social Media - Facebook and Twitter; </t>
  </si>
  <si>
    <t>Master's Level Poetry Award, 2010 and 2011</t>
  </si>
  <si>
    <t>Outstanding Peer Tutor in Writing, 2007-08</t>
  </si>
  <si>
    <t>Latin Honors, Cum Laude</t>
  </si>
  <si>
    <t>Writer for "PG Magazine," 2007 to 2011</t>
  </si>
  <si>
    <t xml:space="preserve">Juvenile and Family Law Award Recipient </t>
  </si>
  <si>
    <t>National Criminal Justice Honor Society</t>
  </si>
  <si>
    <t>National Political Science Honor Society</t>
  </si>
  <si>
    <t>notary</t>
  </si>
  <si>
    <t>Towmotor equip oper</t>
  </si>
  <si>
    <t>Advance on NOCTI</t>
  </si>
  <si>
    <t>none</t>
  </si>
  <si>
    <t>Registured Nurse</t>
  </si>
  <si>
    <t>My preceptor experience.</t>
  </si>
  <si>
    <t>Commercial Driver s License Permit</t>
  </si>
  <si>
    <t>Permitted to operate a commercial vehicle over the road. Obtained permit on 09/06.</t>
  </si>
  <si>
    <t>culinary arts</t>
  </si>
  <si>
    <t>working with food, dishwashing, safety,</t>
  </si>
  <si>
    <t>Bussiness</t>
  </si>
  <si>
    <t>15 Month Non- Degree Course</t>
  </si>
  <si>
    <t xml:space="preserve">Mastercam </t>
  </si>
  <si>
    <t>Knowledge of Mastercam X6 and some solid modeling.</t>
  </si>
  <si>
    <t>MCDONNELL DOUGLAS AIRCRAFT COMPANY EMPLOYEE RECOGNITION</t>
  </si>
  <si>
    <t>Certificate of Appreciation for outstanding performance for three consecutive months with a 95% IRA. ( 06/1988-08/1988</t>
  </si>
  <si>
    <t>MCDONNELL DOUGLAS AIRCRAFT COMPANY - EMPLOYEE RECOGNITION</t>
  </si>
  <si>
    <t xml:space="preserve">Certificate of Appreciation for performance ( 1st Assembly Move of 11 February 1990 ) for the C-17 cargo plane. </t>
  </si>
  <si>
    <t>DEPARTMENT OF THE NAVY CERTIFICATE OF TRAINING.</t>
  </si>
  <si>
    <t xml:space="preserve">This is to certify that I have satisfactorily completed the course of (NAVAL AVIATION MAINTNANCE LOGS AND RECORDS COURSE E-555-0005) given at Fleet Aviation specialized Operational Training Group, Pacific Fleet. </t>
  </si>
  <si>
    <t>ROCKWELL HOT SHOT AWARD FOR THE MONTH OF NOVEMBER</t>
  </si>
  <si>
    <t>Received the award for covering a customer load after hours. Which intern one us back the lane.</t>
  </si>
  <si>
    <t>BILINGUAL/SPANISH</t>
  </si>
  <si>
    <t>I speak Spanish fluently.</t>
  </si>
  <si>
    <t>I had to renew Pa. Nursing Certification to be able to work in this state. I am also Delaware state certified.Certified 18 years. CPR certified with Long term care experience.</t>
  </si>
  <si>
    <t>sous/party chef</t>
  </si>
  <si>
    <t>Architectural Drafting</t>
  </si>
  <si>
    <t>Completed 1250 class hours</t>
  </si>
  <si>
    <t>CPR/AED</t>
  </si>
  <si>
    <t>American Heart Association</t>
  </si>
  <si>
    <t>Microsoft Office  Adobe Photoshop</t>
  </si>
  <si>
    <t>Executive Directors List</t>
  </si>
  <si>
    <t>Safe Driving Recognition</t>
  </si>
  <si>
    <t>Nursery school teacher</t>
  </si>
  <si>
    <t>on job training</t>
  </si>
  <si>
    <t>Information Technology Professional</t>
  </si>
  <si>
    <t xml:space="preserve">1. Provided excellent support and expertise for internal infrastructure systems and networks.  2. Supported core and remote switches, routers, firewall/VPN Security, and wireless systems.  3. Utilized network diagnostic tools to troubleshoot network problems.  4. Knowledge of Windows server, desktop, and laptop administration and support.  5. Exchange/Outlook 2007 &amp; 2010 administration and support, including SPAM management/  6. Experience with IBM RS6000/Unix, AS400, and SQL Server/  7. Assisted in management of computer room facility systems.  8. Can Troubleshoot and resolve on-site and remote end-user issues plus Assist end-users with the installation, configuration, and ongoing usability of desktop computers, peripheral equipment, software and mobile devices.  9. Participated in on-call rotation to provide off-hours support.  10. Backup management: VEAM/SYMANTEC-VERITAS/SAN  </t>
  </si>
  <si>
    <t>Pike Leadership Academy</t>
  </si>
  <si>
    <t>PERSON_NUMBER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</si>
</sst>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42"/>
  <sheetViews>
    <sheetView tabSelected="1" workbookViewId="0"/>
  </sheetViews>
  <sheetFormatPr defaultRowHeight="15" x14ac:dyDescent="0.25"/>
  <cols>
    <col min="1" max="1" width="17" bestFit="1" customWidth="1"/>
    <col min="2" max="2" width="52.85546875" customWidth="1"/>
    <col min="3" max="3" width="108.140625" customWidth="1"/>
  </cols>
  <sheetData>
    <row r="1" spans="1:3" x14ac:dyDescent="0.25">
      <c r="A1" t="s">
        <v>2936</v>
      </c>
      <c r="B1" t="s">
        <v>0</v>
      </c>
      <c r="C1" t="s">
        <v>1</v>
      </c>
    </row>
    <row r="2" spans="1:3" x14ac:dyDescent="0.25">
      <c r="A2">
        <v>1</v>
      </c>
      <c r="B2" t="s">
        <v>2</v>
      </c>
      <c r="C2" t="s">
        <v>3</v>
      </c>
    </row>
    <row r="3" spans="1:3" x14ac:dyDescent="0.25">
      <c r="A3">
        <v>2</v>
      </c>
      <c r="B3" t="s">
        <v>4</v>
      </c>
      <c r="C3" t="s">
        <v>5</v>
      </c>
    </row>
    <row r="4" spans="1:3" x14ac:dyDescent="0.25">
      <c r="A4">
        <v>3</v>
      </c>
      <c r="B4" t="s">
        <v>6</v>
      </c>
      <c r="C4" t="s">
        <v>7</v>
      </c>
    </row>
    <row r="5" spans="1:3" x14ac:dyDescent="0.25">
      <c r="A5">
        <v>3</v>
      </c>
      <c r="B5" t="s">
        <v>8</v>
      </c>
      <c r="C5" t="s">
        <v>9</v>
      </c>
    </row>
    <row r="6" spans="1:3" x14ac:dyDescent="0.25">
      <c r="A6">
        <v>3</v>
      </c>
      <c r="B6" t="s">
        <v>10</v>
      </c>
      <c r="C6" t="s">
        <v>11</v>
      </c>
    </row>
    <row r="7" spans="1:3" x14ac:dyDescent="0.25">
      <c r="A7">
        <v>3</v>
      </c>
      <c r="B7" t="s">
        <v>12</v>
      </c>
      <c r="C7" t="s">
        <v>13</v>
      </c>
    </row>
    <row r="8" spans="1:3" x14ac:dyDescent="0.25">
      <c r="A8">
        <v>3</v>
      </c>
      <c r="B8" t="s">
        <v>14</v>
      </c>
      <c r="C8" t="s">
        <v>15</v>
      </c>
    </row>
    <row r="9" spans="1:3" x14ac:dyDescent="0.25">
      <c r="A9">
        <v>4</v>
      </c>
      <c r="B9" t="s">
        <v>16</v>
      </c>
      <c r="C9" t="s">
        <v>17</v>
      </c>
    </row>
    <row r="10" spans="1:3" x14ac:dyDescent="0.25">
      <c r="A10">
        <v>5</v>
      </c>
      <c r="B10" t="s">
        <v>18</v>
      </c>
      <c r="C10" t="s">
        <v>19</v>
      </c>
    </row>
    <row r="11" spans="1:3" x14ac:dyDescent="0.25">
      <c r="A11">
        <v>6</v>
      </c>
      <c r="B11" t="s">
        <v>2</v>
      </c>
      <c r="C11" t="s">
        <v>20</v>
      </c>
    </row>
    <row r="12" spans="1:3" x14ac:dyDescent="0.25">
      <c r="A12">
        <v>7</v>
      </c>
      <c r="B12" t="s">
        <v>2</v>
      </c>
      <c r="C12" t="s">
        <v>21</v>
      </c>
    </row>
    <row r="13" spans="1:3" x14ac:dyDescent="0.25">
      <c r="A13">
        <v>8</v>
      </c>
      <c r="B13" t="s">
        <v>22</v>
      </c>
      <c r="C13" t="s">
        <v>23</v>
      </c>
    </row>
    <row r="14" spans="1:3" x14ac:dyDescent="0.25">
      <c r="A14">
        <v>8</v>
      </c>
      <c r="B14" t="s">
        <v>24</v>
      </c>
      <c r="C14" t="s">
        <v>25</v>
      </c>
    </row>
    <row r="15" spans="1:3" x14ac:dyDescent="0.25">
      <c r="A15">
        <v>8</v>
      </c>
      <c r="B15" t="s">
        <v>26</v>
      </c>
      <c r="C15" t="s">
        <v>27</v>
      </c>
    </row>
    <row r="16" spans="1:3" x14ac:dyDescent="0.25">
      <c r="A16">
        <v>8</v>
      </c>
      <c r="B16" t="s">
        <v>28</v>
      </c>
      <c r="C16" t="s">
        <v>29</v>
      </c>
    </row>
    <row r="17" spans="1:3" x14ac:dyDescent="0.25">
      <c r="A17">
        <v>8</v>
      </c>
      <c r="B17" t="s">
        <v>30</v>
      </c>
      <c r="C17" t="s">
        <v>31</v>
      </c>
    </row>
    <row r="18" spans="1:3" x14ac:dyDescent="0.25">
      <c r="A18">
        <v>9</v>
      </c>
      <c r="B18" t="s">
        <v>2</v>
      </c>
      <c r="C18" t="s">
        <v>32</v>
      </c>
    </row>
    <row r="19" spans="1:3" x14ac:dyDescent="0.25">
      <c r="A19">
        <v>9</v>
      </c>
      <c r="B19" t="s">
        <v>33</v>
      </c>
      <c r="C19" t="s">
        <v>34</v>
      </c>
    </row>
    <row r="20" spans="1:3" x14ac:dyDescent="0.25">
      <c r="A20">
        <v>9</v>
      </c>
      <c r="B20" t="s">
        <v>35</v>
      </c>
      <c r="C20" t="s">
        <v>36</v>
      </c>
    </row>
    <row r="21" spans="1:3" x14ac:dyDescent="0.25">
      <c r="A21">
        <v>10</v>
      </c>
      <c r="B21" t="s">
        <v>2</v>
      </c>
      <c r="C21" t="s">
        <v>37</v>
      </c>
    </row>
    <row r="22" spans="1:3" x14ac:dyDescent="0.25">
      <c r="A22">
        <v>11</v>
      </c>
      <c r="B22" t="s">
        <v>2</v>
      </c>
      <c r="C22" t="s">
        <v>38</v>
      </c>
    </row>
    <row r="23" spans="1:3" x14ac:dyDescent="0.25">
      <c r="A23">
        <v>12</v>
      </c>
      <c r="B23" t="s">
        <v>39</v>
      </c>
      <c r="C23" t="s">
        <v>40</v>
      </c>
    </row>
    <row r="24" spans="1:3" x14ac:dyDescent="0.25">
      <c r="A24">
        <v>13</v>
      </c>
      <c r="B24" t="s">
        <v>41</v>
      </c>
      <c r="C24" t="s">
        <v>42</v>
      </c>
    </row>
    <row r="25" spans="1:3" x14ac:dyDescent="0.25">
      <c r="A25">
        <v>14</v>
      </c>
      <c r="B25" t="s">
        <v>2</v>
      </c>
      <c r="C25" t="s">
        <v>43</v>
      </c>
    </row>
    <row r="26" spans="1:3" x14ac:dyDescent="0.25">
      <c r="A26">
        <v>15</v>
      </c>
      <c r="B26" t="s">
        <v>44</v>
      </c>
      <c r="C26" t="s">
        <v>45</v>
      </c>
    </row>
    <row r="27" spans="1:3" x14ac:dyDescent="0.25">
      <c r="A27">
        <v>15</v>
      </c>
      <c r="B27" t="s">
        <v>46</v>
      </c>
    </row>
    <row r="28" spans="1:3" x14ac:dyDescent="0.25">
      <c r="A28">
        <v>15</v>
      </c>
      <c r="B28" t="s">
        <v>47</v>
      </c>
      <c r="C28" t="s">
        <v>48</v>
      </c>
    </row>
    <row r="29" spans="1:3" x14ac:dyDescent="0.25">
      <c r="A29">
        <v>15</v>
      </c>
      <c r="B29" t="s">
        <v>49</v>
      </c>
    </row>
    <row r="30" spans="1:3" x14ac:dyDescent="0.25">
      <c r="A30">
        <v>16</v>
      </c>
      <c r="B30" t="s">
        <v>50</v>
      </c>
      <c r="C30" t="s">
        <v>51</v>
      </c>
    </row>
    <row r="31" spans="1:3" x14ac:dyDescent="0.25">
      <c r="A31">
        <v>16</v>
      </c>
      <c r="B31" t="s">
        <v>52</v>
      </c>
      <c r="C31" t="s">
        <v>53</v>
      </c>
    </row>
    <row r="32" spans="1:3" x14ac:dyDescent="0.25">
      <c r="A32">
        <v>16</v>
      </c>
      <c r="B32" t="s">
        <v>54</v>
      </c>
      <c r="C32" t="s">
        <v>55</v>
      </c>
    </row>
    <row r="33" spans="1:3" x14ac:dyDescent="0.25">
      <c r="A33">
        <v>16</v>
      </c>
      <c r="B33" t="s">
        <v>56</v>
      </c>
      <c r="C33" t="s">
        <v>57</v>
      </c>
    </row>
    <row r="34" spans="1:3" x14ac:dyDescent="0.25">
      <c r="A34">
        <v>17</v>
      </c>
      <c r="B34" t="s">
        <v>58</v>
      </c>
      <c r="C34" t="s">
        <v>59</v>
      </c>
    </row>
    <row r="35" spans="1:3" x14ac:dyDescent="0.25">
      <c r="A35">
        <v>17</v>
      </c>
      <c r="B35" t="s">
        <v>60</v>
      </c>
      <c r="C35" t="s">
        <v>61</v>
      </c>
    </row>
    <row r="36" spans="1:3" x14ac:dyDescent="0.25">
      <c r="A36">
        <v>18</v>
      </c>
      <c r="B36" t="s">
        <v>2</v>
      </c>
      <c r="C36" t="s">
        <v>62</v>
      </c>
    </row>
    <row r="37" spans="1:3" x14ac:dyDescent="0.25">
      <c r="A37">
        <v>19</v>
      </c>
      <c r="B37" t="s">
        <v>63</v>
      </c>
      <c r="C37" t="s">
        <v>64</v>
      </c>
    </row>
    <row r="38" spans="1:3" x14ac:dyDescent="0.25">
      <c r="A38">
        <v>20</v>
      </c>
      <c r="B38" t="s">
        <v>2</v>
      </c>
      <c r="C38" t="s">
        <v>65</v>
      </c>
    </row>
    <row r="39" spans="1:3" x14ac:dyDescent="0.25">
      <c r="A39">
        <v>20</v>
      </c>
      <c r="B39" t="s">
        <v>66</v>
      </c>
      <c r="C39" t="s">
        <v>67</v>
      </c>
    </row>
    <row r="40" spans="1:3" x14ac:dyDescent="0.25">
      <c r="A40">
        <v>20</v>
      </c>
      <c r="B40" t="s">
        <v>68</v>
      </c>
      <c r="C40" t="s">
        <v>69</v>
      </c>
    </row>
    <row r="41" spans="1:3" x14ac:dyDescent="0.25">
      <c r="A41">
        <v>20</v>
      </c>
      <c r="B41" t="s">
        <v>70</v>
      </c>
      <c r="C41" t="s">
        <v>71</v>
      </c>
    </row>
    <row r="42" spans="1:3" x14ac:dyDescent="0.25">
      <c r="A42">
        <v>20</v>
      </c>
      <c r="B42" t="s">
        <v>72</v>
      </c>
      <c r="C42" t="s">
        <v>73</v>
      </c>
    </row>
    <row r="43" spans="1:3" x14ac:dyDescent="0.25">
      <c r="A43">
        <v>20</v>
      </c>
      <c r="B43" t="s">
        <v>2</v>
      </c>
      <c r="C43" t="s">
        <v>74</v>
      </c>
    </row>
    <row r="44" spans="1:3" x14ac:dyDescent="0.25">
      <c r="A44">
        <v>20</v>
      </c>
      <c r="B44" t="s">
        <v>75</v>
      </c>
      <c r="C44" t="s">
        <v>76</v>
      </c>
    </row>
    <row r="45" spans="1:3" x14ac:dyDescent="0.25">
      <c r="A45">
        <v>20</v>
      </c>
      <c r="B45" t="s">
        <v>77</v>
      </c>
      <c r="C45" t="s">
        <v>78</v>
      </c>
    </row>
    <row r="46" spans="1:3" x14ac:dyDescent="0.25">
      <c r="A46">
        <v>21</v>
      </c>
      <c r="B46" t="s">
        <v>79</v>
      </c>
      <c r="C46" t="s">
        <v>80</v>
      </c>
    </row>
    <row r="47" spans="1:3" x14ac:dyDescent="0.25">
      <c r="A47">
        <v>21</v>
      </c>
      <c r="B47" t="s">
        <v>81</v>
      </c>
      <c r="C47" t="s">
        <v>82</v>
      </c>
    </row>
    <row r="48" spans="1:3" x14ac:dyDescent="0.25">
      <c r="A48">
        <v>22</v>
      </c>
      <c r="B48" t="s">
        <v>83</v>
      </c>
      <c r="C48" t="s">
        <v>84</v>
      </c>
    </row>
    <row r="49" spans="1:3" x14ac:dyDescent="0.25">
      <c r="A49">
        <v>22</v>
      </c>
      <c r="B49" t="s">
        <v>85</v>
      </c>
      <c r="C49" t="s">
        <v>86</v>
      </c>
    </row>
    <row r="50" spans="1:3" x14ac:dyDescent="0.25">
      <c r="A50">
        <v>22</v>
      </c>
      <c r="B50" t="s">
        <v>87</v>
      </c>
      <c r="C50" t="s">
        <v>88</v>
      </c>
    </row>
    <row r="51" spans="1:3" x14ac:dyDescent="0.25">
      <c r="A51">
        <v>23</v>
      </c>
      <c r="B51" t="s">
        <v>89</v>
      </c>
      <c r="C51" t="s">
        <v>90</v>
      </c>
    </row>
    <row r="52" spans="1:3" x14ac:dyDescent="0.25">
      <c r="A52">
        <v>23</v>
      </c>
      <c r="B52" t="s">
        <v>91</v>
      </c>
      <c r="C52" t="s">
        <v>92</v>
      </c>
    </row>
    <row r="53" spans="1:3" x14ac:dyDescent="0.25">
      <c r="A53">
        <v>23</v>
      </c>
      <c r="B53" t="s">
        <v>93</v>
      </c>
      <c r="C53" t="s">
        <v>94</v>
      </c>
    </row>
    <row r="54" spans="1:3" x14ac:dyDescent="0.25">
      <c r="A54">
        <v>23</v>
      </c>
      <c r="B54" t="s">
        <v>95</v>
      </c>
      <c r="C54" t="s">
        <v>96</v>
      </c>
    </row>
    <row r="55" spans="1:3" x14ac:dyDescent="0.25">
      <c r="A55">
        <v>24</v>
      </c>
      <c r="B55" t="s">
        <v>97</v>
      </c>
      <c r="C55" t="s">
        <v>98</v>
      </c>
    </row>
    <row r="56" spans="1:3" x14ac:dyDescent="0.25">
      <c r="A56">
        <v>25</v>
      </c>
      <c r="B56" t="s">
        <v>2</v>
      </c>
      <c r="C56" t="s">
        <v>99</v>
      </c>
    </row>
    <row r="57" spans="1:3" x14ac:dyDescent="0.25">
      <c r="A57">
        <v>26</v>
      </c>
      <c r="B57" t="s">
        <v>100</v>
      </c>
      <c r="C57" t="s">
        <v>101</v>
      </c>
    </row>
    <row r="58" spans="1:3" x14ac:dyDescent="0.25">
      <c r="A58">
        <v>26</v>
      </c>
      <c r="B58" t="s">
        <v>102</v>
      </c>
      <c r="C58" t="s">
        <v>103</v>
      </c>
    </row>
    <row r="59" spans="1:3" x14ac:dyDescent="0.25">
      <c r="A59">
        <v>26</v>
      </c>
      <c r="B59" t="s">
        <v>104</v>
      </c>
      <c r="C59" t="s">
        <v>105</v>
      </c>
    </row>
    <row r="60" spans="1:3" x14ac:dyDescent="0.25">
      <c r="A60">
        <v>26</v>
      </c>
      <c r="B60" t="s">
        <v>106</v>
      </c>
      <c r="C60" t="s">
        <v>107</v>
      </c>
    </row>
    <row r="61" spans="1:3" x14ac:dyDescent="0.25">
      <c r="A61">
        <v>27</v>
      </c>
      <c r="B61" t="s">
        <v>108</v>
      </c>
      <c r="C61" t="e">
        <f>- Work well with others  - Hard worker  - Attention to details  - Multi-task oriented  - Follow directions well  - Willing to learn</f>
        <v>#NAME?</v>
      </c>
    </row>
    <row r="62" spans="1:3" x14ac:dyDescent="0.25">
      <c r="A62">
        <v>28</v>
      </c>
      <c r="B62" t="s">
        <v>109</v>
      </c>
      <c r="C62" t="s">
        <v>110</v>
      </c>
    </row>
    <row r="63" spans="1:3" x14ac:dyDescent="0.25">
      <c r="A63">
        <v>28</v>
      </c>
      <c r="B63" t="s">
        <v>111</v>
      </c>
    </row>
    <row r="64" spans="1:3" x14ac:dyDescent="0.25">
      <c r="A64">
        <v>29</v>
      </c>
      <c r="B64" t="s">
        <v>112</v>
      </c>
      <c r="C64" t="s">
        <v>113</v>
      </c>
    </row>
    <row r="65" spans="1:3" x14ac:dyDescent="0.25">
      <c r="A65">
        <v>29</v>
      </c>
      <c r="B65" t="s">
        <v>114</v>
      </c>
      <c r="C65" t="s">
        <v>115</v>
      </c>
    </row>
    <row r="66" spans="1:3" x14ac:dyDescent="0.25">
      <c r="A66">
        <v>30</v>
      </c>
      <c r="B66" t="s">
        <v>116</v>
      </c>
      <c r="C66" t="s">
        <v>117</v>
      </c>
    </row>
    <row r="67" spans="1:3" x14ac:dyDescent="0.25">
      <c r="A67">
        <v>30</v>
      </c>
      <c r="B67" t="s">
        <v>118</v>
      </c>
      <c r="C67" t="s">
        <v>119</v>
      </c>
    </row>
    <row r="68" spans="1:3" x14ac:dyDescent="0.25">
      <c r="A68">
        <v>30</v>
      </c>
      <c r="B68" t="s">
        <v>120</v>
      </c>
      <c r="C68" t="s">
        <v>121</v>
      </c>
    </row>
    <row r="69" spans="1:3" x14ac:dyDescent="0.25">
      <c r="A69">
        <v>30</v>
      </c>
      <c r="B69" t="s">
        <v>122</v>
      </c>
      <c r="C69" t="s">
        <v>123</v>
      </c>
    </row>
    <row r="70" spans="1:3" x14ac:dyDescent="0.25">
      <c r="A70">
        <v>30</v>
      </c>
      <c r="B70" t="s">
        <v>124</v>
      </c>
      <c r="C70" t="s">
        <v>125</v>
      </c>
    </row>
    <row r="71" spans="1:3" x14ac:dyDescent="0.25">
      <c r="A71">
        <v>30</v>
      </c>
      <c r="B71" t="s">
        <v>126</v>
      </c>
      <c r="C71" t="s">
        <v>127</v>
      </c>
    </row>
    <row r="72" spans="1:3" x14ac:dyDescent="0.25">
      <c r="A72">
        <v>30</v>
      </c>
      <c r="B72" t="s">
        <v>128</v>
      </c>
      <c r="C72" t="s">
        <v>129</v>
      </c>
    </row>
    <row r="73" spans="1:3" x14ac:dyDescent="0.25">
      <c r="A73">
        <v>31</v>
      </c>
      <c r="B73" t="s">
        <v>130</v>
      </c>
      <c r="C73" t="s">
        <v>131</v>
      </c>
    </row>
    <row r="74" spans="1:3" x14ac:dyDescent="0.25">
      <c r="A74">
        <v>31</v>
      </c>
      <c r="B74" t="s">
        <v>132</v>
      </c>
      <c r="C74" t="s">
        <v>133</v>
      </c>
    </row>
    <row r="75" spans="1:3" x14ac:dyDescent="0.25">
      <c r="A75">
        <v>31</v>
      </c>
      <c r="B75" t="s">
        <v>134</v>
      </c>
      <c r="C75" t="s">
        <v>135</v>
      </c>
    </row>
    <row r="76" spans="1:3" x14ac:dyDescent="0.25">
      <c r="A76">
        <v>31</v>
      </c>
      <c r="B76" t="s">
        <v>136</v>
      </c>
      <c r="C76" t="s">
        <v>137</v>
      </c>
    </row>
    <row r="77" spans="1:3" x14ac:dyDescent="0.25">
      <c r="A77">
        <v>31</v>
      </c>
      <c r="B77" t="s">
        <v>138</v>
      </c>
      <c r="C77" t="s">
        <v>137</v>
      </c>
    </row>
    <row r="78" spans="1:3" x14ac:dyDescent="0.25">
      <c r="A78">
        <v>32</v>
      </c>
      <c r="B78" t="s">
        <v>139</v>
      </c>
      <c r="C78" t="s">
        <v>140</v>
      </c>
    </row>
    <row r="79" spans="1:3" x14ac:dyDescent="0.25">
      <c r="A79">
        <v>32</v>
      </c>
      <c r="B79" t="s">
        <v>141</v>
      </c>
      <c r="C79" t="s">
        <v>142</v>
      </c>
    </row>
    <row r="80" spans="1:3" x14ac:dyDescent="0.25">
      <c r="A80">
        <v>32</v>
      </c>
      <c r="B80" t="s">
        <v>143</v>
      </c>
      <c r="C80" t="s">
        <v>144</v>
      </c>
    </row>
    <row r="81" spans="1:3" x14ac:dyDescent="0.25">
      <c r="A81">
        <v>32</v>
      </c>
      <c r="B81" t="s">
        <v>143</v>
      </c>
      <c r="C81" t="s">
        <v>144</v>
      </c>
    </row>
    <row r="82" spans="1:3" x14ac:dyDescent="0.25">
      <c r="A82">
        <v>32</v>
      </c>
      <c r="B82" t="s">
        <v>141</v>
      </c>
      <c r="C82" t="s">
        <v>145</v>
      </c>
    </row>
    <row r="83" spans="1:3" x14ac:dyDescent="0.25">
      <c r="A83">
        <v>32</v>
      </c>
      <c r="B83" t="s">
        <v>146</v>
      </c>
      <c r="C83" t="s">
        <v>147</v>
      </c>
    </row>
    <row r="84" spans="1:3" x14ac:dyDescent="0.25">
      <c r="A84">
        <v>32</v>
      </c>
      <c r="B84" t="s">
        <v>148</v>
      </c>
      <c r="C84" t="s">
        <v>149</v>
      </c>
    </row>
    <row r="85" spans="1:3" x14ac:dyDescent="0.25">
      <c r="A85">
        <v>33</v>
      </c>
      <c r="B85" t="s">
        <v>2</v>
      </c>
      <c r="C85" t="s">
        <v>150</v>
      </c>
    </row>
    <row r="86" spans="1:3" x14ac:dyDescent="0.25">
      <c r="A86">
        <v>33</v>
      </c>
      <c r="B86" t="s">
        <v>151</v>
      </c>
      <c r="C86" t="s">
        <v>152</v>
      </c>
    </row>
    <row r="87" spans="1:3" x14ac:dyDescent="0.25">
      <c r="A87">
        <v>34</v>
      </c>
      <c r="B87" t="s">
        <v>153</v>
      </c>
      <c r="C87" t="s">
        <v>154</v>
      </c>
    </row>
    <row r="88" spans="1:3" x14ac:dyDescent="0.25">
      <c r="A88">
        <v>34</v>
      </c>
      <c r="B88" t="s">
        <v>155</v>
      </c>
      <c r="C88" t="s">
        <v>156</v>
      </c>
    </row>
    <row r="89" spans="1:3" x14ac:dyDescent="0.25">
      <c r="A89">
        <v>34</v>
      </c>
      <c r="B89" t="s">
        <v>157</v>
      </c>
      <c r="C89" t="s">
        <v>158</v>
      </c>
    </row>
    <row r="90" spans="1:3" x14ac:dyDescent="0.25">
      <c r="A90">
        <v>35</v>
      </c>
      <c r="B90" t="s">
        <v>159</v>
      </c>
      <c r="C90" t="s">
        <v>160</v>
      </c>
    </row>
    <row r="91" spans="1:3" x14ac:dyDescent="0.25">
      <c r="A91">
        <v>36</v>
      </c>
      <c r="B91" t="s">
        <v>60</v>
      </c>
      <c r="C91" t="s">
        <v>161</v>
      </c>
    </row>
    <row r="92" spans="1:3" x14ac:dyDescent="0.25">
      <c r="A92">
        <v>36</v>
      </c>
      <c r="B92" t="s">
        <v>162</v>
      </c>
      <c r="C92" t="s">
        <v>163</v>
      </c>
    </row>
    <row r="93" spans="1:3" x14ac:dyDescent="0.25">
      <c r="A93">
        <v>37</v>
      </c>
      <c r="B93" t="s">
        <v>164</v>
      </c>
      <c r="C93" t="s">
        <v>165</v>
      </c>
    </row>
    <row r="94" spans="1:3" x14ac:dyDescent="0.25">
      <c r="A94">
        <v>38</v>
      </c>
      <c r="B94" t="s">
        <v>166</v>
      </c>
      <c r="C94" t="s">
        <v>167</v>
      </c>
    </row>
    <row r="95" spans="1:3" x14ac:dyDescent="0.25">
      <c r="A95">
        <v>38</v>
      </c>
      <c r="B95" t="s">
        <v>168</v>
      </c>
      <c r="C95" t="s">
        <v>169</v>
      </c>
    </row>
    <row r="96" spans="1:3" x14ac:dyDescent="0.25">
      <c r="A96">
        <v>38</v>
      </c>
      <c r="B96" t="s">
        <v>58</v>
      </c>
      <c r="C96" t="s">
        <v>170</v>
      </c>
    </row>
    <row r="97" spans="1:3" x14ac:dyDescent="0.25">
      <c r="A97">
        <v>38</v>
      </c>
      <c r="B97" t="s">
        <v>171</v>
      </c>
      <c r="C97" t="s">
        <v>172</v>
      </c>
    </row>
    <row r="98" spans="1:3" x14ac:dyDescent="0.25">
      <c r="A98">
        <v>39</v>
      </c>
      <c r="B98" t="s">
        <v>173</v>
      </c>
      <c r="C98" t="s">
        <v>174</v>
      </c>
    </row>
    <row r="99" spans="1:3" x14ac:dyDescent="0.25">
      <c r="A99">
        <v>40</v>
      </c>
      <c r="B99" t="s">
        <v>2</v>
      </c>
      <c r="C99" t="s">
        <v>175</v>
      </c>
    </row>
    <row r="100" spans="1:3" x14ac:dyDescent="0.25">
      <c r="A100">
        <v>41</v>
      </c>
      <c r="B100" t="s">
        <v>176</v>
      </c>
      <c r="C100" t="s">
        <v>177</v>
      </c>
    </row>
    <row r="101" spans="1:3" x14ac:dyDescent="0.25">
      <c r="A101">
        <v>42</v>
      </c>
      <c r="B101" t="s">
        <v>2</v>
      </c>
      <c r="C101" t="s">
        <v>178</v>
      </c>
    </row>
    <row r="102" spans="1:3" x14ac:dyDescent="0.25">
      <c r="A102">
        <v>43</v>
      </c>
      <c r="B102" t="s">
        <v>179</v>
      </c>
      <c r="C102" t="s">
        <v>180</v>
      </c>
    </row>
    <row r="103" spans="1:3" x14ac:dyDescent="0.25">
      <c r="A103">
        <v>43</v>
      </c>
      <c r="B103" t="s">
        <v>181</v>
      </c>
      <c r="C103" t="s">
        <v>182</v>
      </c>
    </row>
    <row r="104" spans="1:3" x14ac:dyDescent="0.25">
      <c r="A104">
        <v>43</v>
      </c>
      <c r="B104" t="s">
        <v>183</v>
      </c>
      <c r="C104" t="s">
        <v>184</v>
      </c>
    </row>
    <row r="105" spans="1:3" x14ac:dyDescent="0.25">
      <c r="A105">
        <v>43</v>
      </c>
      <c r="B105" t="s">
        <v>185</v>
      </c>
      <c r="C105" t="s">
        <v>186</v>
      </c>
    </row>
    <row r="106" spans="1:3" x14ac:dyDescent="0.25">
      <c r="A106">
        <v>44</v>
      </c>
      <c r="B106" t="s">
        <v>187</v>
      </c>
      <c r="C106" t="s">
        <v>188</v>
      </c>
    </row>
    <row r="107" spans="1:3" x14ac:dyDescent="0.25">
      <c r="A107">
        <v>45</v>
      </c>
      <c r="B107" t="s">
        <v>2</v>
      </c>
      <c r="C107" t="e">
        <f>-mechanical apptitude  -fast learner  -able to operate power tools  -able to drive forklift  -high acheiver and high standards  -used to working in a team environment</f>
        <v>#NAME?</v>
      </c>
    </row>
    <row r="108" spans="1:3" x14ac:dyDescent="0.25">
      <c r="A108">
        <v>46</v>
      </c>
      <c r="B108" t="s">
        <v>2</v>
      </c>
      <c r="C108" t="s">
        <v>189</v>
      </c>
    </row>
    <row r="109" spans="1:3" x14ac:dyDescent="0.25">
      <c r="A109">
        <v>47</v>
      </c>
      <c r="B109" t="s">
        <v>190</v>
      </c>
      <c r="C109" t="s">
        <v>191</v>
      </c>
    </row>
    <row r="110" spans="1:3" x14ac:dyDescent="0.25">
      <c r="A110">
        <v>47</v>
      </c>
      <c r="B110" t="s">
        <v>192</v>
      </c>
      <c r="C110" t="s">
        <v>193</v>
      </c>
    </row>
    <row r="111" spans="1:3" x14ac:dyDescent="0.25">
      <c r="A111">
        <v>47</v>
      </c>
      <c r="B111" t="s">
        <v>194</v>
      </c>
      <c r="C111" t="s">
        <v>195</v>
      </c>
    </row>
    <row r="112" spans="1:3" x14ac:dyDescent="0.25">
      <c r="A112">
        <v>48</v>
      </c>
      <c r="B112" t="s">
        <v>2</v>
      </c>
      <c r="C112" t="s">
        <v>196</v>
      </c>
    </row>
    <row r="113" spans="1:3" x14ac:dyDescent="0.25">
      <c r="A113">
        <v>49</v>
      </c>
      <c r="B113" t="s">
        <v>2</v>
      </c>
      <c r="C113" t="e">
        <f>-Labor negotiations  -Statistical Process Control  -Computer -Excel, Access, Word, Paradox, Lotus, Quattro Pro  -Strategic Planning  -P   L and Balance Sheet focus  -Lean Manufacturing principles  -Preventative Maintenance programs  -Inventory Management  -New product development and introduction  -Customer Relations and Service  -Supplier Contract negotiations</f>
        <v>#NAME?</v>
      </c>
    </row>
    <row r="114" spans="1:3" x14ac:dyDescent="0.25">
      <c r="A114">
        <v>49</v>
      </c>
      <c r="B114" t="s">
        <v>197</v>
      </c>
      <c r="C114" t="s">
        <v>198</v>
      </c>
    </row>
    <row r="115" spans="1:3" x14ac:dyDescent="0.25">
      <c r="A115">
        <v>49</v>
      </c>
      <c r="B115" t="s">
        <v>199</v>
      </c>
      <c r="C115" t="s">
        <v>200</v>
      </c>
    </row>
    <row r="116" spans="1:3" x14ac:dyDescent="0.25">
      <c r="A116">
        <v>49</v>
      </c>
      <c r="B116" t="s">
        <v>39</v>
      </c>
      <c r="C116" t="s">
        <v>201</v>
      </c>
    </row>
    <row r="117" spans="1:3" x14ac:dyDescent="0.25">
      <c r="A117">
        <v>49</v>
      </c>
      <c r="B117" t="s">
        <v>202</v>
      </c>
      <c r="C117" t="s">
        <v>203</v>
      </c>
    </row>
    <row r="118" spans="1:3" x14ac:dyDescent="0.25">
      <c r="A118">
        <v>49</v>
      </c>
      <c r="B118" t="s">
        <v>204</v>
      </c>
      <c r="C118" t="s">
        <v>205</v>
      </c>
    </row>
    <row r="119" spans="1:3" x14ac:dyDescent="0.25">
      <c r="A119">
        <v>49</v>
      </c>
      <c r="B119" t="s">
        <v>206</v>
      </c>
      <c r="C119" t="s">
        <v>207</v>
      </c>
    </row>
    <row r="120" spans="1:3" x14ac:dyDescent="0.25">
      <c r="A120">
        <v>49</v>
      </c>
      <c r="B120" t="s">
        <v>208</v>
      </c>
      <c r="C120" t="s">
        <v>209</v>
      </c>
    </row>
    <row r="121" spans="1:3" x14ac:dyDescent="0.25">
      <c r="A121">
        <v>50</v>
      </c>
      <c r="B121" t="s">
        <v>2</v>
      </c>
      <c r="C121" t="s">
        <v>210</v>
      </c>
    </row>
    <row r="122" spans="1:3" x14ac:dyDescent="0.25">
      <c r="A122">
        <v>51</v>
      </c>
      <c r="B122" t="s">
        <v>2</v>
      </c>
      <c r="C122" t="s">
        <v>211</v>
      </c>
    </row>
    <row r="123" spans="1:3" x14ac:dyDescent="0.25">
      <c r="A123">
        <v>52</v>
      </c>
      <c r="B123" t="s">
        <v>2</v>
      </c>
      <c r="C123" t="s">
        <v>212</v>
      </c>
    </row>
    <row r="124" spans="1:3" x14ac:dyDescent="0.25">
      <c r="A124">
        <v>53</v>
      </c>
      <c r="B124" t="s">
        <v>213</v>
      </c>
      <c r="C124" t="s">
        <v>214</v>
      </c>
    </row>
    <row r="125" spans="1:3" x14ac:dyDescent="0.25">
      <c r="A125">
        <v>54</v>
      </c>
      <c r="B125" t="s">
        <v>2</v>
      </c>
      <c r="C125" t="s">
        <v>215</v>
      </c>
    </row>
    <row r="126" spans="1:3" x14ac:dyDescent="0.25">
      <c r="A126">
        <v>55</v>
      </c>
      <c r="B126" t="s">
        <v>216</v>
      </c>
      <c r="C126" t="s">
        <v>217</v>
      </c>
    </row>
    <row r="127" spans="1:3" x14ac:dyDescent="0.25">
      <c r="A127">
        <v>56</v>
      </c>
      <c r="B127" t="s">
        <v>2</v>
      </c>
      <c r="C127" t="s">
        <v>218</v>
      </c>
    </row>
    <row r="128" spans="1:3" x14ac:dyDescent="0.25">
      <c r="A128">
        <v>57</v>
      </c>
      <c r="B128" t="s">
        <v>2</v>
      </c>
      <c r="C128" t="s">
        <v>219</v>
      </c>
    </row>
    <row r="129" spans="1:3" x14ac:dyDescent="0.25">
      <c r="A129">
        <v>58</v>
      </c>
      <c r="B129" t="s">
        <v>2</v>
      </c>
      <c r="C129" t="s">
        <v>220</v>
      </c>
    </row>
    <row r="130" spans="1:3" x14ac:dyDescent="0.25">
      <c r="A130">
        <v>59</v>
      </c>
      <c r="B130" t="s">
        <v>2</v>
      </c>
      <c r="C130" t="s">
        <v>221</v>
      </c>
    </row>
    <row r="131" spans="1:3" x14ac:dyDescent="0.25">
      <c r="A131">
        <v>60</v>
      </c>
      <c r="B131" t="s">
        <v>2</v>
      </c>
      <c r="C131" t="s">
        <v>222</v>
      </c>
    </row>
    <row r="132" spans="1:3" x14ac:dyDescent="0.25">
      <c r="A132">
        <v>60</v>
      </c>
      <c r="B132" t="s">
        <v>2</v>
      </c>
      <c r="C132" t="s">
        <v>223</v>
      </c>
    </row>
    <row r="133" spans="1:3" x14ac:dyDescent="0.25">
      <c r="A133">
        <v>61</v>
      </c>
      <c r="B133" t="s">
        <v>2</v>
      </c>
      <c r="C133" t="s">
        <v>224</v>
      </c>
    </row>
    <row r="134" spans="1:3" x14ac:dyDescent="0.25">
      <c r="A134">
        <v>62</v>
      </c>
      <c r="B134" t="s">
        <v>2</v>
      </c>
      <c r="C134" t="s">
        <v>225</v>
      </c>
    </row>
    <row r="135" spans="1:3" x14ac:dyDescent="0.25">
      <c r="A135">
        <v>63</v>
      </c>
      <c r="B135" t="s">
        <v>2</v>
      </c>
      <c r="C135" t="s">
        <v>226</v>
      </c>
    </row>
    <row r="136" spans="1:3" x14ac:dyDescent="0.25">
      <c r="A136">
        <v>64</v>
      </c>
      <c r="B136" t="s">
        <v>227</v>
      </c>
      <c r="C136" t="s">
        <v>228</v>
      </c>
    </row>
    <row r="137" spans="1:3" x14ac:dyDescent="0.25">
      <c r="A137">
        <v>65</v>
      </c>
      <c r="B137" t="s">
        <v>229</v>
      </c>
      <c r="C137" t="s">
        <v>230</v>
      </c>
    </row>
    <row r="138" spans="1:3" x14ac:dyDescent="0.25">
      <c r="A138">
        <v>66</v>
      </c>
      <c r="B138" t="s">
        <v>2</v>
      </c>
      <c r="C138" t="s">
        <v>231</v>
      </c>
    </row>
    <row r="139" spans="1:3" x14ac:dyDescent="0.25">
      <c r="A139">
        <v>67</v>
      </c>
      <c r="B139" t="s">
        <v>232</v>
      </c>
      <c r="C139" t="s">
        <v>233</v>
      </c>
    </row>
    <row r="140" spans="1:3" x14ac:dyDescent="0.25">
      <c r="A140">
        <v>67</v>
      </c>
      <c r="B140" t="s">
        <v>234</v>
      </c>
      <c r="C140" t="s">
        <v>235</v>
      </c>
    </row>
    <row r="141" spans="1:3" x14ac:dyDescent="0.25">
      <c r="A141">
        <v>68</v>
      </c>
      <c r="B141" t="s">
        <v>236</v>
      </c>
      <c r="C141" t="s">
        <v>237</v>
      </c>
    </row>
    <row r="142" spans="1:3" x14ac:dyDescent="0.25">
      <c r="A142">
        <v>69</v>
      </c>
      <c r="B142" t="s">
        <v>2</v>
      </c>
      <c r="C142" t="s">
        <v>238</v>
      </c>
    </row>
    <row r="143" spans="1:3" x14ac:dyDescent="0.25">
      <c r="A143">
        <v>70</v>
      </c>
      <c r="B143" t="s">
        <v>239</v>
      </c>
      <c r="C143" t="s">
        <v>240</v>
      </c>
    </row>
    <row r="144" spans="1:3" x14ac:dyDescent="0.25">
      <c r="A144">
        <v>70</v>
      </c>
      <c r="B144" t="s">
        <v>10</v>
      </c>
      <c r="C144" t="s">
        <v>241</v>
      </c>
    </row>
    <row r="145" spans="1:3" x14ac:dyDescent="0.25">
      <c r="A145">
        <v>71</v>
      </c>
      <c r="B145" t="s">
        <v>242</v>
      </c>
    </row>
    <row r="146" spans="1:3" x14ac:dyDescent="0.25">
      <c r="A146">
        <v>71</v>
      </c>
      <c r="B146" t="s">
        <v>243</v>
      </c>
      <c r="C146" t="s">
        <v>244</v>
      </c>
    </row>
    <row r="147" spans="1:3" x14ac:dyDescent="0.25">
      <c r="A147">
        <v>71</v>
      </c>
      <c r="B147" t="s">
        <v>245</v>
      </c>
      <c r="C147" t="s">
        <v>246</v>
      </c>
    </row>
    <row r="148" spans="1:3" x14ac:dyDescent="0.25">
      <c r="A148">
        <v>71</v>
      </c>
      <c r="B148" t="s">
        <v>247</v>
      </c>
      <c r="C148" t="s">
        <v>248</v>
      </c>
    </row>
    <row r="149" spans="1:3" x14ac:dyDescent="0.25">
      <c r="A149">
        <v>71</v>
      </c>
      <c r="B149" t="s">
        <v>249</v>
      </c>
      <c r="C149" t="s">
        <v>250</v>
      </c>
    </row>
    <row r="150" spans="1:3" x14ac:dyDescent="0.25">
      <c r="A150">
        <v>71</v>
      </c>
      <c r="B150" t="s">
        <v>251</v>
      </c>
      <c r="C150" t="s">
        <v>252</v>
      </c>
    </row>
    <row r="151" spans="1:3" x14ac:dyDescent="0.25">
      <c r="A151">
        <v>72</v>
      </c>
      <c r="B151" t="s">
        <v>79</v>
      </c>
      <c r="C151" t="s">
        <v>253</v>
      </c>
    </row>
    <row r="152" spans="1:3" x14ac:dyDescent="0.25">
      <c r="A152">
        <v>73</v>
      </c>
      <c r="B152" t="s">
        <v>254</v>
      </c>
      <c r="C152" t="s">
        <v>255</v>
      </c>
    </row>
    <row r="153" spans="1:3" x14ac:dyDescent="0.25">
      <c r="A153">
        <v>73</v>
      </c>
      <c r="B153" t="s">
        <v>256</v>
      </c>
      <c r="C153" t="s">
        <v>257</v>
      </c>
    </row>
    <row r="154" spans="1:3" x14ac:dyDescent="0.25">
      <c r="A154">
        <v>74</v>
      </c>
      <c r="B154" t="s">
        <v>2</v>
      </c>
      <c r="C154" t="s">
        <v>258</v>
      </c>
    </row>
    <row r="155" spans="1:3" x14ac:dyDescent="0.25">
      <c r="A155">
        <v>75</v>
      </c>
      <c r="B155" t="s">
        <v>2</v>
      </c>
    </row>
    <row r="156" spans="1:3" x14ac:dyDescent="0.25">
      <c r="A156">
        <v>76</v>
      </c>
      <c r="B156" t="s">
        <v>259</v>
      </c>
      <c r="C156" t="s">
        <v>260</v>
      </c>
    </row>
    <row r="157" spans="1:3" x14ac:dyDescent="0.25">
      <c r="A157">
        <v>76</v>
      </c>
      <c r="B157" t="s">
        <v>261</v>
      </c>
      <c r="C157" t="s">
        <v>262</v>
      </c>
    </row>
    <row r="158" spans="1:3" x14ac:dyDescent="0.25">
      <c r="A158">
        <v>77</v>
      </c>
      <c r="B158" t="s">
        <v>263</v>
      </c>
    </row>
    <row r="159" spans="1:3" x14ac:dyDescent="0.25">
      <c r="A159">
        <v>77</v>
      </c>
      <c r="B159" t="s">
        <v>264</v>
      </c>
      <c r="C159" t="s">
        <v>265</v>
      </c>
    </row>
    <row r="160" spans="1:3" x14ac:dyDescent="0.25">
      <c r="A160">
        <v>78</v>
      </c>
      <c r="B160" t="s">
        <v>266</v>
      </c>
      <c r="C160" t="s">
        <v>267</v>
      </c>
    </row>
    <row r="161" spans="1:3" x14ac:dyDescent="0.25">
      <c r="A161">
        <v>78</v>
      </c>
      <c r="B161" t="s">
        <v>268</v>
      </c>
      <c r="C161" t="s">
        <v>269</v>
      </c>
    </row>
    <row r="162" spans="1:3" x14ac:dyDescent="0.25">
      <c r="A162">
        <v>78</v>
      </c>
      <c r="B162" t="s">
        <v>270</v>
      </c>
      <c r="C162" t="s">
        <v>271</v>
      </c>
    </row>
    <row r="163" spans="1:3" x14ac:dyDescent="0.25">
      <c r="A163">
        <v>78</v>
      </c>
      <c r="B163" t="s">
        <v>272</v>
      </c>
    </row>
    <row r="164" spans="1:3" x14ac:dyDescent="0.25">
      <c r="A164">
        <v>79</v>
      </c>
      <c r="B164" t="s">
        <v>273</v>
      </c>
      <c r="C164" t="s">
        <v>274</v>
      </c>
    </row>
    <row r="165" spans="1:3" x14ac:dyDescent="0.25">
      <c r="A165">
        <v>79</v>
      </c>
      <c r="B165" t="s">
        <v>275</v>
      </c>
      <c r="C165" t="s">
        <v>276</v>
      </c>
    </row>
    <row r="166" spans="1:3" x14ac:dyDescent="0.25">
      <c r="A166">
        <v>80</v>
      </c>
      <c r="B166" t="s">
        <v>4</v>
      </c>
      <c r="C166" t="s">
        <v>277</v>
      </c>
    </row>
    <row r="167" spans="1:3" x14ac:dyDescent="0.25">
      <c r="A167">
        <v>81</v>
      </c>
      <c r="B167" t="s">
        <v>2</v>
      </c>
      <c r="C167" t="s">
        <v>278</v>
      </c>
    </row>
    <row r="168" spans="1:3" x14ac:dyDescent="0.25">
      <c r="A168">
        <v>82</v>
      </c>
      <c r="B168" t="s">
        <v>279</v>
      </c>
      <c r="C168" t="s">
        <v>280</v>
      </c>
    </row>
    <row r="169" spans="1:3" x14ac:dyDescent="0.25">
      <c r="A169">
        <v>83</v>
      </c>
      <c r="B169" t="s">
        <v>2</v>
      </c>
      <c r="C169" t="s">
        <v>281</v>
      </c>
    </row>
    <row r="170" spans="1:3" x14ac:dyDescent="0.25">
      <c r="A170">
        <v>84</v>
      </c>
      <c r="B170" t="s">
        <v>282</v>
      </c>
      <c r="C170" t="s">
        <v>283</v>
      </c>
    </row>
    <row r="171" spans="1:3" x14ac:dyDescent="0.25">
      <c r="A171">
        <v>85</v>
      </c>
      <c r="B171" t="s">
        <v>2</v>
      </c>
      <c r="C171" t="s">
        <v>284</v>
      </c>
    </row>
    <row r="172" spans="1:3" x14ac:dyDescent="0.25">
      <c r="A172">
        <v>86</v>
      </c>
      <c r="B172" t="s">
        <v>109</v>
      </c>
      <c r="C172" t="s">
        <v>285</v>
      </c>
    </row>
    <row r="173" spans="1:3" x14ac:dyDescent="0.25">
      <c r="A173">
        <v>87</v>
      </c>
      <c r="B173" t="s">
        <v>286</v>
      </c>
      <c r="C173" t="s">
        <v>287</v>
      </c>
    </row>
    <row r="174" spans="1:3" x14ac:dyDescent="0.25">
      <c r="A174">
        <v>87</v>
      </c>
      <c r="B174" t="s">
        <v>288</v>
      </c>
    </row>
    <row r="175" spans="1:3" x14ac:dyDescent="0.25">
      <c r="A175">
        <v>87</v>
      </c>
      <c r="B175" t="s">
        <v>289</v>
      </c>
    </row>
    <row r="176" spans="1:3" x14ac:dyDescent="0.25">
      <c r="A176">
        <v>87</v>
      </c>
      <c r="B176" t="s">
        <v>290</v>
      </c>
    </row>
    <row r="177" spans="1:3" x14ac:dyDescent="0.25">
      <c r="A177">
        <v>87</v>
      </c>
      <c r="B177" t="s">
        <v>291</v>
      </c>
    </row>
    <row r="178" spans="1:3" x14ac:dyDescent="0.25">
      <c r="A178">
        <v>87</v>
      </c>
      <c r="B178" t="s">
        <v>292</v>
      </c>
    </row>
    <row r="179" spans="1:3" x14ac:dyDescent="0.25">
      <c r="A179">
        <v>87</v>
      </c>
      <c r="B179" t="s">
        <v>293</v>
      </c>
    </row>
    <row r="180" spans="1:3" x14ac:dyDescent="0.25">
      <c r="A180">
        <v>87</v>
      </c>
      <c r="B180" t="s">
        <v>294</v>
      </c>
    </row>
    <row r="181" spans="1:3" x14ac:dyDescent="0.25">
      <c r="A181">
        <v>87</v>
      </c>
      <c r="B181" t="s">
        <v>295</v>
      </c>
    </row>
    <row r="182" spans="1:3" x14ac:dyDescent="0.25">
      <c r="A182">
        <v>87</v>
      </c>
      <c r="B182" t="s">
        <v>296</v>
      </c>
    </row>
    <row r="183" spans="1:3" x14ac:dyDescent="0.25">
      <c r="A183">
        <v>87</v>
      </c>
      <c r="B183" t="s">
        <v>297</v>
      </c>
    </row>
    <row r="184" spans="1:3" x14ac:dyDescent="0.25">
      <c r="A184">
        <v>87</v>
      </c>
      <c r="B184" t="s">
        <v>298</v>
      </c>
    </row>
    <row r="185" spans="1:3" x14ac:dyDescent="0.25">
      <c r="A185">
        <v>88</v>
      </c>
      <c r="B185" t="s">
        <v>299</v>
      </c>
      <c r="C185" t="s">
        <v>300</v>
      </c>
    </row>
    <row r="186" spans="1:3" x14ac:dyDescent="0.25">
      <c r="A186">
        <v>88</v>
      </c>
      <c r="B186" t="s">
        <v>301</v>
      </c>
      <c r="C186" t="s">
        <v>302</v>
      </c>
    </row>
    <row r="187" spans="1:3" x14ac:dyDescent="0.25">
      <c r="A187">
        <v>88</v>
      </c>
      <c r="B187" t="s">
        <v>303</v>
      </c>
      <c r="C187" t="s">
        <v>304</v>
      </c>
    </row>
    <row r="188" spans="1:3" x14ac:dyDescent="0.25">
      <c r="A188">
        <v>88</v>
      </c>
      <c r="B188" t="s">
        <v>305</v>
      </c>
      <c r="C188" t="s">
        <v>306</v>
      </c>
    </row>
    <row r="189" spans="1:3" x14ac:dyDescent="0.25">
      <c r="A189">
        <v>89</v>
      </c>
      <c r="B189" t="s">
        <v>307</v>
      </c>
      <c r="C189" t="s">
        <v>308</v>
      </c>
    </row>
    <row r="190" spans="1:3" x14ac:dyDescent="0.25">
      <c r="A190">
        <v>90</v>
      </c>
      <c r="B190" t="s">
        <v>309</v>
      </c>
      <c r="C190" t="s">
        <v>310</v>
      </c>
    </row>
    <row r="191" spans="1:3" x14ac:dyDescent="0.25">
      <c r="A191">
        <v>90</v>
      </c>
      <c r="B191" t="s">
        <v>311</v>
      </c>
      <c r="C191" t="s">
        <v>312</v>
      </c>
    </row>
    <row r="192" spans="1:3" x14ac:dyDescent="0.25">
      <c r="A192">
        <v>90</v>
      </c>
      <c r="B192" t="s">
        <v>313</v>
      </c>
      <c r="C192" t="s">
        <v>314</v>
      </c>
    </row>
    <row r="193" spans="1:3" x14ac:dyDescent="0.25">
      <c r="A193">
        <v>90</v>
      </c>
      <c r="B193" t="s">
        <v>315</v>
      </c>
      <c r="C193" t="s">
        <v>316</v>
      </c>
    </row>
    <row r="194" spans="1:3" x14ac:dyDescent="0.25">
      <c r="A194">
        <v>91</v>
      </c>
      <c r="B194" t="s">
        <v>317</v>
      </c>
      <c r="C194" t="s">
        <v>318</v>
      </c>
    </row>
    <row r="195" spans="1:3" x14ac:dyDescent="0.25">
      <c r="A195">
        <v>91</v>
      </c>
      <c r="B195" t="s">
        <v>319</v>
      </c>
      <c r="C195" t="s">
        <v>320</v>
      </c>
    </row>
    <row r="196" spans="1:3" x14ac:dyDescent="0.25">
      <c r="A196">
        <v>91</v>
      </c>
      <c r="B196" t="s">
        <v>321</v>
      </c>
      <c r="C196" t="s">
        <v>322</v>
      </c>
    </row>
    <row r="197" spans="1:3" x14ac:dyDescent="0.25">
      <c r="A197">
        <v>92</v>
      </c>
      <c r="B197" t="s">
        <v>323</v>
      </c>
      <c r="C197" t="s">
        <v>324</v>
      </c>
    </row>
    <row r="198" spans="1:3" x14ac:dyDescent="0.25">
      <c r="A198">
        <v>92</v>
      </c>
      <c r="B198" t="s">
        <v>325</v>
      </c>
      <c r="C198" t="s">
        <v>326</v>
      </c>
    </row>
    <row r="199" spans="1:3" x14ac:dyDescent="0.25">
      <c r="A199">
        <v>93</v>
      </c>
      <c r="B199" t="s">
        <v>321</v>
      </c>
      <c r="C199" t="s">
        <v>327</v>
      </c>
    </row>
    <row r="200" spans="1:3" x14ac:dyDescent="0.25">
      <c r="A200">
        <v>94</v>
      </c>
      <c r="B200" t="s">
        <v>328</v>
      </c>
      <c r="C200" t="s">
        <v>329</v>
      </c>
    </row>
    <row r="201" spans="1:3" x14ac:dyDescent="0.25">
      <c r="A201">
        <v>95</v>
      </c>
      <c r="B201" t="s">
        <v>330</v>
      </c>
      <c r="C201" t="s">
        <v>331</v>
      </c>
    </row>
    <row r="202" spans="1:3" x14ac:dyDescent="0.25">
      <c r="A202">
        <v>96</v>
      </c>
      <c r="B202" t="s">
        <v>216</v>
      </c>
      <c r="C202" t="s">
        <v>332</v>
      </c>
    </row>
    <row r="203" spans="1:3" x14ac:dyDescent="0.25">
      <c r="A203">
        <v>97</v>
      </c>
      <c r="B203" t="s">
        <v>333</v>
      </c>
      <c r="C203" t="s">
        <v>334</v>
      </c>
    </row>
    <row r="204" spans="1:3" x14ac:dyDescent="0.25">
      <c r="A204">
        <v>97</v>
      </c>
      <c r="B204" t="s">
        <v>335</v>
      </c>
      <c r="C204" t="s">
        <v>336</v>
      </c>
    </row>
    <row r="205" spans="1:3" x14ac:dyDescent="0.25">
      <c r="A205">
        <v>97</v>
      </c>
      <c r="B205" t="s">
        <v>335</v>
      </c>
      <c r="C205" t="s">
        <v>336</v>
      </c>
    </row>
    <row r="206" spans="1:3" x14ac:dyDescent="0.25">
      <c r="A206">
        <v>97</v>
      </c>
      <c r="B206" t="s">
        <v>335</v>
      </c>
      <c r="C206" t="s">
        <v>336</v>
      </c>
    </row>
    <row r="207" spans="1:3" x14ac:dyDescent="0.25">
      <c r="A207">
        <v>98</v>
      </c>
      <c r="B207" t="s">
        <v>337</v>
      </c>
      <c r="C207" t="s">
        <v>338</v>
      </c>
    </row>
    <row r="208" spans="1:3" x14ac:dyDescent="0.25">
      <c r="A208">
        <v>99</v>
      </c>
      <c r="B208" t="s">
        <v>339</v>
      </c>
      <c r="C208" t="s">
        <v>340</v>
      </c>
    </row>
    <row r="209" spans="1:3" x14ac:dyDescent="0.25">
      <c r="A209">
        <v>100</v>
      </c>
      <c r="B209" t="s">
        <v>341</v>
      </c>
      <c r="C209" t="s">
        <v>342</v>
      </c>
    </row>
    <row r="210" spans="1:3" x14ac:dyDescent="0.25">
      <c r="A210">
        <v>100</v>
      </c>
      <c r="B210" t="s">
        <v>2</v>
      </c>
      <c r="C210" t="s">
        <v>343</v>
      </c>
    </row>
    <row r="211" spans="1:3" x14ac:dyDescent="0.25">
      <c r="A211">
        <v>101</v>
      </c>
      <c r="B211" t="s">
        <v>2</v>
      </c>
      <c r="C211" t="s">
        <v>344</v>
      </c>
    </row>
    <row r="212" spans="1:3" x14ac:dyDescent="0.25">
      <c r="A212">
        <v>102</v>
      </c>
      <c r="B212" t="s">
        <v>345</v>
      </c>
      <c r="C212" t="s">
        <v>346</v>
      </c>
    </row>
    <row r="213" spans="1:3" x14ac:dyDescent="0.25">
      <c r="A213">
        <v>102</v>
      </c>
      <c r="B213" t="s">
        <v>347</v>
      </c>
      <c r="C213" t="s">
        <v>348</v>
      </c>
    </row>
    <row r="214" spans="1:3" x14ac:dyDescent="0.25">
      <c r="A214">
        <v>102</v>
      </c>
      <c r="B214" t="s">
        <v>349</v>
      </c>
      <c r="C214" t="s">
        <v>350</v>
      </c>
    </row>
    <row r="215" spans="1:3" x14ac:dyDescent="0.25">
      <c r="A215">
        <v>102</v>
      </c>
      <c r="B215" t="s">
        <v>213</v>
      </c>
      <c r="C215" t="s">
        <v>351</v>
      </c>
    </row>
    <row r="216" spans="1:3" x14ac:dyDescent="0.25">
      <c r="A216">
        <v>102</v>
      </c>
      <c r="B216" t="s">
        <v>352</v>
      </c>
    </row>
    <row r="217" spans="1:3" x14ac:dyDescent="0.25">
      <c r="A217">
        <v>103</v>
      </c>
      <c r="B217" t="s">
        <v>353</v>
      </c>
      <c r="C217" t="s">
        <v>354</v>
      </c>
    </row>
    <row r="218" spans="1:3" x14ac:dyDescent="0.25">
      <c r="A218">
        <v>104</v>
      </c>
      <c r="B218" t="s">
        <v>355</v>
      </c>
      <c r="C218" t="s">
        <v>356</v>
      </c>
    </row>
    <row r="219" spans="1:3" x14ac:dyDescent="0.25">
      <c r="A219">
        <v>104</v>
      </c>
      <c r="B219" t="s">
        <v>357</v>
      </c>
      <c r="C219" t="s">
        <v>358</v>
      </c>
    </row>
    <row r="220" spans="1:3" x14ac:dyDescent="0.25">
      <c r="A220">
        <v>104</v>
      </c>
      <c r="B220" t="s">
        <v>359</v>
      </c>
      <c r="C220" t="s">
        <v>360</v>
      </c>
    </row>
    <row r="221" spans="1:3" x14ac:dyDescent="0.25">
      <c r="A221">
        <v>105</v>
      </c>
      <c r="B221" t="s">
        <v>361</v>
      </c>
      <c r="C221" t="s">
        <v>362</v>
      </c>
    </row>
    <row r="222" spans="1:3" x14ac:dyDescent="0.25">
      <c r="A222">
        <v>106</v>
      </c>
      <c r="B222" t="s">
        <v>328</v>
      </c>
      <c r="C222" t="s">
        <v>363</v>
      </c>
    </row>
    <row r="223" spans="1:3" x14ac:dyDescent="0.25">
      <c r="A223">
        <v>107</v>
      </c>
      <c r="B223" t="s">
        <v>364</v>
      </c>
      <c r="C223" t="s">
        <v>365</v>
      </c>
    </row>
    <row r="224" spans="1:3" x14ac:dyDescent="0.25">
      <c r="A224">
        <v>108</v>
      </c>
      <c r="B224" t="s">
        <v>366</v>
      </c>
      <c r="C224" t="s">
        <v>367</v>
      </c>
    </row>
    <row r="225" spans="1:3" x14ac:dyDescent="0.25">
      <c r="A225">
        <v>109</v>
      </c>
      <c r="B225" t="s">
        <v>33</v>
      </c>
      <c r="C225" t="s">
        <v>368</v>
      </c>
    </row>
    <row r="226" spans="1:3" x14ac:dyDescent="0.25">
      <c r="A226">
        <v>109</v>
      </c>
      <c r="B226" t="s">
        <v>369</v>
      </c>
      <c r="C226" t="s">
        <v>370</v>
      </c>
    </row>
    <row r="227" spans="1:3" x14ac:dyDescent="0.25">
      <c r="A227">
        <v>109</v>
      </c>
      <c r="B227" t="s">
        <v>371</v>
      </c>
      <c r="C227" t="s">
        <v>372</v>
      </c>
    </row>
    <row r="228" spans="1:3" x14ac:dyDescent="0.25">
      <c r="A228">
        <v>109</v>
      </c>
      <c r="B228" t="s">
        <v>373</v>
      </c>
      <c r="C228" t="s">
        <v>374</v>
      </c>
    </row>
    <row r="229" spans="1:3" x14ac:dyDescent="0.25">
      <c r="A229">
        <v>109</v>
      </c>
      <c r="B229" t="s">
        <v>375</v>
      </c>
      <c r="C229" t="s">
        <v>376</v>
      </c>
    </row>
    <row r="230" spans="1:3" x14ac:dyDescent="0.25">
      <c r="A230">
        <v>110</v>
      </c>
      <c r="B230" t="s">
        <v>377</v>
      </c>
      <c r="C230" t="s">
        <v>378</v>
      </c>
    </row>
    <row r="231" spans="1:3" x14ac:dyDescent="0.25">
      <c r="A231">
        <v>110</v>
      </c>
      <c r="B231" t="s">
        <v>379</v>
      </c>
      <c r="C231" t="s">
        <v>380</v>
      </c>
    </row>
    <row r="232" spans="1:3" x14ac:dyDescent="0.25">
      <c r="A232">
        <v>110</v>
      </c>
      <c r="B232" t="s">
        <v>381</v>
      </c>
      <c r="C232" t="s">
        <v>382</v>
      </c>
    </row>
    <row r="233" spans="1:3" x14ac:dyDescent="0.25">
      <c r="A233">
        <v>110</v>
      </c>
      <c r="B233" t="s">
        <v>383</v>
      </c>
    </row>
    <row r="234" spans="1:3" x14ac:dyDescent="0.25">
      <c r="A234">
        <v>110</v>
      </c>
      <c r="B234" t="s">
        <v>384</v>
      </c>
    </row>
    <row r="235" spans="1:3" x14ac:dyDescent="0.25">
      <c r="A235">
        <v>111</v>
      </c>
      <c r="B235" t="s">
        <v>385</v>
      </c>
      <c r="C235" t="s">
        <v>386</v>
      </c>
    </row>
    <row r="236" spans="1:3" x14ac:dyDescent="0.25">
      <c r="A236">
        <v>111</v>
      </c>
      <c r="B236" t="s">
        <v>387</v>
      </c>
      <c r="C236" t="s">
        <v>388</v>
      </c>
    </row>
    <row r="237" spans="1:3" x14ac:dyDescent="0.25">
      <c r="A237">
        <v>112</v>
      </c>
      <c r="B237" t="s">
        <v>389</v>
      </c>
      <c r="C237" t="s">
        <v>390</v>
      </c>
    </row>
    <row r="238" spans="1:3" x14ac:dyDescent="0.25">
      <c r="A238">
        <v>113</v>
      </c>
      <c r="B238" t="s">
        <v>391</v>
      </c>
      <c r="C238" t="s">
        <v>392</v>
      </c>
    </row>
    <row r="239" spans="1:3" x14ac:dyDescent="0.25">
      <c r="A239">
        <v>114</v>
      </c>
      <c r="B239" t="s">
        <v>393</v>
      </c>
      <c r="C239" t="s">
        <v>394</v>
      </c>
    </row>
    <row r="240" spans="1:3" x14ac:dyDescent="0.25">
      <c r="A240">
        <v>114</v>
      </c>
      <c r="B240" t="s">
        <v>395</v>
      </c>
      <c r="C240" t="s">
        <v>396</v>
      </c>
    </row>
    <row r="241" spans="1:3" x14ac:dyDescent="0.25">
      <c r="A241">
        <v>115</v>
      </c>
      <c r="B241" t="s">
        <v>397</v>
      </c>
    </row>
    <row r="242" spans="1:3" x14ac:dyDescent="0.25">
      <c r="A242">
        <v>115</v>
      </c>
      <c r="B242" t="s">
        <v>397</v>
      </c>
    </row>
    <row r="243" spans="1:3" x14ac:dyDescent="0.25">
      <c r="A243">
        <v>116</v>
      </c>
      <c r="B243" t="s">
        <v>398</v>
      </c>
      <c r="C243" t="s">
        <v>399</v>
      </c>
    </row>
    <row r="244" spans="1:3" x14ac:dyDescent="0.25">
      <c r="A244">
        <v>117</v>
      </c>
      <c r="B244" t="s">
        <v>400</v>
      </c>
      <c r="C244" t="s">
        <v>401</v>
      </c>
    </row>
    <row r="245" spans="1:3" x14ac:dyDescent="0.25">
      <c r="A245">
        <v>117</v>
      </c>
      <c r="B245" t="s">
        <v>402</v>
      </c>
      <c r="C245" t="s">
        <v>403</v>
      </c>
    </row>
    <row r="246" spans="1:3" x14ac:dyDescent="0.25">
      <c r="A246">
        <v>117</v>
      </c>
      <c r="B246" t="s">
        <v>404</v>
      </c>
      <c r="C246" t="s">
        <v>405</v>
      </c>
    </row>
    <row r="247" spans="1:3" x14ac:dyDescent="0.25">
      <c r="A247">
        <v>117</v>
      </c>
      <c r="B247" t="s">
        <v>406</v>
      </c>
      <c r="C247" t="s">
        <v>407</v>
      </c>
    </row>
    <row r="248" spans="1:3" x14ac:dyDescent="0.25">
      <c r="A248">
        <v>117</v>
      </c>
      <c r="B248" t="s">
        <v>408</v>
      </c>
      <c r="C248" t="s">
        <v>409</v>
      </c>
    </row>
    <row r="249" spans="1:3" x14ac:dyDescent="0.25">
      <c r="A249">
        <v>118</v>
      </c>
      <c r="B249" t="s">
        <v>190</v>
      </c>
      <c r="C249" t="s">
        <v>410</v>
      </c>
    </row>
    <row r="250" spans="1:3" x14ac:dyDescent="0.25">
      <c r="A250">
        <v>118</v>
      </c>
      <c r="B250" t="s">
        <v>81</v>
      </c>
      <c r="C250" t="s">
        <v>411</v>
      </c>
    </row>
    <row r="251" spans="1:3" x14ac:dyDescent="0.25">
      <c r="A251">
        <v>118</v>
      </c>
      <c r="B251" t="s">
        <v>412</v>
      </c>
      <c r="C251" t="s">
        <v>413</v>
      </c>
    </row>
    <row r="252" spans="1:3" x14ac:dyDescent="0.25">
      <c r="A252">
        <v>118</v>
      </c>
      <c r="B252" t="s">
        <v>414</v>
      </c>
    </row>
    <row r="253" spans="1:3" x14ac:dyDescent="0.25">
      <c r="A253">
        <v>118</v>
      </c>
      <c r="B253" t="s">
        <v>415</v>
      </c>
      <c r="C253" t="s">
        <v>416</v>
      </c>
    </row>
    <row r="254" spans="1:3" x14ac:dyDescent="0.25">
      <c r="A254">
        <v>118</v>
      </c>
      <c r="B254" t="s">
        <v>417</v>
      </c>
      <c r="C254" t="e">
        <f>-Preparation of legal documents  -Communication with all parties of a transaction</f>
        <v>#NAME?</v>
      </c>
    </row>
    <row r="255" spans="1:3" x14ac:dyDescent="0.25">
      <c r="A255">
        <v>118</v>
      </c>
      <c r="B255" t="s">
        <v>418</v>
      </c>
      <c r="C255" t="s">
        <v>419</v>
      </c>
    </row>
    <row r="256" spans="1:3" x14ac:dyDescent="0.25">
      <c r="A256">
        <v>119</v>
      </c>
      <c r="B256" t="s">
        <v>420</v>
      </c>
      <c r="C256" t="s">
        <v>421</v>
      </c>
    </row>
    <row r="257" spans="1:3" x14ac:dyDescent="0.25">
      <c r="A257">
        <v>119</v>
      </c>
      <c r="B257" t="s">
        <v>422</v>
      </c>
      <c r="C257" t="s">
        <v>423</v>
      </c>
    </row>
    <row r="258" spans="1:3" x14ac:dyDescent="0.25">
      <c r="A258">
        <v>119</v>
      </c>
      <c r="B258" t="s">
        <v>424</v>
      </c>
      <c r="C258" t="s">
        <v>425</v>
      </c>
    </row>
    <row r="259" spans="1:3" x14ac:dyDescent="0.25">
      <c r="A259">
        <v>120</v>
      </c>
      <c r="B259" t="s">
        <v>2</v>
      </c>
      <c r="C259" t="s">
        <v>426</v>
      </c>
    </row>
    <row r="260" spans="1:3" x14ac:dyDescent="0.25">
      <c r="A260">
        <v>120</v>
      </c>
      <c r="B260" t="s">
        <v>2</v>
      </c>
      <c r="C260" t="s">
        <v>427</v>
      </c>
    </row>
    <row r="261" spans="1:3" x14ac:dyDescent="0.25">
      <c r="A261">
        <v>121</v>
      </c>
      <c r="B261" t="s">
        <v>428</v>
      </c>
      <c r="C261" t="s">
        <v>429</v>
      </c>
    </row>
    <row r="262" spans="1:3" x14ac:dyDescent="0.25">
      <c r="A262">
        <v>122</v>
      </c>
      <c r="B262" t="s">
        <v>139</v>
      </c>
      <c r="C262" t="s">
        <v>430</v>
      </c>
    </row>
    <row r="263" spans="1:3" x14ac:dyDescent="0.25">
      <c r="A263">
        <v>122</v>
      </c>
      <c r="B263" t="s">
        <v>431</v>
      </c>
      <c r="C263" t="s">
        <v>432</v>
      </c>
    </row>
    <row r="264" spans="1:3" x14ac:dyDescent="0.25">
      <c r="A264">
        <v>122</v>
      </c>
      <c r="B264" t="s">
        <v>433</v>
      </c>
      <c r="C264" t="s">
        <v>434</v>
      </c>
    </row>
    <row r="265" spans="1:3" x14ac:dyDescent="0.25">
      <c r="A265">
        <v>122</v>
      </c>
      <c r="B265" t="s">
        <v>435</v>
      </c>
      <c r="C265" t="s">
        <v>436</v>
      </c>
    </row>
    <row r="266" spans="1:3" x14ac:dyDescent="0.25">
      <c r="A266">
        <v>123</v>
      </c>
      <c r="B266" t="s">
        <v>2</v>
      </c>
      <c r="C266" t="s">
        <v>437</v>
      </c>
    </row>
    <row r="267" spans="1:3" x14ac:dyDescent="0.25">
      <c r="A267">
        <v>124</v>
      </c>
      <c r="B267" t="s">
        <v>438</v>
      </c>
      <c r="C267" t="e">
        <f>-Knowledge of all bakery equipment: ovens, mixers, proofers, sheaters, rounders  -able to Follow recipes  -Capable of training other employees</f>
        <v>#NAME?</v>
      </c>
    </row>
    <row r="268" spans="1:3" x14ac:dyDescent="0.25">
      <c r="A268">
        <v>124</v>
      </c>
      <c r="B268" t="s">
        <v>439</v>
      </c>
      <c r="C268" t="s">
        <v>440</v>
      </c>
    </row>
    <row r="269" spans="1:3" x14ac:dyDescent="0.25">
      <c r="A269">
        <v>125</v>
      </c>
      <c r="B269" t="s">
        <v>441</v>
      </c>
      <c r="C269" t="s">
        <v>442</v>
      </c>
    </row>
    <row r="270" spans="1:3" x14ac:dyDescent="0.25">
      <c r="A270">
        <v>126</v>
      </c>
      <c r="B270" t="s">
        <v>443</v>
      </c>
      <c r="C270" t="s">
        <v>444</v>
      </c>
    </row>
    <row r="271" spans="1:3" x14ac:dyDescent="0.25">
      <c r="A271">
        <v>126</v>
      </c>
      <c r="B271" t="s">
        <v>445</v>
      </c>
    </row>
    <row r="272" spans="1:3" x14ac:dyDescent="0.25">
      <c r="A272">
        <v>127</v>
      </c>
      <c r="B272" t="s">
        <v>446</v>
      </c>
      <c r="C272" t="s">
        <v>447</v>
      </c>
    </row>
    <row r="273" spans="1:3" x14ac:dyDescent="0.25">
      <c r="A273">
        <v>127</v>
      </c>
      <c r="B273" t="s">
        <v>448</v>
      </c>
      <c r="C273" t="s">
        <v>449</v>
      </c>
    </row>
    <row r="274" spans="1:3" x14ac:dyDescent="0.25">
      <c r="A274">
        <v>128</v>
      </c>
      <c r="B274" t="s">
        <v>450</v>
      </c>
      <c r="C274" t="s">
        <v>451</v>
      </c>
    </row>
    <row r="275" spans="1:3" x14ac:dyDescent="0.25">
      <c r="A275">
        <v>128</v>
      </c>
      <c r="B275" t="s">
        <v>190</v>
      </c>
      <c r="C275" t="s">
        <v>452</v>
      </c>
    </row>
    <row r="276" spans="1:3" x14ac:dyDescent="0.25">
      <c r="A276">
        <v>129</v>
      </c>
      <c r="B276" t="s">
        <v>453</v>
      </c>
      <c r="C276" t="s">
        <v>454</v>
      </c>
    </row>
    <row r="277" spans="1:3" x14ac:dyDescent="0.25">
      <c r="A277">
        <v>130</v>
      </c>
      <c r="B277" t="s">
        <v>16</v>
      </c>
      <c r="C277" t="s">
        <v>455</v>
      </c>
    </row>
    <row r="278" spans="1:3" x14ac:dyDescent="0.25">
      <c r="A278">
        <v>130</v>
      </c>
      <c r="B278" t="s">
        <v>456</v>
      </c>
      <c r="C278" t="s">
        <v>457</v>
      </c>
    </row>
    <row r="279" spans="1:3" x14ac:dyDescent="0.25">
      <c r="A279">
        <v>131</v>
      </c>
      <c r="B279" t="s">
        <v>458</v>
      </c>
      <c r="C279" t="s">
        <v>459</v>
      </c>
    </row>
    <row r="280" spans="1:3" x14ac:dyDescent="0.25">
      <c r="A280">
        <v>132</v>
      </c>
      <c r="B280" t="s">
        <v>460</v>
      </c>
      <c r="C280" t="s">
        <v>461</v>
      </c>
    </row>
    <row r="281" spans="1:3" x14ac:dyDescent="0.25">
      <c r="A281">
        <v>132</v>
      </c>
      <c r="B281" t="s">
        <v>2</v>
      </c>
      <c r="C281" t="s">
        <v>462</v>
      </c>
    </row>
    <row r="282" spans="1:3" x14ac:dyDescent="0.25">
      <c r="A282">
        <v>132</v>
      </c>
      <c r="B282" t="s">
        <v>2</v>
      </c>
      <c r="C282" t="s">
        <v>463</v>
      </c>
    </row>
    <row r="283" spans="1:3" x14ac:dyDescent="0.25">
      <c r="A283">
        <v>132</v>
      </c>
      <c r="B283" t="s">
        <v>460</v>
      </c>
      <c r="C283" t="s">
        <v>464</v>
      </c>
    </row>
    <row r="284" spans="1:3" x14ac:dyDescent="0.25">
      <c r="A284">
        <v>133</v>
      </c>
      <c r="B284" t="s">
        <v>465</v>
      </c>
      <c r="C284" t="s">
        <v>466</v>
      </c>
    </row>
    <row r="285" spans="1:3" x14ac:dyDescent="0.25">
      <c r="A285">
        <v>133</v>
      </c>
      <c r="B285" t="s">
        <v>467</v>
      </c>
      <c r="C285" t="s">
        <v>468</v>
      </c>
    </row>
    <row r="286" spans="1:3" x14ac:dyDescent="0.25">
      <c r="A286">
        <v>133</v>
      </c>
      <c r="B286" t="s">
        <v>469</v>
      </c>
      <c r="C286" t="s">
        <v>470</v>
      </c>
    </row>
    <row r="287" spans="1:3" x14ac:dyDescent="0.25">
      <c r="A287">
        <v>134</v>
      </c>
      <c r="B287" t="s">
        <v>471</v>
      </c>
      <c r="C287" t="s">
        <v>472</v>
      </c>
    </row>
    <row r="288" spans="1:3" x14ac:dyDescent="0.25">
      <c r="A288">
        <v>134</v>
      </c>
      <c r="B288" t="s">
        <v>473</v>
      </c>
      <c r="C288" t="s">
        <v>474</v>
      </c>
    </row>
    <row r="289" spans="1:3" x14ac:dyDescent="0.25">
      <c r="A289">
        <v>135</v>
      </c>
      <c r="B289" t="s">
        <v>475</v>
      </c>
      <c r="C289" t="s">
        <v>476</v>
      </c>
    </row>
    <row r="290" spans="1:3" x14ac:dyDescent="0.25">
      <c r="A290">
        <v>136</v>
      </c>
      <c r="B290" t="s">
        <v>477</v>
      </c>
      <c r="C290" t="s">
        <v>478</v>
      </c>
    </row>
    <row r="291" spans="1:3" x14ac:dyDescent="0.25">
      <c r="A291">
        <v>137</v>
      </c>
      <c r="B291" t="s">
        <v>479</v>
      </c>
      <c r="C291" t="s">
        <v>480</v>
      </c>
    </row>
    <row r="292" spans="1:3" x14ac:dyDescent="0.25">
      <c r="A292">
        <v>138</v>
      </c>
      <c r="B292" t="s">
        <v>481</v>
      </c>
      <c r="C292" t="s">
        <v>482</v>
      </c>
    </row>
    <row r="293" spans="1:3" x14ac:dyDescent="0.25">
      <c r="A293">
        <v>139</v>
      </c>
      <c r="B293" t="s">
        <v>483</v>
      </c>
      <c r="C293" t="s">
        <v>484</v>
      </c>
    </row>
    <row r="294" spans="1:3" x14ac:dyDescent="0.25">
      <c r="A294">
        <v>140</v>
      </c>
      <c r="B294" t="s">
        <v>485</v>
      </c>
    </row>
    <row r="295" spans="1:3" x14ac:dyDescent="0.25">
      <c r="A295">
        <v>141</v>
      </c>
      <c r="B295" t="s">
        <v>486</v>
      </c>
      <c r="C295" t="s">
        <v>487</v>
      </c>
    </row>
    <row r="296" spans="1:3" x14ac:dyDescent="0.25">
      <c r="A296">
        <v>141</v>
      </c>
      <c r="B296" t="s">
        <v>488</v>
      </c>
      <c r="C296" t="s">
        <v>489</v>
      </c>
    </row>
    <row r="297" spans="1:3" x14ac:dyDescent="0.25">
      <c r="A297">
        <v>141</v>
      </c>
      <c r="B297" t="s">
        <v>490</v>
      </c>
      <c r="C297" t="s">
        <v>491</v>
      </c>
    </row>
    <row r="298" spans="1:3" x14ac:dyDescent="0.25">
      <c r="A298">
        <v>141</v>
      </c>
      <c r="B298" t="s">
        <v>492</v>
      </c>
      <c r="C298" t="s">
        <v>493</v>
      </c>
    </row>
    <row r="299" spans="1:3" x14ac:dyDescent="0.25">
      <c r="A299">
        <v>141</v>
      </c>
      <c r="B299" t="s">
        <v>494</v>
      </c>
      <c r="C299" t="s">
        <v>495</v>
      </c>
    </row>
    <row r="300" spans="1:3" x14ac:dyDescent="0.25">
      <c r="A300">
        <v>142</v>
      </c>
      <c r="B300" t="s">
        <v>2</v>
      </c>
      <c r="C300" t="s">
        <v>496</v>
      </c>
    </row>
    <row r="301" spans="1:3" x14ac:dyDescent="0.25">
      <c r="A301">
        <v>143</v>
      </c>
      <c r="B301" t="s">
        <v>79</v>
      </c>
      <c r="C301" t="s">
        <v>497</v>
      </c>
    </row>
    <row r="302" spans="1:3" x14ac:dyDescent="0.25">
      <c r="A302">
        <v>143</v>
      </c>
      <c r="B302" t="s">
        <v>190</v>
      </c>
      <c r="C302" t="s">
        <v>498</v>
      </c>
    </row>
    <row r="303" spans="1:3" x14ac:dyDescent="0.25">
      <c r="A303">
        <v>144</v>
      </c>
      <c r="B303" t="s">
        <v>499</v>
      </c>
      <c r="C303" t="s">
        <v>500</v>
      </c>
    </row>
    <row r="304" spans="1:3" x14ac:dyDescent="0.25">
      <c r="A304">
        <v>145</v>
      </c>
      <c r="B304" t="s">
        <v>501</v>
      </c>
      <c r="C304" t="s">
        <v>502</v>
      </c>
    </row>
    <row r="305" spans="1:3" x14ac:dyDescent="0.25">
      <c r="A305">
        <v>146</v>
      </c>
      <c r="B305" t="s">
        <v>58</v>
      </c>
      <c r="C305" t="s">
        <v>503</v>
      </c>
    </row>
    <row r="306" spans="1:3" x14ac:dyDescent="0.25">
      <c r="A306">
        <v>147</v>
      </c>
      <c r="B306" t="s">
        <v>2</v>
      </c>
      <c r="C306" t="s">
        <v>504</v>
      </c>
    </row>
    <row r="307" spans="1:3" x14ac:dyDescent="0.25">
      <c r="A307">
        <v>148</v>
      </c>
      <c r="B307" t="s">
        <v>2</v>
      </c>
      <c r="C307" t="s">
        <v>505</v>
      </c>
    </row>
    <row r="308" spans="1:3" x14ac:dyDescent="0.25">
      <c r="A308">
        <v>149</v>
      </c>
      <c r="B308" t="s">
        <v>506</v>
      </c>
      <c r="C308" t="s">
        <v>507</v>
      </c>
    </row>
    <row r="309" spans="1:3" x14ac:dyDescent="0.25">
      <c r="A309">
        <v>149</v>
      </c>
      <c r="B309" t="s">
        <v>508</v>
      </c>
    </row>
    <row r="310" spans="1:3" x14ac:dyDescent="0.25">
      <c r="A310">
        <v>150</v>
      </c>
      <c r="B310" t="s">
        <v>509</v>
      </c>
      <c r="C310" t="s">
        <v>510</v>
      </c>
    </row>
    <row r="311" spans="1:3" x14ac:dyDescent="0.25">
      <c r="A311">
        <v>150</v>
      </c>
      <c r="B311" t="s">
        <v>511</v>
      </c>
      <c r="C311" t="s">
        <v>512</v>
      </c>
    </row>
    <row r="312" spans="1:3" x14ac:dyDescent="0.25">
      <c r="A312">
        <v>151</v>
      </c>
      <c r="B312" t="s">
        <v>513</v>
      </c>
      <c r="C312" t="s">
        <v>514</v>
      </c>
    </row>
    <row r="313" spans="1:3" x14ac:dyDescent="0.25">
      <c r="A313">
        <v>151</v>
      </c>
      <c r="B313" t="s">
        <v>515</v>
      </c>
      <c r="C313" t="s">
        <v>516</v>
      </c>
    </row>
    <row r="314" spans="1:3" x14ac:dyDescent="0.25">
      <c r="A314">
        <v>151</v>
      </c>
      <c r="B314" t="s">
        <v>375</v>
      </c>
      <c r="C314" t="s">
        <v>517</v>
      </c>
    </row>
    <row r="315" spans="1:3" x14ac:dyDescent="0.25">
      <c r="A315">
        <v>152</v>
      </c>
      <c r="B315" t="s">
        <v>518</v>
      </c>
      <c r="C315" t="s">
        <v>519</v>
      </c>
    </row>
    <row r="316" spans="1:3" x14ac:dyDescent="0.25">
      <c r="A316">
        <v>153</v>
      </c>
      <c r="B316" t="s">
        <v>520</v>
      </c>
      <c r="C316" t="s">
        <v>521</v>
      </c>
    </row>
    <row r="317" spans="1:3" x14ac:dyDescent="0.25">
      <c r="A317">
        <v>153</v>
      </c>
      <c r="B317" t="s">
        <v>522</v>
      </c>
      <c r="C317" t="s">
        <v>523</v>
      </c>
    </row>
    <row r="318" spans="1:3" x14ac:dyDescent="0.25">
      <c r="A318">
        <v>153</v>
      </c>
      <c r="B318" t="s">
        <v>524</v>
      </c>
      <c r="C318" t="s">
        <v>525</v>
      </c>
    </row>
    <row r="319" spans="1:3" x14ac:dyDescent="0.25">
      <c r="A319">
        <v>153</v>
      </c>
      <c r="B319" t="s">
        <v>526</v>
      </c>
      <c r="C319" t="s">
        <v>527</v>
      </c>
    </row>
    <row r="320" spans="1:3" x14ac:dyDescent="0.25">
      <c r="A320">
        <v>153</v>
      </c>
      <c r="B320" t="s">
        <v>528</v>
      </c>
      <c r="C320" t="s">
        <v>529</v>
      </c>
    </row>
    <row r="321" spans="1:3" x14ac:dyDescent="0.25">
      <c r="A321">
        <v>153</v>
      </c>
      <c r="B321" t="s">
        <v>530</v>
      </c>
      <c r="C321" t="s">
        <v>531</v>
      </c>
    </row>
    <row r="322" spans="1:3" x14ac:dyDescent="0.25">
      <c r="A322">
        <v>154</v>
      </c>
      <c r="B322" t="s">
        <v>532</v>
      </c>
      <c r="C322" t="s">
        <v>533</v>
      </c>
    </row>
    <row r="323" spans="1:3" x14ac:dyDescent="0.25">
      <c r="A323">
        <v>155</v>
      </c>
      <c r="B323" t="s">
        <v>534</v>
      </c>
      <c r="C323" t="s">
        <v>535</v>
      </c>
    </row>
    <row r="324" spans="1:3" x14ac:dyDescent="0.25">
      <c r="A324">
        <v>155</v>
      </c>
      <c r="B324" t="s">
        <v>536</v>
      </c>
      <c r="C324" t="s">
        <v>537</v>
      </c>
    </row>
    <row r="325" spans="1:3" x14ac:dyDescent="0.25">
      <c r="A325">
        <v>156</v>
      </c>
      <c r="B325" t="s">
        <v>538</v>
      </c>
      <c r="C325" t="s">
        <v>539</v>
      </c>
    </row>
    <row r="326" spans="1:3" x14ac:dyDescent="0.25">
      <c r="A326">
        <v>157</v>
      </c>
      <c r="B326" t="s">
        <v>2</v>
      </c>
      <c r="C326" t="s">
        <v>540</v>
      </c>
    </row>
    <row r="327" spans="1:3" x14ac:dyDescent="0.25">
      <c r="A327">
        <v>157</v>
      </c>
      <c r="B327" t="s">
        <v>2</v>
      </c>
      <c r="C327" t="s">
        <v>541</v>
      </c>
    </row>
    <row r="328" spans="1:3" x14ac:dyDescent="0.25">
      <c r="A328">
        <v>157</v>
      </c>
      <c r="B328" t="s">
        <v>2</v>
      </c>
      <c r="C328" t="s">
        <v>542</v>
      </c>
    </row>
    <row r="329" spans="1:3" x14ac:dyDescent="0.25">
      <c r="A329">
        <v>158</v>
      </c>
      <c r="B329" t="s">
        <v>543</v>
      </c>
      <c r="C329" t="s">
        <v>544</v>
      </c>
    </row>
    <row r="330" spans="1:3" x14ac:dyDescent="0.25">
      <c r="A330">
        <v>158</v>
      </c>
      <c r="B330" t="s">
        <v>545</v>
      </c>
      <c r="C330" t="s">
        <v>546</v>
      </c>
    </row>
    <row r="331" spans="1:3" x14ac:dyDescent="0.25">
      <c r="A331">
        <v>158</v>
      </c>
      <c r="B331" t="s">
        <v>190</v>
      </c>
      <c r="C331" t="s">
        <v>547</v>
      </c>
    </row>
    <row r="332" spans="1:3" x14ac:dyDescent="0.25">
      <c r="A332">
        <v>158</v>
      </c>
      <c r="B332" t="s">
        <v>548</v>
      </c>
      <c r="C332" t="s">
        <v>549</v>
      </c>
    </row>
    <row r="333" spans="1:3" x14ac:dyDescent="0.25">
      <c r="A333">
        <v>159</v>
      </c>
      <c r="B333" t="s">
        <v>550</v>
      </c>
      <c r="C333" t="s">
        <v>213</v>
      </c>
    </row>
    <row r="334" spans="1:3" x14ac:dyDescent="0.25">
      <c r="A334">
        <v>159</v>
      </c>
      <c r="B334" t="s">
        <v>179</v>
      </c>
      <c r="C334" t="s">
        <v>551</v>
      </c>
    </row>
    <row r="335" spans="1:3" x14ac:dyDescent="0.25">
      <c r="A335">
        <v>160</v>
      </c>
      <c r="B335" t="s">
        <v>552</v>
      </c>
      <c r="C335" t="s">
        <v>553</v>
      </c>
    </row>
    <row r="336" spans="1:3" x14ac:dyDescent="0.25">
      <c r="A336">
        <v>160</v>
      </c>
      <c r="B336" t="s">
        <v>139</v>
      </c>
      <c r="C336" t="s">
        <v>554</v>
      </c>
    </row>
    <row r="337" spans="1:3" x14ac:dyDescent="0.25">
      <c r="A337">
        <v>161</v>
      </c>
      <c r="B337" t="s">
        <v>2</v>
      </c>
      <c r="C337" t="s">
        <v>555</v>
      </c>
    </row>
    <row r="338" spans="1:3" x14ac:dyDescent="0.25">
      <c r="A338">
        <v>162</v>
      </c>
      <c r="B338" t="s">
        <v>556</v>
      </c>
      <c r="C338" t="s">
        <v>557</v>
      </c>
    </row>
    <row r="339" spans="1:3" x14ac:dyDescent="0.25">
      <c r="A339">
        <v>163</v>
      </c>
      <c r="B339" t="s">
        <v>558</v>
      </c>
      <c r="C339" t="s">
        <v>559</v>
      </c>
    </row>
    <row r="340" spans="1:3" x14ac:dyDescent="0.25">
      <c r="A340">
        <v>163</v>
      </c>
      <c r="B340" t="s">
        <v>560</v>
      </c>
      <c r="C340" t="s">
        <v>561</v>
      </c>
    </row>
    <row r="341" spans="1:3" x14ac:dyDescent="0.25">
      <c r="A341">
        <v>163</v>
      </c>
      <c r="B341" t="s">
        <v>562</v>
      </c>
      <c r="C341" t="s">
        <v>563</v>
      </c>
    </row>
    <row r="342" spans="1:3" x14ac:dyDescent="0.25">
      <c r="A342">
        <v>163</v>
      </c>
      <c r="B342" t="s">
        <v>564</v>
      </c>
      <c r="C342" t="s">
        <v>565</v>
      </c>
    </row>
    <row r="343" spans="1:3" x14ac:dyDescent="0.25">
      <c r="A343">
        <v>163</v>
      </c>
      <c r="B343" t="s">
        <v>566</v>
      </c>
      <c r="C343" t="s">
        <v>567</v>
      </c>
    </row>
    <row r="344" spans="1:3" x14ac:dyDescent="0.25">
      <c r="A344">
        <v>164</v>
      </c>
      <c r="B344" t="s">
        <v>568</v>
      </c>
      <c r="C344" t="s">
        <v>569</v>
      </c>
    </row>
    <row r="345" spans="1:3" x14ac:dyDescent="0.25">
      <c r="A345">
        <v>165</v>
      </c>
      <c r="B345" t="s">
        <v>570</v>
      </c>
      <c r="C345" t="s">
        <v>571</v>
      </c>
    </row>
    <row r="346" spans="1:3" x14ac:dyDescent="0.25">
      <c r="A346">
        <v>166</v>
      </c>
      <c r="B346" t="s">
        <v>572</v>
      </c>
      <c r="C346" t="s">
        <v>573</v>
      </c>
    </row>
    <row r="347" spans="1:3" x14ac:dyDescent="0.25">
      <c r="A347">
        <v>166</v>
      </c>
      <c r="B347" t="s">
        <v>550</v>
      </c>
      <c r="C347" t="s">
        <v>574</v>
      </c>
    </row>
    <row r="348" spans="1:3" x14ac:dyDescent="0.25">
      <c r="A348">
        <v>166</v>
      </c>
      <c r="B348" t="s">
        <v>575</v>
      </c>
      <c r="C348" t="s">
        <v>576</v>
      </c>
    </row>
    <row r="349" spans="1:3" x14ac:dyDescent="0.25">
      <c r="A349">
        <v>167</v>
      </c>
      <c r="B349" t="s">
        <v>2</v>
      </c>
      <c r="C349" t="s">
        <v>577</v>
      </c>
    </row>
    <row r="350" spans="1:3" x14ac:dyDescent="0.25">
      <c r="A350">
        <v>167</v>
      </c>
      <c r="B350" t="s">
        <v>578</v>
      </c>
      <c r="C350" t="s">
        <v>579</v>
      </c>
    </row>
    <row r="351" spans="1:3" x14ac:dyDescent="0.25">
      <c r="A351">
        <v>168</v>
      </c>
      <c r="B351" t="s">
        <v>580</v>
      </c>
      <c r="C351" t="s">
        <v>581</v>
      </c>
    </row>
    <row r="352" spans="1:3" x14ac:dyDescent="0.25">
      <c r="A352">
        <v>168</v>
      </c>
      <c r="B352" t="s">
        <v>2</v>
      </c>
      <c r="C352" t="s">
        <v>582</v>
      </c>
    </row>
    <row r="353" spans="1:3" x14ac:dyDescent="0.25">
      <c r="A353">
        <v>169</v>
      </c>
      <c r="B353" t="s">
        <v>583</v>
      </c>
      <c r="C353" t="s">
        <v>584</v>
      </c>
    </row>
    <row r="354" spans="1:3" x14ac:dyDescent="0.25">
      <c r="A354">
        <v>169</v>
      </c>
      <c r="B354" t="s">
        <v>585</v>
      </c>
      <c r="C354" t="s">
        <v>586</v>
      </c>
    </row>
    <row r="355" spans="1:3" x14ac:dyDescent="0.25">
      <c r="A355">
        <v>169</v>
      </c>
      <c r="B355" t="s">
        <v>587</v>
      </c>
      <c r="C355" t="s">
        <v>588</v>
      </c>
    </row>
    <row r="356" spans="1:3" x14ac:dyDescent="0.25">
      <c r="A356">
        <v>170</v>
      </c>
      <c r="B356" t="s">
        <v>589</v>
      </c>
      <c r="C356" t="s">
        <v>590</v>
      </c>
    </row>
    <row r="357" spans="1:3" x14ac:dyDescent="0.25">
      <c r="A357">
        <v>170</v>
      </c>
      <c r="B357" t="s">
        <v>591</v>
      </c>
      <c r="C357" t="s">
        <v>592</v>
      </c>
    </row>
    <row r="358" spans="1:3" x14ac:dyDescent="0.25">
      <c r="A358">
        <v>171</v>
      </c>
      <c r="B358" t="s">
        <v>593</v>
      </c>
      <c r="C358" t="s">
        <v>594</v>
      </c>
    </row>
    <row r="359" spans="1:3" x14ac:dyDescent="0.25">
      <c r="A359">
        <v>172</v>
      </c>
      <c r="B359" t="s">
        <v>595</v>
      </c>
      <c r="C359" t="s">
        <v>596</v>
      </c>
    </row>
    <row r="360" spans="1:3" x14ac:dyDescent="0.25">
      <c r="A360">
        <v>172</v>
      </c>
      <c r="B360" t="s">
        <v>597</v>
      </c>
      <c r="C360" t="s">
        <v>598</v>
      </c>
    </row>
    <row r="361" spans="1:3" x14ac:dyDescent="0.25">
      <c r="A361">
        <v>173</v>
      </c>
      <c r="B361" t="s">
        <v>599</v>
      </c>
      <c r="C361" t="s">
        <v>600</v>
      </c>
    </row>
    <row r="362" spans="1:3" x14ac:dyDescent="0.25">
      <c r="A362">
        <v>174</v>
      </c>
      <c r="B362" t="s">
        <v>601</v>
      </c>
      <c r="C362" t="s">
        <v>602</v>
      </c>
    </row>
    <row r="363" spans="1:3" x14ac:dyDescent="0.25">
      <c r="A363">
        <v>174</v>
      </c>
      <c r="B363" t="s">
        <v>550</v>
      </c>
      <c r="C363" t="s">
        <v>603</v>
      </c>
    </row>
    <row r="364" spans="1:3" x14ac:dyDescent="0.25">
      <c r="A364">
        <v>175</v>
      </c>
      <c r="B364" t="s">
        <v>2</v>
      </c>
      <c r="C364" t="s">
        <v>604</v>
      </c>
    </row>
    <row r="365" spans="1:3" x14ac:dyDescent="0.25">
      <c r="A365">
        <v>176</v>
      </c>
      <c r="B365" t="s">
        <v>2</v>
      </c>
      <c r="C365" t="s">
        <v>605</v>
      </c>
    </row>
    <row r="366" spans="1:3" x14ac:dyDescent="0.25">
      <c r="A366">
        <v>176</v>
      </c>
      <c r="B366" t="s">
        <v>606</v>
      </c>
      <c r="C366" t="s">
        <v>607</v>
      </c>
    </row>
    <row r="367" spans="1:3" x14ac:dyDescent="0.25">
      <c r="A367">
        <v>177</v>
      </c>
      <c r="B367" t="s">
        <v>608</v>
      </c>
      <c r="C367" t="s">
        <v>609</v>
      </c>
    </row>
    <row r="368" spans="1:3" x14ac:dyDescent="0.25">
      <c r="A368">
        <v>178</v>
      </c>
      <c r="B368" t="s">
        <v>2</v>
      </c>
      <c r="C368" t="s">
        <v>610</v>
      </c>
    </row>
    <row r="369" spans="1:3" x14ac:dyDescent="0.25">
      <c r="A369">
        <v>179</v>
      </c>
      <c r="B369" t="s">
        <v>611</v>
      </c>
      <c r="C369" t="s">
        <v>612</v>
      </c>
    </row>
    <row r="370" spans="1:3" x14ac:dyDescent="0.25">
      <c r="A370">
        <v>179</v>
      </c>
      <c r="B370" t="s">
        <v>613</v>
      </c>
      <c r="C370" t="s">
        <v>614</v>
      </c>
    </row>
    <row r="371" spans="1:3" x14ac:dyDescent="0.25">
      <c r="A371">
        <v>180</v>
      </c>
      <c r="B371" t="s">
        <v>615</v>
      </c>
      <c r="C371" t="s">
        <v>616</v>
      </c>
    </row>
    <row r="372" spans="1:3" x14ac:dyDescent="0.25">
      <c r="A372">
        <v>181</v>
      </c>
      <c r="B372" t="s">
        <v>617</v>
      </c>
      <c r="C372" t="s">
        <v>618</v>
      </c>
    </row>
    <row r="373" spans="1:3" x14ac:dyDescent="0.25">
      <c r="A373">
        <v>182</v>
      </c>
      <c r="B373" t="s">
        <v>245</v>
      </c>
      <c r="C373" t="s">
        <v>619</v>
      </c>
    </row>
    <row r="374" spans="1:3" x14ac:dyDescent="0.25">
      <c r="A374">
        <v>182</v>
      </c>
      <c r="B374" t="s">
        <v>620</v>
      </c>
      <c r="C374" t="s">
        <v>621</v>
      </c>
    </row>
    <row r="375" spans="1:3" x14ac:dyDescent="0.25">
      <c r="A375">
        <v>183</v>
      </c>
      <c r="B375" t="s">
        <v>622</v>
      </c>
      <c r="C375" t="s">
        <v>623</v>
      </c>
    </row>
    <row r="376" spans="1:3" x14ac:dyDescent="0.25">
      <c r="A376">
        <v>184</v>
      </c>
      <c r="B376" t="s">
        <v>624</v>
      </c>
      <c r="C376" t="s">
        <v>625</v>
      </c>
    </row>
    <row r="377" spans="1:3" x14ac:dyDescent="0.25">
      <c r="A377">
        <v>184</v>
      </c>
      <c r="B377" t="s">
        <v>626</v>
      </c>
      <c r="C377" t="s">
        <v>627</v>
      </c>
    </row>
    <row r="378" spans="1:3" x14ac:dyDescent="0.25">
      <c r="A378">
        <v>185</v>
      </c>
      <c r="B378" t="s">
        <v>2</v>
      </c>
      <c r="C378" t="s">
        <v>628</v>
      </c>
    </row>
    <row r="379" spans="1:3" x14ac:dyDescent="0.25">
      <c r="A379">
        <v>186</v>
      </c>
      <c r="B379" t="s">
        <v>2</v>
      </c>
      <c r="C379" t="s">
        <v>629</v>
      </c>
    </row>
    <row r="380" spans="1:3" x14ac:dyDescent="0.25">
      <c r="A380">
        <v>187</v>
      </c>
      <c r="B380" t="s">
        <v>630</v>
      </c>
      <c r="C380" t="s">
        <v>631</v>
      </c>
    </row>
    <row r="381" spans="1:3" x14ac:dyDescent="0.25">
      <c r="A381">
        <v>188</v>
      </c>
      <c r="B381" t="s">
        <v>632</v>
      </c>
      <c r="C381" t="s">
        <v>633</v>
      </c>
    </row>
    <row r="382" spans="1:3" x14ac:dyDescent="0.25">
      <c r="A382">
        <v>188</v>
      </c>
      <c r="B382" t="s">
        <v>634</v>
      </c>
      <c r="C382" t="s">
        <v>635</v>
      </c>
    </row>
    <row r="383" spans="1:3" x14ac:dyDescent="0.25">
      <c r="A383">
        <v>188</v>
      </c>
      <c r="B383" t="s">
        <v>636</v>
      </c>
      <c r="C383" t="s">
        <v>637</v>
      </c>
    </row>
    <row r="384" spans="1:3" x14ac:dyDescent="0.25">
      <c r="A384">
        <v>189</v>
      </c>
      <c r="B384" t="s">
        <v>638</v>
      </c>
      <c r="C384" t="s">
        <v>639</v>
      </c>
    </row>
    <row r="385" spans="1:3" x14ac:dyDescent="0.25">
      <c r="A385">
        <v>190</v>
      </c>
      <c r="B385" t="s">
        <v>640</v>
      </c>
      <c r="C385" t="s">
        <v>641</v>
      </c>
    </row>
    <row r="386" spans="1:3" x14ac:dyDescent="0.25">
      <c r="A386">
        <v>190</v>
      </c>
      <c r="B386" t="s">
        <v>642</v>
      </c>
      <c r="C386" t="s">
        <v>643</v>
      </c>
    </row>
    <row r="387" spans="1:3" x14ac:dyDescent="0.25">
      <c r="A387">
        <v>191</v>
      </c>
      <c r="B387" t="s">
        <v>644</v>
      </c>
      <c r="C387" t="s">
        <v>645</v>
      </c>
    </row>
    <row r="388" spans="1:3" x14ac:dyDescent="0.25">
      <c r="A388">
        <v>192</v>
      </c>
      <c r="B388" t="s">
        <v>646</v>
      </c>
      <c r="C388" t="s">
        <v>647</v>
      </c>
    </row>
    <row r="389" spans="1:3" x14ac:dyDescent="0.25">
      <c r="A389">
        <v>192</v>
      </c>
      <c r="B389" t="s">
        <v>16</v>
      </c>
    </row>
    <row r="390" spans="1:3" x14ac:dyDescent="0.25">
      <c r="A390">
        <v>192</v>
      </c>
      <c r="B390" t="s">
        <v>648</v>
      </c>
    </row>
    <row r="391" spans="1:3" x14ac:dyDescent="0.25">
      <c r="A391">
        <v>192</v>
      </c>
      <c r="B391" t="s">
        <v>649</v>
      </c>
    </row>
    <row r="392" spans="1:3" x14ac:dyDescent="0.25">
      <c r="A392">
        <v>192</v>
      </c>
      <c r="B392" t="s">
        <v>650</v>
      </c>
      <c r="C392" t="s">
        <v>651</v>
      </c>
    </row>
    <row r="393" spans="1:3" x14ac:dyDescent="0.25">
      <c r="A393">
        <v>193</v>
      </c>
      <c r="B393" t="s">
        <v>652</v>
      </c>
    </row>
    <row r="394" spans="1:3" x14ac:dyDescent="0.25">
      <c r="A394">
        <v>193</v>
      </c>
      <c r="B394" t="s">
        <v>653</v>
      </c>
      <c r="C394" t="s">
        <v>654</v>
      </c>
    </row>
    <row r="395" spans="1:3" x14ac:dyDescent="0.25">
      <c r="A395">
        <v>193</v>
      </c>
      <c r="B395" t="s">
        <v>655</v>
      </c>
    </row>
    <row r="396" spans="1:3" x14ac:dyDescent="0.25">
      <c r="A396">
        <v>193</v>
      </c>
      <c r="B396" t="s">
        <v>656</v>
      </c>
      <c r="C396" t="s">
        <v>657</v>
      </c>
    </row>
    <row r="397" spans="1:3" x14ac:dyDescent="0.25">
      <c r="A397">
        <v>193</v>
      </c>
      <c r="B397" t="s">
        <v>658</v>
      </c>
    </row>
    <row r="398" spans="1:3" x14ac:dyDescent="0.25">
      <c r="A398">
        <v>194</v>
      </c>
      <c r="B398" t="s">
        <v>659</v>
      </c>
      <c r="C398" t="s">
        <v>660</v>
      </c>
    </row>
    <row r="399" spans="1:3" x14ac:dyDescent="0.25">
      <c r="A399">
        <v>194</v>
      </c>
      <c r="B399" t="s">
        <v>661</v>
      </c>
      <c r="C399" t="s">
        <v>662</v>
      </c>
    </row>
    <row r="400" spans="1:3" x14ac:dyDescent="0.25">
      <c r="A400">
        <v>194</v>
      </c>
      <c r="B400" t="s">
        <v>190</v>
      </c>
      <c r="C400" t="s">
        <v>663</v>
      </c>
    </row>
    <row r="401" spans="1:3" x14ac:dyDescent="0.25">
      <c r="A401">
        <v>194</v>
      </c>
      <c r="B401" t="s">
        <v>664</v>
      </c>
      <c r="C401" t="s">
        <v>665</v>
      </c>
    </row>
    <row r="402" spans="1:3" x14ac:dyDescent="0.25">
      <c r="A402">
        <v>194</v>
      </c>
      <c r="B402" t="s">
        <v>666</v>
      </c>
      <c r="C402" t="s">
        <v>667</v>
      </c>
    </row>
    <row r="403" spans="1:3" x14ac:dyDescent="0.25">
      <c r="A403">
        <v>195</v>
      </c>
      <c r="B403" t="s">
        <v>668</v>
      </c>
      <c r="C403" t="s">
        <v>669</v>
      </c>
    </row>
    <row r="404" spans="1:3" x14ac:dyDescent="0.25">
      <c r="A404">
        <v>196</v>
      </c>
      <c r="B404" t="s">
        <v>670</v>
      </c>
      <c r="C404" t="s">
        <v>671</v>
      </c>
    </row>
    <row r="405" spans="1:3" x14ac:dyDescent="0.25">
      <c r="A405">
        <v>196</v>
      </c>
      <c r="B405" t="s">
        <v>672</v>
      </c>
      <c r="C405" t="s">
        <v>673</v>
      </c>
    </row>
    <row r="406" spans="1:3" x14ac:dyDescent="0.25">
      <c r="A406">
        <v>196</v>
      </c>
      <c r="B406" t="s">
        <v>674</v>
      </c>
      <c r="C406" t="s">
        <v>675</v>
      </c>
    </row>
    <row r="407" spans="1:3" x14ac:dyDescent="0.25">
      <c r="A407">
        <v>196</v>
      </c>
      <c r="B407" t="s">
        <v>676</v>
      </c>
      <c r="C407" t="s">
        <v>677</v>
      </c>
    </row>
    <row r="408" spans="1:3" x14ac:dyDescent="0.25">
      <c r="A408">
        <v>196</v>
      </c>
      <c r="B408" t="s">
        <v>550</v>
      </c>
      <c r="C408" t="s">
        <v>678</v>
      </c>
    </row>
    <row r="409" spans="1:3" x14ac:dyDescent="0.25">
      <c r="A409">
        <v>197</v>
      </c>
      <c r="B409" t="s">
        <v>679</v>
      </c>
      <c r="C409" t="s">
        <v>680</v>
      </c>
    </row>
    <row r="410" spans="1:3" x14ac:dyDescent="0.25">
      <c r="A410">
        <v>198</v>
      </c>
      <c r="B410" t="s">
        <v>681</v>
      </c>
      <c r="C410" t="s">
        <v>682</v>
      </c>
    </row>
    <row r="411" spans="1:3" x14ac:dyDescent="0.25">
      <c r="A411">
        <v>199</v>
      </c>
      <c r="B411" t="s">
        <v>683</v>
      </c>
      <c r="C411" t="s">
        <v>684</v>
      </c>
    </row>
    <row r="412" spans="1:3" x14ac:dyDescent="0.25">
      <c r="A412">
        <v>199</v>
      </c>
      <c r="B412" t="s">
        <v>685</v>
      </c>
      <c r="C412" t="s">
        <v>686</v>
      </c>
    </row>
    <row r="413" spans="1:3" x14ac:dyDescent="0.25">
      <c r="A413">
        <v>200</v>
      </c>
      <c r="B413" t="s">
        <v>687</v>
      </c>
      <c r="C413" t="s">
        <v>688</v>
      </c>
    </row>
    <row r="414" spans="1:3" x14ac:dyDescent="0.25">
      <c r="A414">
        <v>201</v>
      </c>
      <c r="B414" t="s">
        <v>689</v>
      </c>
      <c r="C414" t="s">
        <v>690</v>
      </c>
    </row>
    <row r="415" spans="1:3" x14ac:dyDescent="0.25">
      <c r="A415">
        <v>201</v>
      </c>
      <c r="B415" t="s">
        <v>691</v>
      </c>
      <c r="C415" t="s">
        <v>692</v>
      </c>
    </row>
    <row r="416" spans="1:3" x14ac:dyDescent="0.25">
      <c r="A416">
        <v>202</v>
      </c>
      <c r="B416" t="s">
        <v>2</v>
      </c>
      <c r="C416" t="s">
        <v>693</v>
      </c>
    </row>
    <row r="417" spans="1:3" x14ac:dyDescent="0.25">
      <c r="A417">
        <v>203</v>
      </c>
      <c r="B417" t="s">
        <v>694</v>
      </c>
      <c r="C417" t="s">
        <v>695</v>
      </c>
    </row>
    <row r="418" spans="1:3" x14ac:dyDescent="0.25">
      <c r="A418">
        <v>204</v>
      </c>
      <c r="B418" t="s">
        <v>646</v>
      </c>
      <c r="C418" t="s">
        <v>696</v>
      </c>
    </row>
    <row r="419" spans="1:3" x14ac:dyDescent="0.25">
      <c r="A419">
        <v>205</v>
      </c>
      <c r="B419" t="s">
        <v>2</v>
      </c>
      <c r="C419" t="s">
        <v>697</v>
      </c>
    </row>
    <row r="420" spans="1:3" x14ac:dyDescent="0.25">
      <c r="A420">
        <v>206</v>
      </c>
      <c r="B420" t="s">
        <v>2</v>
      </c>
      <c r="C420" t="s">
        <v>698</v>
      </c>
    </row>
    <row r="421" spans="1:3" x14ac:dyDescent="0.25">
      <c r="A421">
        <v>207</v>
      </c>
      <c r="B421" t="s">
        <v>420</v>
      </c>
      <c r="C421" t="s">
        <v>699</v>
      </c>
    </row>
    <row r="422" spans="1:3" x14ac:dyDescent="0.25">
      <c r="A422">
        <v>207</v>
      </c>
      <c r="B422" t="s">
        <v>700</v>
      </c>
      <c r="C422" t="s">
        <v>701</v>
      </c>
    </row>
    <row r="423" spans="1:3" x14ac:dyDescent="0.25">
      <c r="A423">
        <v>207</v>
      </c>
      <c r="B423" t="s">
        <v>702</v>
      </c>
      <c r="C423" t="s">
        <v>703</v>
      </c>
    </row>
    <row r="424" spans="1:3" x14ac:dyDescent="0.25">
      <c r="A424">
        <v>208</v>
      </c>
      <c r="B424" t="s">
        <v>704</v>
      </c>
      <c r="C424" t="s">
        <v>705</v>
      </c>
    </row>
    <row r="425" spans="1:3" x14ac:dyDescent="0.25">
      <c r="A425">
        <v>209</v>
      </c>
      <c r="B425" t="s">
        <v>706</v>
      </c>
    </row>
    <row r="426" spans="1:3" x14ac:dyDescent="0.25">
      <c r="A426">
        <v>210</v>
      </c>
      <c r="B426" t="s">
        <v>707</v>
      </c>
      <c r="C426" t="s">
        <v>708</v>
      </c>
    </row>
    <row r="427" spans="1:3" x14ac:dyDescent="0.25">
      <c r="A427">
        <v>210</v>
      </c>
      <c r="B427" t="s">
        <v>709</v>
      </c>
      <c r="C427" t="s">
        <v>710</v>
      </c>
    </row>
    <row r="428" spans="1:3" x14ac:dyDescent="0.25">
      <c r="A428">
        <v>211</v>
      </c>
      <c r="B428" t="s">
        <v>711</v>
      </c>
      <c r="C428" t="s">
        <v>712</v>
      </c>
    </row>
    <row r="429" spans="1:3" x14ac:dyDescent="0.25">
      <c r="A429">
        <v>211</v>
      </c>
      <c r="B429" t="s">
        <v>713</v>
      </c>
      <c r="C429" t="s">
        <v>714</v>
      </c>
    </row>
    <row r="430" spans="1:3" x14ac:dyDescent="0.25">
      <c r="A430">
        <v>211</v>
      </c>
      <c r="B430" t="s">
        <v>711</v>
      </c>
      <c r="C430" t="s">
        <v>715</v>
      </c>
    </row>
    <row r="431" spans="1:3" x14ac:dyDescent="0.25">
      <c r="A431">
        <v>212</v>
      </c>
      <c r="B431" t="s">
        <v>545</v>
      </c>
      <c r="C431" t="s">
        <v>716</v>
      </c>
    </row>
    <row r="432" spans="1:3" x14ac:dyDescent="0.25">
      <c r="A432">
        <v>212</v>
      </c>
      <c r="B432" t="s">
        <v>717</v>
      </c>
      <c r="C432" t="s">
        <v>718</v>
      </c>
    </row>
    <row r="433" spans="1:3" x14ac:dyDescent="0.25">
      <c r="A433">
        <v>212</v>
      </c>
      <c r="B433" t="s">
        <v>391</v>
      </c>
      <c r="C433" t="s">
        <v>719</v>
      </c>
    </row>
    <row r="434" spans="1:3" x14ac:dyDescent="0.25">
      <c r="A434">
        <v>212</v>
      </c>
      <c r="B434" t="s">
        <v>720</v>
      </c>
      <c r="C434" t="s">
        <v>721</v>
      </c>
    </row>
    <row r="435" spans="1:3" x14ac:dyDescent="0.25">
      <c r="A435">
        <v>213</v>
      </c>
      <c r="B435" t="s">
        <v>2</v>
      </c>
      <c r="C435" t="s">
        <v>722</v>
      </c>
    </row>
    <row r="436" spans="1:3" x14ac:dyDescent="0.25">
      <c r="A436">
        <v>214</v>
      </c>
      <c r="B436" t="s">
        <v>723</v>
      </c>
      <c r="C436" t="s">
        <v>724</v>
      </c>
    </row>
    <row r="437" spans="1:3" x14ac:dyDescent="0.25">
      <c r="A437">
        <v>215</v>
      </c>
      <c r="B437" t="s">
        <v>725</v>
      </c>
      <c r="C437" t="s">
        <v>726</v>
      </c>
    </row>
    <row r="438" spans="1:3" x14ac:dyDescent="0.25">
      <c r="A438">
        <v>215</v>
      </c>
      <c r="B438" t="s">
        <v>727</v>
      </c>
      <c r="C438" t="s">
        <v>728</v>
      </c>
    </row>
    <row r="439" spans="1:3" x14ac:dyDescent="0.25">
      <c r="A439">
        <v>216</v>
      </c>
      <c r="B439" t="s">
        <v>729</v>
      </c>
      <c r="C439" t="s">
        <v>730</v>
      </c>
    </row>
    <row r="440" spans="1:3" x14ac:dyDescent="0.25">
      <c r="A440">
        <v>216</v>
      </c>
      <c r="B440" t="s">
        <v>731</v>
      </c>
      <c r="C440" t="s">
        <v>732</v>
      </c>
    </row>
    <row r="441" spans="1:3" x14ac:dyDescent="0.25">
      <c r="A441">
        <v>216</v>
      </c>
      <c r="B441" t="s">
        <v>733</v>
      </c>
      <c r="C441" t="s">
        <v>734</v>
      </c>
    </row>
    <row r="442" spans="1:3" x14ac:dyDescent="0.25">
      <c r="A442">
        <v>217</v>
      </c>
      <c r="B442" t="s">
        <v>735</v>
      </c>
      <c r="C442" t="s">
        <v>736</v>
      </c>
    </row>
    <row r="443" spans="1:3" x14ac:dyDescent="0.25">
      <c r="A443">
        <v>218</v>
      </c>
      <c r="B443" t="s">
        <v>737</v>
      </c>
      <c r="C443" t="s">
        <v>738</v>
      </c>
    </row>
    <row r="444" spans="1:3" x14ac:dyDescent="0.25">
      <c r="A444">
        <v>219</v>
      </c>
      <c r="B444" t="s">
        <v>739</v>
      </c>
      <c r="C444" t="s">
        <v>740</v>
      </c>
    </row>
    <row r="445" spans="1:3" x14ac:dyDescent="0.25">
      <c r="A445">
        <v>220</v>
      </c>
      <c r="B445" t="s">
        <v>741</v>
      </c>
      <c r="C445" t="s">
        <v>742</v>
      </c>
    </row>
    <row r="446" spans="1:3" x14ac:dyDescent="0.25">
      <c r="A446">
        <v>221</v>
      </c>
      <c r="B446" t="s">
        <v>743</v>
      </c>
      <c r="C446" t="s">
        <v>744</v>
      </c>
    </row>
    <row r="447" spans="1:3" x14ac:dyDescent="0.25">
      <c r="A447">
        <v>222</v>
      </c>
      <c r="B447" t="s">
        <v>745</v>
      </c>
      <c r="C447" t="s">
        <v>746</v>
      </c>
    </row>
    <row r="448" spans="1:3" x14ac:dyDescent="0.25">
      <c r="A448">
        <v>222</v>
      </c>
      <c r="B448" t="s">
        <v>747</v>
      </c>
      <c r="C448" t="s">
        <v>748</v>
      </c>
    </row>
    <row r="449" spans="1:3" x14ac:dyDescent="0.25">
      <c r="A449">
        <v>223</v>
      </c>
      <c r="B449" t="s">
        <v>749</v>
      </c>
      <c r="C449" t="s">
        <v>750</v>
      </c>
    </row>
    <row r="450" spans="1:3" x14ac:dyDescent="0.25">
      <c r="A450">
        <v>223</v>
      </c>
      <c r="B450" t="s">
        <v>751</v>
      </c>
    </row>
    <row r="451" spans="1:3" x14ac:dyDescent="0.25">
      <c r="A451">
        <v>223</v>
      </c>
      <c r="B451" t="s">
        <v>752</v>
      </c>
    </row>
    <row r="452" spans="1:3" x14ac:dyDescent="0.25">
      <c r="A452">
        <v>224</v>
      </c>
      <c r="B452" t="s">
        <v>753</v>
      </c>
      <c r="C452" t="s">
        <v>754</v>
      </c>
    </row>
    <row r="453" spans="1:3" x14ac:dyDescent="0.25">
      <c r="A453">
        <v>224</v>
      </c>
      <c r="B453" t="s">
        <v>755</v>
      </c>
      <c r="C453" t="s">
        <v>756</v>
      </c>
    </row>
    <row r="454" spans="1:3" x14ac:dyDescent="0.25">
      <c r="A454">
        <v>225</v>
      </c>
      <c r="B454" t="s">
        <v>757</v>
      </c>
      <c r="C454" t="s">
        <v>758</v>
      </c>
    </row>
    <row r="455" spans="1:3" x14ac:dyDescent="0.25">
      <c r="A455">
        <v>226</v>
      </c>
      <c r="B455" t="s">
        <v>759</v>
      </c>
      <c r="C455" t="s">
        <v>760</v>
      </c>
    </row>
    <row r="456" spans="1:3" x14ac:dyDescent="0.25">
      <c r="A456">
        <v>227</v>
      </c>
      <c r="B456" t="s">
        <v>361</v>
      </c>
      <c r="C456" t="s">
        <v>761</v>
      </c>
    </row>
    <row r="457" spans="1:3" x14ac:dyDescent="0.25">
      <c r="A457">
        <v>228</v>
      </c>
      <c r="B457" t="s">
        <v>762</v>
      </c>
      <c r="C457" t="s">
        <v>763</v>
      </c>
    </row>
    <row r="458" spans="1:3" x14ac:dyDescent="0.25">
      <c r="A458">
        <v>229</v>
      </c>
      <c r="B458" t="s">
        <v>764</v>
      </c>
      <c r="C458" t="s">
        <v>765</v>
      </c>
    </row>
    <row r="459" spans="1:3" x14ac:dyDescent="0.25">
      <c r="A459">
        <v>229</v>
      </c>
      <c r="B459" t="s">
        <v>766</v>
      </c>
      <c r="C459" t="s">
        <v>767</v>
      </c>
    </row>
    <row r="460" spans="1:3" x14ac:dyDescent="0.25">
      <c r="A460">
        <v>229</v>
      </c>
      <c r="B460" t="s">
        <v>768</v>
      </c>
      <c r="C460" t="s">
        <v>769</v>
      </c>
    </row>
    <row r="461" spans="1:3" x14ac:dyDescent="0.25">
      <c r="A461">
        <v>229</v>
      </c>
      <c r="B461" t="s">
        <v>770</v>
      </c>
      <c r="C461" t="s">
        <v>771</v>
      </c>
    </row>
    <row r="462" spans="1:3" x14ac:dyDescent="0.25">
      <c r="A462">
        <v>229</v>
      </c>
      <c r="B462" t="s">
        <v>772</v>
      </c>
      <c r="C462" t="s">
        <v>773</v>
      </c>
    </row>
    <row r="463" spans="1:3" x14ac:dyDescent="0.25">
      <c r="A463">
        <v>229</v>
      </c>
      <c r="B463" t="s">
        <v>774</v>
      </c>
      <c r="C463" t="s">
        <v>775</v>
      </c>
    </row>
    <row r="464" spans="1:3" x14ac:dyDescent="0.25">
      <c r="A464">
        <v>229</v>
      </c>
      <c r="B464" t="s">
        <v>776</v>
      </c>
      <c r="C464" t="s">
        <v>777</v>
      </c>
    </row>
    <row r="465" spans="1:3" x14ac:dyDescent="0.25">
      <c r="A465">
        <v>230</v>
      </c>
      <c r="B465" t="s">
        <v>2</v>
      </c>
      <c r="C465" t="s">
        <v>778</v>
      </c>
    </row>
    <row r="466" spans="1:3" x14ac:dyDescent="0.25">
      <c r="A466">
        <v>230</v>
      </c>
      <c r="B466" t="s">
        <v>779</v>
      </c>
      <c r="C466" t="s">
        <v>780</v>
      </c>
    </row>
    <row r="467" spans="1:3" x14ac:dyDescent="0.25">
      <c r="A467">
        <v>231</v>
      </c>
      <c r="B467" t="s">
        <v>2</v>
      </c>
      <c r="C467" t="s">
        <v>781</v>
      </c>
    </row>
    <row r="468" spans="1:3" x14ac:dyDescent="0.25">
      <c r="A468">
        <v>232</v>
      </c>
      <c r="B468" t="s">
        <v>782</v>
      </c>
      <c r="C468" t="s">
        <v>783</v>
      </c>
    </row>
    <row r="469" spans="1:3" x14ac:dyDescent="0.25">
      <c r="A469">
        <v>233</v>
      </c>
      <c r="B469" t="s">
        <v>2</v>
      </c>
      <c r="C469" t="s">
        <v>784</v>
      </c>
    </row>
    <row r="470" spans="1:3" x14ac:dyDescent="0.25">
      <c r="A470">
        <v>233</v>
      </c>
      <c r="B470" t="s">
        <v>2</v>
      </c>
    </row>
    <row r="471" spans="1:3" x14ac:dyDescent="0.25">
      <c r="A471">
        <v>234</v>
      </c>
      <c r="B471" t="s">
        <v>785</v>
      </c>
      <c r="C471" t="s">
        <v>786</v>
      </c>
    </row>
    <row r="472" spans="1:3" x14ac:dyDescent="0.25">
      <c r="A472">
        <v>235</v>
      </c>
      <c r="B472" t="s">
        <v>787</v>
      </c>
      <c r="C472" t="s">
        <v>788</v>
      </c>
    </row>
    <row r="473" spans="1:3" x14ac:dyDescent="0.25">
      <c r="A473">
        <v>236</v>
      </c>
      <c r="B473" t="s">
        <v>789</v>
      </c>
      <c r="C473" t="s">
        <v>790</v>
      </c>
    </row>
    <row r="474" spans="1:3" x14ac:dyDescent="0.25">
      <c r="A474">
        <v>237</v>
      </c>
      <c r="B474" t="s">
        <v>791</v>
      </c>
      <c r="C474" t="s">
        <v>792</v>
      </c>
    </row>
    <row r="475" spans="1:3" x14ac:dyDescent="0.25">
      <c r="A475">
        <v>238</v>
      </c>
      <c r="B475" t="s">
        <v>793</v>
      </c>
      <c r="C475" t="s">
        <v>794</v>
      </c>
    </row>
    <row r="476" spans="1:3" x14ac:dyDescent="0.25">
      <c r="A476">
        <v>238</v>
      </c>
      <c r="B476" t="s">
        <v>793</v>
      </c>
      <c r="C476" t="s">
        <v>795</v>
      </c>
    </row>
    <row r="477" spans="1:3" x14ac:dyDescent="0.25">
      <c r="A477">
        <v>239</v>
      </c>
      <c r="B477" t="s">
        <v>796</v>
      </c>
      <c r="C477" t="s">
        <v>797</v>
      </c>
    </row>
    <row r="478" spans="1:3" x14ac:dyDescent="0.25">
      <c r="A478">
        <v>240</v>
      </c>
      <c r="B478" t="s">
        <v>798</v>
      </c>
      <c r="C478" t="s">
        <v>799</v>
      </c>
    </row>
    <row r="479" spans="1:3" x14ac:dyDescent="0.25">
      <c r="A479">
        <v>240</v>
      </c>
      <c r="B479" t="s">
        <v>800</v>
      </c>
    </row>
    <row r="480" spans="1:3" x14ac:dyDescent="0.25">
      <c r="A480">
        <v>240</v>
      </c>
      <c r="B480" t="s">
        <v>801</v>
      </c>
    </row>
    <row r="481" spans="1:3" x14ac:dyDescent="0.25">
      <c r="A481">
        <v>240</v>
      </c>
      <c r="B481" t="s">
        <v>802</v>
      </c>
      <c r="C481" t="s">
        <v>803</v>
      </c>
    </row>
    <row r="482" spans="1:3" x14ac:dyDescent="0.25">
      <c r="A482">
        <v>241</v>
      </c>
      <c r="B482" t="s">
        <v>2</v>
      </c>
      <c r="C482" t="s">
        <v>804</v>
      </c>
    </row>
    <row r="483" spans="1:3" x14ac:dyDescent="0.25">
      <c r="A483">
        <v>242</v>
      </c>
      <c r="B483" t="s">
        <v>805</v>
      </c>
      <c r="C483" t="s">
        <v>806</v>
      </c>
    </row>
    <row r="484" spans="1:3" x14ac:dyDescent="0.25">
      <c r="A484">
        <v>242</v>
      </c>
      <c r="B484" t="s">
        <v>807</v>
      </c>
      <c r="C484" t="s">
        <v>808</v>
      </c>
    </row>
    <row r="485" spans="1:3" x14ac:dyDescent="0.25">
      <c r="A485">
        <v>243</v>
      </c>
      <c r="B485" t="s">
        <v>809</v>
      </c>
      <c r="C485" t="s">
        <v>810</v>
      </c>
    </row>
    <row r="486" spans="1:3" x14ac:dyDescent="0.25">
      <c r="A486">
        <v>243</v>
      </c>
      <c r="B486" t="s">
        <v>811</v>
      </c>
      <c r="C486" t="s">
        <v>812</v>
      </c>
    </row>
    <row r="487" spans="1:3" x14ac:dyDescent="0.25">
      <c r="A487">
        <v>243</v>
      </c>
      <c r="B487" t="s">
        <v>813</v>
      </c>
      <c r="C487" t="s">
        <v>814</v>
      </c>
    </row>
    <row r="488" spans="1:3" x14ac:dyDescent="0.25">
      <c r="A488">
        <v>243</v>
      </c>
      <c r="B488" t="s">
        <v>815</v>
      </c>
      <c r="C488" t="s">
        <v>816</v>
      </c>
    </row>
    <row r="489" spans="1:3" x14ac:dyDescent="0.25">
      <c r="A489">
        <v>244</v>
      </c>
      <c r="B489" t="s">
        <v>817</v>
      </c>
      <c r="C489" t="s">
        <v>818</v>
      </c>
    </row>
    <row r="490" spans="1:3" x14ac:dyDescent="0.25">
      <c r="A490">
        <v>244</v>
      </c>
      <c r="B490" t="s">
        <v>819</v>
      </c>
      <c r="C490" t="s">
        <v>820</v>
      </c>
    </row>
    <row r="491" spans="1:3" x14ac:dyDescent="0.25">
      <c r="A491">
        <v>245</v>
      </c>
      <c r="B491" t="s">
        <v>821</v>
      </c>
    </row>
    <row r="492" spans="1:3" x14ac:dyDescent="0.25">
      <c r="A492">
        <v>245</v>
      </c>
      <c r="B492" t="s">
        <v>822</v>
      </c>
    </row>
    <row r="493" spans="1:3" x14ac:dyDescent="0.25">
      <c r="A493">
        <v>245</v>
      </c>
      <c r="B493" t="s">
        <v>823</v>
      </c>
    </row>
    <row r="494" spans="1:3" x14ac:dyDescent="0.25">
      <c r="A494">
        <v>245</v>
      </c>
      <c r="B494" t="s">
        <v>824</v>
      </c>
    </row>
    <row r="495" spans="1:3" x14ac:dyDescent="0.25">
      <c r="A495">
        <v>245</v>
      </c>
      <c r="B495" t="s">
        <v>825</v>
      </c>
    </row>
    <row r="496" spans="1:3" x14ac:dyDescent="0.25">
      <c r="A496">
        <v>245</v>
      </c>
      <c r="B496" t="s">
        <v>826</v>
      </c>
    </row>
    <row r="497" spans="1:3" x14ac:dyDescent="0.25">
      <c r="A497">
        <v>245</v>
      </c>
      <c r="B497" t="s">
        <v>827</v>
      </c>
      <c r="C497" t="s">
        <v>828</v>
      </c>
    </row>
    <row r="498" spans="1:3" x14ac:dyDescent="0.25">
      <c r="A498">
        <v>246</v>
      </c>
      <c r="B498" t="s">
        <v>829</v>
      </c>
      <c r="C498" t="s">
        <v>830</v>
      </c>
    </row>
    <row r="499" spans="1:3" x14ac:dyDescent="0.25">
      <c r="A499">
        <v>246</v>
      </c>
      <c r="B499" t="s">
        <v>831</v>
      </c>
      <c r="C499" t="s">
        <v>832</v>
      </c>
    </row>
    <row r="500" spans="1:3" x14ac:dyDescent="0.25">
      <c r="A500">
        <v>247</v>
      </c>
      <c r="B500" t="s">
        <v>759</v>
      </c>
      <c r="C500" t="s">
        <v>833</v>
      </c>
    </row>
    <row r="501" spans="1:3" x14ac:dyDescent="0.25">
      <c r="A501">
        <v>248</v>
      </c>
      <c r="B501" t="s">
        <v>834</v>
      </c>
      <c r="C501" t="s">
        <v>835</v>
      </c>
    </row>
    <row r="502" spans="1:3" x14ac:dyDescent="0.25">
      <c r="A502">
        <v>248</v>
      </c>
      <c r="B502" t="s">
        <v>776</v>
      </c>
      <c r="C502" t="s">
        <v>836</v>
      </c>
    </row>
    <row r="503" spans="1:3" x14ac:dyDescent="0.25">
      <c r="A503">
        <v>249</v>
      </c>
      <c r="B503" t="s">
        <v>837</v>
      </c>
      <c r="C503" t="s">
        <v>838</v>
      </c>
    </row>
    <row r="504" spans="1:3" x14ac:dyDescent="0.25">
      <c r="A504">
        <v>249</v>
      </c>
      <c r="B504" t="s">
        <v>839</v>
      </c>
      <c r="C504" t="s">
        <v>840</v>
      </c>
    </row>
    <row r="505" spans="1:3" x14ac:dyDescent="0.25">
      <c r="A505">
        <v>250</v>
      </c>
      <c r="B505" t="s">
        <v>841</v>
      </c>
      <c r="C505" t="s">
        <v>842</v>
      </c>
    </row>
    <row r="506" spans="1:3" x14ac:dyDescent="0.25">
      <c r="A506">
        <v>250</v>
      </c>
      <c r="B506" t="s">
        <v>843</v>
      </c>
      <c r="C506" t="s">
        <v>844</v>
      </c>
    </row>
    <row r="507" spans="1:3" x14ac:dyDescent="0.25">
      <c r="A507">
        <v>250</v>
      </c>
      <c r="B507" t="s">
        <v>845</v>
      </c>
      <c r="C507" t="s">
        <v>846</v>
      </c>
    </row>
    <row r="508" spans="1:3" x14ac:dyDescent="0.25">
      <c r="A508">
        <v>251</v>
      </c>
      <c r="B508" t="s">
        <v>847</v>
      </c>
      <c r="C508" t="s">
        <v>848</v>
      </c>
    </row>
    <row r="509" spans="1:3" x14ac:dyDescent="0.25">
      <c r="A509">
        <v>252</v>
      </c>
      <c r="B509" t="s">
        <v>849</v>
      </c>
      <c r="C509" t="s">
        <v>850</v>
      </c>
    </row>
    <row r="510" spans="1:3" x14ac:dyDescent="0.25">
      <c r="A510">
        <v>252</v>
      </c>
      <c r="B510" t="s">
        <v>851</v>
      </c>
      <c r="C510" t="s">
        <v>852</v>
      </c>
    </row>
    <row r="511" spans="1:3" x14ac:dyDescent="0.25">
      <c r="A511">
        <v>253</v>
      </c>
      <c r="B511" t="s">
        <v>79</v>
      </c>
      <c r="C511" t="s">
        <v>853</v>
      </c>
    </row>
    <row r="512" spans="1:3" x14ac:dyDescent="0.25">
      <c r="A512">
        <v>254</v>
      </c>
      <c r="B512" t="s">
        <v>2</v>
      </c>
      <c r="C512" t="s">
        <v>854</v>
      </c>
    </row>
    <row r="513" spans="1:3" x14ac:dyDescent="0.25">
      <c r="A513">
        <v>255</v>
      </c>
      <c r="B513" t="s">
        <v>855</v>
      </c>
      <c r="C513" t="s">
        <v>856</v>
      </c>
    </row>
    <row r="514" spans="1:3" x14ac:dyDescent="0.25">
      <c r="A514">
        <v>256</v>
      </c>
      <c r="B514" t="s">
        <v>857</v>
      </c>
      <c r="C514" t="s">
        <v>858</v>
      </c>
    </row>
    <row r="515" spans="1:3" x14ac:dyDescent="0.25">
      <c r="A515">
        <v>256</v>
      </c>
      <c r="B515" t="s">
        <v>33</v>
      </c>
      <c r="C515" t="s">
        <v>859</v>
      </c>
    </row>
    <row r="516" spans="1:3" x14ac:dyDescent="0.25">
      <c r="A516">
        <v>256</v>
      </c>
      <c r="B516" t="s">
        <v>860</v>
      </c>
    </row>
    <row r="517" spans="1:3" x14ac:dyDescent="0.25">
      <c r="A517">
        <v>257</v>
      </c>
      <c r="B517" t="s">
        <v>471</v>
      </c>
      <c r="C517" t="s">
        <v>861</v>
      </c>
    </row>
    <row r="518" spans="1:3" x14ac:dyDescent="0.25">
      <c r="A518">
        <v>257</v>
      </c>
      <c r="B518" t="s">
        <v>862</v>
      </c>
      <c r="C518" t="s">
        <v>863</v>
      </c>
    </row>
    <row r="519" spans="1:3" x14ac:dyDescent="0.25">
      <c r="A519">
        <v>257</v>
      </c>
      <c r="B519" t="s">
        <v>864</v>
      </c>
      <c r="C519" t="s">
        <v>865</v>
      </c>
    </row>
    <row r="520" spans="1:3" x14ac:dyDescent="0.25">
      <c r="A520">
        <v>257</v>
      </c>
      <c r="B520" t="s">
        <v>866</v>
      </c>
      <c r="C520" t="s">
        <v>867</v>
      </c>
    </row>
    <row r="521" spans="1:3" x14ac:dyDescent="0.25">
      <c r="A521">
        <v>258</v>
      </c>
      <c r="B521" t="s">
        <v>60</v>
      </c>
      <c r="C521" t="s">
        <v>868</v>
      </c>
    </row>
    <row r="522" spans="1:3" x14ac:dyDescent="0.25">
      <c r="A522">
        <v>258</v>
      </c>
      <c r="B522" t="s">
        <v>869</v>
      </c>
      <c r="C522" t="s">
        <v>870</v>
      </c>
    </row>
    <row r="523" spans="1:3" x14ac:dyDescent="0.25">
      <c r="A523">
        <v>258</v>
      </c>
      <c r="B523" t="s">
        <v>871</v>
      </c>
    </row>
    <row r="524" spans="1:3" x14ac:dyDescent="0.25">
      <c r="A524">
        <v>259</v>
      </c>
      <c r="B524" t="s">
        <v>872</v>
      </c>
      <c r="C524" t="s">
        <v>873</v>
      </c>
    </row>
    <row r="525" spans="1:3" x14ac:dyDescent="0.25">
      <c r="A525">
        <v>259</v>
      </c>
      <c r="B525" t="s">
        <v>874</v>
      </c>
      <c r="C525" t="s">
        <v>875</v>
      </c>
    </row>
    <row r="526" spans="1:3" x14ac:dyDescent="0.25">
      <c r="A526">
        <v>260</v>
      </c>
      <c r="B526" t="s">
        <v>876</v>
      </c>
      <c r="C526" t="s">
        <v>877</v>
      </c>
    </row>
    <row r="527" spans="1:3" x14ac:dyDescent="0.25">
      <c r="A527">
        <v>260</v>
      </c>
      <c r="B527" t="s">
        <v>878</v>
      </c>
      <c r="C527" t="s">
        <v>879</v>
      </c>
    </row>
    <row r="528" spans="1:3" x14ac:dyDescent="0.25">
      <c r="A528">
        <v>261</v>
      </c>
      <c r="B528" t="s">
        <v>880</v>
      </c>
      <c r="C528" t="s">
        <v>881</v>
      </c>
    </row>
    <row r="529" spans="1:3" x14ac:dyDescent="0.25">
      <c r="A529">
        <v>262</v>
      </c>
      <c r="B529" t="s">
        <v>882</v>
      </c>
      <c r="C529" t="s">
        <v>883</v>
      </c>
    </row>
    <row r="530" spans="1:3" x14ac:dyDescent="0.25">
      <c r="A530">
        <v>263</v>
      </c>
      <c r="B530" t="s">
        <v>58</v>
      </c>
    </row>
    <row r="531" spans="1:3" x14ac:dyDescent="0.25">
      <c r="A531">
        <v>264</v>
      </c>
      <c r="B531" t="s">
        <v>884</v>
      </c>
      <c r="C531" t="s">
        <v>885</v>
      </c>
    </row>
    <row r="532" spans="1:3" x14ac:dyDescent="0.25">
      <c r="A532">
        <v>264</v>
      </c>
      <c r="B532" t="s">
        <v>886</v>
      </c>
      <c r="C532" t="s">
        <v>887</v>
      </c>
    </row>
    <row r="533" spans="1:3" x14ac:dyDescent="0.25">
      <c r="A533">
        <v>265</v>
      </c>
      <c r="B533" t="s">
        <v>190</v>
      </c>
      <c r="C533" t="s">
        <v>888</v>
      </c>
    </row>
    <row r="534" spans="1:3" x14ac:dyDescent="0.25">
      <c r="A534">
        <v>265</v>
      </c>
      <c r="B534" t="s">
        <v>58</v>
      </c>
      <c r="C534" t="s">
        <v>889</v>
      </c>
    </row>
    <row r="535" spans="1:3" x14ac:dyDescent="0.25">
      <c r="A535">
        <v>265</v>
      </c>
      <c r="B535" t="s">
        <v>890</v>
      </c>
      <c r="C535" t="s">
        <v>891</v>
      </c>
    </row>
    <row r="536" spans="1:3" x14ac:dyDescent="0.25">
      <c r="A536">
        <v>266</v>
      </c>
      <c r="B536" t="s">
        <v>892</v>
      </c>
      <c r="C536" t="s">
        <v>893</v>
      </c>
    </row>
    <row r="537" spans="1:3" x14ac:dyDescent="0.25">
      <c r="A537">
        <v>266</v>
      </c>
      <c r="B537" t="s">
        <v>894</v>
      </c>
      <c r="C537" t="s">
        <v>895</v>
      </c>
    </row>
    <row r="538" spans="1:3" x14ac:dyDescent="0.25">
      <c r="A538">
        <v>267</v>
      </c>
      <c r="B538" t="s">
        <v>896</v>
      </c>
      <c r="C538" t="s">
        <v>897</v>
      </c>
    </row>
    <row r="539" spans="1:3" x14ac:dyDescent="0.25">
      <c r="A539">
        <v>268</v>
      </c>
      <c r="B539" t="s">
        <v>898</v>
      </c>
      <c r="C539" t="s">
        <v>899</v>
      </c>
    </row>
    <row r="540" spans="1:3" x14ac:dyDescent="0.25">
      <c r="A540">
        <v>269</v>
      </c>
      <c r="B540" t="s">
        <v>111</v>
      </c>
      <c r="C540" t="s">
        <v>900</v>
      </c>
    </row>
    <row r="541" spans="1:3" x14ac:dyDescent="0.25">
      <c r="A541">
        <v>269</v>
      </c>
      <c r="B541" t="s">
        <v>901</v>
      </c>
    </row>
    <row r="542" spans="1:3" x14ac:dyDescent="0.25">
      <c r="A542">
        <v>269</v>
      </c>
      <c r="B542" t="s">
        <v>901</v>
      </c>
    </row>
    <row r="543" spans="1:3" x14ac:dyDescent="0.25">
      <c r="A543">
        <v>270</v>
      </c>
      <c r="B543" t="s">
        <v>2</v>
      </c>
      <c r="C543" t="s">
        <v>902</v>
      </c>
    </row>
    <row r="544" spans="1:3" x14ac:dyDescent="0.25">
      <c r="A544">
        <v>271</v>
      </c>
      <c r="B544" t="s">
        <v>903</v>
      </c>
      <c r="C544" t="s">
        <v>904</v>
      </c>
    </row>
    <row r="545" spans="1:3" x14ac:dyDescent="0.25">
      <c r="A545">
        <v>272</v>
      </c>
      <c r="B545" t="s">
        <v>190</v>
      </c>
      <c r="C545" t="s">
        <v>905</v>
      </c>
    </row>
    <row r="546" spans="1:3" x14ac:dyDescent="0.25">
      <c r="A546">
        <v>273</v>
      </c>
      <c r="B546" t="s">
        <v>906</v>
      </c>
      <c r="C546" t="s">
        <v>907</v>
      </c>
    </row>
    <row r="547" spans="1:3" x14ac:dyDescent="0.25">
      <c r="A547">
        <v>274</v>
      </c>
      <c r="B547" t="s">
        <v>578</v>
      </c>
      <c r="C547" t="s">
        <v>908</v>
      </c>
    </row>
    <row r="548" spans="1:3" x14ac:dyDescent="0.25">
      <c r="A548">
        <v>274</v>
      </c>
      <c r="B548" t="s">
        <v>578</v>
      </c>
      <c r="C548" t="s">
        <v>909</v>
      </c>
    </row>
    <row r="549" spans="1:3" x14ac:dyDescent="0.25">
      <c r="A549">
        <v>275</v>
      </c>
      <c r="B549" t="s">
        <v>910</v>
      </c>
      <c r="C549" t="s">
        <v>911</v>
      </c>
    </row>
    <row r="550" spans="1:3" x14ac:dyDescent="0.25">
      <c r="A550">
        <v>276</v>
      </c>
      <c r="B550" t="s">
        <v>912</v>
      </c>
      <c r="C550" t="s">
        <v>913</v>
      </c>
    </row>
    <row r="551" spans="1:3" x14ac:dyDescent="0.25">
      <c r="A551">
        <v>277</v>
      </c>
      <c r="B551" t="s">
        <v>914</v>
      </c>
      <c r="C551" t="s">
        <v>915</v>
      </c>
    </row>
    <row r="552" spans="1:3" x14ac:dyDescent="0.25">
      <c r="A552">
        <v>278</v>
      </c>
      <c r="B552" t="s">
        <v>2</v>
      </c>
      <c r="C552" t="e">
        <f>- Can stand for long periods of time  - No Lifting restrictions.  - Flexible Work schedule.</f>
        <v>#NAME?</v>
      </c>
    </row>
    <row r="553" spans="1:3" x14ac:dyDescent="0.25">
      <c r="A553">
        <v>279</v>
      </c>
      <c r="B553" t="s">
        <v>916</v>
      </c>
      <c r="C553" t="s">
        <v>917</v>
      </c>
    </row>
    <row r="554" spans="1:3" x14ac:dyDescent="0.25">
      <c r="A554">
        <v>279</v>
      </c>
      <c r="B554" t="s">
        <v>916</v>
      </c>
      <c r="C554" t="s">
        <v>918</v>
      </c>
    </row>
    <row r="555" spans="1:3" x14ac:dyDescent="0.25">
      <c r="A555">
        <v>280</v>
      </c>
      <c r="B555" t="s">
        <v>914</v>
      </c>
      <c r="C555" t="s">
        <v>919</v>
      </c>
    </row>
    <row r="556" spans="1:3" x14ac:dyDescent="0.25">
      <c r="A556">
        <v>281</v>
      </c>
      <c r="B556" t="s">
        <v>920</v>
      </c>
      <c r="C556" t="s">
        <v>921</v>
      </c>
    </row>
    <row r="557" spans="1:3" x14ac:dyDescent="0.25">
      <c r="A557">
        <v>281</v>
      </c>
      <c r="B557" t="s">
        <v>922</v>
      </c>
      <c r="C557" t="s">
        <v>923</v>
      </c>
    </row>
    <row r="558" spans="1:3" x14ac:dyDescent="0.25">
      <c r="A558">
        <v>281</v>
      </c>
      <c r="B558" t="s">
        <v>924</v>
      </c>
      <c r="C558" t="s">
        <v>925</v>
      </c>
    </row>
    <row r="559" spans="1:3" x14ac:dyDescent="0.25">
      <c r="A559">
        <v>281</v>
      </c>
      <c r="B559" t="s">
        <v>926</v>
      </c>
      <c r="C559" t="s">
        <v>927</v>
      </c>
    </row>
    <row r="560" spans="1:3" x14ac:dyDescent="0.25">
      <c r="A560">
        <v>281</v>
      </c>
      <c r="B560" t="s">
        <v>928</v>
      </c>
      <c r="C560" t="s">
        <v>929</v>
      </c>
    </row>
    <row r="561" spans="1:3" x14ac:dyDescent="0.25">
      <c r="A561">
        <v>281</v>
      </c>
      <c r="B561" t="s">
        <v>930</v>
      </c>
      <c r="C561" t="s">
        <v>931</v>
      </c>
    </row>
    <row r="562" spans="1:3" x14ac:dyDescent="0.25">
      <c r="A562">
        <v>282</v>
      </c>
      <c r="B562" t="s">
        <v>2</v>
      </c>
      <c r="C562" t="s">
        <v>932</v>
      </c>
    </row>
    <row r="563" spans="1:3" x14ac:dyDescent="0.25">
      <c r="A563">
        <v>283</v>
      </c>
      <c r="B563" t="s">
        <v>2</v>
      </c>
      <c r="C563" t="s">
        <v>933</v>
      </c>
    </row>
    <row r="564" spans="1:3" x14ac:dyDescent="0.25">
      <c r="A564">
        <v>284</v>
      </c>
      <c r="B564" t="s">
        <v>934</v>
      </c>
      <c r="C564" t="s">
        <v>935</v>
      </c>
    </row>
    <row r="565" spans="1:3" x14ac:dyDescent="0.25">
      <c r="A565">
        <v>284</v>
      </c>
      <c r="B565" t="s">
        <v>936</v>
      </c>
      <c r="C565" t="s">
        <v>937</v>
      </c>
    </row>
    <row r="566" spans="1:3" x14ac:dyDescent="0.25">
      <c r="A566">
        <v>285</v>
      </c>
      <c r="B566" t="s">
        <v>938</v>
      </c>
      <c r="C566" t="s">
        <v>939</v>
      </c>
    </row>
    <row r="567" spans="1:3" x14ac:dyDescent="0.25">
      <c r="A567">
        <v>285</v>
      </c>
      <c r="B567" t="s">
        <v>940</v>
      </c>
      <c r="C567" t="s">
        <v>941</v>
      </c>
    </row>
    <row r="568" spans="1:3" x14ac:dyDescent="0.25">
      <c r="A568">
        <v>285</v>
      </c>
      <c r="B568" t="s">
        <v>942</v>
      </c>
      <c r="C568" t="s">
        <v>943</v>
      </c>
    </row>
    <row r="569" spans="1:3" x14ac:dyDescent="0.25">
      <c r="A569">
        <v>286</v>
      </c>
      <c r="B569" t="s">
        <v>944</v>
      </c>
      <c r="C569" t="s">
        <v>945</v>
      </c>
    </row>
    <row r="570" spans="1:3" x14ac:dyDescent="0.25">
      <c r="A570">
        <v>287</v>
      </c>
      <c r="B570" t="s">
        <v>946</v>
      </c>
      <c r="C570" t="s">
        <v>947</v>
      </c>
    </row>
    <row r="571" spans="1:3" x14ac:dyDescent="0.25">
      <c r="A571">
        <v>288</v>
      </c>
      <c r="B571" t="s">
        <v>2</v>
      </c>
      <c r="C571" t="s">
        <v>948</v>
      </c>
    </row>
    <row r="572" spans="1:3" x14ac:dyDescent="0.25">
      <c r="A572">
        <v>289</v>
      </c>
      <c r="B572" t="s">
        <v>949</v>
      </c>
      <c r="C572" t="s">
        <v>950</v>
      </c>
    </row>
    <row r="573" spans="1:3" x14ac:dyDescent="0.25">
      <c r="A573">
        <v>290</v>
      </c>
      <c r="B573" t="s">
        <v>951</v>
      </c>
      <c r="C573" t="s">
        <v>952</v>
      </c>
    </row>
    <row r="574" spans="1:3" x14ac:dyDescent="0.25">
      <c r="A574">
        <v>290</v>
      </c>
      <c r="B574" t="s">
        <v>2</v>
      </c>
      <c r="C574" t="e">
        <f>- able to communicate with writing German language and some translation.</f>
        <v>#NAME?</v>
      </c>
    </row>
    <row r="575" spans="1:3" x14ac:dyDescent="0.25">
      <c r="A575">
        <v>290</v>
      </c>
      <c r="B575" t="s">
        <v>2</v>
      </c>
      <c r="C575" t="s">
        <v>953</v>
      </c>
    </row>
    <row r="576" spans="1:3" x14ac:dyDescent="0.25">
      <c r="A576">
        <v>291</v>
      </c>
      <c r="B576" t="s">
        <v>954</v>
      </c>
      <c r="C576" t="s">
        <v>955</v>
      </c>
    </row>
    <row r="577" spans="1:3" x14ac:dyDescent="0.25">
      <c r="A577">
        <v>292</v>
      </c>
      <c r="B577" t="s">
        <v>956</v>
      </c>
      <c r="C577" t="s">
        <v>957</v>
      </c>
    </row>
    <row r="578" spans="1:3" x14ac:dyDescent="0.25">
      <c r="A578">
        <v>293</v>
      </c>
      <c r="B578" t="s">
        <v>958</v>
      </c>
      <c r="C578" t="s">
        <v>959</v>
      </c>
    </row>
    <row r="579" spans="1:3" x14ac:dyDescent="0.25">
      <c r="A579">
        <v>293</v>
      </c>
      <c r="B579" t="s">
        <v>960</v>
      </c>
      <c r="C579" t="s">
        <v>961</v>
      </c>
    </row>
    <row r="580" spans="1:3" x14ac:dyDescent="0.25">
      <c r="A580">
        <v>294</v>
      </c>
      <c r="B580" t="s">
        <v>962</v>
      </c>
      <c r="C580" t="s">
        <v>963</v>
      </c>
    </row>
    <row r="581" spans="1:3" x14ac:dyDescent="0.25">
      <c r="A581">
        <v>295</v>
      </c>
      <c r="B581" t="s">
        <v>964</v>
      </c>
      <c r="C581" t="s">
        <v>965</v>
      </c>
    </row>
    <row r="582" spans="1:3" x14ac:dyDescent="0.25">
      <c r="A582">
        <v>295</v>
      </c>
      <c r="B582" t="s">
        <v>966</v>
      </c>
      <c r="C582" t="s">
        <v>967</v>
      </c>
    </row>
    <row r="583" spans="1:3" x14ac:dyDescent="0.25">
      <c r="A583">
        <v>295</v>
      </c>
      <c r="B583" t="s">
        <v>968</v>
      </c>
      <c r="C583" t="s">
        <v>969</v>
      </c>
    </row>
    <row r="584" spans="1:3" x14ac:dyDescent="0.25">
      <c r="A584">
        <v>295</v>
      </c>
      <c r="B584" t="s">
        <v>970</v>
      </c>
      <c r="C584" t="s">
        <v>971</v>
      </c>
    </row>
    <row r="585" spans="1:3" x14ac:dyDescent="0.25">
      <c r="A585">
        <v>295</v>
      </c>
      <c r="B585" t="s">
        <v>58</v>
      </c>
      <c r="C585" t="s">
        <v>972</v>
      </c>
    </row>
    <row r="586" spans="1:3" x14ac:dyDescent="0.25">
      <c r="A586">
        <v>296</v>
      </c>
      <c r="B586" t="s">
        <v>973</v>
      </c>
      <c r="C586" t="s">
        <v>974</v>
      </c>
    </row>
    <row r="587" spans="1:3" x14ac:dyDescent="0.25">
      <c r="A587">
        <v>297</v>
      </c>
      <c r="B587" t="s">
        <v>2</v>
      </c>
      <c r="C587" t="s">
        <v>975</v>
      </c>
    </row>
    <row r="588" spans="1:3" x14ac:dyDescent="0.25">
      <c r="A588">
        <v>298</v>
      </c>
      <c r="B588" t="s">
        <v>2</v>
      </c>
      <c r="C588" t="s">
        <v>976</v>
      </c>
    </row>
    <row r="589" spans="1:3" x14ac:dyDescent="0.25">
      <c r="A589">
        <v>299</v>
      </c>
      <c r="B589" t="s">
        <v>2</v>
      </c>
      <c r="C589" t="s">
        <v>977</v>
      </c>
    </row>
    <row r="590" spans="1:3" x14ac:dyDescent="0.25">
      <c r="A590">
        <v>300</v>
      </c>
      <c r="B590" t="s">
        <v>978</v>
      </c>
      <c r="C590" t="s">
        <v>979</v>
      </c>
    </row>
    <row r="591" spans="1:3" x14ac:dyDescent="0.25">
      <c r="A591">
        <v>301</v>
      </c>
      <c r="B591" t="s">
        <v>980</v>
      </c>
      <c r="C591" t="s">
        <v>981</v>
      </c>
    </row>
    <row r="592" spans="1:3" x14ac:dyDescent="0.25">
      <c r="A592">
        <v>301</v>
      </c>
      <c r="B592" t="s">
        <v>982</v>
      </c>
      <c r="C592" t="s">
        <v>983</v>
      </c>
    </row>
    <row r="593" spans="1:3" x14ac:dyDescent="0.25">
      <c r="A593">
        <v>302</v>
      </c>
      <c r="B593" t="s">
        <v>984</v>
      </c>
      <c r="C593" t="s">
        <v>985</v>
      </c>
    </row>
    <row r="594" spans="1:3" x14ac:dyDescent="0.25">
      <c r="A594">
        <v>303</v>
      </c>
      <c r="B594" t="s">
        <v>986</v>
      </c>
    </row>
    <row r="595" spans="1:3" x14ac:dyDescent="0.25">
      <c r="A595">
        <v>304</v>
      </c>
      <c r="B595" t="s">
        <v>987</v>
      </c>
    </row>
    <row r="596" spans="1:3" x14ac:dyDescent="0.25">
      <c r="A596">
        <v>305</v>
      </c>
      <c r="B596" t="s">
        <v>869</v>
      </c>
      <c r="C596" t="s">
        <v>988</v>
      </c>
    </row>
    <row r="597" spans="1:3" x14ac:dyDescent="0.25">
      <c r="A597">
        <v>306</v>
      </c>
      <c r="B597" t="s">
        <v>989</v>
      </c>
      <c r="C597" t="s">
        <v>990</v>
      </c>
    </row>
    <row r="598" spans="1:3" x14ac:dyDescent="0.25">
      <c r="A598">
        <v>306</v>
      </c>
      <c r="B598" t="s">
        <v>991</v>
      </c>
      <c r="C598" t="s">
        <v>992</v>
      </c>
    </row>
    <row r="599" spans="1:3" x14ac:dyDescent="0.25">
      <c r="A599">
        <v>307</v>
      </c>
      <c r="B599" t="s">
        <v>993</v>
      </c>
      <c r="C599" t="s">
        <v>994</v>
      </c>
    </row>
    <row r="600" spans="1:3" x14ac:dyDescent="0.25">
      <c r="A600">
        <v>308</v>
      </c>
      <c r="B600" t="s">
        <v>58</v>
      </c>
      <c r="C600" t="s">
        <v>995</v>
      </c>
    </row>
    <row r="601" spans="1:3" x14ac:dyDescent="0.25">
      <c r="A601">
        <v>308</v>
      </c>
      <c r="B601" t="s">
        <v>996</v>
      </c>
      <c r="C601" t="s">
        <v>997</v>
      </c>
    </row>
    <row r="602" spans="1:3" x14ac:dyDescent="0.25">
      <c r="A602">
        <v>308</v>
      </c>
      <c r="B602" t="s">
        <v>998</v>
      </c>
      <c r="C602" t="s">
        <v>999</v>
      </c>
    </row>
    <row r="603" spans="1:3" x14ac:dyDescent="0.25">
      <c r="A603">
        <v>308</v>
      </c>
      <c r="B603" t="s">
        <v>1000</v>
      </c>
      <c r="C603" t="s">
        <v>1001</v>
      </c>
    </row>
    <row r="604" spans="1:3" x14ac:dyDescent="0.25">
      <c r="A604">
        <v>308</v>
      </c>
      <c r="B604" t="s">
        <v>1002</v>
      </c>
      <c r="C604" t="s">
        <v>1003</v>
      </c>
    </row>
    <row r="605" spans="1:3" x14ac:dyDescent="0.25">
      <c r="A605">
        <v>308</v>
      </c>
      <c r="B605" t="s">
        <v>391</v>
      </c>
      <c r="C605" t="s">
        <v>1004</v>
      </c>
    </row>
    <row r="606" spans="1:3" x14ac:dyDescent="0.25">
      <c r="A606">
        <v>308</v>
      </c>
      <c r="B606" t="s">
        <v>1005</v>
      </c>
      <c r="C606" t="s">
        <v>1006</v>
      </c>
    </row>
    <row r="607" spans="1:3" x14ac:dyDescent="0.25">
      <c r="A607">
        <v>308</v>
      </c>
      <c r="B607" t="s">
        <v>1007</v>
      </c>
      <c r="C607" t="s">
        <v>1008</v>
      </c>
    </row>
    <row r="608" spans="1:3" x14ac:dyDescent="0.25">
      <c r="A608">
        <v>309</v>
      </c>
      <c r="B608" t="s">
        <v>1009</v>
      </c>
      <c r="C608" t="s">
        <v>1010</v>
      </c>
    </row>
    <row r="609" spans="1:3" x14ac:dyDescent="0.25">
      <c r="A609">
        <v>309</v>
      </c>
      <c r="B609" t="s">
        <v>1009</v>
      </c>
      <c r="C609" t="s">
        <v>1011</v>
      </c>
    </row>
    <row r="610" spans="1:3" x14ac:dyDescent="0.25">
      <c r="A610">
        <v>310</v>
      </c>
      <c r="B610" t="s">
        <v>1012</v>
      </c>
      <c r="C610" t="s">
        <v>1013</v>
      </c>
    </row>
    <row r="611" spans="1:3" x14ac:dyDescent="0.25">
      <c r="A611">
        <v>310</v>
      </c>
      <c r="B611" t="s">
        <v>1014</v>
      </c>
      <c r="C611" t="s">
        <v>1015</v>
      </c>
    </row>
    <row r="612" spans="1:3" x14ac:dyDescent="0.25">
      <c r="A612">
        <v>310</v>
      </c>
      <c r="B612" t="s">
        <v>1016</v>
      </c>
      <c r="C612" t="s">
        <v>1017</v>
      </c>
    </row>
    <row r="613" spans="1:3" x14ac:dyDescent="0.25">
      <c r="A613">
        <v>310</v>
      </c>
      <c r="B613" t="s">
        <v>1018</v>
      </c>
      <c r="C613" t="s">
        <v>1019</v>
      </c>
    </row>
    <row r="614" spans="1:3" x14ac:dyDescent="0.25">
      <c r="A614">
        <v>310</v>
      </c>
      <c r="B614" t="s">
        <v>1020</v>
      </c>
      <c r="C614" t="s">
        <v>1021</v>
      </c>
    </row>
    <row r="615" spans="1:3" x14ac:dyDescent="0.25">
      <c r="A615">
        <v>310</v>
      </c>
      <c r="B615" t="s">
        <v>1022</v>
      </c>
      <c r="C615" t="s">
        <v>1023</v>
      </c>
    </row>
    <row r="616" spans="1:3" x14ac:dyDescent="0.25">
      <c r="A616">
        <v>311</v>
      </c>
      <c r="B616" t="s">
        <v>944</v>
      </c>
      <c r="C616" t="s">
        <v>1024</v>
      </c>
    </row>
    <row r="617" spans="1:3" x14ac:dyDescent="0.25">
      <c r="A617">
        <v>312</v>
      </c>
      <c r="B617" t="s">
        <v>1025</v>
      </c>
    </row>
    <row r="618" spans="1:3" x14ac:dyDescent="0.25">
      <c r="A618">
        <v>313</v>
      </c>
      <c r="B618" t="s">
        <v>139</v>
      </c>
      <c r="C618" t="s">
        <v>1026</v>
      </c>
    </row>
    <row r="619" spans="1:3" x14ac:dyDescent="0.25">
      <c r="A619">
        <v>313</v>
      </c>
      <c r="B619" t="s">
        <v>1027</v>
      </c>
      <c r="C619" t="s">
        <v>1028</v>
      </c>
    </row>
    <row r="620" spans="1:3" x14ac:dyDescent="0.25">
      <c r="A620">
        <v>314</v>
      </c>
      <c r="B620" t="s">
        <v>1029</v>
      </c>
      <c r="C620" t="s">
        <v>1030</v>
      </c>
    </row>
    <row r="621" spans="1:3" x14ac:dyDescent="0.25">
      <c r="A621">
        <v>314</v>
      </c>
      <c r="B621" t="s">
        <v>1031</v>
      </c>
      <c r="C621" t="s">
        <v>1032</v>
      </c>
    </row>
    <row r="622" spans="1:3" x14ac:dyDescent="0.25">
      <c r="A622">
        <v>314</v>
      </c>
      <c r="B622" t="s">
        <v>1033</v>
      </c>
      <c r="C622" t="s">
        <v>1034</v>
      </c>
    </row>
    <row r="623" spans="1:3" x14ac:dyDescent="0.25">
      <c r="A623">
        <v>315</v>
      </c>
      <c r="B623" t="s">
        <v>2</v>
      </c>
      <c r="C623" t="s">
        <v>1035</v>
      </c>
    </row>
    <row r="624" spans="1:3" x14ac:dyDescent="0.25">
      <c r="A624">
        <v>316</v>
      </c>
      <c r="B624" t="s">
        <v>2</v>
      </c>
      <c r="C624" t="s">
        <v>1036</v>
      </c>
    </row>
    <row r="625" spans="1:3" x14ac:dyDescent="0.25">
      <c r="A625">
        <v>317</v>
      </c>
      <c r="B625" t="s">
        <v>1037</v>
      </c>
      <c r="C625" t="s">
        <v>1038</v>
      </c>
    </row>
    <row r="626" spans="1:3" x14ac:dyDescent="0.25">
      <c r="A626">
        <v>318</v>
      </c>
      <c r="B626" t="s">
        <v>79</v>
      </c>
      <c r="C626" t="s">
        <v>1039</v>
      </c>
    </row>
    <row r="627" spans="1:3" x14ac:dyDescent="0.25">
      <c r="A627">
        <v>319</v>
      </c>
      <c r="B627" t="s">
        <v>1040</v>
      </c>
      <c r="C627" t="s">
        <v>1041</v>
      </c>
    </row>
    <row r="628" spans="1:3" x14ac:dyDescent="0.25">
      <c r="A628">
        <v>320</v>
      </c>
      <c r="B628" t="s">
        <v>148</v>
      </c>
      <c r="C628" t="s">
        <v>1042</v>
      </c>
    </row>
    <row r="629" spans="1:3" x14ac:dyDescent="0.25">
      <c r="A629">
        <v>321</v>
      </c>
      <c r="B629" t="s">
        <v>1043</v>
      </c>
      <c r="C629" t="s">
        <v>1044</v>
      </c>
    </row>
    <row r="630" spans="1:3" x14ac:dyDescent="0.25">
      <c r="A630">
        <v>322</v>
      </c>
      <c r="B630" t="s">
        <v>1045</v>
      </c>
      <c r="C630" t="s">
        <v>1046</v>
      </c>
    </row>
    <row r="631" spans="1:3" x14ac:dyDescent="0.25">
      <c r="A631">
        <v>322</v>
      </c>
      <c r="B631" t="s">
        <v>1047</v>
      </c>
      <c r="C631" t="s">
        <v>1048</v>
      </c>
    </row>
    <row r="632" spans="1:3" x14ac:dyDescent="0.25">
      <c r="A632">
        <v>323</v>
      </c>
      <c r="B632" t="s">
        <v>1049</v>
      </c>
      <c r="C632" t="s">
        <v>1050</v>
      </c>
    </row>
    <row r="633" spans="1:3" x14ac:dyDescent="0.25">
      <c r="A633">
        <v>323</v>
      </c>
      <c r="B633" t="s">
        <v>1051</v>
      </c>
      <c r="C633" t="s">
        <v>1052</v>
      </c>
    </row>
    <row r="634" spans="1:3" x14ac:dyDescent="0.25">
      <c r="A634">
        <v>323</v>
      </c>
      <c r="B634" t="s">
        <v>1053</v>
      </c>
      <c r="C634" t="s">
        <v>1054</v>
      </c>
    </row>
    <row r="635" spans="1:3" x14ac:dyDescent="0.25">
      <c r="A635">
        <v>323</v>
      </c>
      <c r="B635" t="s">
        <v>1053</v>
      </c>
      <c r="C635" t="s">
        <v>1055</v>
      </c>
    </row>
    <row r="636" spans="1:3" x14ac:dyDescent="0.25">
      <c r="A636">
        <v>324</v>
      </c>
      <c r="B636" t="s">
        <v>268</v>
      </c>
      <c r="C636" t="s">
        <v>1056</v>
      </c>
    </row>
    <row r="637" spans="1:3" x14ac:dyDescent="0.25">
      <c r="A637">
        <v>325</v>
      </c>
      <c r="B637" t="s">
        <v>1057</v>
      </c>
      <c r="C637" t="s">
        <v>1058</v>
      </c>
    </row>
    <row r="638" spans="1:3" x14ac:dyDescent="0.25">
      <c r="A638">
        <v>326</v>
      </c>
      <c r="B638" t="s">
        <v>1059</v>
      </c>
    </row>
    <row r="639" spans="1:3" x14ac:dyDescent="0.25">
      <c r="A639">
        <v>327</v>
      </c>
      <c r="B639" t="s">
        <v>1060</v>
      </c>
      <c r="C639" t="s">
        <v>1061</v>
      </c>
    </row>
    <row r="640" spans="1:3" x14ac:dyDescent="0.25">
      <c r="A640">
        <v>327</v>
      </c>
      <c r="B640" t="s">
        <v>1062</v>
      </c>
      <c r="C640" t="s">
        <v>1063</v>
      </c>
    </row>
    <row r="641" spans="1:3" x14ac:dyDescent="0.25">
      <c r="A641">
        <v>328</v>
      </c>
      <c r="B641" t="s">
        <v>1064</v>
      </c>
      <c r="C641" t="s">
        <v>1065</v>
      </c>
    </row>
    <row r="642" spans="1:3" x14ac:dyDescent="0.25">
      <c r="A642">
        <v>329</v>
      </c>
      <c r="B642" t="s">
        <v>290</v>
      </c>
    </row>
    <row r="643" spans="1:3" x14ac:dyDescent="0.25">
      <c r="A643">
        <v>330</v>
      </c>
      <c r="B643" t="s">
        <v>2</v>
      </c>
      <c r="C643" t="s">
        <v>1066</v>
      </c>
    </row>
    <row r="644" spans="1:3" x14ac:dyDescent="0.25">
      <c r="A644">
        <v>331</v>
      </c>
      <c r="B644" t="s">
        <v>1067</v>
      </c>
      <c r="C644" t="s">
        <v>1068</v>
      </c>
    </row>
    <row r="645" spans="1:3" x14ac:dyDescent="0.25">
      <c r="A645">
        <v>332</v>
      </c>
      <c r="B645" t="s">
        <v>578</v>
      </c>
      <c r="C645" t="s">
        <v>1069</v>
      </c>
    </row>
    <row r="646" spans="1:3" x14ac:dyDescent="0.25">
      <c r="A646">
        <v>332</v>
      </c>
      <c r="B646" t="s">
        <v>1070</v>
      </c>
      <c r="C646" t="s">
        <v>1071</v>
      </c>
    </row>
    <row r="647" spans="1:3" x14ac:dyDescent="0.25">
      <c r="A647">
        <v>333</v>
      </c>
      <c r="B647" t="s">
        <v>2</v>
      </c>
      <c r="C647" t="s">
        <v>1072</v>
      </c>
    </row>
    <row r="648" spans="1:3" x14ac:dyDescent="0.25">
      <c r="A648">
        <v>334</v>
      </c>
      <c r="B648" t="s">
        <v>1073</v>
      </c>
    </row>
    <row r="649" spans="1:3" x14ac:dyDescent="0.25">
      <c r="A649">
        <v>335</v>
      </c>
      <c r="B649" t="s">
        <v>2</v>
      </c>
      <c r="C649" t="s">
        <v>1074</v>
      </c>
    </row>
    <row r="650" spans="1:3" x14ac:dyDescent="0.25">
      <c r="A650">
        <v>335</v>
      </c>
      <c r="B650" t="s">
        <v>2</v>
      </c>
      <c r="C650" t="s">
        <v>1075</v>
      </c>
    </row>
    <row r="651" spans="1:3" x14ac:dyDescent="0.25">
      <c r="A651">
        <v>336</v>
      </c>
      <c r="B651" t="s">
        <v>2</v>
      </c>
      <c r="C651" t="s">
        <v>1076</v>
      </c>
    </row>
    <row r="652" spans="1:3" x14ac:dyDescent="0.25">
      <c r="A652">
        <v>337</v>
      </c>
      <c r="B652" t="s">
        <v>1077</v>
      </c>
    </row>
    <row r="653" spans="1:3" x14ac:dyDescent="0.25">
      <c r="A653">
        <v>338</v>
      </c>
      <c r="B653" t="s">
        <v>1078</v>
      </c>
      <c r="C653" t="s">
        <v>1079</v>
      </c>
    </row>
    <row r="654" spans="1:3" x14ac:dyDescent="0.25">
      <c r="A654">
        <v>339</v>
      </c>
      <c r="B654" t="s">
        <v>1080</v>
      </c>
      <c r="C654" t="s">
        <v>1081</v>
      </c>
    </row>
    <row r="655" spans="1:3" x14ac:dyDescent="0.25">
      <c r="A655">
        <v>339</v>
      </c>
      <c r="B655" t="s">
        <v>1082</v>
      </c>
      <c r="C655" t="s">
        <v>1083</v>
      </c>
    </row>
    <row r="656" spans="1:3" x14ac:dyDescent="0.25">
      <c r="A656">
        <v>340</v>
      </c>
      <c r="B656" t="s">
        <v>2</v>
      </c>
      <c r="C656" t="s">
        <v>1084</v>
      </c>
    </row>
    <row r="657" spans="1:3" x14ac:dyDescent="0.25">
      <c r="A657">
        <v>340</v>
      </c>
      <c r="B657" t="s">
        <v>1085</v>
      </c>
      <c r="C657" t="s">
        <v>1086</v>
      </c>
    </row>
    <row r="658" spans="1:3" x14ac:dyDescent="0.25">
      <c r="A658">
        <v>340</v>
      </c>
      <c r="B658" t="s">
        <v>1087</v>
      </c>
      <c r="C658" t="s">
        <v>1088</v>
      </c>
    </row>
    <row r="659" spans="1:3" x14ac:dyDescent="0.25">
      <c r="A659">
        <v>341</v>
      </c>
      <c r="B659" t="s">
        <v>2</v>
      </c>
      <c r="C659" t="s">
        <v>1089</v>
      </c>
    </row>
    <row r="660" spans="1:3" x14ac:dyDescent="0.25">
      <c r="A660">
        <v>342</v>
      </c>
      <c r="B660" t="s">
        <v>2</v>
      </c>
      <c r="C660" t="s">
        <v>1090</v>
      </c>
    </row>
    <row r="661" spans="1:3" x14ac:dyDescent="0.25">
      <c r="A661">
        <v>343</v>
      </c>
      <c r="B661" t="s">
        <v>1091</v>
      </c>
    </row>
    <row r="662" spans="1:3" x14ac:dyDescent="0.25">
      <c r="A662">
        <v>344</v>
      </c>
      <c r="B662" t="s">
        <v>2</v>
      </c>
      <c r="C662" t="s">
        <v>1092</v>
      </c>
    </row>
    <row r="663" spans="1:3" x14ac:dyDescent="0.25">
      <c r="A663">
        <v>345</v>
      </c>
      <c r="B663" t="s">
        <v>578</v>
      </c>
      <c r="C663" t="s">
        <v>1093</v>
      </c>
    </row>
    <row r="664" spans="1:3" x14ac:dyDescent="0.25">
      <c r="A664">
        <v>345</v>
      </c>
      <c r="B664" t="s">
        <v>578</v>
      </c>
      <c r="C664" t="s">
        <v>1094</v>
      </c>
    </row>
    <row r="665" spans="1:3" x14ac:dyDescent="0.25">
      <c r="A665">
        <v>345</v>
      </c>
      <c r="B665" t="s">
        <v>1095</v>
      </c>
      <c r="C665" t="s">
        <v>1096</v>
      </c>
    </row>
    <row r="666" spans="1:3" x14ac:dyDescent="0.25">
      <c r="A666">
        <v>346</v>
      </c>
      <c r="B666" t="s">
        <v>1097</v>
      </c>
      <c r="C666" t="s">
        <v>1098</v>
      </c>
    </row>
    <row r="667" spans="1:3" x14ac:dyDescent="0.25">
      <c r="A667">
        <v>347</v>
      </c>
      <c r="B667" t="s">
        <v>670</v>
      </c>
    </row>
    <row r="668" spans="1:3" x14ac:dyDescent="0.25">
      <c r="A668">
        <v>348</v>
      </c>
      <c r="B668" t="s">
        <v>2</v>
      </c>
      <c r="C668" t="s">
        <v>1099</v>
      </c>
    </row>
    <row r="669" spans="1:3" x14ac:dyDescent="0.25">
      <c r="A669">
        <v>349</v>
      </c>
      <c r="B669" t="s">
        <v>58</v>
      </c>
      <c r="C669" t="s">
        <v>1100</v>
      </c>
    </row>
    <row r="670" spans="1:3" x14ac:dyDescent="0.25">
      <c r="A670">
        <v>350</v>
      </c>
      <c r="B670" t="s">
        <v>79</v>
      </c>
      <c r="C670" t="s">
        <v>1101</v>
      </c>
    </row>
    <row r="671" spans="1:3" x14ac:dyDescent="0.25">
      <c r="A671">
        <v>351</v>
      </c>
      <c r="B671" t="s">
        <v>1102</v>
      </c>
      <c r="C671" t="s">
        <v>1103</v>
      </c>
    </row>
    <row r="672" spans="1:3" x14ac:dyDescent="0.25">
      <c r="A672">
        <v>352</v>
      </c>
      <c r="B672" t="s">
        <v>1104</v>
      </c>
      <c r="C672" t="s">
        <v>1105</v>
      </c>
    </row>
    <row r="673" spans="1:3" x14ac:dyDescent="0.25">
      <c r="A673">
        <v>353</v>
      </c>
      <c r="B673" t="s">
        <v>1106</v>
      </c>
      <c r="C673" t="s">
        <v>1107</v>
      </c>
    </row>
    <row r="674" spans="1:3" x14ac:dyDescent="0.25">
      <c r="A674">
        <v>353</v>
      </c>
      <c r="B674" t="s">
        <v>1108</v>
      </c>
      <c r="C674" t="s">
        <v>1109</v>
      </c>
    </row>
    <row r="675" spans="1:3" x14ac:dyDescent="0.25">
      <c r="A675">
        <v>353</v>
      </c>
      <c r="B675" t="s">
        <v>1110</v>
      </c>
      <c r="C675" t="s">
        <v>1110</v>
      </c>
    </row>
    <row r="676" spans="1:3" x14ac:dyDescent="0.25">
      <c r="A676">
        <v>354</v>
      </c>
      <c r="B676" t="s">
        <v>1111</v>
      </c>
      <c r="C676" t="s">
        <v>1112</v>
      </c>
    </row>
    <row r="677" spans="1:3" x14ac:dyDescent="0.25">
      <c r="A677">
        <v>354</v>
      </c>
      <c r="B677" t="s">
        <v>1113</v>
      </c>
      <c r="C677" t="s">
        <v>1114</v>
      </c>
    </row>
    <row r="678" spans="1:3" x14ac:dyDescent="0.25">
      <c r="A678">
        <v>354</v>
      </c>
      <c r="B678" t="s">
        <v>1115</v>
      </c>
      <c r="C678" t="s">
        <v>1116</v>
      </c>
    </row>
    <row r="679" spans="1:3" x14ac:dyDescent="0.25">
      <c r="A679">
        <v>354</v>
      </c>
      <c r="B679" t="s">
        <v>1117</v>
      </c>
      <c r="C679" t="s">
        <v>1118</v>
      </c>
    </row>
    <row r="680" spans="1:3" x14ac:dyDescent="0.25">
      <c r="A680">
        <v>354</v>
      </c>
      <c r="B680" t="s">
        <v>1119</v>
      </c>
      <c r="C680" t="s">
        <v>1120</v>
      </c>
    </row>
    <row r="681" spans="1:3" x14ac:dyDescent="0.25">
      <c r="A681">
        <v>355</v>
      </c>
      <c r="B681" t="s">
        <v>16</v>
      </c>
      <c r="C681" t="s">
        <v>1121</v>
      </c>
    </row>
    <row r="682" spans="1:3" x14ac:dyDescent="0.25">
      <c r="A682">
        <v>356</v>
      </c>
      <c r="B682" t="s">
        <v>2</v>
      </c>
      <c r="C682" t="s">
        <v>1122</v>
      </c>
    </row>
    <row r="683" spans="1:3" x14ac:dyDescent="0.25">
      <c r="A683">
        <v>356</v>
      </c>
      <c r="B683" t="s">
        <v>1123</v>
      </c>
      <c r="C683" t="s">
        <v>1124</v>
      </c>
    </row>
    <row r="684" spans="1:3" x14ac:dyDescent="0.25">
      <c r="A684">
        <v>357</v>
      </c>
      <c r="B684" t="s">
        <v>1125</v>
      </c>
      <c r="C684" t="s">
        <v>1126</v>
      </c>
    </row>
    <row r="685" spans="1:3" x14ac:dyDescent="0.25">
      <c r="A685">
        <v>358</v>
      </c>
      <c r="B685" t="s">
        <v>2</v>
      </c>
      <c r="C685" t="s">
        <v>1127</v>
      </c>
    </row>
    <row r="686" spans="1:3" x14ac:dyDescent="0.25">
      <c r="A686">
        <v>359</v>
      </c>
      <c r="B686" t="s">
        <v>1128</v>
      </c>
      <c r="C686" t="s">
        <v>1129</v>
      </c>
    </row>
    <row r="687" spans="1:3" x14ac:dyDescent="0.25">
      <c r="A687">
        <v>360</v>
      </c>
      <c r="B687" t="s">
        <v>1130</v>
      </c>
      <c r="C687" t="s">
        <v>1131</v>
      </c>
    </row>
    <row r="688" spans="1:3" x14ac:dyDescent="0.25">
      <c r="A688">
        <v>360</v>
      </c>
      <c r="B688" t="s">
        <v>1132</v>
      </c>
      <c r="C688" t="s">
        <v>1133</v>
      </c>
    </row>
    <row r="689" spans="1:3" x14ac:dyDescent="0.25">
      <c r="A689">
        <v>361</v>
      </c>
      <c r="B689" t="s">
        <v>1134</v>
      </c>
      <c r="C689" t="s">
        <v>1135</v>
      </c>
    </row>
    <row r="690" spans="1:3" x14ac:dyDescent="0.25">
      <c r="A690">
        <v>362</v>
      </c>
      <c r="B690" t="s">
        <v>1136</v>
      </c>
      <c r="C690" t="s">
        <v>1137</v>
      </c>
    </row>
    <row r="691" spans="1:3" x14ac:dyDescent="0.25">
      <c r="A691">
        <v>363</v>
      </c>
      <c r="B691" t="s">
        <v>1138</v>
      </c>
      <c r="C691" t="s">
        <v>1139</v>
      </c>
    </row>
    <row r="692" spans="1:3" x14ac:dyDescent="0.25">
      <c r="A692">
        <v>363</v>
      </c>
      <c r="B692" t="s">
        <v>930</v>
      </c>
      <c r="C692" t="s">
        <v>1140</v>
      </c>
    </row>
    <row r="693" spans="1:3" x14ac:dyDescent="0.25">
      <c r="A693">
        <v>363</v>
      </c>
      <c r="B693" t="s">
        <v>190</v>
      </c>
      <c r="C693" t="s">
        <v>1141</v>
      </c>
    </row>
    <row r="694" spans="1:3" x14ac:dyDescent="0.25">
      <c r="A694">
        <v>363</v>
      </c>
      <c r="B694" t="s">
        <v>1142</v>
      </c>
      <c r="C694" t="s">
        <v>1143</v>
      </c>
    </row>
    <row r="695" spans="1:3" x14ac:dyDescent="0.25">
      <c r="A695">
        <v>363</v>
      </c>
      <c r="B695" t="s">
        <v>1144</v>
      </c>
      <c r="C695" t="s">
        <v>1145</v>
      </c>
    </row>
    <row r="696" spans="1:3" x14ac:dyDescent="0.25">
      <c r="A696">
        <v>364</v>
      </c>
      <c r="B696" t="s">
        <v>2</v>
      </c>
      <c r="C696" t="s">
        <v>1146</v>
      </c>
    </row>
    <row r="697" spans="1:3" x14ac:dyDescent="0.25">
      <c r="A697">
        <v>365</v>
      </c>
      <c r="B697" t="s">
        <v>2</v>
      </c>
      <c r="C697" t="s">
        <v>1147</v>
      </c>
    </row>
    <row r="698" spans="1:3" x14ac:dyDescent="0.25">
      <c r="A698">
        <v>366</v>
      </c>
      <c r="B698" t="s">
        <v>1148</v>
      </c>
      <c r="C698" t="s">
        <v>1149</v>
      </c>
    </row>
    <row r="699" spans="1:3" x14ac:dyDescent="0.25">
      <c r="A699">
        <v>366</v>
      </c>
      <c r="B699" t="s">
        <v>741</v>
      </c>
      <c r="C699" t="s">
        <v>1150</v>
      </c>
    </row>
    <row r="700" spans="1:3" x14ac:dyDescent="0.25">
      <c r="A700">
        <v>367</v>
      </c>
      <c r="B700" t="s">
        <v>391</v>
      </c>
      <c r="C700" t="s">
        <v>1151</v>
      </c>
    </row>
    <row r="701" spans="1:3" x14ac:dyDescent="0.25">
      <c r="A701">
        <v>368</v>
      </c>
      <c r="B701" t="s">
        <v>1152</v>
      </c>
      <c r="C701" t="s">
        <v>1153</v>
      </c>
    </row>
    <row r="702" spans="1:3" x14ac:dyDescent="0.25">
      <c r="A702">
        <v>368</v>
      </c>
      <c r="B702" t="s">
        <v>1154</v>
      </c>
      <c r="C702" t="s">
        <v>1155</v>
      </c>
    </row>
    <row r="703" spans="1:3" x14ac:dyDescent="0.25">
      <c r="A703">
        <v>368</v>
      </c>
      <c r="B703" t="s">
        <v>1156</v>
      </c>
      <c r="C703" t="s">
        <v>1157</v>
      </c>
    </row>
    <row r="704" spans="1:3" x14ac:dyDescent="0.25">
      <c r="A704">
        <v>369</v>
      </c>
      <c r="B704" t="s">
        <v>1158</v>
      </c>
      <c r="C704" t="s">
        <v>1159</v>
      </c>
    </row>
    <row r="705" spans="1:3" x14ac:dyDescent="0.25">
      <c r="A705">
        <v>370</v>
      </c>
      <c r="B705" t="s">
        <v>668</v>
      </c>
      <c r="C705" t="s">
        <v>1160</v>
      </c>
    </row>
    <row r="706" spans="1:3" x14ac:dyDescent="0.25">
      <c r="A706">
        <v>371</v>
      </c>
      <c r="B706" t="s">
        <v>1161</v>
      </c>
      <c r="C706" t="s">
        <v>1162</v>
      </c>
    </row>
    <row r="707" spans="1:3" x14ac:dyDescent="0.25">
      <c r="A707">
        <v>371</v>
      </c>
      <c r="B707" t="s">
        <v>1163</v>
      </c>
    </row>
    <row r="708" spans="1:3" x14ac:dyDescent="0.25">
      <c r="A708">
        <v>372</v>
      </c>
      <c r="B708" t="s">
        <v>41</v>
      </c>
      <c r="C708" t="s">
        <v>1164</v>
      </c>
    </row>
    <row r="709" spans="1:3" x14ac:dyDescent="0.25">
      <c r="A709">
        <v>372</v>
      </c>
      <c r="B709" t="s">
        <v>1165</v>
      </c>
      <c r="C709" t="s">
        <v>1166</v>
      </c>
    </row>
    <row r="710" spans="1:3" x14ac:dyDescent="0.25">
      <c r="A710">
        <v>372</v>
      </c>
      <c r="B710" t="s">
        <v>1167</v>
      </c>
      <c r="C710" t="s">
        <v>1168</v>
      </c>
    </row>
    <row r="711" spans="1:3" x14ac:dyDescent="0.25">
      <c r="A711">
        <v>373</v>
      </c>
      <c r="B711" t="s">
        <v>1169</v>
      </c>
      <c r="C711" t="s">
        <v>1170</v>
      </c>
    </row>
    <row r="712" spans="1:3" x14ac:dyDescent="0.25">
      <c r="A712">
        <v>374</v>
      </c>
      <c r="B712" t="s">
        <v>1171</v>
      </c>
      <c r="C712" t="s">
        <v>1172</v>
      </c>
    </row>
    <row r="713" spans="1:3" x14ac:dyDescent="0.25">
      <c r="A713">
        <v>375</v>
      </c>
      <c r="B713" t="s">
        <v>1173</v>
      </c>
      <c r="C713" t="s">
        <v>1174</v>
      </c>
    </row>
    <row r="714" spans="1:3" x14ac:dyDescent="0.25">
      <c r="A714">
        <v>376</v>
      </c>
      <c r="B714" t="s">
        <v>139</v>
      </c>
      <c r="C714" t="s">
        <v>1175</v>
      </c>
    </row>
    <row r="715" spans="1:3" x14ac:dyDescent="0.25">
      <c r="A715">
        <v>377</v>
      </c>
      <c r="B715" t="s">
        <v>1176</v>
      </c>
      <c r="C715" t="s">
        <v>1177</v>
      </c>
    </row>
    <row r="716" spans="1:3" x14ac:dyDescent="0.25">
      <c r="A716">
        <v>378</v>
      </c>
      <c r="B716" t="s">
        <v>1178</v>
      </c>
      <c r="C716" t="s">
        <v>1179</v>
      </c>
    </row>
    <row r="717" spans="1:3" x14ac:dyDescent="0.25">
      <c r="A717">
        <v>378</v>
      </c>
      <c r="B717" t="s">
        <v>1180</v>
      </c>
      <c r="C717" t="s">
        <v>1181</v>
      </c>
    </row>
    <row r="718" spans="1:3" x14ac:dyDescent="0.25">
      <c r="A718">
        <v>378</v>
      </c>
      <c r="B718" t="s">
        <v>1182</v>
      </c>
      <c r="C718" t="s">
        <v>1183</v>
      </c>
    </row>
    <row r="719" spans="1:3" x14ac:dyDescent="0.25">
      <c r="A719">
        <v>379</v>
      </c>
      <c r="B719" t="s">
        <v>1184</v>
      </c>
      <c r="C719" t="s">
        <v>1185</v>
      </c>
    </row>
    <row r="720" spans="1:3" x14ac:dyDescent="0.25">
      <c r="A720">
        <v>380</v>
      </c>
      <c r="B720" t="s">
        <v>1186</v>
      </c>
      <c r="C720" t="s">
        <v>1187</v>
      </c>
    </row>
    <row r="721" spans="1:3" x14ac:dyDescent="0.25">
      <c r="A721">
        <v>381</v>
      </c>
      <c r="B721" t="s">
        <v>2</v>
      </c>
      <c r="C721" t="s">
        <v>1188</v>
      </c>
    </row>
    <row r="722" spans="1:3" x14ac:dyDescent="0.25">
      <c r="A722">
        <v>381</v>
      </c>
      <c r="B722" t="s">
        <v>1189</v>
      </c>
      <c r="C722" t="s">
        <v>1190</v>
      </c>
    </row>
    <row r="723" spans="1:3" x14ac:dyDescent="0.25">
      <c r="A723">
        <v>382</v>
      </c>
      <c r="B723" t="s">
        <v>1191</v>
      </c>
      <c r="C723" t="s">
        <v>1192</v>
      </c>
    </row>
    <row r="724" spans="1:3" x14ac:dyDescent="0.25">
      <c r="A724">
        <v>382</v>
      </c>
      <c r="B724" t="s">
        <v>1193</v>
      </c>
      <c r="C724" t="s">
        <v>1194</v>
      </c>
    </row>
    <row r="725" spans="1:3" x14ac:dyDescent="0.25">
      <c r="A725">
        <v>382</v>
      </c>
      <c r="B725" t="s">
        <v>1195</v>
      </c>
      <c r="C725" t="s">
        <v>1196</v>
      </c>
    </row>
    <row r="726" spans="1:3" x14ac:dyDescent="0.25">
      <c r="A726">
        <v>383</v>
      </c>
      <c r="B726" t="s">
        <v>1197</v>
      </c>
      <c r="C726" t="s">
        <v>1198</v>
      </c>
    </row>
    <row r="727" spans="1:3" x14ac:dyDescent="0.25">
      <c r="A727">
        <v>384</v>
      </c>
      <c r="B727" t="s">
        <v>1199</v>
      </c>
      <c r="C727" t="s">
        <v>1200</v>
      </c>
    </row>
    <row r="728" spans="1:3" x14ac:dyDescent="0.25">
      <c r="A728">
        <v>385</v>
      </c>
      <c r="B728" t="s">
        <v>1201</v>
      </c>
      <c r="C728" t="s">
        <v>1202</v>
      </c>
    </row>
    <row r="729" spans="1:3" x14ac:dyDescent="0.25">
      <c r="A729">
        <v>386</v>
      </c>
      <c r="B729" t="s">
        <v>1203</v>
      </c>
      <c r="C729" t="s">
        <v>1204</v>
      </c>
    </row>
    <row r="730" spans="1:3" x14ac:dyDescent="0.25">
      <c r="A730">
        <v>386</v>
      </c>
      <c r="B730" t="s">
        <v>1205</v>
      </c>
      <c r="C730" t="s">
        <v>1206</v>
      </c>
    </row>
    <row r="731" spans="1:3" x14ac:dyDescent="0.25">
      <c r="A731">
        <v>386</v>
      </c>
      <c r="B731" t="s">
        <v>1207</v>
      </c>
      <c r="C731" t="s">
        <v>1208</v>
      </c>
    </row>
    <row r="732" spans="1:3" x14ac:dyDescent="0.25">
      <c r="A732">
        <v>387</v>
      </c>
      <c r="B732" t="s">
        <v>1209</v>
      </c>
      <c r="C732" t="s">
        <v>1210</v>
      </c>
    </row>
    <row r="733" spans="1:3" x14ac:dyDescent="0.25">
      <c r="A733">
        <v>387</v>
      </c>
      <c r="B733" t="s">
        <v>16</v>
      </c>
      <c r="C733" t="s">
        <v>1211</v>
      </c>
    </row>
    <row r="734" spans="1:3" x14ac:dyDescent="0.25">
      <c r="A734">
        <v>387</v>
      </c>
      <c r="B734" t="s">
        <v>1212</v>
      </c>
      <c r="C734" t="s">
        <v>1213</v>
      </c>
    </row>
    <row r="735" spans="1:3" x14ac:dyDescent="0.25">
      <c r="A735">
        <v>387</v>
      </c>
      <c r="B735" t="s">
        <v>578</v>
      </c>
      <c r="C735" t="s">
        <v>1214</v>
      </c>
    </row>
    <row r="736" spans="1:3" x14ac:dyDescent="0.25">
      <c r="A736">
        <v>387</v>
      </c>
      <c r="B736" t="s">
        <v>1215</v>
      </c>
      <c r="C736" t="s">
        <v>1216</v>
      </c>
    </row>
    <row r="737" spans="1:3" x14ac:dyDescent="0.25">
      <c r="A737">
        <v>388</v>
      </c>
      <c r="B737" t="s">
        <v>2</v>
      </c>
      <c r="C737" t="s">
        <v>1217</v>
      </c>
    </row>
    <row r="738" spans="1:3" x14ac:dyDescent="0.25">
      <c r="A738">
        <v>389</v>
      </c>
      <c r="B738" t="s">
        <v>1218</v>
      </c>
      <c r="C738" t="s">
        <v>1219</v>
      </c>
    </row>
    <row r="739" spans="1:3" x14ac:dyDescent="0.25">
      <c r="A739">
        <v>389</v>
      </c>
      <c r="B739" t="s">
        <v>1220</v>
      </c>
      <c r="C739" t="s">
        <v>1221</v>
      </c>
    </row>
    <row r="740" spans="1:3" x14ac:dyDescent="0.25">
      <c r="A740">
        <v>390</v>
      </c>
      <c r="B740" t="s">
        <v>1222</v>
      </c>
      <c r="C740" t="e">
        <f>-Bilingual English/Spanish  -Experience greeting, handling Customer complaints, educating and assesing Customer needs.</f>
        <v>#NAME?</v>
      </c>
    </row>
    <row r="741" spans="1:3" x14ac:dyDescent="0.25">
      <c r="A741">
        <v>391</v>
      </c>
      <c r="B741" t="s">
        <v>2</v>
      </c>
      <c r="C741" t="s">
        <v>1223</v>
      </c>
    </row>
    <row r="742" spans="1:3" x14ac:dyDescent="0.25">
      <c r="A742">
        <v>391</v>
      </c>
      <c r="B742" t="s">
        <v>2</v>
      </c>
      <c r="C742" t="s">
        <v>1224</v>
      </c>
    </row>
    <row r="743" spans="1:3" x14ac:dyDescent="0.25">
      <c r="A743">
        <v>392</v>
      </c>
      <c r="B743" t="s">
        <v>319</v>
      </c>
      <c r="C743" t="s">
        <v>1225</v>
      </c>
    </row>
    <row r="744" spans="1:3" x14ac:dyDescent="0.25">
      <c r="A744">
        <v>393</v>
      </c>
      <c r="B744" t="s">
        <v>2</v>
      </c>
      <c r="C744" t="s">
        <v>1226</v>
      </c>
    </row>
    <row r="745" spans="1:3" x14ac:dyDescent="0.25">
      <c r="A745">
        <v>394</v>
      </c>
      <c r="B745" t="s">
        <v>1227</v>
      </c>
      <c r="C745" t="s">
        <v>1228</v>
      </c>
    </row>
    <row r="746" spans="1:3" x14ac:dyDescent="0.25">
      <c r="A746">
        <v>395</v>
      </c>
      <c r="B746" t="s">
        <v>1229</v>
      </c>
      <c r="C746" t="s">
        <v>1230</v>
      </c>
    </row>
    <row r="747" spans="1:3" x14ac:dyDescent="0.25">
      <c r="A747">
        <v>396</v>
      </c>
      <c r="B747" t="s">
        <v>1231</v>
      </c>
      <c r="C747" t="s">
        <v>1232</v>
      </c>
    </row>
    <row r="748" spans="1:3" x14ac:dyDescent="0.25">
      <c r="A748">
        <v>396</v>
      </c>
      <c r="B748" t="s">
        <v>1233</v>
      </c>
      <c r="C748" t="s">
        <v>1234</v>
      </c>
    </row>
    <row r="749" spans="1:3" x14ac:dyDescent="0.25">
      <c r="A749">
        <v>397</v>
      </c>
      <c r="B749" t="s">
        <v>1235</v>
      </c>
      <c r="C749" t="s">
        <v>1236</v>
      </c>
    </row>
    <row r="750" spans="1:3" x14ac:dyDescent="0.25">
      <c r="A750">
        <v>397</v>
      </c>
      <c r="B750" t="s">
        <v>1237</v>
      </c>
      <c r="C750" t="s">
        <v>1238</v>
      </c>
    </row>
    <row r="751" spans="1:3" x14ac:dyDescent="0.25">
      <c r="A751">
        <v>398</v>
      </c>
      <c r="B751" t="s">
        <v>1239</v>
      </c>
      <c r="C751" t="s">
        <v>1240</v>
      </c>
    </row>
    <row r="752" spans="1:3" x14ac:dyDescent="0.25">
      <c r="A752">
        <v>399</v>
      </c>
      <c r="B752" t="s">
        <v>1241</v>
      </c>
      <c r="C752" t="s">
        <v>1242</v>
      </c>
    </row>
    <row r="753" spans="1:3" x14ac:dyDescent="0.25">
      <c r="A753">
        <v>400</v>
      </c>
      <c r="B753" t="s">
        <v>1243</v>
      </c>
      <c r="C753" t="s">
        <v>1244</v>
      </c>
    </row>
    <row r="754" spans="1:3" x14ac:dyDescent="0.25">
      <c r="A754">
        <v>401</v>
      </c>
      <c r="B754" t="s">
        <v>1245</v>
      </c>
      <c r="C754" t="s">
        <v>1246</v>
      </c>
    </row>
    <row r="755" spans="1:3" x14ac:dyDescent="0.25">
      <c r="A755">
        <v>401</v>
      </c>
      <c r="B755" t="s">
        <v>1247</v>
      </c>
      <c r="C755" t="s">
        <v>1248</v>
      </c>
    </row>
    <row r="756" spans="1:3" x14ac:dyDescent="0.25">
      <c r="A756">
        <v>402</v>
      </c>
      <c r="B756" t="s">
        <v>802</v>
      </c>
      <c r="C756" t="s">
        <v>1249</v>
      </c>
    </row>
    <row r="757" spans="1:3" x14ac:dyDescent="0.25">
      <c r="A757">
        <v>403</v>
      </c>
      <c r="B757" t="s">
        <v>2</v>
      </c>
      <c r="C757" t="s">
        <v>1250</v>
      </c>
    </row>
    <row r="758" spans="1:3" x14ac:dyDescent="0.25">
      <c r="A758">
        <v>404</v>
      </c>
      <c r="B758" t="s">
        <v>1251</v>
      </c>
      <c r="C758" t="s">
        <v>1252</v>
      </c>
    </row>
    <row r="759" spans="1:3" x14ac:dyDescent="0.25">
      <c r="A759">
        <v>405</v>
      </c>
      <c r="B759" t="s">
        <v>1253</v>
      </c>
      <c r="C759" t="s">
        <v>1254</v>
      </c>
    </row>
    <row r="760" spans="1:3" x14ac:dyDescent="0.25">
      <c r="A760">
        <v>406</v>
      </c>
      <c r="B760" t="s">
        <v>2</v>
      </c>
      <c r="C760" t="s">
        <v>1255</v>
      </c>
    </row>
    <row r="761" spans="1:3" x14ac:dyDescent="0.25">
      <c r="A761">
        <v>407</v>
      </c>
      <c r="B761" t="s">
        <v>79</v>
      </c>
      <c r="C761" t="s">
        <v>1256</v>
      </c>
    </row>
    <row r="762" spans="1:3" x14ac:dyDescent="0.25">
      <c r="A762">
        <v>407</v>
      </c>
      <c r="B762" t="s">
        <v>570</v>
      </c>
      <c r="C762" t="s">
        <v>1257</v>
      </c>
    </row>
    <row r="763" spans="1:3" x14ac:dyDescent="0.25">
      <c r="A763">
        <v>408</v>
      </c>
      <c r="B763" t="s">
        <v>930</v>
      </c>
      <c r="C763" t="s">
        <v>1258</v>
      </c>
    </row>
    <row r="764" spans="1:3" x14ac:dyDescent="0.25">
      <c r="A764">
        <v>408</v>
      </c>
      <c r="B764" t="s">
        <v>1259</v>
      </c>
      <c r="C764" t="s">
        <v>1260</v>
      </c>
    </row>
    <row r="765" spans="1:3" x14ac:dyDescent="0.25">
      <c r="A765">
        <v>409</v>
      </c>
      <c r="B765" t="s">
        <v>1261</v>
      </c>
      <c r="C765" t="s">
        <v>1262</v>
      </c>
    </row>
    <row r="766" spans="1:3" x14ac:dyDescent="0.25">
      <c r="A766">
        <v>410</v>
      </c>
      <c r="B766" t="s">
        <v>1263</v>
      </c>
      <c r="C766" t="s">
        <v>1264</v>
      </c>
    </row>
    <row r="767" spans="1:3" x14ac:dyDescent="0.25">
      <c r="A767">
        <v>411</v>
      </c>
      <c r="B767" t="s">
        <v>1265</v>
      </c>
      <c r="C767" t="s">
        <v>1266</v>
      </c>
    </row>
    <row r="768" spans="1:3" x14ac:dyDescent="0.25">
      <c r="A768">
        <v>411</v>
      </c>
      <c r="B768" t="s">
        <v>1267</v>
      </c>
      <c r="C768" t="s">
        <v>1268</v>
      </c>
    </row>
    <row r="769" spans="1:3" x14ac:dyDescent="0.25">
      <c r="A769">
        <v>411</v>
      </c>
      <c r="B769" t="s">
        <v>190</v>
      </c>
      <c r="C769" t="s">
        <v>1269</v>
      </c>
    </row>
    <row r="770" spans="1:3" x14ac:dyDescent="0.25">
      <c r="A770">
        <v>412</v>
      </c>
      <c r="B770" t="s">
        <v>741</v>
      </c>
      <c r="C770" t="s">
        <v>1270</v>
      </c>
    </row>
    <row r="771" spans="1:3" x14ac:dyDescent="0.25">
      <c r="A771">
        <v>413</v>
      </c>
      <c r="B771" t="s">
        <v>1271</v>
      </c>
      <c r="C771" t="s">
        <v>1272</v>
      </c>
    </row>
    <row r="772" spans="1:3" x14ac:dyDescent="0.25">
      <c r="A772">
        <v>414</v>
      </c>
      <c r="B772" t="s">
        <v>1273</v>
      </c>
    </row>
    <row r="773" spans="1:3" x14ac:dyDescent="0.25">
      <c r="A773">
        <v>415</v>
      </c>
      <c r="B773" t="s">
        <v>1267</v>
      </c>
      <c r="C773" t="s">
        <v>1274</v>
      </c>
    </row>
    <row r="774" spans="1:3" x14ac:dyDescent="0.25">
      <c r="A774">
        <v>415</v>
      </c>
      <c r="B774" t="s">
        <v>578</v>
      </c>
      <c r="C774" t="s">
        <v>1275</v>
      </c>
    </row>
    <row r="775" spans="1:3" x14ac:dyDescent="0.25">
      <c r="A775">
        <v>416</v>
      </c>
      <c r="B775" t="s">
        <v>1276</v>
      </c>
      <c r="C775" t="s">
        <v>1277</v>
      </c>
    </row>
    <row r="776" spans="1:3" x14ac:dyDescent="0.25">
      <c r="A776">
        <v>416</v>
      </c>
      <c r="B776" t="s">
        <v>1278</v>
      </c>
      <c r="C776" t="s">
        <v>1279</v>
      </c>
    </row>
    <row r="777" spans="1:3" x14ac:dyDescent="0.25">
      <c r="A777">
        <v>417</v>
      </c>
      <c r="B777" t="s">
        <v>1280</v>
      </c>
      <c r="C777" t="s">
        <v>1281</v>
      </c>
    </row>
    <row r="778" spans="1:3" x14ac:dyDescent="0.25">
      <c r="A778">
        <v>417</v>
      </c>
      <c r="B778" t="s">
        <v>1282</v>
      </c>
      <c r="C778" t="s">
        <v>1283</v>
      </c>
    </row>
    <row r="779" spans="1:3" x14ac:dyDescent="0.25">
      <c r="A779">
        <v>417</v>
      </c>
      <c r="B779" t="s">
        <v>1284</v>
      </c>
      <c r="C779" t="s">
        <v>1285</v>
      </c>
    </row>
    <row r="780" spans="1:3" x14ac:dyDescent="0.25">
      <c r="A780">
        <v>417</v>
      </c>
      <c r="B780" t="s">
        <v>1286</v>
      </c>
      <c r="C780" t="s">
        <v>1287</v>
      </c>
    </row>
    <row r="781" spans="1:3" x14ac:dyDescent="0.25">
      <c r="A781">
        <v>417</v>
      </c>
      <c r="B781" t="s">
        <v>1288</v>
      </c>
      <c r="C781" t="s">
        <v>1289</v>
      </c>
    </row>
    <row r="782" spans="1:3" x14ac:dyDescent="0.25">
      <c r="A782">
        <v>417</v>
      </c>
      <c r="B782" t="s">
        <v>1290</v>
      </c>
      <c r="C782" t="s">
        <v>1291</v>
      </c>
    </row>
    <row r="783" spans="1:3" x14ac:dyDescent="0.25">
      <c r="A783">
        <v>418</v>
      </c>
      <c r="B783" t="s">
        <v>1292</v>
      </c>
      <c r="C783" t="s">
        <v>1293</v>
      </c>
    </row>
    <row r="784" spans="1:3" x14ac:dyDescent="0.25">
      <c r="A784">
        <v>419</v>
      </c>
      <c r="B784" t="s">
        <v>1294</v>
      </c>
      <c r="C784" t="s">
        <v>1295</v>
      </c>
    </row>
    <row r="785" spans="1:3" x14ac:dyDescent="0.25">
      <c r="A785">
        <v>420</v>
      </c>
      <c r="B785" t="s">
        <v>16</v>
      </c>
      <c r="C785" t="s">
        <v>1296</v>
      </c>
    </row>
    <row r="786" spans="1:3" x14ac:dyDescent="0.25">
      <c r="A786">
        <v>421</v>
      </c>
      <c r="B786" t="s">
        <v>1297</v>
      </c>
    </row>
    <row r="787" spans="1:3" x14ac:dyDescent="0.25">
      <c r="A787">
        <v>421</v>
      </c>
      <c r="B787" t="s">
        <v>1298</v>
      </c>
    </row>
    <row r="788" spans="1:3" x14ac:dyDescent="0.25">
      <c r="A788">
        <v>421</v>
      </c>
      <c r="B788" t="s">
        <v>1299</v>
      </c>
    </row>
    <row r="789" spans="1:3" x14ac:dyDescent="0.25">
      <c r="A789">
        <v>421</v>
      </c>
      <c r="B789" t="s">
        <v>1300</v>
      </c>
    </row>
    <row r="790" spans="1:3" x14ac:dyDescent="0.25">
      <c r="A790">
        <v>421</v>
      </c>
      <c r="B790" t="s">
        <v>1301</v>
      </c>
    </row>
    <row r="791" spans="1:3" x14ac:dyDescent="0.25">
      <c r="A791">
        <v>421</v>
      </c>
      <c r="B791" t="s">
        <v>1302</v>
      </c>
    </row>
    <row r="792" spans="1:3" x14ac:dyDescent="0.25">
      <c r="A792">
        <v>421</v>
      </c>
      <c r="B792" t="s">
        <v>1303</v>
      </c>
    </row>
    <row r="793" spans="1:3" x14ac:dyDescent="0.25">
      <c r="A793">
        <v>421</v>
      </c>
      <c r="B793" t="s">
        <v>1304</v>
      </c>
    </row>
    <row r="794" spans="1:3" x14ac:dyDescent="0.25">
      <c r="A794">
        <v>421</v>
      </c>
      <c r="B794" t="s">
        <v>1305</v>
      </c>
    </row>
    <row r="795" spans="1:3" x14ac:dyDescent="0.25">
      <c r="A795">
        <v>421</v>
      </c>
      <c r="B795" t="s">
        <v>1306</v>
      </c>
    </row>
    <row r="796" spans="1:3" x14ac:dyDescent="0.25">
      <c r="A796">
        <v>421</v>
      </c>
      <c r="B796" t="s">
        <v>1307</v>
      </c>
    </row>
    <row r="797" spans="1:3" x14ac:dyDescent="0.25">
      <c r="A797">
        <v>421</v>
      </c>
      <c r="B797" t="s">
        <v>1308</v>
      </c>
    </row>
    <row r="798" spans="1:3" x14ac:dyDescent="0.25">
      <c r="A798">
        <v>421</v>
      </c>
      <c r="B798" t="s">
        <v>1309</v>
      </c>
    </row>
    <row r="799" spans="1:3" x14ac:dyDescent="0.25">
      <c r="A799">
        <v>422</v>
      </c>
      <c r="B799" t="s">
        <v>2</v>
      </c>
      <c r="C799" t="s">
        <v>1310</v>
      </c>
    </row>
    <row r="800" spans="1:3" x14ac:dyDescent="0.25">
      <c r="A800">
        <v>423</v>
      </c>
      <c r="B800" t="s">
        <v>1311</v>
      </c>
      <c r="C800" t="s">
        <v>1312</v>
      </c>
    </row>
    <row r="801" spans="1:3" x14ac:dyDescent="0.25">
      <c r="A801">
        <v>423</v>
      </c>
      <c r="B801" t="s">
        <v>1313</v>
      </c>
      <c r="C801" t="s">
        <v>1314</v>
      </c>
    </row>
    <row r="802" spans="1:3" x14ac:dyDescent="0.25">
      <c r="A802">
        <v>424</v>
      </c>
      <c r="B802" t="s">
        <v>2</v>
      </c>
      <c r="C802" t="s">
        <v>1315</v>
      </c>
    </row>
    <row r="803" spans="1:3" x14ac:dyDescent="0.25">
      <c r="A803">
        <v>425</v>
      </c>
      <c r="B803" t="s">
        <v>578</v>
      </c>
      <c r="C803" t="s">
        <v>1316</v>
      </c>
    </row>
    <row r="804" spans="1:3" x14ac:dyDescent="0.25">
      <c r="A804">
        <v>426</v>
      </c>
      <c r="B804" t="s">
        <v>1317</v>
      </c>
      <c r="C804" t="s">
        <v>1318</v>
      </c>
    </row>
    <row r="805" spans="1:3" x14ac:dyDescent="0.25">
      <c r="A805">
        <v>426</v>
      </c>
      <c r="B805" t="s">
        <v>1319</v>
      </c>
      <c r="C805" t="s">
        <v>1320</v>
      </c>
    </row>
    <row r="806" spans="1:3" x14ac:dyDescent="0.25">
      <c r="A806">
        <v>426</v>
      </c>
      <c r="B806" t="s">
        <v>1321</v>
      </c>
      <c r="C806" t="s">
        <v>1322</v>
      </c>
    </row>
    <row r="807" spans="1:3" x14ac:dyDescent="0.25">
      <c r="A807">
        <v>426</v>
      </c>
      <c r="B807" t="s">
        <v>1323</v>
      </c>
      <c r="C807" t="s">
        <v>1324</v>
      </c>
    </row>
    <row r="808" spans="1:3" x14ac:dyDescent="0.25">
      <c r="A808">
        <v>427</v>
      </c>
      <c r="B808" t="s">
        <v>1325</v>
      </c>
      <c r="C808" t="s">
        <v>1326</v>
      </c>
    </row>
    <row r="809" spans="1:3" x14ac:dyDescent="0.25">
      <c r="A809">
        <v>428</v>
      </c>
      <c r="B809" t="s">
        <v>1327</v>
      </c>
      <c r="C809" t="s">
        <v>1328</v>
      </c>
    </row>
    <row r="810" spans="1:3" x14ac:dyDescent="0.25">
      <c r="A810">
        <v>428</v>
      </c>
      <c r="B810" t="s">
        <v>1329</v>
      </c>
      <c r="C810" t="s">
        <v>1330</v>
      </c>
    </row>
    <row r="811" spans="1:3" x14ac:dyDescent="0.25">
      <c r="A811">
        <v>429</v>
      </c>
      <c r="B811" t="s">
        <v>1331</v>
      </c>
      <c r="C811" t="s">
        <v>1332</v>
      </c>
    </row>
    <row r="812" spans="1:3" x14ac:dyDescent="0.25">
      <c r="A812">
        <v>430</v>
      </c>
      <c r="B812" t="s">
        <v>1333</v>
      </c>
      <c r="C812" t="s">
        <v>1334</v>
      </c>
    </row>
    <row r="813" spans="1:3" x14ac:dyDescent="0.25">
      <c r="A813">
        <v>430</v>
      </c>
      <c r="B813" t="s">
        <v>1335</v>
      </c>
      <c r="C813" t="s">
        <v>1336</v>
      </c>
    </row>
    <row r="814" spans="1:3" x14ac:dyDescent="0.25">
      <c r="A814">
        <v>431</v>
      </c>
      <c r="B814" t="s">
        <v>79</v>
      </c>
      <c r="C814" t="s">
        <v>1337</v>
      </c>
    </row>
    <row r="815" spans="1:3" x14ac:dyDescent="0.25">
      <c r="A815">
        <v>432</v>
      </c>
      <c r="B815" t="s">
        <v>1338</v>
      </c>
      <c r="C815" t="s">
        <v>1339</v>
      </c>
    </row>
    <row r="816" spans="1:3" x14ac:dyDescent="0.25">
      <c r="A816">
        <v>432</v>
      </c>
      <c r="B816" t="s">
        <v>33</v>
      </c>
      <c r="C816" t="s">
        <v>1340</v>
      </c>
    </row>
    <row r="817" spans="1:3" x14ac:dyDescent="0.25">
      <c r="A817">
        <v>433</v>
      </c>
      <c r="B817" t="s">
        <v>1341</v>
      </c>
      <c r="C817" t="s">
        <v>1342</v>
      </c>
    </row>
    <row r="818" spans="1:3" x14ac:dyDescent="0.25">
      <c r="A818">
        <v>433</v>
      </c>
      <c r="B818" t="s">
        <v>1343</v>
      </c>
      <c r="C818" t="s">
        <v>1344</v>
      </c>
    </row>
    <row r="819" spans="1:3" x14ac:dyDescent="0.25">
      <c r="A819">
        <v>433</v>
      </c>
      <c r="B819" t="s">
        <v>1345</v>
      </c>
      <c r="C819" t="s">
        <v>1346</v>
      </c>
    </row>
    <row r="820" spans="1:3" x14ac:dyDescent="0.25">
      <c r="A820">
        <v>433</v>
      </c>
      <c r="B820" t="s">
        <v>1347</v>
      </c>
      <c r="C820" t="s">
        <v>1348</v>
      </c>
    </row>
    <row r="821" spans="1:3" x14ac:dyDescent="0.25">
      <c r="A821">
        <v>433</v>
      </c>
      <c r="B821" t="s">
        <v>1349</v>
      </c>
      <c r="C821" t="s">
        <v>1350</v>
      </c>
    </row>
    <row r="822" spans="1:3" x14ac:dyDescent="0.25">
      <c r="A822">
        <v>433</v>
      </c>
      <c r="B822" t="s">
        <v>1351</v>
      </c>
      <c r="C822" t="s">
        <v>1352</v>
      </c>
    </row>
    <row r="823" spans="1:3" x14ac:dyDescent="0.25">
      <c r="A823">
        <v>433</v>
      </c>
      <c r="B823" t="s">
        <v>1353</v>
      </c>
      <c r="C823" t="s">
        <v>1354</v>
      </c>
    </row>
    <row r="824" spans="1:3" x14ac:dyDescent="0.25">
      <c r="A824">
        <v>434</v>
      </c>
      <c r="B824" t="s">
        <v>2</v>
      </c>
      <c r="C824" t="s">
        <v>1355</v>
      </c>
    </row>
    <row r="825" spans="1:3" x14ac:dyDescent="0.25">
      <c r="A825">
        <v>434</v>
      </c>
      <c r="B825" t="s">
        <v>2</v>
      </c>
      <c r="C825" t="s">
        <v>1355</v>
      </c>
    </row>
    <row r="826" spans="1:3" x14ac:dyDescent="0.25">
      <c r="A826">
        <v>435</v>
      </c>
      <c r="B826" t="s">
        <v>1356</v>
      </c>
      <c r="C826" t="s">
        <v>1357</v>
      </c>
    </row>
    <row r="827" spans="1:3" x14ac:dyDescent="0.25">
      <c r="A827">
        <v>436</v>
      </c>
      <c r="B827" t="s">
        <v>1358</v>
      </c>
      <c r="C827" t="s">
        <v>1359</v>
      </c>
    </row>
    <row r="828" spans="1:3" x14ac:dyDescent="0.25">
      <c r="A828">
        <v>437</v>
      </c>
      <c r="B828" t="s">
        <v>1360</v>
      </c>
      <c r="C828" t="s">
        <v>1361</v>
      </c>
    </row>
    <row r="829" spans="1:3" x14ac:dyDescent="0.25">
      <c r="A829">
        <v>438</v>
      </c>
      <c r="B829" t="s">
        <v>2</v>
      </c>
      <c r="C829" t="s">
        <v>1362</v>
      </c>
    </row>
    <row r="830" spans="1:3" x14ac:dyDescent="0.25">
      <c r="A830">
        <v>439</v>
      </c>
      <c r="B830" t="s">
        <v>681</v>
      </c>
      <c r="C830" t="s">
        <v>1363</v>
      </c>
    </row>
    <row r="831" spans="1:3" x14ac:dyDescent="0.25">
      <c r="A831">
        <v>439</v>
      </c>
      <c r="B831" t="s">
        <v>578</v>
      </c>
    </row>
    <row r="832" spans="1:3" x14ac:dyDescent="0.25">
      <c r="A832">
        <v>440</v>
      </c>
      <c r="B832" t="s">
        <v>1364</v>
      </c>
      <c r="C832" t="s">
        <v>1365</v>
      </c>
    </row>
    <row r="833" spans="1:3" x14ac:dyDescent="0.25">
      <c r="A833">
        <v>441</v>
      </c>
      <c r="B833" t="s">
        <v>532</v>
      </c>
      <c r="C833" t="s">
        <v>1366</v>
      </c>
    </row>
    <row r="834" spans="1:3" x14ac:dyDescent="0.25">
      <c r="A834">
        <v>442</v>
      </c>
      <c r="B834" t="s">
        <v>1367</v>
      </c>
      <c r="C834" t="s">
        <v>1368</v>
      </c>
    </row>
    <row r="835" spans="1:3" x14ac:dyDescent="0.25">
      <c r="A835">
        <v>443</v>
      </c>
      <c r="B835" t="s">
        <v>1369</v>
      </c>
      <c r="C835" t="s">
        <v>1370</v>
      </c>
    </row>
    <row r="836" spans="1:3" x14ac:dyDescent="0.25">
      <c r="A836">
        <v>443</v>
      </c>
      <c r="B836" t="s">
        <v>1371</v>
      </c>
      <c r="C836" t="s">
        <v>1372</v>
      </c>
    </row>
    <row r="837" spans="1:3" x14ac:dyDescent="0.25">
      <c r="A837">
        <v>443</v>
      </c>
      <c r="B837" t="s">
        <v>1373</v>
      </c>
      <c r="C837" t="s">
        <v>1374</v>
      </c>
    </row>
    <row r="838" spans="1:3" x14ac:dyDescent="0.25">
      <c r="A838">
        <v>443</v>
      </c>
      <c r="B838" t="s">
        <v>1375</v>
      </c>
      <c r="C838" t="s">
        <v>1376</v>
      </c>
    </row>
    <row r="839" spans="1:3" x14ac:dyDescent="0.25">
      <c r="A839">
        <v>443</v>
      </c>
      <c r="B839" t="s">
        <v>1377</v>
      </c>
      <c r="C839" t="s">
        <v>1378</v>
      </c>
    </row>
    <row r="840" spans="1:3" x14ac:dyDescent="0.25">
      <c r="A840">
        <v>444</v>
      </c>
      <c r="B840" t="s">
        <v>1379</v>
      </c>
      <c r="C840" t="s">
        <v>1380</v>
      </c>
    </row>
    <row r="841" spans="1:3" x14ac:dyDescent="0.25">
      <c r="A841">
        <v>445</v>
      </c>
      <c r="B841" t="s">
        <v>2</v>
      </c>
      <c r="C841" t="s">
        <v>1381</v>
      </c>
    </row>
    <row r="842" spans="1:3" x14ac:dyDescent="0.25">
      <c r="A842">
        <v>446</v>
      </c>
      <c r="B842" t="s">
        <v>79</v>
      </c>
      <c r="C842" t="s">
        <v>1382</v>
      </c>
    </row>
    <row r="843" spans="1:3" x14ac:dyDescent="0.25">
      <c r="A843">
        <v>447</v>
      </c>
      <c r="B843" t="s">
        <v>860</v>
      </c>
      <c r="C843" t="s">
        <v>1383</v>
      </c>
    </row>
    <row r="844" spans="1:3" x14ac:dyDescent="0.25">
      <c r="A844">
        <v>447</v>
      </c>
      <c r="B844" t="s">
        <v>1384</v>
      </c>
    </row>
    <row r="845" spans="1:3" x14ac:dyDescent="0.25">
      <c r="A845">
        <v>447</v>
      </c>
      <c r="B845" t="s">
        <v>1385</v>
      </c>
    </row>
    <row r="846" spans="1:3" x14ac:dyDescent="0.25">
      <c r="A846">
        <v>447</v>
      </c>
      <c r="B846" t="s">
        <v>1386</v>
      </c>
    </row>
    <row r="847" spans="1:3" x14ac:dyDescent="0.25">
      <c r="A847">
        <v>447</v>
      </c>
      <c r="B847" t="s">
        <v>1387</v>
      </c>
    </row>
    <row r="848" spans="1:3" x14ac:dyDescent="0.25">
      <c r="A848">
        <v>448</v>
      </c>
      <c r="B848" t="s">
        <v>1388</v>
      </c>
    </row>
    <row r="849" spans="1:3" x14ac:dyDescent="0.25">
      <c r="A849">
        <v>449</v>
      </c>
      <c r="B849" t="s">
        <v>1389</v>
      </c>
      <c r="C849" t="s">
        <v>1390</v>
      </c>
    </row>
    <row r="850" spans="1:3" x14ac:dyDescent="0.25">
      <c r="A850">
        <v>449</v>
      </c>
      <c r="B850" t="s">
        <v>1391</v>
      </c>
      <c r="C850" t="s">
        <v>1392</v>
      </c>
    </row>
    <row r="851" spans="1:3" x14ac:dyDescent="0.25">
      <c r="A851">
        <v>450</v>
      </c>
      <c r="B851" t="s">
        <v>2</v>
      </c>
      <c r="C851" t="s">
        <v>1393</v>
      </c>
    </row>
    <row r="852" spans="1:3" x14ac:dyDescent="0.25">
      <c r="A852">
        <v>451</v>
      </c>
      <c r="B852" t="s">
        <v>1394</v>
      </c>
      <c r="C852" t="s">
        <v>1395</v>
      </c>
    </row>
    <row r="853" spans="1:3" x14ac:dyDescent="0.25">
      <c r="A853">
        <v>452</v>
      </c>
      <c r="B853" t="s">
        <v>578</v>
      </c>
      <c r="C853" t="s">
        <v>1396</v>
      </c>
    </row>
    <row r="854" spans="1:3" x14ac:dyDescent="0.25">
      <c r="A854">
        <v>452</v>
      </c>
      <c r="B854" t="s">
        <v>1397</v>
      </c>
      <c r="C854" t="s">
        <v>1398</v>
      </c>
    </row>
    <row r="855" spans="1:3" x14ac:dyDescent="0.25">
      <c r="A855">
        <v>453</v>
      </c>
      <c r="B855" t="s">
        <v>1399</v>
      </c>
      <c r="C855" t="s">
        <v>1400</v>
      </c>
    </row>
    <row r="856" spans="1:3" x14ac:dyDescent="0.25">
      <c r="A856">
        <v>454</v>
      </c>
      <c r="B856" t="s">
        <v>1401</v>
      </c>
      <c r="C856" t="s">
        <v>1402</v>
      </c>
    </row>
    <row r="857" spans="1:3" x14ac:dyDescent="0.25">
      <c r="A857">
        <v>454</v>
      </c>
      <c r="B857" t="s">
        <v>1403</v>
      </c>
      <c r="C857" t="s">
        <v>1404</v>
      </c>
    </row>
    <row r="858" spans="1:3" x14ac:dyDescent="0.25">
      <c r="A858">
        <v>455</v>
      </c>
      <c r="B858" t="s">
        <v>1405</v>
      </c>
      <c r="C858" t="s">
        <v>1406</v>
      </c>
    </row>
    <row r="859" spans="1:3" x14ac:dyDescent="0.25">
      <c r="A859">
        <v>456</v>
      </c>
      <c r="B859" t="s">
        <v>213</v>
      </c>
      <c r="C859" t="s">
        <v>1407</v>
      </c>
    </row>
    <row r="860" spans="1:3" x14ac:dyDescent="0.25">
      <c r="A860">
        <v>456</v>
      </c>
      <c r="B860" t="s">
        <v>1408</v>
      </c>
      <c r="C860" t="s">
        <v>1409</v>
      </c>
    </row>
    <row r="861" spans="1:3" x14ac:dyDescent="0.25">
      <c r="A861">
        <v>456</v>
      </c>
      <c r="B861" t="s">
        <v>1410</v>
      </c>
      <c r="C861" t="s">
        <v>1411</v>
      </c>
    </row>
    <row r="862" spans="1:3" x14ac:dyDescent="0.25">
      <c r="A862">
        <v>456</v>
      </c>
      <c r="B862" t="s">
        <v>1412</v>
      </c>
    </row>
    <row r="863" spans="1:3" x14ac:dyDescent="0.25">
      <c r="A863">
        <v>456</v>
      </c>
      <c r="B863" t="s">
        <v>1413</v>
      </c>
      <c r="C863" t="s">
        <v>1414</v>
      </c>
    </row>
    <row r="864" spans="1:3" x14ac:dyDescent="0.25">
      <c r="A864">
        <v>456</v>
      </c>
      <c r="B864" t="s">
        <v>1415</v>
      </c>
    </row>
    <row r="865" spans="1:2" x14ac:dyDescent="0.25">
      <c r="A865">
        <v>456</v>
      </c>
      <c r="B865" t="s">
        <v>1416</v>
      </c>
    </row>
    <row r="866" spans="1:2" x14ac:dyDescent="0.25">
      <c r="A866">
        <v>456</v>
      </c>
      <c r="B866" t="s">
        <v>1417</v>
      </c>
    </row>
    <row r="867" spans="1:2" x14ac:dyDescent="0.25">
      <c r="A867">
        <v>456</v>
      </c>
      <c r="B867" t="s">
        <v>1418</v>
      </c>
    </row>
    <row r="868" spans="1:2" x14ac:dyDescent="0.25">
      <c r="A868">
        <v>456</v>
      </c>
      <c r="B868" t="s">
        <v>1419</v>
      </c>
    </row>
    <row r="869" spans="1:2" x14ac:dyDescent="0.25">
      <c r="A869">
        <v>456</v>
      </c>
      <c r="B869" t="s">
        <v>1420</v>
      </c>
    </row>
    <row r="870" spans="1:2" x14ac:dyDescent="0.25">
      <c r="A870">
        <v>456</v>
      </c>
      <c r="B870" t="s">
        <v>1421</v>
      </c>
    </row>
    <row r="871" spans="1:2" x14ac:dyDescent="0.25">
      <c r="A871">
        <v>456</v>
      </c>
      <c r="B871" t="s">
        <v>1422</v>
      </c>
    </row>
    <row r="872" spans="1:2" x14ac:dyDescent="0.25">
      <c r="A872">
        <v>456</v>
      </c>
      <c r="B872" t="s">
        <v>1423</v>
      </c>
    </row>
    <row r="873" spans="1:2" x14ac:dyDescent="0.25">
      <c r="A873">
        <v>456</v>
      </c>
      <c r="B873" t="s">
        <v>1424</v>
      </c>
    </row>
    <row r="874" spans="1:2" x14ac:dyDescent="0.25">
      <c r="A874">
        <v>456</v>
      </c>
      <c r="B874" t="s">
        <v>1425</v>
      </c>
    </row>
    <row r="875" spans="1:2" x14ac:dyDescent="0.25">
      <c r="A875">
        <v>456</v>
      </c>
      <c r="B875" t="s">
        <v>1426</v>
      </c>
    </row>
    <row r="876" spans="1:2" x14ac:dyDescent="0.25">
      <c r="A876">
        <v>456</v>
      </c>
      <c r="B876" t="s">
        <v>1427</v>
      </c>
    </row>
    <row r="877" spans="1:2" x14ac:dyDescent="0.25">
      <c r="A877">
        <v>456</v>
      </c>
      <c r="B877" t="s">
        <v>1428</v>
      </c>
    </row>
    <row r="878" spans="1:2" x14ac:dyDescent="0.25">
      <c r="A878">
        <v>456</v>
      </c>
      <c r="B878" t="s">
        <v>1429</v>
      </c>
    </row>
    <row r="879" spans="1:2" x14ac:dyDescent="0.25">
      <c r="A879">
        <v>456</v>
      </c>
      <c r="B879" t="s">
        <v>1430</v>
      </c>
    </row>
    <row r="880" spans="1:2" x14ac:dyDescent="0.25">
      <c r="A880">
        <v>456</v>
      </c>
      <c r="B880" t="s">
        <v>1410</v>
      </c>
    </row>
    <row r="881" spans="1:3" x14ac:dyDescent="0.25">
      <c r="A881">
        <v>456</v>
      </c>
      <c r="B881" t="s">
        <v>1431</v>
      </c>
    </row>
    <row r="882" spans="1:3" x14ac:dyDescent="0.25">
      <c r="A882">
        <v>456</v>
      </c>
      <c r="B882" t="s">
        <v>1432</v>
      </c>
    </row>
    <row r="883" spans="1:3" x14ac:dyDescent="0.25">
      <c r="A883">
        <v>457</v>
      </c>
      <c r="B883" t="s">
        <v>1433</v>
      </c>
      <c r="C883" t="s">
        <v>1434</v>
      </c>
    </row>
    <row r="884" spans="1:3" x14ac:dyDescent="0.25">
      <c r="A884">
        <v>458</v>
      </c>
      <c r="B884" t="s">
        <v>1435</v>
      </c>
      <c r="C884" t="s">
        <v>1436</v>
      </c>
    </row>
    <row r="885" spans="1:3" x14ac:dyDescent="0.25">
      <c r="A885">
        <v>458</v>
      </c>
      <c r="B885" t="s">
        <v>1437</v>
      </c>
      <c r="C885" t="s">
        <v>1438</v>
      </c>
    </row>
    <row r="886" spans="1:3" x14ac:dyDescent="0.25">
      <c r="A886">
        <v>459</v>
      </c>
      <c r="B886" t="s">
        <v>1439</v>
      </c>
      <c r="C886" t="s">
        <v>1440</v>
      </c>
    </row>
    <row r="887" spans="1:3" x14ac:dyDescent="0.25">
      <c r="A887">
        <v>460</v>
      </c>
      <c r="B887" t="s">
        <v>1441</v>
      </c>
      <c r="C887" t="s">
        <v>1442</v>
      </c>
    </row>
    <row r="888" spans="1:3" x14ac:dyDescent="0.25">
      <c r="A888">
        <v>461</v>
      </c>
      <c r="B888" t="s">
        <v>1443</v>
      </c>
      <c r="C888" t="s">
        <v>1444</v>
      </c>
    </row>
    <row r="889" spans="1:3" x14ac:dyDescent="0.25">
      <c r="A889">
        <v>462</v>
      </c>
      <c r="B889" t="s">
        <v>1445</v>
      </c>
      <c r="C889" t="s">
        <v>1446</v>
      </c>
    </row>
    <row r="890" spans="1:3" x14ac:dyDescent="0.25">
      <c r="A890">
        <v>463</v>
      </c>
      <c r="B890" t="s">
        <v>58</v>
      </c>
      <c r="C890" t="s">
        <v>1447</v>
      </c>
    </row>
    <row r="891" spans="1:3" x14ac:dyDescent="0.25">
      <c r="A891">
        <v>464</v>
      </c>
      <c r="B891" t="s">
        <v>1448</v>
      </c>
      <c r="C891" t="s">
        <v>1449</v>
      </c>
    </row>
    <row r="892" spans="1:3" x14ac:dyDescent="0.25">
      <c r="A892">
        <v>464</v>
      </c>
      <c r="B892" t="s">
        <v>1450</v>
      </c>
      <c r="C892" t="s">
        <v>1451</v>
      </c>
    </row>
    <row r="893" spans="1:3" x14ac:dyDescent="0.25">
      <c r="A893">
        <v>465</v>
      </c>
      <c r="B893" t="s">
        <v>1452</v>
      </c>
      <c r="C893" t="s">
        <v>1453</v>
      </c>
    </row>
    <row r="894" spans="1:3" x14ac:dyDescent="0.25">
      <c r="A894">
        <v>466</v>
      </c>
      <c r="B894" t="s">
        <v>1454</v>
      </c>
      <c r="C894" t="s">
        <v>1455</v>
      </c>
    </row>
    <row r="895" spans="1:3" x14ac:dyDescent="0.25">
      <c r="A895">
        <v>466</v>
      </c>
      <c r="B895" t="s">
        <v>1456</v>
      </c>
      <c r="C895" t="s">
        <v>1457</v>
      </c>
    </row>
    <row r="896" spans="1:3" x14ac:dyDescent="0.25">
      <c r="A896">
        <v>467</v>
      </c>
      <c r="B896" t="s">
        <v>1458</v>
      </c>
      <c r="C896" t="s">
        <v>1459</v>
      </c>
    </row>
    <row r="897" spans="1:3" x14ac:dyDescent="0.25">
      <c r="A897">
        <v>468</v>
      </c>
      <c r="B897" t="s">
        <v>1460</v>
      </c>
      <c r="C897" t="s">
        <v>1461</v>
      </c>
    </row>
    <row r="898" spans="1:3" x14ac:dyDescent="0.25">
      <c r="A898">
        <v>468</v>
      </c>
      <c r="B898" t="s">
        <v>1462</v>
      </c>
      <c r="C898" t="s">
        <v>1463</v>
      </c>
    </row>
    <row r="899" spans="1:3" x14ac:dyDescent="0.25">
      <c r="A899">
        <v>468</v>
      </c>
      <c r="B899" t="s">
        <v>2</v>
      </c>
      <c r="C899" t="s">
        <v>1464</v>
      </c>
    </row>
    <row r="900" spans="1:3" x14ac:dyDescent="0.25">
      <c r="A900">
        <v>469</v>
      </c>
      <c r="B900" t="s">
        <v>1465</v>
      </c>
      <c r="C900" t="s">
        <v>1466</v>
      </c>
    </row>
    <row r="901" spans="1:3" x14ac:dyDescent="0.25">
      <c r="A901">
        <v>469</v>
      </c>
      <c r="B901" t="s">
        <v>1467</v>
      </c>
      <c r="C901" t="s">
        <v>1468</v>
      </c>
    </row>
    <row r="902" spans="1:3" x14ac:dyDescent="0.25">
      <c r="A902">
        <v>469</v>
      </c>
      <c r="B902" t="s">
        <v>1469</v>
      </c>
      <c r="C902" t="s">
        <v>1470</v>
      </c>
    </row>
    <row r="903" spans="1:3" x14ac:dyDescent="0.25">
      <c r="A903">
        <v>469</v>
      </c>
      <c r="B903" t="s">
        <v>1471</v>
      </c>
      <c r="C903" t="s">
        <v>1472</v>
      </c>
    </row>
    <row r="904" spans="1:3" x14ac:dyDescent="0.25">
      <c r="A904">
        <v>469</v>
      </c>
      <c r="B904" t="s">
        <v>1473</v>
      </c>
      <c r="C904" t="s">
        <v>1474</v>
      </c>
    </row>
    <row r="905" spans="1:3" x14ac:dyDescent="0.25">
      <c r="A905">
        <v>470</v>
      </c>
      <c r="B905" t="s">
        <v>1475</v>
      </c>
      <c r="C905" t="s">
        <v>1476</v>
      </c>
    </row>
    <row r="906" spans="1:3" x14ac:dyDescent="0.25">
      <c r="A906">
        <v>471</v>
      </c>
      <c r="B906" t="s">
        <v>2</v>
      </c>
      <c r="C906" t="s">
        <v>1477</v>
      </c>
    </row>
    <row r="907" spans="1:3" x14ac:dyDescent="0.25">
      <c r="A907">
        <v>472</v>
      </c>
      <c r="B907" t="s">
        <v>1478</v>
      </c>
      <c r="C907" t="s">
        <v>1479</v>
      </c>
    </row>
    <row r="908" spans="1:3" x14ac:dyDescent="0.25">
      <c r="A908">
        <v>473</v>
      </c>
      <c r="B908" t="s">
        <v>2</v>
      </c>
      <c r="C908" t="s">
        <v>1480</v>
      </c>
    </row>
    <row r="909" spans="1:3" x14ac:dyDescent="0.25">
      <c r="A909">
        <v>474</v>
      </c>
      <c r="B909" t="s">
        <v>1481</v>
      </c>
    </row>
    <row r="910" spans="1:3" x14ac:dyDescent="0.25">
      <c r="A910">
        <v>474</v>
      </c>
      <c r="B910" t="s">
        <v>1482</v>
      </c>
    </row>
    <row r="911" spans="1:3" x14ac:dyDescent="0.25">
      <c r="A911">
        <v>474</v>
      </c>
      <c r="B911" t="s">
        <v>1483</v>
      </c>
    </row>
    <row r="912" spans="1:3" x14ac:dyDescent="0.25">
      <c r="A912">
        <v>475</v>
      </c>
      <c r="B912" t="s">
        <v>1484</v>
      </c>
      <c r="C912" t="s">
        <v>1485</v>
      </c>
    </row>
    <row r="913" spans="1:3" x14ac:dyDescent="0.25">
      <c r="A913">
        <v>475</v>
      </c>
      <c r="B913" t="s">
        <v>1486</v>
      </c>
      <c r="C913" t="s">
        <v>1487</v>
      </c>
    </row>
    <row r="914" spans="1:3" x14ac:dyDescent="0.25">
      <c r="A914">
        <v>475</v>
      </c>
      <c r="B914" t="s">
        <v>1488</v>
      </c>
      <c r="C914" t="e">
        <f>-I was on the staff for two years, and was editor during my second year.  -I helped with the distrubing of the yearbook, section layout, identifying people, taking candids, writing captions, writing Academic club descriptions and meeting deadlines.</f>
        <v>#NAME?</v>
      </c>
    </row>
    <row r="915" spans="1:3" x14ac:dyDescent="0.25">
      <c r="A915">
        <v>475</v>
      </c>
      <c r="B915" t="s">
        <v>1489</v>
      </c>
      <c r="C915" t="s">
        <v>1490</v>
      </c>
    </row>
    <row r="916" spans="1:3" x14ac:dyDescent="0.25">
      <c r="A916">
        <v>475</v>
      </c>
      <c r="B916" t="s">
        <v>1491</v>
      </c>
      <c r="C916" t="s">
        <v>1492</v>
      </c>
    </row>
    <row r="917" spans="1:3" x14ac:dyDescent="0.25">
      <c r="A917">
        <v>475</v>
      </c>
      <c r="B917" t="s">
        <v>1493</v>
      </c>
      <c r="C917" t="s">
        <v>1494</v>
      </c>
    </row>
    <row r="918" spans="1:3" x14ac:dyDescent="0.25">
      <c r="A918">
        <v>475</v>
      </c>
      <c r="B918" t="s">
        <v>1495</v>
      </c>
      <c r="C918" t="s">
        <v>1496</v>
      </c>
    </row>
    <row r="919" spans="1:3" x14ac:dyDescent="0.25">
      <c r="A919">
        <v>476</v>
      </c>
      <c r="B919" t="s">
        <v>1497</v>
      </c>
    </row>
    <row r="920" spans="1:3" x14ac:dyDescent="0.25">
      <c r="A920">
        <v>476</v>
      </c>
      <c r="B920" t="s">
        <v>1498</v>
      </c>
    </row>
    <row r="921" spans="1:3" x14ac:dyDescent="0.25">
      <c r="A921">
        <v>476</v>
      </c>
      <c r="B921" t="s">
        <v>1499</v>
      </c>
    </row>
    <row r="922" spans="1:3" x14ac:dyDescent="0.25">
      <c r="A922">
        <v>476</v>
      </c>
      <c r="B922" t="s">
        <v>1500</v>
      </c>
    </row>
    <row r="923" spans="1:3" x14ac:dyDescent="0.25">
      <c r="A923">
        <v>476</v>
      </c>
      <c r="B923" t="s">
        <v>1501</v>
      </c>
    </row>
    <row r="924" spans="1:3" x14ac:dyDescent="0.25">
      <c r="A924">
        <v>476</v>
      </c>
      <c r="B924" t="s">
        <v>1502</v>
      </c>
    </row>
    <row r="925" spans="1:3" x14ac:dyDescent="0.25">
      <c r="A925">
        <v>477</v>
      </c>
      <c r="B925" t="s">
        <v>2</v>
      </c>
      <c r="C925" t="s">
        <v>1503</v>
      </c>
    </row>
    <row r="926" spans="1:3" x14ac:dyDescent="0.25">
      <c r="A926">
        <v>478</v>
      </c>
      <c r="B926" t="s">
        <v>1504</v>
      </c>
      <c r="C926" t="s">
        <v>1505</v>
      </c>
    </row>
    <row r="927" spans="1:3" x14ac:dyDescent="0.25">
      <c r="A927">
        <v>479</v>
      </c>
      <c r="B927" t="s">
        <v>1506</v>
      </c>
      <c r="C927" t="s">
        <v>1507</v>
      </c>
    </row>
    <row r="928" spans="1:3" x14ac:dyDescent="0.25">
      <c r="A928">
        <v>480</v>
      </c>
      <c r="B928" t="s">
        <v>1508</v>
      </c>
      <c r="C928" t="s">
        <v>1509</v>
      </c>
    </row>
    <row r="929" spans="1:3" x14ac:dyDescent="0.25">
      <c r="A929">
        <v>480</v>
      </c>
      <c r="B929" t="s">
        <v>1510</v>
      </c>
      <c r="C929" t="s">
        <v>1511</v>
      </c>
    </row>
    <row r="930" spans="1:3" x14ac:dyDescent="0.25">
      <c r="A930">
        <v>480</v>
      </c>
      <c r="B930" t="s">
        <v>550</v>
      </c>
      <c r="C930" t="s">
        <v>1512</v>
      </c>
    </row>
    <row r="931" spans="1:3" x14ac:dyDescent="0.25">
      <c r="A931">
        <v>480</v>
      </c>
      <c r="B931" t="s">
        <v>1513</v>
      </c>
      <c r="C931" t="s">
        <v>1514</v>
      </c>
    </row>
    <row r="932" spans="1:3" x14ac:dyDescent="0.25">
      <c r="A932">
        <v>481</v>
      </c>
      <c r="B932" t="s">
        <v>1515</v>
      </c>
      <c r="C932" t="s">
        <v>1516</v>
      </c>
    </row>
    <row r="933" spans="1:3" x14ac:dyDescent="0.25">
      <c r="A933">
        <v>481</v>
      </c>
      <c r="B933" t="s">
        <v>1517</v>
      </c>
      <c r="C933" t="s">
        <v>1518</v>
      </c>
    </row>
    <row r="934" spans="1:3" x14ac:dyDescent="0.25">
      <c r="A934">
        <v>482</v>
      </c>
      <c r="B934" t="s">
        <v>1173</v>
      </c>
      <c r="C934" t="s">
        <v>1519</v>
      </c>
    </row>
    <row r="935" spans="1:3" x14ac:dyDescent="0.25">
      <c r="A935">
        <v>483</v>
      </c>
      <c r="B935" t="s">
        <v>1520</v>
      </c>
      <c r="C935" t="s">
        <v>1521</v>
      </c>
    </row>
    <row r="936" spans="1:3" x14ac:dyDescent="0.25">
      <c r="A936">
        <v>484</v>
      </c>
      <c r="B936" t="s">
        <v>1522</v>
      </c>
      <c r="C936" t="s">
        <v>1523</v>
      </c>
    </row>
    <row r="937" spans="1:3" x14ac:dyDescent="0.25">
      <c r="A937">
        <v>485</v>
      </c>
      <c r="B937" t="s">
        <v>1524</v>
      </c>
      <c r="C937" t="s">
        <v>1525</v>
      </c>
    </row>
    <row r="938" spans="1:3" x14ac:dyDescent="0.25">
      <c r="A938">
        <v>486</v>
      </c>
      <c r="B938" t="s">
        <v>1526</v>
      </c>
      <c r="C938" t="s">
        <v>1527</v>
      </c>
    </row>
    <row r="939" spans="1:3" x14ac:dyDescent="0.25">
      <c r="A939">
        <v>487</v>
      </c>
      <c r="B939" t="s">
        <v>2</v>
      </c>
      <c r="C939" t="s">
        <v>1528</v>
      </c>
    </row>
    <row r="940" spans="1:3" x14ac:dyDescent="0.25">
      <c r="A940">
        <v>487</v>
      </c>
      <c r="B940" t="s">
        <v>1529</v>
      </c>
      <c r="C940" t="s">
        <v>1530</v>
      </c>
    </row>
    <row r="941" spans="1:3" x14ac:dyDescent="0.25">
      <c r="A941">
        <v>487</v>
      </c>
      <c r="B941" t="s">
        <v>79</v>
      </c>
      <c r="C941" t="s">
        <v>1531</v>
      </c>
    </row>
    <row r="942" spans="1:3" x14ac:dyDescent="0.25">
      <c r="A942">
        <v>488</v>
      </c>
      <c r="B942" t="s">
        <v>2</v>
      </c>
      <c r="C942" t="s">
        <v>1532</v>
      </c>
    </row>
    <row r="943" spans="1:3" x14ac:dyDescent="0.25">
      <c r="A943">
        <v>489</v>
      </c>
      <c r="B943" t="s">
        <v>860</v>
      </c>
    </row>
    <row r="944" spans="1:3" x14ac:dyDescent="0.25">
      <c r="A944">
        <v>490</v>
      </c>
      <c r="B944" t="s">
        <v>1533</v>
      </c>
      <c r="C944" t="s">
        <v>1534</v>
      </c>
    </row>
    <row r="945" spans="1:3" x14ac:dyDescent="0.25">
      <c r="A945">
        <v>490</v>
      </c>
      <c r="B945" t="s">
        <v>1241</v>
      </c>
      <c r="C945" t="s">
        <v>1535</v>
      </c>
    </row>
    <row r="946" spans="1:3" x14ac:dyDescent="0.25">
      <c r="A946">
        <v>490</v>
      </c>
      <c r="B946" t="s">
        <v>1536</v>
      </c>
      <c r="C946" t="s">
        <v>1537</v>
      </c>
    </row>
    <row r="947" spans="1:3" x14ac:dyDescent="0.25">
      <c r="A947">
        <v>490</v>
      </c>
      <c r="B947" t="s">
        <v>869</v>
      </c>
      <c r="C947" t="s">
        <v>1538</v>
      </c>
    </row>
    <row r="948" spans="1:3" x14ac:dyDescent="0.25">
      <c r="A948">
        <v>490</v>
      </c>
      <c r="B948" t="s">
        <v>1539</v>
      </c>
      <c r="C948" t="s">
        <v>1540</v>
      </c>
    </row>
    <row r="949" spans="1:3" x14ac:dyDescent="0.25">
      <c r="A949">
        <v>491</v>
      </c>
      <c r="B949" t="s">
        <v>79</v>
      </c>
      <c r="C949" t="s">
        <v>1541</v>
      </c>
    </row>
    <row r="950" spans="1:3" x14ac:dyDescent="0.25">
      <c r="A950">
        <v>492</v>
      </c>
      <c r="B950" t="s">
        <v>1542</v>
      </c>
    </row>
    <row r="951" spans="1:3" x14ac:dyDescent="0.25">
      <c r="A951">
        <v>492</v>
      </c>
      <c r="B951" t="s">
        <v>1543</v>
      </c>
    </row>
    <row r="952" spans="1:3" x14ac:dyDescent="0.25">
      <c r="A952">
        <v>492</v>
      </c>
      <c r="B952" t="s">
        <v>1445</v>
      </c>
    </row>
    <row r="953" spans="1:3" x14ac:dyDescent="0.25">
      <c r="A953">
        <v>492</v>
      </c>
      <c r="B953" t="s">
        <v>1544</v>
      </c>
    </row>
    <row r="954" spans="1:3" x14ac:dyDescent="0.25">
      <c r="A954">
        <v>492</v>
      </c>
      <c r="B954" t="s">
        <v>1545</v>
      </c>
    </row>
    <row r="955" spans="1:3" x14ac:dyDescent="0.25">
      <c r="A955">
        <v>492</v>
      </c>
      <c r="B955" t="s">
        <v>1546</v>
      </c>
    </row>
    <row r="956" spans="1:3" x14ac:dyDescent="0.25">
      <c r="A956">
        <v>492</v>
      </c>
      <c r="B956" t="s">
        <v>1547</v>
      </c>
    </row>
    <row r="957" spans="1:3" x14ac:dyDescent="0.25">
      <c r="A957">
        <v>492</v>
      </c>
      <c r="B957" t="s">
        <v>1548</v>
      </c>
    </row>
    <row r="958" spans="1:3" x14ac:dyDescent="0.25">
      <c r="A958">
        <v>493</v>
      </c>
      <c r="B958" t="s">
        <v>2</v>
      </c>
      <c r="C958" t="s">
        <v>1549</v>
      </c>
    </row>
    <row r="959" spans="1:3" x14ac:dyDescent="0.25">
      <c r="A959">
        <v>494</v>
      </c>
      <c r="B959" t="s">
        <v>578</v>
      </c>
      <c r="C959" t="s">
        <v>1550</v>
      </c>
    </row>
    <row r="960" spans="1:3" x14ac:dyDescent="0.25">
      <c r="A960">
        <v>495</v>
      </c>
      <c r="B960" t="s">
        <v>704</v>
      </c>
      <c r="C960" t="s">
        <v>1551</v>
      </c>
    </row>
    <row r="961" spans="1:3" x14ac:dyDescent="0.25">
      <c r="A961">
        <v>495</v>
      </c>
      <c r="B961" t="s">
        <v>1552</v>
      </c>
      <c r="C961" t="s">
        <v>1553</v>
      </c>
    </row>
    <row r="962" spans="1:3" x14ac:dyDescent="0.25">
      <c r="A962">
        <v>495</v>
      </c>
      <c r="B962" t="s">
        <v>1554</v>
      </c>
      <c r="C962" t="s">
        <v>1555</v>
      </c>
    </row>
    <row r="963" spans="1:3" x14ac:dyDescent="0.25">
      <c r="A963">
        <v>495</v>
      </c>
      <c r="B963" t="s">
        <v>1556</v>
      </c>
      <c r="C963" t="s">
        <v>1557</v>
      </c>
    </row>
    <row r="964" spans="1:3" x14ac:dyDescent="0.25">
      <c r="A964">
        <v>496</v>
      </c>
      <c r="B964" t="s">
        <v>1558</v>
      </c>
    </row>
    <row r="965" spans="1:3" x14ac:dyDescent="0.25">
      <c r="A965">
        <v>497</v>
      </c>
      <c r="B965" t="s">
        <v>914</v>
      </c>
      <c r="C965" t="s">
        <v>1559</v>
      </c>
    </row>
    <row r="966" spans="1:3" x14ac:dyDescent="0.25">
      <c r="A966">
        <v>498</v>
      </c>
      <c r="B966" t="s">
        <v>906</v>
      </c>
      <c r="C966" t="s">
        <v>1560</v>
      </c>
    </row>
    <row r="967" spans="1:3" x14ac:dyDescent="0.25">
      <c r="A967">
        <v>499</v>
      </c>
      <c r="B967" t="s">
        <v>1561</v>
      </c>
      <c r="C967" t="s">
        <v>1562</v>
      </c>
    </row>
    <row r="968" spans="1:3" x14ac:dyDescent="0.25">
      <c r="A968">
        <v>500</v>
      </c>
      <c r="B968" t="s">
        <v>1563</v>
      </c>
      <c r="C968" t="s">
        <v>1564</v>
      </c>
    </row>
    <row r="969" spans="1:3" x14ac:dyDescent="0.25">
      <c r="A969">
        <v>501</v>
      </c>
      <c r="B969" t="s">
        <v>1565</v>
      </c>
      <c r="C969" t="s">
        <v>1566</v>
      </c>
    </row>
    <row r="970" spans="1:3" x14ac:dyDescent="0.25">
      <c r="A970">
        <v>502</v>
      </c>
      <c r="B970" t="s">
        <v>2</v>
      </c>
      <c r="C970" t="s">
        <v>1567</v>
      </c>
    </row>
    <row r="971" spans="1:3" x14ac:dyDescent="0.25">
      <c r="A971">
        <v>503</v>
      </c>
      <c r="B971" t="s">
        <v>424</v>
      </c>
      <c r="C971" t="s">
        <v>1568</v>
      </c>
    </row>
    <row r="972" spans="1:3" x14ac:dyDescent="0.25">
      <c r="A972">
        <v>504</v>
      </c>
      <c r="B972" t="s">
        <v>1569</v>
      </c>
      <c r="C972" t="s">
        <v>1570</v>
      </c>
    </row>
    <row r="973" spans="1:3" x14ac:dyDescent="0.25">
      <c r="A973">
        <v>504</v>
      </c>
      <c r="B973" t="s">
        <v>328</v>
      </c>
      <c r="C973" t="s">
        <v>1571</v>
      </c>
    </row>
    <row r="974" spans="1:3" x14ac:dyDescent="0.25">
      <c r="A974">
        <v>505</v>
      </c>
      <c r="B974" t="s">
        <v>2</v>
      </c>
      <c r="C974" t="s">
        <v>1572</v>
      </c>
    </row>
    <row r="975" spans="1:3" x14ac:dyDescent="0.25">
      <c r="A975">
        <v>506</v>
      </c>
      <c r="B975" t="s">
        <v>1573</v>
      </c>
      <c r="C975" t="s">
        <v>1574</v>
      </c>
    </row>
    <row r="976" spans="1:3" x14ac:dyDescent="0.25">
      <c r="A976">
        <v>507</v>
      </c>
      <c r="B976" t="s">
        <v>1575</v>
      </c>
      <c r="C976" t="s">
        <v>1576</v>
      </c>
    </row>
    <row r="977" spans="1:3" x14ac:dyDescent="0.25">
      <c r="A977">
        <v>508</v>
      </c>
      <c r="B977" t="s">
        <v>1577</v>
      </c>
      <c r="C977" t="s">
        <v>1578</v>
      </c>
    </row>
    <row r="978" spans="1:3" x14ac:dyDescent="0.25">
      <c r="A978">
        <v>509</v>
      </c>
      <c r="B978" t="s">
        <v>1579</v>
      </c>
      <c r="C978" t="s">
        <v>1580</v>
      </c>
    </row>
    <row r="979" spans="1:3" x14ac:dyDescent="0.25">
      <c r="A979">
        <v>509</v>
      </c>
      <c r="B979" t="s">
        <v>1581</v>
      </c>
      <c r="C979" t="s">
        <v>1582</v>
      </c>
    </row>
    <row r="980" spans="1:3" x14ac:dyDescent="0.25">
      <c r="A980">
        <v>510</v>
      </c>
      <c r="B980" t="s">
        <v>1583</v>
      </c>
      <c r="C980" t="s">
        <v>1584</v>
      </c>
    </row>
    <row r="981" spans="1:3" x14ac:dyDescent="0.25">
      <c r="A981">
        <v>511</v>
      </c>
      <c r="B981" t="s">
        <v>1585</v>
      </c>
      <c r="C981" t="s">
        <v>1586</v>
      </c>
    </row>
    <row r="982" spans="1:3" x14ac:dyDescent="0.25">
      <c r="A982">
        <v>511</v>
      </c>
      <c r="B982" t="s">
        <v>1587</v>
      </c>
      <c r="C982" t="s">
        <v>1588</v>
      </c>
    </row>
    <row r="983" spans="1:3" x14ac:dyDescent="0.25">
      <c r="A983">
        <v>511</v>
      </c>
      <c r="B983" t="s">
        <v>1589</v>
      </c>
      <c r="C983" t="s">
        <v>1590</v>
      </c>
    </row>
    <row r="984" spans="1:3" x14ac:dyDescent="0.25">
      <c r="A984">
        <v>512</v>
      </c>
      <c r="B984" t="s">
        <v>1591</v>
      </c>
      <c r="C984" t="s">
        <v>1592</v>
      </c>
    </row>
    <row r="985" spans="1:3" x14ac:dyDescent="0.25">
      <c r="A985">
        <v>513</v>
      </c>
      <c r="B985" t="s">
        <v>2</v>
      </c>
      <c r="C985" t="s">
        <v>1593</v>
      </c>
    </row>
    <row r="986" spans="1:3" x14ac:dyDescent="0.25">
      <c r="A986">
        <v>513</v>
      </c>
      <c r="B986" t="s">
        <v>774</v>
      </c>
      <c r="C986" t="s">
        <v>1594</v>
      </c>
    </row>
    <row r="987" spans="1:3" x14ac:dyDescent="0.25">
      <c r="A987">
        <v>514</v>
      </c>
      <c r="B987" t="s">
        <v>1595</v>
      </c>
      <c r="C987" t="s">
        <v>1596</v>
      </c>
    </row>
    <row r="988" spans="1:3" x14ac:dyDescent="0.25">
      <c r="A988">
        <v>515</v>
      </c>
      <c r="B988" t="s">
        <v>1597</v>
      </c>
      <c r="C988" t="s">
        <v>1598</v>
      </c>
    </row>
    <row r="989" spans="1:3" x14ac:dyDescent="0.25">
      <c r="A989">
        <v>516</v>
      </c>
      <c r="B989" t="s">
        <v>1599</v>
      </c>
      <c r="C989" t="s">
        <v>1600</v>
      </c>
    </row>
    <row r="990" spans="1:3" x14ac:dyDescent="0.25">
      <c r="A990">
        <v>516</v>
      </c>
      <c r="B990" t="s">
        <v>229</v>
      </c>
      <c r="C990" t="s">
        <v>1601</v>
      </c>
    </row>
    <row r="991" spans="1:3" x14ac:dyDescent="0.25">
      <c r="A991">
        <v>517</v>
      </c>
      <c r="B991" t="s">
        <v>1602</v>
      </c>
      <c r="C991" t="s">
        <v>1603</v>
      </c>
    </row>
    <row r="992" spans="1:3" x14ac:dyDescent="0.25">
      <c r="A992">
        <v>517</v>
      </c>
      <c r="B992" t="s">
        <v>1604</v>
      </c>
    </row>
    <row r="993" spans="1:3" x14ac:dyDescent="0.25">
      <c r="A993">
        <v>518</v>
      </c>
      <c r="B993" t="s">
        <v>1605</v>
      </c>
      <c r="C993" t="s">
        <v>1606</v>
      </c>
    </row>
    <row r="994" spans="1:3" x14ac:dyDescent="0.25">
      <c r="A994">
        <v>519</v>
      </c>
      <c r="B994" t="s">
        <v>1607</v>
      </c>
      <c r="C994" t="s">
        <v>1608</v>
      </c>
    </row>
    <row r="995" spans="1:3" x14ac:dyDescent="0.25">
      <c r="A995">
        <v>520</v>
      </c>
      <c r="B995" t="s">
        <v>1609</v>
      </c>
      <c r="C995" t="s">
        <v>1610</v>
      </c>
    </row>
    <row r="996" spans="1:3" x14ac:dyDescent="0.25">
      <c r="A996">
        <v>521</v>
      </c>
      <c r="B996" t="s">
        <v>2</v>
      </c>
      <c r="C996" t="s">
        <v>1611</v>
      </c>
    </row>
    <row r="997" spans="1:3" x14ac:dyDescent="0.25">
      <c r="A997">
        <v>522</v>
      </c>
      <c r="B997" t="s">
        <v>1612</v>
      </c>
      <c r="C997" t="s">
        <v>1613</v>
      </c>
    </row>
    <row r="998" spans="1:3" x14ac:dyDescent="0.25">
      <c r="A998">
        <v>523</v>
      </c>
      <c r="B998" t="s">
        <v>1614</v>
      </c>
      <c r="C998" t="s">
        <v>1615</v>
      </c>
    </row>
    <row r="999" spans="1:3" x14ac:dyDescent="0.25">
      <c r="A999">
        <v>524</v>
      </c>
      <c r="B999" t="s">
        <v>1616</v>
      </c>
      <c r="C999" t="s">
        <v>1617</v>
      </c>
    </row>
    <row r="1000" spans="1:3" x14ac:dyDescent="0.25">
      <c r="A1000">
        <v>524</v>
      </c>
      <c r="B1000" t="s">
        <v>1618</v>
      </c>
      <c r="C1000" t="s">
        <v>1619</v>
      </c>
    </row>
    <row r="1001" spans="1:3" x14ac:dyDescent="0.25">
      <c r="A1001">
        <v>524</v>
      </c>
      <c r="B1001" t="s">
        <v>1620</v>
      </c>
      <c r="C1001" t="s">
        <v>1621</v>
      </c>
    </row>
    <row r="1002" spans="1:3" x14ac:dyDescent="0.25">
      <c r="A1002">
        <v>524</v>
      </c>
      <c r="B1002" t="s">
        <v>439</v>
      </c>
      <c r="C1002" t="s">
        <v>1622</v>
      </c>
    </row>
    <row r="1003" spans="1:3" x14ac:dyDescent="0.25">
      <c r="A1003">
        <v>524</v>
      </c>
      <c r="B1003" t="s">
        <v>1623</v>
      </c>
      <c r="C1003" t="s">
        <v>1624</v>
      </c>
    </row>
    <row r="1004" spans="1:3" x14ac:dyDescent="0.25">
      <c r="A1004">
        <v>524</v>
      </c>
      <c r="B1004" t="s">
        <v>575</v>
      </c>
      <c r="C1004" t="s">
        <v>1625</v>
      </c>
    </row>
    <row r="1005" spans="1:3" x14ac:dyDescent="0.25">
      <c r="A1005">
        <v>524</v>
      </c>
      <c r="B1005" t="s">
        <v>1626</v>
      </c>
      <c r="C1005" t="s">
        <v>1627</v>
      </c>
    </row>
    <row r="1006" spans="1:3" x14ac:dyDescent="0.25">
      <c r="A1006">
        <v>525</v>
      </c>
      <c r="B1006" t="s">
        <v>2</v>
      </c>
      <c r="C1006" t="s">
        <v>1628</v>
      </c>
    </row>
    <row r="1007" spans="1:3" x14ac:dyDescent="0.25">
      <c r="A1007">
        <v>526</v>
      </c>
      <c r="B1007" t="s">
        <v>2</v>
      </c>
      <c r="C1007" t="s">
        <v>1629</v>
      </c>
    </row>
    <row r="1008" spans="1:3" x14ac:dyDescent="0.25">
      <c r="A1008">
        <v>527</v>
      </c>
      <c r="B1008" t="s">
        <v>2</v>
      </c>
      <c r="C1008" t="s">
        <v>1630</v>
      </c>
    </row>
    <row r="1009" spans="1:3" x14ac:dyDescent="0.25">
      <c r="A1009">
        <v>528</v>
      </c>
      <c r="B1009" t="s">
        <v>375</v>
      </c>
      <c r="C1009" t="s">
        <v>1631</v>
      </c>
    </row>
    <row r="1010" spans="1:3" x14ac:dyDescent="0.25">
      <c r="A1010">
        <v>529</v>
      </c>
      <c r="B1010" t="s">
        <v>1632</v>
      </c>
      <c r="C1010" t="s">
        <v>1633</v>
      </c>
    </row>
    <row r="1011" spans="1:3" x14ac:dyDescent="0.25">
      <c r="A1011">
        <v>530</v>
      </c>
      <c r="B1011" t="s">
        <v>2</v>
      </c>
      <c r="C1011" t="s">
        <v>1634</v>
      </c>
    </row>
    <row r="1012" spans="1:3" x14ac:dyDescent="0.25">
      <c r="A1012">
        <v>531</v>
      </c>
      <c r="B1012" t="s">
        <v>1635</v>
      </c>
      <c r="C1012" t="s">
        <v>1636</v>
      </c>
    </row>
    <row r="1013" spans="1:3" x14ac:dyDescent="0.25">
      <c r="A1013">
        <v>532</v>
      </c>
      <c r="B1013" t="s">
        <v>2</v>
      </c>
      <c r="C1013" t="s">
        <v>1637</v>
      </c>
    </row>
    <row r="1014" spans="1:3" x14ac:dyDescent="0.25">
      <c r="A1014">
        <v>533</v>
      </c>
      <c r="B1014" t="s">
        <v>2</v>
      </c>
      <c r="C1014" t="s">
        <v>1638</v>
      </c>
    </row>
    <row r="1015" spans="1:3" x14ac:dyDescent="0.25">
      <c r="A1015">
        <v>534</v>
      </c>
      <c r="B1015" t="s">
        <v>1639</v>
      </c>
      <c r="C1015" t="s">
        <v>1640</v>
      </c>
    </row>
    <row r="1016" spans="1:3" x14ac:dyDescent="0.25">
      <c r="A1016">
        <v>535</v>
      </c>
      <c r="B1016" t="s">
        <v>1641</v>
      </c>
      <c r="C1016" t="s">
        <v>1642</v>
      </c>
    </row>
    <row r="1017" spans="1:3" x14ac:dyDescent="0.25">
      <c r="A1017">
        <v>535</v>
      </c>
      <c r="B1017" t="s">
        <v>1643</v>
      </c>
      <c r="C1017" t="s">
        <v>1644</v>
      </c>
    </row>
    <row r="1018" spans="1:3" x14ac:dyDescent="0.25">
      <c r="A1018">
        <v>535</v>
      </c>
      <c r="B1018" t="s">
        <v>109</v>
      </c>
      <c r="C1018" t="s">
        <v>1645</v>
      </c>
    </row>
    <row r="1019" spans="1:3" x14ac:dyDescent="0.25">
      <c r="A1019">
        <v>535</v>
      </c>
      <c r="B1019" t="s">
        <v>1646</v>
      </c>
      <c r="C1019" t="s">
        <v>1647</v>
      </c>
    </row>
    <row r="1020" spans="1:3" x14ac:dyDescent="0.25">
      <c r="A1020">
        <v>536</v>
      </c>
      <c r="B1020" t="s">
        <v>2</v>
      </c>
      <c r="C1020" t="s">
        <v>1648</v>
      </c>
    </row>
    <row r="1021" spans="1:3" x14ac:dyDescent="0.25">
      <c r="A1021">
        <v>537</v>
      </c>
      <c r="B1021" t="s">
        <v>2</v>
      </c>
      <c r="C1021" t="s">
        <v>1649</v>
      </c>
    </row>
    <row r="1022" spans="1:3" x14ac:dyDescent="0.25">
      <c r="A1022">
        <v>538</v>
      </c>
      <c r="B1022" t="s">
        <v>1650</v>
      </c>
      <c r="C1022" t="s">
        <v>1651</v>
      </c>
    </row>
    <row r="1023" spans="1:3" x14ac:dyDescent="0.25">
      <c r="A1023">
        <v>539</v>
      </c>
      <c r="B1023" t="s">
        <v>2</v>
      </c>
      <c r="C1023" t="s">
        <v>1652</v>
      </c>
    </row>
    <row r="1024" spans="1:3" x14ac:dyDescent="0.25">
      <c r="A1024">
        <v>539</v>
      </c>
      <c r="B1024" t="s">
        <v>1653</v>
      </c>
      <c r="C1024" t="s">
        <v>1654</v>
      </c>
    </row>
    <row r="1025" spans="1:3" x14ac:dyDescent="0.25">
      <c r="A1025">
        <v>540</v>
      </c>
      <c r="B1025" t="s">
        <v>1655</v>
      </c>
      <c r="C1025" t="s">
        <v>1656</v>
      </c>
    </row>
    <row r="1026" spans="1:3" x14ac:dyDescent="0.25">
      <c r="A1026">
        <v>540</v>
      </c>
      <c r="B1026" t="s">
        <v>1657</v>
      </c>
      <c r="C1026" t="s">
        <v>1658</v>
      </c>
    </row>
    <row r="1027" spans="1:3" x14ac:dyDescent="0.25">
      <c r="A1027">
        <v>540</v>
      </c>
      <c r="B1027" t="s">
        <v>1659</v>
      </c>
      <c r="C1027" t="s">
        <v>1660</v>
      </c>
    </row>
    <row r="1028" spans="1:3" x14ac:dyDescent="0.25">
      <c r="A1028">
        <v>540</v>
      </c>
      <c r="B1028" t="s">
        <v>1661</v>
      </c>
      <c r="C1028" t="s">
        <v>1662</v>
      </c>
    </row>
    <row r="1029" spans="1:3" x14ac:dyDescent="0.25">
      <c r="A1029">
        <v>541</v>
      </c>
      <c r="B1029" t="s">
        <v>1663</v>
      </c>
      <c r="C1029" t="s">
        <v>1664</v>
      </c>
    </row>
    <row r="1030" spans="1:3" x14ac:dyDescent="0.25">
      <c r="A1030">
        <v>542</v>
      </c>
      <c r="B1030" t="s">
        <v>1665</v>
      </c>
      <c r="C1030" t="s">
        <v>1666</v>
      </c>
    </row>
    <row r="1031" spans="1:3" x14ac:dyDescent="0.25">
      <c r="A1031">
        <v>543</v>
      </c>
      <c r="B1031" t="s">
        <v>1667</v>
      </c>
      <c r="C1031" t="s">
        <v>1668</v>
      </c>
    </row>
    <row r="1032" spans="1:3" x14ac:dyDescent="0.25">
      <c r="A1032">
        <v>544</v>
      </c>
      <c r="B1032" t="s">
        <v>1669</v>
      </c>
      <c r="C1032" t="s">
        <v>1670</v>
      </c>
    </row>
    <row r="1033" spans="1:3" x14ac:dyDescent="0.25">
      <c r="A1033">
        <v>545</v>
      </c>
      <c r="B1033" t="s">
        <v>1671</v>
      </c>
      <c r="C1033" t="s">
        <v>1672</v>
      </c>
    </row>
    <row r="1034" spans="1:3" x14ac:dyDescent="0.25">
      <c r="A1034">
        <v>546</v>
      </c>
      <c r="B1034" t="s">
        <v>1673</v>
      </c>
    </row>
    <row r="1035" spans="1:3" x14ac:dyDescent="0.25">
      <c r="A1035">
        <v>546</v>
      </c>
      <c r="B1035" t="s">
        <v>1674</v>
      </c>
    </row>
    <row r="1036" spans="1:3" x14ac:dyDescent="0.25">
      <c r="A1036">
        <v>546</v>
      </c>
      <c r="B1036" t="s">
        <v>1675</v>
      </c>
    </row>
    <row r="1037" spans="1:3" x14ac:dyDescent="0.25">
      <c r="A1037">
        <v>546</v>
      </c>
      <c r="B1037" t="s">
        <v>1676</v>
      </c>
    </row>
    <row r="1038" spans="1:3" x14ac:dyDescent="0.25">
      <c r="A1038">
        <v>546</v>
      </c>
      <c r="B1038" t="s">
        <v>1677</v>
      </c>
    </row>
    <row r="1039" spans="1:3" x14ac:dyDescent="0.25">
      <c r="A1039">
        <v>546</v>
      </c>
      <c r="B1039" t="s">
        <v>1678</v>
      </c>
    </row>
    <row r="1040" spans="1:3" x14ac:dyDescent="0.25">
      <c r="A1040">
        <v>546</v>
      </c>
      <c r="B1040" t="s">
        <v>1679</v>
      </c>
    </row>
    <row r="1041" spans="1:3" x14ac:dyDescent="0.25">
      <c r="A1041">
        <v>547</v>
      </c>
      <c r="B1041" t="s">
        <v>1680</v>
      </c>
      <c r="C1041" t="s">
        <v>1681</v>
      </c>
    </row>
    <row r="1042" spans="1:3" x14ac:dyDescent="0.25">
      <c r="A1042">
        <v>547</v>
      </c>
      <c r="B1042" t="s">
        <v>1682</v>
      </c>
      <c r="C1042" t="e">
        <f>-design and construction of several small scale robots  -Microprocessor programming for the purpose of robotic Control  -Study of robotic design principles</f>
        <v>#NAME?</v>
      </c>
    </row>
    <row r="1043" spans="1:3" x14ac:dyDescent="0.25">
      <c r="A1043">
        <v>547</v>
      </c>
      <c r="B1043" t="s">
        <v>1683</v>
      </c>
      <c r="C1043" t="e">
        <f>-Ability to analyze a wide range of situations or problems and determine a suitable solution using limited resources.</f>
        <v>#NAME?</v>
      </c>
    </row>
    <row r="1044" spans="1:3" x14ac:dyDescent="0.25">
      <c r="A1044">
        <v>547</v>
      </c>
      <c r="B1044" t="s">
        <v>1684</v>
      </c>
      <c r="C1044" t="e">
        <f>-Extensive Experience in Academic, scientific, and engineering laboratories.  -Primary researcher on Project soon to yield published results in scientific journal.  -Member of team developing robotic systems  -Instructor for college level physics lab courses    -Familiar with lab book-keeping  -Regular presentations about Project progress to faculty and peers.  -Author of several successful grant proposals for obtaining research funds.  -Regular completion of progress reports to grant-funding organizations  -Public presentation of experimental results to professional scientific community</f>
        <v>#NAME?</v>
      </c>
    </row>
    <row r="1045" spans="1:3" x14ac:dyDescent="0.25">
      <c r="A1045">
        <v>547</v>
      </c>
      <c r="B1045" t="s">
        <v>1685</v>
      </c>
      <c r="C1045" t="s">
        <v>1686</v>
      </c>
    </row>
    <row r="1046" spans="1:3" x14ac:dyDescent="0.25">
      <c r="A1046">
        <v>547</v>
      </c>
      <c r="B1046" t="s">
        <v>1687</v>
      </c>
      <c r="C1046" t="s">
        <v>1688</v>
      </c>
    </row>
    <row r="1047" spans="1:3" x14ac:dyDescent="0.25">
      <c r="A1047">
        <v>548</v>
      </c>
      <c r="B1047" t="s">
        <v>1689</v>
      </c>
      <c r="C1047" t="s">
        <v>1690</v>
      </c>
    </row>
    <row r="1048" spans="1:3" x14ac:dyDescent="0.25">
      <c r="A1048">
        <v>549</v>
      </c>
      <c r="B1048" t="s">
        <v>1691</v>
      </c>
      <c r="C1048" t="s">
        <v>1692</v>
      </c>
    </row>
    <row r="1049" spans="1:3" x14ac:dyDescent="0.25">
      <c r="A1049">
        <v>549</v>
      </c>
      <c r="B1049" t="s">
        <v>1693</v>
      </c>
      <c r="C1049" t="s">
        <v>1694</v>
      </c>
    </row>
    <row r="1050" spans="1:3" x14ac:dyDescent="0.25">
      <c r="A1050">
        <v>549</v>
      </c>
      <c r="B1050" t="s">
        <v>1695</v>
      </c>
      <c r="C1050" t="s">
        <v>1696</v>
      </c>
    </row>
    <row r="1051" spans="1:3" x14ac:dyDescent="0.25">
      <c r="A1051">
        <v>549</v>
      </c>
      <c r="B1051" t="s">
        <v>1697</v>
      </c>
      <c r="C1051" t="s">
        <v>1698</v>
      </c>
    </row>
    <row r="1052" spans="1:3" x14ac:dyDescent="0.25">
      <c r="A1052">
        <v>549</v>
      </c>
      <c r="B1052" t="s">
        <v>1699</v>
      </c>
      <c r="C1052" t="s">
        <v>1700</v>
      </c>
    </row>
    <row r="1053" spans="1:3" x14ac:dyDescent="0.25">
      <c r="A1053">
        <v>550</v>
      </c>
      <c r="B1053" t="s">
        <v>851</v>
      </c>
      <c r="C1053" t="s">
        <v>1701</v>
      </c>
    </row>
    <row r="1054" spans="1:3" x14ac:dyDescent="0.25">
      <c r="A1054">
        <v>550</v>
      </c>
      <c r="B1054" t="s">
        <v>2</v>
      </c>
      <c r="C1054" t="s">
        <v>1702</v>
      </c>
    </row>
    <row r="1055" spans="1:3" x14ac:dyDescent="0.25">
      <c r="A1055">
        <v>551</v>
      </c>
      <c r="B1055" t="s">
        <v>1462</v>
      </c>
      <c r="C1055" t="s">
        <v>1703</v>
      </c>
    </row>
    <row r="1056" spans="1:3" x14ac:dyDescent="0.25">
      <c r="A1056">
        <v>552</v>
      </c>
      <c r="B1056" t="s">
        <v>2</v>
      </c>
      <c r="C1056" t="s">
        <v>1704</v>
      </c>
    </row>
    <row r="1057" spans="1:3" x14ac:dyDescent="0.25">
      <c r="A1057">
        <v>553</v>
      </c>
      <c r="B1057" t="s">
        <v>1705</v>
      </c>
    </row>
    <row r="1058" spans="1:3" x14ac:dyDescent="0.25">
      <c r="A1058">
        <v>554</v>
      </c>
      <c r="B1058" t="s">
        <v>1706</v>
      </c>
      <c r="C1058" t="s">
        <v>1707</v>
      </c>
    </row>
    <row r="1059" spans="1:3" x14ac:dyDescent="0.25">
      <c r="A1059">
        <v>554</v>
      </c>
      <c r="B1059" t="s">
        <v>422</v>
      </c>
      <c r="C1059" t="s">
        <v>1708</v>
      </c>
    </row>
    <row r="1060" spans="1:3" x14ac:dyDescent="0.25">
      <c r="A1060">
        <v>555</v>
      </c>
      <c r="B1060" t="s">
        <v>1709</v>
      </c>
    </row>
    <row r="1061" spans="1:3" x14ac:dyDescent="0.25">
      <c r="A1061">
        <v>556</v>
      </c>
      <c r="B1061" t="s">
        <v>58</v>
      </c>
      <c r="C1061" t="s">
        <v>1710</v>
      </c>
    </row>
    <row r="1062" spans="1:3" x14ac:dyDescent="0.25">
      <c r="A1062">
        <v>557</v>
      </c>
      <c r="B1062" t="s">
        <v>58</v>
      </c>
      <c r="C1062" t="s">
        <v>1711</v>
      </c>
    </row>
    <row r="1063" spans="1:3" x14ac:dyDescent="0.25">
      <c r="A1063">
        <v>558</v>
      </c>
      <c r="B1063" t="s">
        <v>1712</v>
      </c>
    </row>
    <row r="1064" spans="1:3" x14ac:dyDescent="0.25">
      <c r="A1064">
        <v>558</v>
      </c>
      <c r="B1064" t="s">
        <v>1713</v>
      </c>
      <c r="C1064" t="s">
        <v>1714</v>
      </c>
    </row>
    <row r="1065" spans="1:3" x14ac:dyDescent="0.25">
      <c r="A1065">
        <v>558</v>
      </c>
      <c r="B1065" t="s">
        <v>1715</v>
      </c>
      <c r="C1065" t="s">
        <v>1716</v>
      </c>
    </row>
    <row r="1066" spans="1:3" x14ac:dyDescent="0.25">
      <c r="A1066">
        <v>559</v>
      </c>
      <c r="B1066" t="s">
        <v>1717</v>
      </c>
      <c r="C1066" t="s">
        <v>1718</v>
      </c>
    </row>
    <row r="1067" spans="1:3" x14ac:dyDescent="0.25">
      <c r="A1067">
        <v>559</v>
      </c>
      <c r="B1067" t="s">
        <v>1719</v>
      </c>
      <c r="C1067" t="s">
        <v>1720</v>
      </c>
    </row>
    <row r="1068" spans="1:3" x14ac:dyDescent="0.25">
      <c r="A1068">
        <v>559</v>
      </c>
      <c r="B1068" t="s">
        <v>578</v>
      </c>
      <c r="C1068" t="s">
        <v>1721</v>
      </c>
    </row>
    <row r="1069" spans="1:3" x14ac:dyDescent="0.25">
      <c r="A1069">
        <v>559</v>
      </c>
      <c r="B1069" t="s">
        <v>79</v>
      </c>
      <c r="C1069" t="s">
        <v>1722</v>
      </c>
    </row>
    <row r="1070" spans="1:3" x14ac:dyDescent="0.25">
      <c r="A1070">
        <v>560</v>
      </c>
      <c r="B1070" t="s">
        <v>1723</v>
      </c>
      <c r="C1070" t="s">
        <v>1724</v>
      </c>
    </row>
    <row r="1071" spans="1:3" x14ac:dyDescent="0.25">
      <c r="A1071">
        <v>561</v>
      </c>
      <c r="B1071" t="s">
        <v>1725</v>
      </c>
      <c r="C1071" t="s">
        <v>1726</v>
      </c>
    </row>
    <row r="1072" spans="1:3" x14ac:dyDescent="0.25">
      <c r="A1072">
        <v>561</v>
      </c>
      <c r="B1072" t="s">
        <v>1727</v>
      </c>
      <c r="C1072" t="s">
        <v>1728</v>
      </c>
    </row>
    <row r="1073" spans="1:3" x14ac:dyDescent="0.25">
      <c r="A1073">
        <v>561</v>
      </c>
      <c r="B1073" t="s">
        <v>1729</v>
      </c>
      <c r="C1073" t="s">
        <v>1730</v>
      </c>
    </row>
    <row r="1074" spans="1:3" x14ac:dyDescent="0.25">
      <c r="A1074">
        <v>561</v>
      </c>
      <c r="B1074" t="s">
        <v>1731</v>
      </c>
      <c r="C1074" t="s">
        <v>1732</v>
      </c>
    </row>
    <row r="1075" spans="1:3" x14ac:dyDescent="0.25">
      <c r="A1075">
        <v>561</v>
      </c>
      <c r="B1075" t="s">
        <v>1733</v>
      </c>
      <c r="C1075" t="s">
        <v>1734</v>
      </c>
    </row>
    <row r="1076" spans="1:3" x14ac:dyDescent="0.25">
      <c r="A1076">
        <v>561</v>
      </c>
      <c r="B1076" t="s">
        <v>190</v>
      </c>
      <c r="C1076" t="s">
        <v>1735</v>
      </c>
    </row>
    <row r="1077" spans="1:3" x14ac:dyDescent="0.25">
      <c r="A1077">
        <v>561</v>
      </c>
      <c r="B1077" t="s">
        <v>424</v>
      </c>
      <c r="C1077" t="s">
        <v>1736</v>
      </c>
    </row>
    <row r="1078" spans="1:3" x14ac:dyDescent="0.25">
      <c r="A1078">
        <v>562</v>
      </c>
      <c r="B1078" t="s">
        <v>1737</v>
      </c>
      <c r="C1078" t="s">
        <v>1738</v>
      </c>
    </row>
    <row r="1079" spans="1:3" x14ac:dyDescent="0.25">
      <c r="A1079">
        <v>563</v>
      </c>
      <c r="B1079" t="s">
        <v>1005</v>
      </c>
      <c r="C1079" t="s">
        <v>1739</v>
      </c>
    </row>
    <row r="1080" spans="1:3" x14ac:dyDescent="0.25">
      <c r="A1080">
        <v>564</v>
      </c>
      <c r="B1080" t="s">
        <v>1740</v>
      </c>
      <c r="C1080" t="s">
        <v>1741</v>
      </c>
    </row>
    <row r="1081" spans="1:3" x14ac:dyDescent="0.25">
      <c r="A1081">
        <v>565</v>
      </c>
      <c r="B1081" t="s">
        <v>2</v>
      </c>
      <c r="C1081" t="s">
        <v>1742</v>
      </c>
    </row>
    <row r="1082" spans="1:3" x14ac:dyDescent="0.25">
      <c r="A1082">
        <v>566</v>
      </c>
      <c r="B1082" t="s">
        <v>1743</v>
      </c>
      <c r="C1082" t="s">
        <v>1744</v>
      </c>
    </row>
    <row r="1083" spans="1:3" x14ac:dyDescent="0.25">
      <c r="A1083">
        <v>567</v>
      </c>
      <c r="B1083" t="s">
        <v>2</v>
      </c>
      <c r="C1083" t="s">
        <v>1745</v>
      </c>
    </row>
    <row r="1084" spans="1:3" x14ac:dyDescent="0.25">
      <c r="A1084">
        <v>567</v>
      </c>
      <c r="B1084" t="s">
        <v>2</v>
      </c>
      <c r="C1084" t="s">
        <v>1746</v>
      </c>
    </row>
    <row r="1085" spans="1:3" x14ac:dyDescent="0.25">
      <c r="A1085">
        <v>568</v>
      </c>
      <c r="B1085" t="s">
        <v>249</v>
      </c>
    </row>
    <row r="1086" spans="1:3" x14ac:dyDescent="0.25">
      <c r="A1086">
        <v>569</v>
      </c>
      <c r="B1086" t="s">
        <v>1747</v>
      </c>
      <c r="C1086" t="s">
        <v>1748</v>
      </c>
    </row>
    <row r="1087" spans="1:3" x14ac:dyDescent="0.25">
      <c r="A1087">
        <v>570</v>
      </c>
      <c r="B1087" t="s">
        <v>1749</v>
      </c>
      <c r="C1087" t="s">
        <v>1750</v>
      </c>
    </row>
    <row r="1088" spans="1:3" x14ac:dyDescent="0.25">
      <c r="A1088">
        <v>571</v>
      </c>
      <c r="B1088" t="s">
        <v>1751</v>
      </c>
      <c r="C1088" t="s">
        <v>1752</v>
      </c>
    </row>
    <row r="1089" spans="1:3" x14ac:dyDescent="0.25">
      <c r="A1089">
        <v>571</v>
      </c>
      <c r="B1089" t="s">
        <v>1753</v>
      </c>
      <c r="C1089" t="s">
        <v>1754</v>
      </c>
    </row>
    <row r="1090" spans="1:3" x14ac:dyDescent="0.25">
      <c r="A1090">
        <v>572</v>
      </c>
      <c r="B1090" t="s">
        <v>1755</v>
      </c>
      <c r="C1090" t="s">
        <v>1756</v>
      </c>
    </row>
    <row r="1091" spans="1:3" x14ac:dyDescent="0.25">
      <c r="A1091">
        <v>573</v>
      </c>
      <c r="B1091" t="s">
        <v>1757</v>
      </c>
      <c r="C1091" t="s">
        <v>1758</v>
      </c>
    </row>
    <row r="1092" spans="1:3" x14ac:dyDescent="0.25">
      <c r="A1092">
        <v>573</v>
      </c>
      <c r="B1092" t="s">
        <v>1759</v>
      </c>
      <c r="C1092" t="s">
        <v>1760</v>
      </c>
    </row>
    <row r="1093" spans="1:3" x14ac:dyDescent="0.25">
      <c r="A1093">
        <v>573</v>
      </c>
      <c r="B1093" t="s">
        <v>1761</v>
      </c>
      <c r="C1093" t="s">
        <v>1762</v>
      </c>
    </row>
    <row r="1094" spans="1:3" x14ac:dyDescent="0.25">
      <c r="A1094">
        <v>574</v>
      </c>
      <c r="B1094" t="s">
        <v>1763</v>
      </c>
      <c r="C1094" t="s">
        <v>1764</v>
      </c>
    </row>
    <row r="1095" spans="1:3" x14ac:dyDescent="0.25">
      <c r="A1095">
        <v>575</v>
      </c>
      <c r="B1095" t="s">
        <v>1765</v>
      </c>
      <c r="C1095" t="s">
        <v>1766</v>
      </c>
    </row>
    <row r="1096" spans="1:3" x14ac:dyDescent="0.25">
      <c r="A1096">
        <v>576</v>
      </c>
      <c r="B1096" t="s">
        <v>1767</v>
      </c>
      <c r="C1096" t="s">
        <v>1768</v>
      </c>
    </row>
    <row r="1097" spans="1:3" x14ac:dyDescent="0.25">
      <c r="A1097">
        <v>577</v>
      </c>
      <c r="B1097" t="s">
        <v>1769</v>
      </c>
      <c r="C1097" t="s">
        <v>1770</v>
      </c>
    </row>
    <row r="1098" spans="1:3" x14ac:dyDescent="0.25">
      <c r="A1098">
        <v>578</v>
      </c>
      <c r="B1098" t="s">
        <v>1771</v>
      </c>
      <c r="C1098" t="s">
        <v>1772</v>
      </c>
    </row>
    <row r="1099" spans="1:3" x14ac:dyDescent="0.25">
      <c r="A1099">
        <v>579</v>
      </c>
      <c r="B1099" t="s">
        <v>1773</v>
      </c>
      <c r="C1099" t="s">
        <v>1774</v>
      </c>
    </row>
    <row r="1100" spans="1:3" x14ac:dyDescent="0.25">
      <c r="A1100">
        <v>579</v>
      </c>
      <c r="B1100" t="s">
        <v>1775</v>
      </c>
      <c r="C1100" t="s">
        <v>1776</v>
      </c>
    </row>
    <row r="1101" spans="1:3" x14ac:dyDescent="0.25">
      <c r="A1101">
        <v>580</v>
      </c>
      <c r="B1101" t="s">
        <v>2</v>
      </c>
      <c r="C1101" t="s">
        <v>1777</v>
      </c>
    </row>
    <row r="1102" spans="1:3" x14ac:dyDescent="0.25">
      <c r="A1102">
        <v>581</v>
      </c>
      <c r="B1102" t="s">
        <v>1778</v>
      </c>
    </row>
    <row r="1103" spans="1:3" x14ac:dyDescent="0.25">
      <c r="A1103">
        <v>582</v>
      </c>
      <c r="B1103" t="s">
        <v>2</v>
      </c>
      <c r="C1103" t="s">
        <v>1779</v>
      </c>
    </row>
    <row r="1104" spans="1:3" x14ac:dyDescent="0.25">
      <c r="A1104">
        <v>583</v>
      </c>
      <c r="B1104" t="s">
        <v>1780</v>
      </c>
      <c r="C1104" t="s">
        <v>1781</v>
      </c>
    </row>
    <row r="1105" spans="1:3" x14ac:dyDescent="0.25">
      <c r="A1105">
        <v>584</v>
      </c>
      <c r="B1105" t="s">
        <v>2</v>
      </c>
      <c r="C1105" t="s">
        <v>1782</v>
      </c>
    </row>
    <row r="1106" spans="1:3" x14ac:dyDescent="0.25">
      <c r="A1106">
        <v>585</v>
      </c>
      <c r="B1106" t="s">
        <v>1783</v>
      </c>
      <c r="C1106" t="s">
        <v>1784</v>
      </c>
    </row>
    <row r="1107" spans="1:3" x14ac:dyDescent="0.25">
      <c r="A1107">
        <v>586</v>
      </c>
      <c r="B1107" t="s">
        <v>1785</v>
      </c>
    </row>
    <row r="1108" spans="1:3" x14ac:dyDescent="0.25">
      <c r="A1108">
        <v>587</v>
      </c>
      <c r="B1108" t="s">
        <v>1786</v>
      </c>
      <c r="C1108" t="s">
        <v>1787</v>
      </c>
    </row>
    <row r="1109" spans="1:3" x14ac:dyDescent="0.25">
      <c r="A1109">
        <v>588</v>
      </c>
      <c r="B1109" t="s">
        <v>1788</v>
      </c>
      <c r="C1109" t="s">
        <v>1789</v>
      </c>
    </row>
    <row r="1110" spans="1:3" x14ac:dyDescent="0.25">
      <c r="A1110">
        <v>589</v>
      </c>
      <c r="B1110" t="s">
        <v>58</v>
      </c>
      <c r="C1110" t="s">
        <v>1790</v>
      </c>
    </row>
    <row r="1111" spans="1:3" x14ac:dyDescent="0.25">
      <c r="A1111">
        <v>589</v>
      </c>
      <c r="B1111" t="s">
        <v>1583</v>
      </c>
    </row>
    <row r="1112" spans="1:3" x14ac:dyDescent="0.25">
      <c r="A1112">
        <v>590</v>
      </c>
      <c r="B1112" t="s">
        <v>1791</v>
      </c>
      <c r="C1112" t="s">
        <v>1792</v>
      </c>
    </row>
    <row r="1113" spans="1:3" x14ac:dyDescent="0.25">
      <c r="A1113">
        <v>590</v>
      </c>
      <c r="B1113" t="s">
        <v>1793</v>
      </c>
      <c r="C1113" t="s">
        <v>1794</v>
      </c>
    </row>
    <row r="1114" spans="1:3" x14ac:dyDescent="0.25">
      <c r="A1114">
        <v>591</v>
      </c>
      <c r="B1114" t="s">
        <v>1795</v>
      </c>
      <c r="C1114" t="s">
        <v>1796</v>
      </c>
    </row>
    <row r="1115" spans="1:3" x14ac:dyDescent="0.25">
      <c r="A1115">
        <v>591</v>
      </c>
      <c r="B1115" t="s">
        <v>1797</v>
      </c>
      <c r="C1115" t="s">
        <v>1798</v>
      </c>
    </row>
    <row r="1116" spans="1:3" x14ac:dyDescent="0.25">
      <c r="A1116">
        <v>591</v>
      </c>
      <c r="B1116" t="s">
        <v>1799</v>
      </c>
      <c r="C1116" t="s">
        <v>1800</v>
      </c>
    </row>
    <row r="1117" spans="1:3" x14ac:dyDescent="0.25">
      <c r="A1117">
        <v>591</v>
      </c>
      <c r="B1117" t="s">
        <v>1801</v>
      </c>
      <c r="C1117" t="s">
        <v>1802</v>
      </c>
    </row>
    <row r="1118" spans="1:3" x14ac:dyDescent="0.25">
      <c r="A1118">
        <v>592</v>
      </c>
      <c r="B1118" t="s">
        <v>190</v>
      </c>
      <c r="C1118" t="s">
        <v>1803</v>
      </c>
    </row>
    <row r="1119" spans="1:3" x14ac:dyDescent="0.25">
      <c r="A1119">
        <v>593</v>
      </c>
      <c r="B1119" t="s">
        <v>2</v>
      </c>
      <c r="C1119" t="s">
        <v>1804</v>
      </c>
    </row>
    <row r="1120" spans="1:3" x14ac:dyDescent="0.25">
      <c r="A1120">
        <v>594</v>
      </c>
      <c r="B1120" t="s">
        <v>1805</v>
      </c>
      <c r="C1120" t="s">
        <v>1806</v>
      </c>
    </row>
    <row r="1121" spans="1:3" x14ac:dyDescent="0.25">
      <c r="A1121">
        <v>595</v>
      </c>
      <c r="B1121" t="s">
        <v>1807</v>
      </c>
      <c r="C1121" t="s">
        <v>1808</v>
      </c>
    </row>
    <row r="1122" spans="1:3" x14ac:dyDescent="0.25">
      <c r="A1122">
        <v>596</v>
      </c>
      <c r="B1122" t="s">
        <v>1809</v>
      </c>
      <c r="C1122" t="s">
        <v>1810</v>
      </c>
    </row>
    <row r="1123" spans="1:3" x14ac:dyDescent="0.25">
      <c r="A1123">
        <v>596</v>
      </c>
      <c r="B1123" t="s">
        <v>1811</v>
      </c>
      <c r="C1123" t="s">
        <v>1812</v>
      </c>
    </row>
    <row r="1124" spans="1:3" x14ac:dyDescent="0.25">
      <c r="A1124">
        <v>596</v>
      </c>
      <c r="B1124" t="s">
        <v>1813</v>
      </c>
      <c r="C1124" t="s">
        <v>1814</v>
      </c>
    </row>
    <row r="1125" spans="1:3" x14ac:dyDescent="0.25">
      <c r="A1125">
        <v>596</v>
      </c>
      <c r="B1125" t="s">
        <v>1815</v>
      </c>
      <c r="C1125" t="s">
        <v>1816</v>
      </c>
    </row>
    <row r="1126" spans="1:3" x14ac:dyDescent="0.25">
      <c r="A1126">
        <v>596</v>
      </c>
      <c r="B1126" t="s">
        <v>1817</v>
      </c>
      <c r="C1126" t="s">
        <v>1818</v>
      </c>
    </row>
    <row r="1127" spans="1:3" x14ac:dyDescent="0.25">
      <c r="A1127">
        <v>597</v>
      </c>
      <c r="B1127" t="s">
        <v>1819</v>
      </c>
      <c r="C1127" t="s">
        <v>1820</v>
      </c>
    </row>
    <row r="1128" spans="1:3" x14ac:dyDescent="0.25">
      <c r="A1128">
        <v>598</v>
      </c>
      <c r="B1128" t="s">
        <v>711</v>
      </c>
    </row>
    <row r="1129" spans="1:3" x14ac:dyDescent="0.25">
      <c r="A1129">
        <v>599</v>
      </c>
      <c r="B1129" t="s">
        <v>1821</v>
      </c>
      <c r="C1129" t="s">
        <v>1822</v>
      </c>
    </row>
    <row r="1130" spans="1:3" x14ac:dyDescent="0.25">
      <c r="A1130">
        <v>600</v>
      </c>
      <c r="B1130" t="s">
        <v>2</v>
      </c>
      <c r="C1130" t="s">
        <v>1823</v>
      </c>
    </row>
    <row r="1131" spans="1:3" x14ac:dyDescent="0.25">
      <c r="A1131">
        <v>601</v>
      </c>
      <c r="B1131" t="s">
        <v>1824</v>
      </c>
      <c r="C1131" t="s">
        <v>1825</v>
      </c>
    </row>
    <row r="1132" spans="1:3" x14ac:dyDescent="0.25">
      <c r="A1132">
        <v>602</v>
      </c>
      <c r="B1132" t="s">
        <v>1826</v>
      </c>
      <c r="C1132" t="s">
        <v>1827</v>
      </c>
    </row>
    <row r="1133" spans="1:3" x14ac:dyDescent="0.25">
      <c r="A1133">
        <v>603</v>
      </c>
      <c r="B1133" t="s">
        <v>1828</v>
      </c>
      <c r="C1133" t="s">
        <v>1829</v>
      </c>
    </row>
    <row r="1134" spans="1:3" x14ac:dyDescent="0.25">
      <c r="A1134">
        <v>604</v>
      </c>
      <c r="B1134" t="s">
        <v>1830</v>
      </c>
      <c r="C1134" t="s">
        <v>1831</v>
      </c>
    </row>
    <row r="1135" spans="1:3" x14ac:dyDescent="0.25">
      <c r="A1135">
        <v>604</v>
      </c>
      <c r="B1135" t="s">
        <v>1832</v>
      </c>
      <c r="C1135" t="s">
        <v>1833</v>
      </c>
    </row>
    <row r="1136" spans="1:3" x14ac:dyDescent="0.25">
      <c r="A1136">
        <v>604</v>
      </c>
      <c r="B1136" t="s">
        <v>1657</v>
      </c>
      <c r="C1136" t="s">
        <v>1834</v>
      </c>
    </row>
    <row r="1137" spans="1:3" x14ac:dyDescent="0.25">
      <c r="A1137">
        <v>605</v>
      </c>
      <c r="B1137" t="s">
        <v>1835</v>
      </c>
      <c r="C1137" t="s">
        <v>1836</v>
      </c>
    </row>
    <row r="1138" spans="1:3" x14ac:dyDescent="0.25">
      <c r="A1138">
        <v>605</v>
      </c>
      <c r="B1138" t="s">
        <v>1837</v>
      </c>
      <c r="C1138" t="s">
        <v>1838</v>
      </c>
    </row>
    <row r="1139" spans="1:3" x14ac:dyDescent="0.25">
      <c r="A1139">
        <v>605</v>
      </c>
      <c r="B1139" t="s">
        <v>1839</v>
      </c>
      <c r="C1139" t="s">
        <v>1840</v>
      </c>
    </row>
    <row r="1140" spans="1:3" x14ac:dyDescent="0.25">
      <c r="A1140">
        <v>606</v>
      </c>
      <c r="B1140" t="s">
        <v>1841</v>
      </c>
      <c r="C1140" t="s">
        <v>1842</v>
      </c>
    </row>
    <row r="1141" spans="1:3" x14ac:dyDescent="0.25">
      <c r="A1141">
        <v>606</v>
      </c>
      <c r="B1141" t="s">
        <v>1843</v>
      </c>
      <c r="C1141" t="s">
        <v>1844</v>
      </c>
    </row>
    <row r="1142" spans="1:3" x14ac:dyDescent="0.25">
      <c r="A1142">
        <v>606</v>
      </c>
      <c r="B1142" t="s">
        <v>1845</v>
      </c>
      <c r="C1142" t="s">
        <v>1846</v>
      </c>
    </row>
    <row r="1143" spans="1:3" x14ac:dyDescent="0.25">
      <c r="A1143">
        <v>607</v>
      </c>
      <c r="B1143" t="s">
        <v>60</v>
      </c>
      <c r="C1143" t="s">
        <v>1847</v>
      </c>
    </row>
    <row r="1144" spans="1:3" x14ac:dyDescent="0.25">
      <c r="A1144">
        <v>608</v>
      </c>
      <c r="B1144" t="s">
        <v>1848</v>
      </c>
      <c r="C1144" t="s">
        <v>1849</v>
      </c>
    </row>
    <row r="1145" spans="1:3" x14ac:dyDescent="0.25">
      <c r="A1145">
        <v>609</v>
      </c>
      <c r="B1145" t="s">
        <v>2</v>
      </c>
      <c r="C1145" t="s">
        <v>1850</v>
      </c>
    </row>
    <row r="1146" spans="1:3" x14ac:dyDescent="0.25">
      <c r="A1146">
        <v>610</v>
      </c>
      <c r="B1146" t="s">
        <v>85</v>
      </c>
      <c r="C1146" t="s">
        <v>1851</v>
      </c>
    </row>
    <row r="1147" spans="1:3" x14ac:dyDescent="0.25">
      <c r="A1147">
        <v>610</v>
      </c>
      <c r="B1147" t="s">
        <v>1852</v>
      </c>
      <c r="C1147" t="s">
        <v>1853</v>
      </c>
    </row>
    <row r="1148" spans="1:3" x14ac:dyDescent="0.25">
      <c r="A1148">
        <v>611</v>
      </c>
      <c r="B1148" t="s">
        <v>2</v>
      </c>
      <c r="C1148" t="s">
        <v>1854</v>
      </c>
    </row>
    <row r="1149" spans="1:3" x14ac:dyDescent="0.25">
      <c r="A1149">
        <v>611</v>
      </c>
      <c r="B1149" t="s">
        <v>1855</v>
      </c>
      <c r="C1149" t="s">
        <v>1856</v>
      </c>
    </row>
    <row r="1150" spans="1:3" x14ac:dyDescent="0.25">
      <c r="A1150">
        <v>612</v>
      </c>
      <c r="B1150" t="s">
        <v>1857</v>
      </c>
      <c r="C1150" t="s">
        <v>1858</v>
      </c>
    </row>
    <row r="1151" spans="1:3" x14ac:dyDescent="0.25">
      <c r="A1151">
        <v>612</v>
      </c>
      <c r="B1151" t="s">
        <v>1859</v>
      </c>
      <c r="C1151" t="s">
        <v>1860</v>
      </c>
    </row>
    <row r="1152" spans="1:3" x14ac:dyDescent="0.25">
      <c r="A1152">
        <v>613</v>
      </c>
      <c r="B1152" t="s">
        <v>1861</v>
      </c>
      <c r="C1152" t="s">
        <v>1862</v>
      </c>
    </row>
    <row r="1153" spans="1:3" x14ac:dyDescent="0.25">
      <c r="A1153">
        <v>614</v>
      </c>
      <c r="B1153" t="s">
        <v>1863</v>
      </c>
      <c r="C1153" t="s">
        <v>1864</v>
      </c>
    </row>
    <row r="1154" spans="1:3" x14ac:dyDescent="0.25">
      <c r="A1154">
        <v>615</v>
      </c>
      <c r="B1154" t="s">
        <v>1865</v>
      </c>
      <c r="C1154" t="s">
        <v>1866</v>
      </c>
    </row>
    <row r="1155" spans="1:3" x14ac:dyDescent="0.25">
      <c r="A1155">
        <v>615</v>
      </c>
      <c r="B1155" t="s">
        <v>1867</v>
      </c>
      <c r="C1155" t="s">
        <v>1868</v>
      </c>
    </row>
    <row r="1156" spans="1:3" x14ac:dyDescent="0.25">
      <c r="A1156">
        <v>615</v>
      </c>
      <c r="B1156" t="s">
        <v>1869</v>
      </c>
      <c r="C1156" t="s">
        <v>1870</v>
      </c>
    </row>
    <row r="1157" spans="1:3" x14ac:dyDescent="0.25">
      <c r="A1157">
        <v>615</v>
      </c>
      <c r="B1157" t="s">
        <v>1871</v>
      </c>
      <c r="C1157" t="s">
        <v>1872</v>
      </c>
    </row>
    <row r="1158" spans="1:3" x14ac:dyDescent="0.25">
      <c r="A1158">
        <v>616</v>
      </c>
      <c r="B1158" t="s">
        <v>1873</v>
      </c>
      <c r="C1158" t="s">
        <v>1874</v>
      </c>
    </row>
    <row r="1159" spans="1:3" x14ac:dyDescent="0.25">
      <c r="A1159">
        <v>617</v>
      </c>
      <c r="B1159" t="s">
        <v>41</v>
      </c>
      <c r="C1159" t="s">
        <v>1875</v>
      </c>
    </row>
    <row r="1160" spans="1:3" x14ac:dyDescent="0.25">
      <c r="A1160">
        <v>618</v>
      </c>
      <c r="B1160" t="s">
        <v>578</v>
      </c>
      <c r="C1160" t="s">
        <v>1876</v>
      </c>
    </row>
    <row r="1161" spans="1:3" x14ac:dyDescent="0.25">
      <c r="A1161">
        <v>618</v>
      </c>
      <c r="B1161" t="s">
        <v>1877</v>
      </c>
      <c r="C1161" t="s">
        <v>1878</v>
      </c>
    </row>
    <row r="1162" spans="1:3" x14ac:dyDescent="0.25">
      <c r="A1162">
        <v>619</v>
      </c>
      <c r="B1162" t="s">
        <v>1879</v>
      </c>
      <c r="C1162" t="s">
        <v>1880</v>
      </c>
    </row>
    <row r="1163" spans="1:3" x14ac:dyDescent="0.25">
      <c r="A1163">
        <v>619</v>
      </c>
      <c r="B1163" t="s">
        <v>1529</v>
      </c>
      <c r="C1163" t="s">
        <v>1881</v>
      </c>
    </row>
    <row r="1164" spans="1:3" x14ac:dyDescent="0.25">
      <c r="A1164">
        <v>620</v>
      </c>
      <c r="B1164" t="s">
        <v>1882</v>
      </c>
      <c r="C1164" t="s">
        <v>1883</v>
      </c>
    </row>
    <row r="1165" spans="1:3" x14ac:dyDescent="0.25">
      <c r="A1165">
        <v>620</v>
      </c>
      <c r="B1165" t="s">
        <v>1884</v>
      </c>
      <c r="C1165" t="s">
        <v>1885</v>
      </c>
    </row>
    <row r="1166" spans="1:3" x14ac:dyDescent="0.25">
      <c r="A1166">
        <v>620</v>
      </c>
      <c r="B1166" t="s">
        <v>1886</v>
      </c>
      <c r="C1166" t="s">
        <v>1887</v>
      </c>
    </row>
    <row r="1167" spans="1:3" x14ac:dyDescent="0.25">
      <c r="A1167">
        <v>621</v>
      </c>
      <c r="B1167" t="s">
        <v>422</v>
      </c>
      <c r="C1167" t="s">
        <v>1888</v>
      </c>
    </row>
    <row r="1168" spans="1:3" x14ac:dyDescent="0.25">
      <c r="A1168">
        <v>621</v>
      </c>
      <c r="B1168" t="s">
        <v>1889</v>
      </c>
      <c r="C1168" t="s">
        <v>1890</v>
      </c>
    </row>
    <row r="1169" spans="1:3" x14ac:dyDescent="0.25">
      <c r="A1169">
        <v>622</v>
      </c>
      <c r="B1169" t="s">
        <v>1891</v>
      </c>
      <c r="C1169" t="s">
        <v>1892</v>
      </c>
    </row>
    <row r="1170" spans="1:3" x14ac:dyDescent="0.25">
      <c r="A1170">
        <v>623</v>
      </c>
      <c r="B1170" t="s">
        <v>1893</v>
      </c>
      <c r="C1170" t="s">
        <v>1894</v>
      </c>
    </row>
    <row r="1171" spans="1:3" x14ac:dyDescent="0.25">
      <c r="A1171">
        <v>624</v>
      </c>
      <c r="B1171" t="s">
        <v>58</v>
      </c>
      <c r="C1171" t="s">
        <v>1895</v>
      </c>
    </row>
    <row r="1172" spans="1:3" x14ac:dyDescent="0.25">
      <c r="A1172">
        <v>625</v>
      </c>
      <c r="B1172" t="s">
        <v>646</v>
      </c>
      <c r="C1172" t="s">
        <v>1896</v>
      </c>
    </row>
    <row r="1173" spans="1:3" x14ac:dyDescent="0.25">
      <c r="A1173">
        <v>626</v>
      </c>
      <c r="B1173" t="s">
        <v>1897</v>
      </c>
      <c r="C1173" t="s">
        <v>1898</v>
      </c>
    </row>
    <row r="1174" spans="1:3" x14ac:dyDescent="0.25">
      <c r="A1174">
        <v>626</v>
      </c>
      <c r="B1174" t="s">
        <v>1899</v>
      </c>
      <c r="C1174" t="s">
        <v>1900</v>
      </c>
    </row>
    <row r="1175" spans="1:3" x14ac:dyDescent="0.25">
      <c r="A1175">
        <v>627</v>
      </c>
      <c r="B1175" t="s">
        <v>1901</v>
      </c>
      <c r="C1175" t="s">
        <v>1902</v>
      </c>
    </row>
    <row r="1176" spans="1:3" x14ac:dyDescent="0.25">
      <c r="A1176">
        <v>628</v>
      </c>
      <c r="B1176" t="s">
        <v>1510</v>
      </c>
      <c r="C1176" t="s">
        <v>1903</v>
      </c>
    </row>
    <row r="1177" spans="1:3" x14ac:dyDescent="0.25">
      <c r="A1177">
        <v>628</v>
      </c>
      <c r="B1177" t="s">
        <v>1904</v>
      </c>
      <c r="C1177" t="s">
        <v>1905</v>
      </c>
    </row>
    <row r="1178" spans="1:3" x14ac:dyDescent="0.25">
      <c r="A1178">
        <v>628</v>
      </c>
      <c r="B1178" t="s">
        <v>111</v>
      </c>
    </row>
    <row r="1179" spans="1:3" x14ac:dyDescent="0.25">
      <c r="A1179">
        <v>629</v>
      </c>
      <c r="B1179" t="s">
        <v>16</v>
      </c>
      <c r="C1179" t="s">
        <v>1906</v>
      </c>
    </row>
    <row r="1180" spans="1:3" x14ac:dyDescent="0.25">
      <c r="A1180">
        <v>630</v>
      </c>
      <c r="B1180" t="s">
        <v>1907</v>
      </c>
      <c r="C1180" t="s">
        <v>1908</v>
      </c>
    </row>
    <row r="1181" spans="1:3" x14ac:dyDescent="0.25">
      <c r="A1181">
        <v>631</v>
      </c>
      <c r="B1181" t="s">
        <v>1909</v>
      </c>
      <c r="C1181" t="s">
        <v>1910</v>
      </c>
    </row>
    <row r="1182" spans="1:3" x14ac:dyDescent="0.25">
      <c r="A1182">
        <v>632</v>
      </c>
      <c r="B1182" t="s">
        <v>1911</v>
      </c>
      <c r="C1182" t="s">
        <v>1912</v>
      </c>
    </row>
    <row r="1183" spans="1:3" x14ac:dyDescent="0.25">
      <c r="A1183">
        <v>633</v>
      </c>
      <c r="B1183" t="s">
        <v>1913</v>
      </c>
      <c r="C1183" t="s">
        <v>1914</v>
      </c>
    </row>
    <row r="1184" spans="1:3" x14ac:dyDescent="0.25">
      <c r="A1184">
        <v>634</v>
      </c>
      <c r="B1184" t="s">
        <v>1915</v>
      </c>
      <c r="C1184" t="s">
        <v>1916</v>
      </c>
    </row>
    <row r="1185" spans="1:3" x14ac:dyDescent="0.25">
      <c r="A1185">
        <v>634</v>
      </c>
      <c r="B1185" t="s">
        <v>1917</v>
      </c>
      <c r="C1185" t="s">
        <v>1918</v>
      </c>
    </row>
    <row r="1186" spans="1:3" x14ac:dyDescent="0.25">
      <c r="A1186">
        <v>634</v>
      </c>
      <c r="B1186" t="s">
        <v>1919</v>
      </c>
      <c r="C1186" t="s">
        <v>1920</v>
      </c>
    </row>
    <row r="1187" spans="1:3" x14ac:dyDescent="0.25">
      <c r="A1187">
        <v>635</v>
      </c>
      <c r="B1187" t="s">
        <v>2</v>
      </c>
      <c r="C1187" t="s">
        <v>1921</v>
      </c>
    </row>
    <row r="1188" spans="1:3" x14ac:dyDescent="0.25">
      <c r="A1188">
        <v>636</v>
      </c>
      <c r="B1188" t="s">
        <v>1922</v>
      </c>
      <c r="C1188" t="s">
        <v>1923</v>
      </c>
    </row>
    <row r="1189" spans="1:3" x14ac:dyDescent="0.25">
      <c r="A1189">
        <v>636</v>
      </c>
      <c r="B1189" t="s">
        <v>1924</v>
      </c>
      <c r="C1189" t="s">
        <v>1925</v>
      </c>
    </row>
    <row r="1190" spans="1:3" x14ac:dyDescent="0.25">
      <c r="A1190">
        <v>636</v>
      </c>
      <c r="B1190" t="s">
        <v>1926</v>
      </c>
      <c r="C1190" t="s">
        <v>1927</v>
      </c>
    </row>
    <row r="1191" spans="1:3" x14ac:dyDescent="0.25">
      <c r="A1191">
        <v>637</v>
      </c>
      <c r="B1191" t="s">
        <v>1928</v>
      </c>
      <c r="C1191" t="s">
        <v>1929</v>
      </c>
    </row>
    <row r="1192" spans="1:3" x14ac:dyDescent="0.25">
      <c r="A1192">
        <v>638</v>
      </c>
      <c r="B1192" t="s">
        <v>2</v>
      </c>
      <c r="C1192" t="s">
        <v>1930</v>
      </c>
    </row>
    <row r="1193" spans="1:3" x14ac:dyDescent="0.25">
      <c r="A1193">
        <v>639</v>
      </c>
      <c r="B1193" t="s">
        <v>1931</v>
      </c>
      <c r="C1193" t="s">
        <v>1932</v>
      </c>
    </row>
    <row r="1194" spans="1:3" x14ac:dyDescent="0.25">
      <c r="A1194">
        <v>640</v>
      </c>
      <c r="B1194" t="s">
        <v>1933</v>
      </c>
      <c r="C1194" t="s">
        <v>1934</v>
      </c>
    </row>
    <row r="1195" spans="1:3" x14ac:dyDescent="0.25">
      <c r="A1195">
        <v>640</v>
      </c>
      <c r="B1195" t="s">
        <v>85</v>
      </c>
      <c r="C1195" t="s">
        <v>1935</v>
      </c>
    </row>
    <row r="1196" spans="1:3" x14ac:dyDescent="0.25">
      <c r="A1196">
        <v>640</v>
      </c>
      <c r="B1196" t="s">
        <v>422</v>
      </c>
      <c r="C1196" t="s">
        <v>1936</v>
      </c>
    </row>
    <row r="1197" spans="1:3" x14ac:dyDescent="0.25">
      <c r="A1197">
        <v>641</v>
      </c>
      <c r="B1197" t="s">
        <v>1937</v>
      </c>
      <c r="C1197" t="s">
        <v>1938</v>
      </c>
    </row>
    <row r="1198" spans="1:3" x14ac:dyDescent="0.25">
      <c r="A1198">
        <v>642</v>
      </c>
      <c r="B1198" t="s">
        <v>1939</v>
      </c>
      <c r="C1198" t="s">
        <v>1940</v>
      </c>
    </row>
    <row r="1199" spans="1:3" x14ac:dyDescent="0.25">
      <c r="A1199">
        <v>642</v>
      </c>
      <c r="B1199" t="s">
        <v>1941</v>
      </c>
      <c r="C1199" t="s">
        <v>1942</v>
      </c>
    </row>
    <row r="1200" spans="1:3" x14ac:dyDescent="0.25">
      <c r="A1200">
        <v>642</v>
      </c>
      <c r="B1200" t="s">
        <v>33</v>
      </c>
      <c r="C1200" t="s">
        <v>1943</v>
      </c>
    </row>
    <row r="1201" spans="1:3" x14ac:dyDescent="0.25">
      <c r="A1201">
        <v>643</v>
      </c>
      <c r="B1201" t="s">
        <v>1944</v>
      </c>
      <c r="C1201" t="s">
        <v>1945</v>
      </c>
    </row>
    <row r="1202" spans="1:3" x14ac:dyDescent="0.25">
      <c r="A1202">
        <v>643</v>
      </c>
      <c r="B1202" t="s">
        <v>190</v>
      </c>
      <c r="C1202" t="s">
        <v>1946</v>
      </c>
    </row>
    <row r="1203" spans="1:3" x14ac:dyDescent="0.25">
      <c r="A1203">
        <v>643</v>
      </c>
      <c r="B1203" t="s">
        <v>1947</v>
      </c>
      <c r="C1203" t="s">
        <v>1948</v>
      </c>
    </row>
    <row r="1204" spans="1:3" x14ac:dyDescent="0.25">
      <c r="A1204">
        <v>644</v>
      </c>
      <c r="B1204" t="s">
        <v>2</v>
      </c>
      <c r="C1204" t="s">
        <v>1949</v>
      </c>
    </row>
    <row r="1205" spans="1:3" x14ac:dyDescent="0.25">
      <c r="A1205">
        <v>644</v>
      </c>
      <c r="B1205" t="s">
        <v>2</v>
      </c>
      <c r="C1205" t="s">
        <v>1950</v>
      </c>
    </row>
    <row r="1206" spans="1:3" x14ac:dyDescent="0.25">
      <c r="A1206">
        <v>645</v>
      </c>
      <c r="B1206" t="s">
        <v>1951</v>
      </c>
      <c r="C1206" t="s">
        <v>1952</v>
      </c>
    </row>
    <row r="1207" spans="1:3" x14ac:dyDescent="0.25">
      <c r="A1207">
        <v>646</v>
      </c>
      <c r="B1207" t="s">
        <v>1263</v>
      </c>
      <c r="C1207" t="s">
        <v>1953</v>
      </c>
    </row>
    <row r="1208" spans="1:3" x14ac:dyDescent="0.25">
      <c r="A1208">
        <v>647</v>
      </c>
      <c r="B1208" t="s">
        <v>545</v>
      </c>
      <c r="C1208" t="s">
        <v>1954</v>
      </c>
    </row>
    <row r="1209" spans="1:3" x14ac:dyDescent="0.25">
      <c r="A1209">
        <v>647</v>
      </c>
      <c r="B1209" t="s">
        <v>1955</v>
      </c>
      <c r="C1209" t="s">
        <v>1956</v>
      </c>
    </row>
    <row r="1210" spans="1:3" x14ac:dyDescent="0.25">
      <c r="A1210">
        <v>647</v>
      </c>
      <c r="B1210" t="s">
        <v>1957</v>
      </c>
      <c r="C1210" t="s">
        <v>1958</v>
      </c>
    </row>
    <row r="1211" spans="1:3" x14ac:dyDescent="0.25">
      <c r="A1211">
        <v>648</v>
      </c>
      <c r="B1211" t="s">
        <v>1959</v>
      </c>
      <c r="C1211" t="s">
        <v>1960</v>
      </c>
    </row>
    <row r="1212" spans="1:3" x14ac:dyDescent="0.25">
      <c r="A1212">
        <v>648</v>
      </c>
      <c r="B1212" t="s">
        <v>1961</v>
      </c>
      <c r="C1212" t="s">
        <v>1962</v>
      </c>
    </row>
    <row r="1213" spans="1:3" x14ac:dyDescent="0.25">
      <c r="A1213">
        <v>648</v>
      </c>
      <c r="B1213" t="s">
        <v>1963</v>
      </c>
      <c r="C1213" t="s">
        <v>1964</v>
      </c>
    </row>
    <row r="1214" spans="1:3" x14ac:dyDescent="0.25">
      <c r="A1214">
        <v>648</v>
      </c>
      <c r="B1214" t="s">
        <v>1212</v>
      </c>
      <c r="C1214" t="s">
        <v>1965</v>
      </c>
    </row>
    <row r="1215" spans="1:3" x14ac:dyDescent="0.25">
      <c r="A1215">
        <v>648</v>
      </c>
      <c r="B1215" t="s">
        <v>1966</v>
      </c>
      <c r="C1215" t="s">
        <v>1967</v>
      </c>
    </row>
    <row r="1216" spans="1:3" x14ac:dyDescent="0.25">
      <c r="A1216">
        <v>649</v>
      </c>
      <c r="B1216" t="s">
        <v>1968</v>
      </c>
      <c r="C1216" t="s">
        <v>1969</v>
      </c>
    </row>
    <row r="1217" spans="1:3" x14ac:dyDescent="0.25">
      <c r="A1217">
        <v>650</v>
      </c>
      <c r="B1217" t="s">
        <v>1970</v>
      </c>
      <c r="C1217" t="s">
        <v>1971</v>
      </c>
    </row>
    <row r="1218" spans="1:3" x14ac:dyDescent="0.25">
      <c r="A1218">
        <v>651</v>
      </c>
      <c r="B1218" t="s">
        <v>341</v>
      </c>
      <c r="C1218" t="s">
        <v>1972</v>
      </c>
    </row>
    <row r="1219" spans="1:3" x14ac:dyDescent="0.25">
      <c r="A1219">
        <v>651</v>
      </c>
      <c r="B1219" t="s">
        <v>1973</v>
      </c>
      <c r="C1219" t="s">
        <v>1974</v>
      </c>
    </row>
    <row r="1220" spans="1:3" x14ac:dyDescent="0.25">
      <c r="A1220">
        <v>652</v>
      </c>
      <c r="B1220" t="s">
        <v>1966</v>
      </c>
      <c r="C1220" t="s">
        <v>1975</v>
      </c>
    </row>
    <row r="1221" spans="1:3" x14ac:dyDescent="0.25">
      <c r="A1221">
        <v>652</v>
      </c>
      <c r="B1221" t="s">
        <v>10</v>
      </c>
      <c r="C1221" t="s">
        <v>1976</v>
      </c>
    </row>
    <row r="1222" spans="1:3" x14ac:dyDescent="0.25">
      <c r="A1222">
        <v>652</v>
      </c>
      <c r="B1222" t="s">
        <v>1977</v>
      </c>
      <c r="C1222" t="s">
        <v>1978</v>
      </c>
    </row>
    <row r="1223" spans="1:3" x14ac:dyDescent="0.25">
      <c r="A1223">
        <v>653</v>
      </c>
      <c r="B1223" t="s">
        <v>1979</v>
      </c>
      <c r="C1223" t="s">
        <v>1980</v>
      </c>
    </row>
    <row r="1224" spans="1:3" x14ac:dyDescent="0.25">
      <c r="A1224">
        <v>653</v>
      </c>
      <c r="B1224" t="s">
        <v>1981</v>
      </c>
      <c r="C1224" t="s">
        <v>1982</v>
      </c>
    </row>
    <row r="1225" spans="1:3" x14ac:dyDescent="0.25">
      <c r="A1225">
        <v>653</v>
      </c>
      <c r="B1225" t="s">
        <v>190</v>
      </c>
      <c r="C1225" t="s">
        <v>1983</v>
      </c>
    </row>
    <row r="1226" spans="1:3" x14ac:dyDescent="0.25">
      <c r="A1226">
        <v>653</v>
      </c>
      <c r="B1226" t="s">
        <v>1984</v>
      </c>
      <c r="C1226" t="s">
        <v>1985</v>
      </c>
    </row>
    <row r="1227" spans="1:3" x14ac:dyDescent="0.25">
      <c r="A1227">
        <v>653</v>
      </c>
      <c r="B1227" t="s">
        <v>1986</v>
      </c>
      <c r="C1227" t="s">
        <v>1987</v>
      </c>
    </row>
    <row r="1228" spans="1:3" x14ac:dyDescent="0.25">
      <c r="A1228">
        <v>654</v>
      </c>
      <c r="B1228" t="s">
        <v>843</v>
      </c>
      <c r="C1228" t="s">
        <v>1988</v>
      </c>
    </row>
    <row r="1229" spans="1:3" x14ac:dyDescent="0.25">
      <c r="A1229">
        <v>655</v>
      </c>
      <c r="B1229" t="s">
        <v>1989</v>
      </c>
      <c r="C1229" t="s">
        <v>1990</v>
      </c>
    </row>
    <row r="1230" spans="1:3" x14ac:dyDescent="0.25">
      <c r="A1230">
        <v>656</v>
      </c>
      <c r="B1230" t="s">
        <v>2</v>
      </c>
      <c r="C1230" t="s">
        <v>1991</v>
      </c>
    </row>
    <row r="1231" spans="1:3" x14ac:dyDescent="0.25">
      <c r="A1231">
        <v>657</v>
      </c>
      <c r="B1231" t="s">
        <v>79</v>
      </c>
      <c r="C1231" t="s">
        <v>1992</v>
      </c>
    </row>
    <row r="1232" spans="1:3" x14ac:dyDescent="0.25">
      <c r="A1232">
        <v>658</v>
      </c>
      <c r="B1232" t="s">
        <v>2</v>
      </c>
      <c r="C1232" t="s">
        <v>1993</v>
      </c>
    </row>
    <row r="1233" spans="1:3" x14ac:dyDescent="0.25">
      <c r="A1233">
        <v>659</v>
      </c>
      <c r="B1233" t="s">
        <v>2</v>
      </c>
      <c r="C1233" t="s">
        <v>1994</v>
      </c>
    </row>
    <row r="1234" spans="1:3" x14ac:dyDescent="0.25">
      <c r="A1234">
        <v>660</v>
      </c>
      <c r="B1234" t="s">
        <v>1995</v>
      </c>
      <c r="C1234" t="s">
        <v>1996</v>
      </c>
    </row>
    <row r="1235" spans="1:3" x14ac:dyDescent="0.25">
      <c r="A1235">
        <v>661</v>
      </c>
      <c r="B1235" t="s">
        <v>2</v>
      </c>
      <c r="C1235" t="s">
        <v>1997</v>
      </c>
    </row>
    <row r="1236" spans="1:3" x14ac:dyDescent="0.25">
      <c r="A1236">
        <v>662</v>
      </c>
      <c r="B1236" t="s">
        <v>1595</v>
      </c>
      <c r="C1236" t="s">
        <v>1998</v>
      </c>
    </row>
    <row r="1237" spans="1:3" x14ac:dyDescent="0.25">
      <c r="A1237">
        <v>663</v>
      </c>
      <c r="B1237" t="s">
        <v>1999</v>
      </c>
      <c r="C1237" t="s">
        <v>2000</v>
      </c>
    </row>
    <row r="1238" spans="1:3" x14ac:dyDescent="0.25">
      <c r="A1238">
        <v>663</v>
      </c>
      <c r="B1238" t="s">
        <v>2001</v>
      </c>
      <c r="C1238" t="s">
        <v>2002</v>
      </c>
    </row>
    <row r="1239" spans="1:3" x14ac:dyDescent="0.25">
      <c r="A1239">
        <v>664</v>
      </c>
      <c r="B1239" t="s">
        <v>2</v>
      </c>
      <c r="C1239" t="s">
        <v>2003</v>
      </c>
    </row>
    <row r="1240" spans="1:3" x14ac:dyDescent="0.25">
      <c r="A1240">
        <v>665</v>
      </c>
      <c r="B1240" t="s">
        <v>2004</v>
      </c>
      <c r="C1240" t="s">
        <v>2005</v>
      </c>
    </row>
    <row r="1241" spans="1:3" x14ac:dyDescent="0.25">
      <c r="A1241">
        <v>665</v>
      </c>
      <c r="B1241" t="s">
        <v>2006</v>
      </c>
      <c r="C1241" t="s">
        <v>2007</v>
      </c>
    </row>
    <row r="1242" spans="1:3" x14ac:dyDescent="0.25">
      <c r="A1242">
        <v>665</v>
      </c>
      <c r="B1242" t="s">
        <v>2008</v>
      </c>
      <c r="C1242" t="s">
        <v>2009</v>
      </c>
    </row>
    <row r="1243" spans="1:3" x14ac:dyDescent="0.25">
      <c r="A1243">
        <v>666</v>
      </c>
      <c r="B1243" t="s">
        <v>2010</v>
      </c>
    </row>
    <row r="1244" spans="1:3" x14ac:dyDescent="0.25">
      <c r="A1244">
        <v>666</v>
      </c>
      <c r="B1244" t="s">
        <v>2011</v>
      </c>
    </row>
    <row r="1245" spans="1:3" x14ac:dyDescent="0.25">
      <c r="A1245">
        <v>666</v>
      </c>
      <c r="B1245" t="s">
        <v>2012</v>
      </c>
    </row>
    <row r="1246" spans="1:3" x14ac:dyDescent="0.25">
      <c r="A1246">
        <v>666</v>
      </c>
      <c r="B1246" t="s">
        <v>2013</v>
      </c>
    </row>
    <row r="1247" spans="1:3" x14ac:dyDescent="0.25">
      <c r="A1247">
        <v>666</v>
      </c>
      <c r="B1247" t="s">
        <v>294</v>
      </c>
    </row>
    <row r="1248" spans="1:3" x14ac:dyDescent="0.25">
      <c r="A1248">
        <v>667</v>
      </c>
      <c r="B1248" t="s">
        <v>2014</v>
      </c>
      <c r="C1248" t="s">
        <v>2015</v>
      </c>
    </row>
    <row r="1249" spans="1:3" x14ac:dyDescent="0.25">
      <c r="A1249">
        <v>667</v>
      </c>
      <c r="B1249" t="s">
        <v>2016</v>
      </c>
      <c r="C1249" t="s">
        <v>2017</v>
      </c>
    </row>
    <row r="1250" spans="1:3" x14ac:dyDescent="0.25">
      <c r="A1250">
        <v>668</v>
      </c>
      <c r="B1250" t="s">
        <v>2018</v>
      </c>
      <c r="C1250" t="s">
        <v>2019</v>
      </c>
    </row>
    <row r="1251" spans="1:3" x14ac:dyDescent="0.25">
      <c r="A1251">
        <v>669</v>
      </c>
      <c r="B1251" t="s">
        <v>2</v>
      </c>
      <c r="C1251" t="s">
        <v>2020</v>
      </c>
    </row>
    <row r="1252" spans="1:3" x14ac:dyDescent="0.25">
      <c r="A1252">
        <v>670</v>
      </c>
      <c r="B1252" t="s">
        <v>2021</v>
      </c>
      <c r="C1252" t="s">
        <v>2022</v>
      </c>
    </row>
    <row r="1253" spans="1:3" x14ac:dyDescent="0.25">
      <c r="A1253">
        <v>670</v>
      </c>
      <c r="B1253" t="s">
        <v>2023</v>
      </c>
      <c r="C1253" t="s">
        <v>2024</v>
      </c>
    </row>
    <row r="1254" spans="1:3" x14ac:dyDescent="0.25">
      <c r="A1254">
        <v>670</v>
      </c>
      <c r="B1254" t="s">
        <v>2025</v>
      </c>
      <c r="C1254" t="s">
        <v>2026</v>
      </c>
    </row>
    <row r="1255" spans="1:3" x14ac:dyDescent="0.25">
      <c r="A1255">
        <v>671</v>
      </c>
      <c r="B1255" t="s">
        <v>1973</v>
      </c>
      <c r="C1255" t="s">
        <v>2027</v>
      </c>
    </row>
    <row r="1256" spans="1:3" x14ac:dyDescent="0.25">
      <c r="A1256">
        <v>672</v>
      </c>
      <c r="B1256" t="s">
        <v>2028</v>
      </c>
    </row>
    <row r="1257" spans="1:3" x14ac:dyDescent="0.25">
      <c r="A1257">
        <v>673</v>
      </c>
      <c r="B1257" t="s">
        <v>2029</v>
      </c>
      <c r="C1257" t="s">
        <v>2030</v>
      </c>
    </row>
    <row r="1258" spans="1:3" x14ac:dyDescent="0.25">
      <c r="A1258">
        <v>673</v>
      </c>
      <c r="B1258" t="s">
        <v>2031</v>
      </c>
      <c r="C1258" t="s">
        <v>2032</v>
      </c>
    </row>
    <row r="1259" spans="1:3" x14ac:dyDescent="0.25">
      <c r="A1259">
        <v>674</v>
      </c>
      <c r="B1259" t="s">
        <v>2033</v>
      </c>
      <c r="C1259" t="s">
        <v>2034</v>
      </c>
    </row>
    <row r="1260" spans="1:3" x14ac:dyDescent="0.25">
      <c r="A1260">
        <v>675</v>
      </c>
      <c r="B1260" t="s">
        <v>2035</v>
      </c>
      <c r="C1260" t="s">
        <v>2036</v>
      </c>
    </row>
    <row r="1261" spans="1:3" x14ac:dyDescent="0.25">
      <c r="A1261">
        <v>675</v>
      </c>
      <c r="B1261" t="s">
        <v>2037</v>
      </c>
      <c r="C1261" t="s">
        <v>2038</v>
      </c>
    </row>
    <row r="1262" spans="1:3" x14ac:dyDescent="0.25">
      <c r="A1262">
        <v>676</v>
      </c>
      <c r="B1262" t="s">
        <v>2</v>
      </c>
      <c r="C1262" t="s">
        <v>2039</v>
      </c>
    </row>
    <row r="1263" spans="1:3" x14ac:dyDescent="0.25">
      <c r="A1263">
        <v>677</v>
      </c>
      <c r="B1263" t="s">
        <v>2040</v>
      </c>
      <c r="C1263" t="s">
        <v>2041</v>
      </c>
    </row>
    <row r="1264" spans="1:3" x14ac:dyDescent="0.25">
      <c r="A1264">
        <v>678</v>
      </c>
      <c r="B1264" t="s">
        <v>1510</v>
      </c>
      <c r="C1264" t="s">
        <v>2042</v>
      </c>
    </row>
    <row r="1265" spans="1:3" x14ac:dyDescent="0.25">
      <c r="A1265">
        <v>679</v>
      </c>
      <c r="B1265" t="s">
        <v>2043</v>
      </c>
      <c r="C1265" t="s">
        <v>2044</v>
      </c>
    </row>
    <row r="1266" spans="1:3" x14ac:dyDescent="0.25">
      <c r="A1266">
        <v>680</v>
      </c>
      <c r="B1266" t="s">
        <v>2045</v>
      </c>
    </row>
    <row r="1267" spans="1:3" x14ac:dyDescent="0.25">
      <c r="A1267">
        <v>681</v>
      </c>
      <c r="B1267" t="s">
        <v>2046</v>
      </c>
      <c r="C1267" t="s">
        <v>2047</v>
      </c>
    </row>
    <row r="1268" spans="1:3" x14ac:dyDescent="0.25">
      <c r="A1268">
        <v>682</v>
      </c>
      <c r="B1268" t="s">
        <v>2</v>
      </c>
      <c r="C1268" t="s">
        <v>2048</v>
      </c>
    </row>
    <row r="1269" spans="1:3" x14ac:dyDescent="0.25">
      <c r="A1269">
        <v>683</v>
      </c>
      <c r="B1269" t="s">
        <v>2049</v>
      </c>
      <c r="C1269" t="s">
        <v>2050</v>
      </c>
    </row>
    <row r="1270" spans="1:3" x14ac:dyDescent="0.25">
      <c r="A1270">
        <v>684</v>
      </c>
      <c r="B1270" t="s">
        <v>2</v>
      </c>
      <c r="C1270" t="s">
        <v>2051</v>
      </c>
    </row>
    <row r="1271" spans="1:3" x14ac:dyDescent="0.25">
      <c r="A1271">
        <v>685</v>
      </c>
      <c r="B1271" t="s">
        <v>2052</v>
      </c>
      <c r="C1271" t="s">
        <v>2053</v>
      </c>
    </row>
    <row r="1272" spans="1:3" x14ac:dyDescent="0.25">
      <c r="A1272">
        <v>685</v>
      </c>
      <c r="B1272" t="s">
        <v>2054</v>
      </c>
      <c r="C1272" t="s">
        <v>2055</v>
      </c>
    </row>
    <row r="1273" spans="1:3" x14ac:dyDescent="0.25">
      <c r="A1273">
        <v>686</v>
      </c>
      <c r="B1273" t="s">
        <v>2056</v>
      </c>
      <c r="C1273" t="s">
        <v>2057</v>
      </c>
    </row>
    <row r="1274" spans="1:3" x14ac:dyDescent="0.25">
      <c r="A1274">
        <v>687</v>
      </c>
      <c r="B1274" t="s">
        <v>2058</v>
      </c>
      <c r="C1274" t="s">
        <v>2059</v>
      </c>
    </row>
    <row r="1275" spans="1:3" x14ac:dyDescent="0.25">
      <c r="A1275">
        <v>688</v>
      </c>
      <c r="B1275" t="s">
        <v>2</v>
      </c>
      <c r="C1275" t="s">
        <v>2060</v>
      </c>
    </row>
    <row r="1276" spans="1:3" x14ac:dyDescent="0.25">
      <c r="A1276">
        <v>689</v>
      </c>
      <c r="B1276" t="s">
        <v>2061</v>
      </c>
      <c r="C1276" t="s">
        <v>2062</v>
      </c>
    </row>
    <row r="1277" spans="1:3" x14ac:dyDescent="0.25">
      <c r="A1277">
        <v>690</v>
      </c>
      <c r="B1277" t="s">
        <v>570</v>
      </c>
      <c r="C1277" t="s">
        <v>2063</v>
      </c>
    </row>
    <row r="1278" spans="1:3" x14ac:dyDescent="0.25">
      <c r="A1278">
        <v>690</v>
      </c>
      <c r="B1278" t="s">
        <v>2</v>
      </c>
      <c r="C1278" t="s">
        <v>2064</v>
      </c>
    </row>
    <row r="1279" spans="1:3" x14ac:dyDescent="0.25">
      <c r="A1279">
        <v>691</v>
      </c>
      <c r="B1279" t="s">
        <v>2065</v>
      </c>
      <c r="C1279" t="s">
        <v>2066</v>
      </c>
    </row>
    <row r="1280" spans="1:3" x14ac:dyDescent="0.25">
      <c r="A1280">
        <v>692</v>
      </c>
      <c r="B1280" t="s">
        <v>2067</v>
      </c>
      <c r="C1280" t="s">
        <v>2068</v>
      </c>
    </row>
    <row r="1281" spans="1:3" x14ac:dyDescent="0.25">
      <c r="A1281">
        <v>692</v>
      </c>
      <c r="B1281" t="s">
        <v>2069</v>
      </c>
      <c r="C1281" t="s">
        <v>2070</v>
      </c>
    </row>
    <row r="1282" spans="1:3" x14ac:dyDescent="0.25">
      <c r="A1282">
        <v>692</v>
      </c>
      <c r="B1282" t="s">
        <v>731</v>
      </c>
      <c r="C1282" t="s">
        <v>2071</v>
      </c>
    </row>
    <row r="1283" spans="1:3" x14ac:dyDescent="0.25">
      <c r="A1283">
        <v>693</v>
      </c>
      <c r="B1283" t="s">
        <v>2072</v>
      </c>
      <c r="C1283" t="s">
        <v>2073</v>
      </c>
    </row>
    <row r="1284" spans="1:3" x14ac:dyDescent="0.25">
      <c r="A1284">
        <v>694</v>
      </c>
      <c r="B1284" t="s">
        <v>2074</v>
      </c>
      <c r="C1284" t="s">
        <v>2075</v>
      </c>
    </row>
    <row r="1285" spans="1:3" x14ac:dyDescent="0.25">
      <c r="A1285">
        <v>694</v>
      </c>
      <c r="B1285" t="s">
        <v>2076</v>
      </c>
    </row>
    <row r="1286" spans="1:3" x14ac:dyDescent="0.25">
      <c r="A1286">
        <v>694</v>
      </c>
      <c r="B1286" t="s">
        <v>2077</v>
      </c>
    </row>
    <row r="1287" spans="1:3" x14ac:dyDescent="0.25">
      <c r="A1287">
        <v>695</v>
      </c>
      <c r="B1287" t="s">
        <v>578</v>
      </c>
      <c r="C1287" t="s">
        <v>2078</v>
      </c>
    </row>
    <row r="1288" spans="1:3" x14ac:dyDescent="0.25">
      <c r="A1288">
        <v>696</v>
      </c>
      <c r="B1288" t="s">
        <v>2079</v>
      </c>
      <c r="C1288" t="s">
        <v>2080</v>
      </c>
    </row>
    <row r="1289" spans="1:3" x14ac:dyDescent="0.25">
      <c r="A1289">
        <v>697</v>
      </c>
      <c r="B1289" t="s">
        <v>2081</v>
      </c>
      <c r="C1289" t="s">
        <v>2082</v>
      </c>
    </row>
    <row r="1290" spans="1:3" x14ac:dyDescent="0.25">
      <c r="A1290">
        <v>698</v>
      </c>
      <c r="B1290" t="s">
        <v>2083</v>
      </c>
      <c r="C1290" t="s">
        <v>2084</v>
      </c>
    </row>
    <row r="1291" spans="1:3" x14ac:dyDescent="0.25">
      <c r="A1291">
        <v>699</v>
      </c>
      <c r="B1291" t="s">
        <v>2085</v>
      </c>
    </row>
    <row r="1292" spans="1:3" x14ac:dyDescent="0.25">
      <c r="A1292">
        <v>700</v>
      </c>
      <c r="B1292" t="s">
        <v>2086</v>
      </c>
    </row>
    <row r="1293" spans="1:3" x14ac:dyDescent="0.25">
      <c r="A1293">
        <v>701</v>
      </c>
      <c r="B1293" t="s">
        <v>2087</v>
      </c>
      <c r="C1293" t="s">
        <v>2088</v>
      </c>
    </row>
    <row r="1294" spans="1:3" x14ac:dyDescent="0.25">
      <c r="A1294">
        <v>701</v>
      </c>
      <c r="B1294" t="s">
        <v>2089</v>
      </c>
      <c r="C1294" t="s">
        <v>2090</v>
      </c>
    </row>
    <row r="1295" spans="1:3" x14ac:dyDescent="0.25">
      <c r="A1295">
        <v>702</v>
      </c>
      <c r="B1295" t="s">
        <v>2</v>
      </c>
      <c r="C1295" t="s">
        <v>2091</v>
      </c>
    </row>
    <row r="1296" spans="1:3" x14ac:dyDescent="0.25">
      <c r="A1296">
        <v>703</v>
      </c>
      <c r="B1296" t="s">
        <v>578</v>
      </c>
      <c r="C1296" t="s">
        <v>2092</v>
      </c>
    </row>
    <row r="1297" spans="1:3" x14ac:dyDescent="0.25">
      <c r="A1297">
        <v>704</v>
      </c>
      <c r="B1297" t="s">
        <v>60</v>
      </c>
    </row>
    <row r="1298" spans="1:3" x14ac:dyDescent="0.25">
      <c r="A1298">
        <v>705</v>
      </c>
      <c r="B1298" t="s">
        <v>2093</v>
      </c>
      <c r="C1298" t="s">
        <v>2094</v>
      </c>
    </row>
    <row r="1299" spans="1:3" x14ac:dyDescent="0.25">
      <c r="A1299">
        <v>706</v>
      </c>
      <c r="B1299" t="s">
        <v>2</v>
      </c>
      <c r="C1299" t="s">
        <v>2095</v>
      </c>
    </row>
    <row r="1300" spans="1:3" x14ac:dyDescent="0.25">
      <c r="A1300">
        <v>707</v>
      </c>
      <c r="B1300" t="s">
        <v>2096</v>
      </c>
      <c r="C1300" t="s">
        <v>2097</v>
      </c>
    </row>
    <row r="1301" spans="1:3" x14ac:dyDescent="0.25">
      <c r="A1301">
        <v>708</v>
      </c>
      <c r="B1301" t="s">
        <v>1515</v>
      </c>
      <c r="C1301" t="s">
        <v>2098</v>
      </c>
    </row>
    <row r="1302" spans="1:3" x14ac:dyDescent="0.25">
      <c r="A1302">
        <v>709</v>
      </c>
      <c r="B1302" t="s">
        <v>2099</v>
      </c>
      <c r="C1302" t="s">
        <v>2100</v>
      </c>
    </row>
    <row r="1303" spans="1:3" x14ac:dyDescent="0.25">
      <c r="A1303">
        <v>710</v>
      </c>
      <c r="B1303" t="s">
        <v>2</v>
      </c>
      <c r="C1303" t="s">
        <v>2101</v>
      </c>
    </row>
    <row r="1304" spans="1:3" x14ac:dyDescent="0.25">
      <c r="A1304">
        <v>711</v>
      </c>
      <c r="B1304" t="s">
        <v>2102</v>
      </c>
      <c r="C1304" t="s">
        <v>2103</v>
      </c>
    </row>
    <row r="1305" spans="1:3" x14ac:dyDescent="0.25">
      <c r="A1305">
        <v>711</v>
      </c>
      <c r="B1305" t="s">
        <v>2104</v>
      </c>
      <c r="C1305" t="s">
        <v>2105</v>
      </c>
    </row>
    <row r="1306" spans="1:3" x14ac:dyDescent="0.25">
      <c r="A1306">
        <v>712</v>
      </c>
      <c r="B1306" t="s">
        <v>2</v>
      </c>
      <c r="C1306" t="s">
        <v>2106</v>
      </c>
    </row>
    <row r="1307" spans="1:3" x14ac:dyDescent="0.25">
      <c r="A1307">
        <v>713</v>
      </c>
      <c r="B1307" t="s">
        <v>2107</v>
      </c>
    </row>
    <row r="1308" spans="1:3" x14ac:dyDescent="0.25">
      <c r="A1308">
        <v>714</v>
      </c>
      <c r="B1308" t="s">
        <v>2108</v>
      </c>
      <c r="C1308" t="s">
        <v>2109</v>
      </c>
    </row>
    <row r="1309" spans="1:3" x14ac:dyDescent="0.25">
      <c r="A1309">
        <v>715</v>
      </c>
      <c r="B1309" t="s">
        <v>58</v>
      </c>
      <c r="C1309" t="s">
        <v>2110</v>
      </c>
    </row>
    <row r="1310" spans="1:3" x14ac:dyDescent="0.25">
      <c r="A1310">
        <v>716</v>
      </c>
      <c r="B1310" t="s">
        <v>2111</v>
      </c>
      <c r="C1310" t="s">
        <v>2112</v>
      </c>
    </row>
    <row r="1311" spans="1:3" x14ac:dyDescent="0.25">
      <c r="A1311">
        <v>717</v>
      </c>
      <c r="B1311" t="s">
        <v>2113</v>
      </c>
      <c r="C1311" t="s">
        <v>2114</v>
      </c>
    </row>
    <row r="1312" spans="1:3" x14ac:dyDescent="0.25">
      <c r="A1312">
        <v>717</v>
      </c>
      <c r="B1312" t="s">
        <v>2115</v>
      </c>
    </row>
    <row r="1313" spans="1:3" x14ac:dyDescent="0.25">
      <c r="A1313">
        <v>718</v>
      </c>
      <c r="B1313" t="s">
        <v>2116</v>
      </c>
      <c r="C1313" t="s">
        <v>2117</v>
      </c>
    </row>
    <row r="1314" spans="1:3" x14ac:dyDescent="0.25">
      <c r="A1314">
        <v>719</v>
      </c>
      <c r="B1314" t="s">
        <v>2118</v>
      </c>
      <c r="C1314" t="s">
        <v>2119</v>
      </c>
    </row>
    <row r="1315" spans="1:3" x14ac:dyDescent="0.25">
      <c r="A1315">
        <v>719</v>
      </c>
      <c r="B1315" t="s">
        <v>532</v>
      </c>
      <c r="C1315" t="s">
        <v>2120</v>
      </c>
    </row>
    <row r="1316" spans="1:3" x14ac:dyDescent="0.25">
      <c r="A1316">
        <v>720</v>
      </c>
      <c r="B1316" t="s">
        <v>968</v>
      </c>
      <c r="C1316" t="s">
        <v>2121</v>
      </c>
    </row>
    <row r="1317" spans="1:3" x14ac:dyDescent="0.25">
      <c r="A1317">
        <v>721</v>
      </c>
      <c r="B1317" t="s">
        <v>2122</v>
      </c>
      <c r="C1317" t="s">
        <v>2123</v>
      </c>
    </row>
    <row r="1318" spans="1:3" x14ac:dyDescent="0.25">
      <c r="A1318">
        <v>721</v>
      </c>
      <c r="B1318" t="s">
        <v>245</v>
      </c>
      <c r="C1318" t="s">
        <v>2124</v>
      </c>
    </row>
    <row r="1319" spans="1:3" x14ac:dyDescent="0.25">
      <c r="A1319">
        <v>722</v>
      </c>
      <c r="B1319" t="s">
        <v>2125</v>
      </c>
      <c r="C1319" t="s">
        <v>2126</v>
      </c>
    </row>
    <row r="1320" spans="1:3" x14ac:dyDescent="0.25">
      <c r="A1320">
        <v>722</v>
      </c>
      <c r="B1320" t="s">
        <v>2127</v>
      </c>
      <c r="C1320" t="s">
        <v>2128</v>
      </c>
    </row>
    <row r="1321" spans="1:3" x14ac:dyDescent="0.25">
      <c r="A1321">
        <v>723</v>
      </c>
      <c r="B1321" t="s">
        <v>578</v>
      </c>
      <c r="C1321" t="s">
        <v>2129</v>
      </c>
    </row>
    <row r="1322" spans="1:3" x14ac:dyDescent="0.25">
      <c r="A1322">
        <v>723</v>
      </c>
      <c r="B1322" t="s">
        <v>2130</v>
      </c>
      <c r="C1322" t="s">
        <v>2131</v>
      </c>
    </row>
    <row r="1323" spans="1:3" x14ac:dyDescent="0.25">
      <c r="A1323">
        <v>724</v>
      </c>
      <c r="B1323" t="s">
        <v>2132</v>
      </c>
    </row>
    <row r="1324" spans="1:3" x14ac:dyDescent="0.25">
      <c r="A1324">
        <v>724</v>
      </c>
      <c r="B1324" t="s">
        <v>2133</v>
      </c>
      <c r="C1324" t="s">
        <v>2134</v>
      </c>
    </row>
    <row r="1325" spans="1:3" x14ac:dyDescent="0.25">
      <c r="A1325">
        <v>725</v>
      </c>
      <c r="B1325" t="s">
        <v>1169</v>
      </c>
    </row>
    <row r="1326" spans="1:3" x14ac:dyDescent="0.25">
      <c r="A1326">
        <v>726</v>
      </c>
      <c r="B1326" t="s">
        <v>1680</v>
      </c>
      <c r="C1326" t="s">
        <v>2135</v>
      </c>
    </row>
    <row r="1327" spans="1:3" x14ac:dyDescent="0.25">
      <c r="A1327">
        <v>726</v>
      </c>
      <c r="B1327" t="s">
        <v>2136</v>
      </c>
    </row>
    <row r="1328" spans="1:3" x14ac:dyDescent="0.25">
      <c r="A1328">
        <v>726</v>
      </c>
      <c r="B1328" t="s">
        <v>2137</v>
      </c>
    </row>
    <row r="1329" spans="1:3" x14ac:dyDescent="0.25">
      <c r="A1329">
        <v>726</v>
      </c>
      <c r="B1329" t="s">
        <v>2138</v>
      </c>
    </row>
    <row r="1330" spans="1:3" x14ac:dyDescent="0.25">
      <c r="A1330">
        <v>726</v>
      </c>
      <c r="B1330" t="s">
        <v>2139</v>
      </c>
    </row>
    <row r="1331" spans="1:3" x14ac:dyDescent="0.25">
      <c r="A1331">
        <v>726</v>
      </c>
      <c r="B1331" t="s">
        <v>2140</v>
      </c>
    </row>
    <row r="1332" spans="1:3" x14ac:dyDescent="0.25">
      <c r="A1332">
        <v>726</v>
      </c>
      <c r="B1332" t="s">
        <v>2141</v>
      </c>
    </row>
    <row r="1333" spans="1:3" x14ac:dyDescent="0.25">
      <c r="A1333">
        <v>726</v>
      </c>
      <c r="B1333" t="s">
        <v>2142</v>
      </c>
    </row>
    <row r="1334" spans="1:3" x14ac:dyDescent="0.25">
      <c r="A1334">
        <v>726</v>
      </c>
      <c r="B1334" t="s">
        <v>2143</v>
      </c>
    </row>
    <row r="1335" spans="1:3" x14ac:dyDescent="0.25">
      <c r="A1335">
        <v>726</v>
      </c>
      <c r="B1335" t="s">
        <v>2144</v>
      </c>
    </row>
    <row r="1336" spans="1:3" x14ac:dyDescent="0.25">
      <c r="A1336">
        <v>726</v>
      </c>
      <c r="B1336" t="s">
        <v>2145</v>
      </c>
    </row>
    <row r="1337" spans="1:3" x14ac:dyDescent="0.25">
      <c r="A1337">
        <v>726</v>
      </c>
      <c r="B1337" t="s">
        <v>2146</v>
      </c>
    </row>
    <row r="1338" spans="1:3" x14ac:dyDescent="0.25">
      <c r="A1338">
        <v>726</v>
      </c>
      <c r="B1338" t="s">
        <v>2147</v>
      </c>
    </row>
    <row r="1339" spans="1:3" x14ac:dyDescent="0.25">
      <c r="A1339">
        <v>727</v>
      </c>
      <c r="B1339" t="s">
        <v>56</v>
      </c>
      <c r="C1339" t="s">
        <v>2148</v>
      </c>
    </row>
    <row r="1340" spans="1:3" x14ac:dyDescent="0.25">
      <c r="A1340">
        <v>728</v>
      </c>
      <c r="B1340" t="s">
        <v>2149</v>
      </c>
      <c r="C1340" t="s">
        <v>2150</v>
      </c>
    </row>
    <row r="1341" spans="1:3" x14ac:dyDescent="0.25">
      <c r="A1341">
        <v>728</v>
      </c>
      <c r="B1341" t="s">
        <v>2151</v>
      </c>
      <c r="C1341" t="s">
        <v>2152</v>
      </c>
    </row>
    <row r="1342" spans="1:3" x14ac:dyDescent="0.25">
      <c r="A1342">
        <v>728</v>
      </c>
      <c r="B1342" t="s">
        <v>2153</v>
      </c>
      <c r="C1342" t="s">
        <v>2154</v>
      </c>
    </row>
    <row r="1343" spans="1:3" x14ac:dyDescent="0.25">
      <c r="A1343">
        <v>728</v>
      </c>
      <c r="B1343" t="s">
        <v>2155</v>
      </c>
      <c r="C1343" t="s">
        <v>2156</v>
      </c>
    </row>
    <row r="1344" spans="1:3" x14ac:dyDescent="0.25">
      <c r="A1344">
        <v>728</v>
      </c>
      <c r="B1344" t="s">
        <v>2157</v>
      </c>
      <c r="C1344" t="s">
        <v>2158</v>
      </c>
    </row>
    <row r="1345" spans="1:3" x14ac:dyDescent="0.25">
      <c r="A1345">
        <v>728</v>
      </c>
      <c r="B1345" t="s">
        <v>190</v>
      </c>
      <c r="C1345" t="s">
        <v>2159</v>
      </c>
    </row>
    <row r="1346" spans="1:3" x14ac:dyDescent="0.25">
      <c r="A1346">
        <v>728</v>
      </c>
      <c r="B1346" t="s">
        <v>2160</v>
      </c>
      <c r="C1346" t="s">
        <v>2161</v>
      </c>
    </row>
    <row r="1347" spans="1:3" x14ac:dyDescent="0.25">
      <c r="A1347">
        <v>729</v>
      </c>
      <c r="B1347" t="s">
        <v>2162</v>
      </c>
      <c r="C1347" t="s">
        <v>2163</v>
      </c>
    </row>
    <row r="1348" spans="1:3" x14ac:dyDescent="0.25">
      <c r="A1348">
        <v>730</v>
      </c>
      <c r="B1348" t="s">
        <v>2164</v>
      </c>
      <c r="C1348" t="e">
        <f>- ACHE Member, national chapter  - Treasurer, ACHE student chapter, University of Scranton  - Member of the Republican national Committee</f>
        <v>#NAME?</v>
      </c>
    </row>
    <row r="1349" spans="1:3" x14ac:dyDescent="0.25">
      <c r="A1349">
        <v>731</v>
      </c>
      <c r="B1349" t="s">
        <v>2165</v>
      </c>
      <c r="C1349" t="s">
        <v>2166</v>
      </c>
    </row>
    <row r="1350" spans="1:3" x14ac:dyDescent="0.25">
      <c r="A1350">
        <v>732</v>
      </c>
      <c r="B1350" t="s">
        <v>2167</v>
      </c>
      <c r="C1350" t="s">
        <v>2168</v>
      </c>
    </row>
    <row r="1351" spans="1:3" x14ac:dyDescent="0.25">
      <c r="A1351">
        <v>733</v>
      </c>
      <c r="B1351" t="s">
        <v>2169</v>
      </c>
      <c r="C1351" t="s">
        <v>2170</v>
      </c>
    </row>
    <row r="1352" spans="1:3" x14ac:dyDescent="0.25">
      <c r="A1352">
        <v>734</v>
      </c>
      <c r="B1352" t="s">
        <v>2171</v>
      </c>
      <c r="C1352" t="s">
        <v>2172</v>
      </c>
    </row>
    <row r="1353" spans="1:3" x14ac:dyDescent="0.25">
      <c r="A1353">
        <v>735</v>
      </c>
      <c r="B1353" t="s">
        <v>2173</v>
      </c>
      <c r="C1353" t="s">
        <v>2174</v>
      </c>
    </row>
    <row r="1354" spans="1:3" x14ac:dyDescent="0.25">
      <c r="A1354">
        <v>735</v>
      </c>
      <c r="B1354" t="s">
        <v>2175</v>
      </c>
      <c r="C1354" t="s">
        <v>2176</v>
      </c>
    </row>
    <row r="1355" spans="1:3" x14ac:dyDescent="0.25">
      <c r="A1355">
        <v>736</v>
      </c>
      <c r="B1355" t="s">
        <v>2177</v>
      </c>
    </row>
    <row r="1356" spans="1:3" x14ac:dyDescent="0.25">
      <c r="A1356">
        <v>737</v>
      </c>
      <c r="B1356" t="s">
        <v>2178</v>
      </c>
    </row>
    <row r="1357" spans="1:3" x14ac:dyDescent="0.25">
      <c r="A1357">
        <v>738</v>
      </c>
      <c r="B1357" t="s">
        <v>2179</v>
      </c>
      <c r="C1357" t="s">
        <v>2180</v>
      </c>
    </row>
    <row r="1358" spans="1:3" x14ac:dyDescent="0.25">
      <c r="A1358">
        <v>738</v>
      </c>
      <c r="B1358" t="s">
        <v>293</v>
      </c>
      <c r="C1358" t="s">
        <v>2181</v>
      </c>
    </row>
    <row r="1359" spans="1:3" x14ac:dyDescent="0.25">
      <c r="A1359">
        <v>739</v>
      </c>
      <c r="B1359" t="s">
        <v>366</v>
      </c>
      <c r="C1359" t="s">
        <v>2182</v>
      </c>
    </row>
    <row r="1360" spans="1:3" x14ac:dyDescent="0.25">
      <c r="A1360">
        <v>740</v>
      </c>
      <c r="B1360" t="s">
        <v>439</v>
      </c>
      <c r="C1360" t="s">
        <v>2183</v>
      </c>
    </row>
    <row r="1361" spans="1:3" x14ac:dyDescent="0.25">
      <c r="A1361">
        <v>740</v>
      </c>
      <c r="B1361" t="s">
        <v>190</v>
      </c>
      <c r="C1361" t="s">
        <v>2184</v>
      </c>
    </row>
    <row r="1362" spans="1:3" x14ac:dyDescent="0.25">
      <c r="A1362">
        <v>741</v>
      </c>
      <c r="B1362" t="s">
        <v>2185</v>
      </c>
      <c r="C1362" t="s">
        <v>2186</v>
      </c>
    </row>
    <row r="1363" spans="1:3" x14ac:dyDescent="0.25">
      <c r="A1363">
        <v>742</v>
      </c>
      <c r="B1363" t="s">
        <v>2187</v>
      </c>
      <c r="C1363" t="s">
        <v>2188</v>
      </c>
    </row>
    <row r="1364" spans="1:3" x14ac:dyDescent="0.25">
      <c r="A1364">
        <v>743</v>
      </c>
      <c r="B1364" t="s">
        <v>2189</v>
      </c>
      <c r="C1364" t="s">
        <v>2190</v>
      </c>
    </row>
    <row r="1365" spans="1:3" x14ac:dyDescent="0.25">
      <c r="A1365">
        <v>743</v>
      </c>
      <c r="B1365" t="s">
        <v>2191</v>
      </c>
      <c r="C1365" t="s">
        <v>2192</v>
      </c>
    </row>
    <row r="1366" spans="1:3" x14ac:dyDescent="0.25">
      <c r="A1366">
        <v>744</v>
      </c>
      <c r="B1366" t="s">
        <v>2193</v>
      </c>
      <c r="C1366" t="s">
        <v>2194</v>
      </c>
    </row>
    <row r="1367" spans="1:3" x14ac:dyDescent="0.25">
      <c r="A1367">
        <v>744</v>
      </c>
      <c r="B1367" t="s">
        <v>2195</v>
      </c>
      <c r="C1367" t="s">
        <v>2196</v>
      </c>
    </row>
    <row r="1368" spans="1:3" x14ac:dyDescent="0.25">
      <c r="A1368">
        <v>744</v>
      </c>
      <c r="B1368" t="s">
        <v>190</v>
      </c>
      <c r="C1368" t="s">
        <v>2197</v>
      </c>
    </row>
    <row r="1369" spans="1:3" x14ac:dyDescent="0.25">
      <c r="A1369">
        <v>745</v>
      </c>
      <c r="B1369" t="s">
        <v>2198</v>
      </c>
      <c r="C1369" t="s">
        <v>2199</v>
      </c>
    </row>
    <row r="1370" spans="1:3" x14ac:dyDescent="0.25">
      <c r="A1370">
        <v>745</v>
      </c>
      <c r="B1370" t="s">
        <v>321</v>
      </c>
      <c r="C1370" t="s">
        <v>2200</v>
      </c>
    </row>
    <row r="1371" spans="1:3" x14ac:dyDescent="0.25">
      <c r="A1371">
        <v>745</v>
      </c>
      <c r="B1371" t="s">
        <v>2201</v>
      </c>
      <c r="C1371" t="s">
        <v>2202</v>
      </c>
    </row>
    <row r="1372" spans="1:3" x14ac:dyDescent="0.25">
      <c r="A1372">
        <v>745</v>
      </c>
      <c r="B1372" t="s">
        <v>545</v>
      </c>
      <c r="C1372" t="s">
        <v>2203</v>
      </c>
    </row>
    <row r="1373" spans="1:3" x14ac:dyDescent="0.25">
      <c r="A1373">
        <v>745</v>
      </c>
      <c r="B1373" t="s">
        <v>1209</v>
      </c>
      <c r="C1373" t="s">
        <v>2204</v>
      </c>
    </row>
    <row r="1374" spans="1:3" x14ac:dyDescent="0.25">
      <c r="A1374">
        <v>746</v>
      </c>
      <c r="B1374" t="s">
        <v>2205</v>
      </c>
      <c r="C1374" t="s">
        <v>2206</v>
      </c>
    </row>
    <row r="1375" spans="1:3" x14ac:dyDescent="0.25">
      <c r="A1375">
        <v>747</v>
      </c>
      <c r="B1375" t="s">
        <v>2207</v>
      </c>
      <c r="C1375" t="s">
        <v>2208</v>
      </c>
    </row>
    <row r="1376" spans="1:3" x14ac:dyDescent="0.25">
      <c r="A1376">
        <v>748</v>
      </c>
      <c r="B1376" t="s">
        <v>2209</v>
      </c>
    </row>
    <row r="1377" spans="1:3" x14ac:dyDescent="0.25">
      <c r="A1377">
        <v>749</v>
      </c>
      <c r="B1377" t="s">
        <v>2210</v>
      </c>
      <c r="C1377" t="s">
        <v>2211</v>
      </c>
    </row>
    <row r="1378" spans="1:3" x14ac:dyDescent="0.25">
      <c r="A1378">
        <v>750</v>
      </c>
      <c r="B1378" t="s">
        <v>2212</v>
      </c>
      <c r="C1378" t="s">
        <v>2213</v>
      </c>
    </row>
    <row r="1379" spans="1:3" x14ac:dyDescent="0.25">
      <c r="A1379">
        <v>751</v>
      </c>
      <c r="B1379" t="s">
        <v>2214</v>
      </c>
      <c r="C1379" t="s">
        <v>2215</v>
      </c>
    </row>
    <row r="1380" spans="1:3" x14ac:dyDescent="0.25">
      <c r="A1380">
        <v>751</v>
      </c>
      <c r="B1380" t="s">
        <v>2216</v>
      </c>
      <c r="C1380" t="s">
        <v>2217</v>
      </c>
    </row>
    <row r="1381" spans="1:3" x14ac:dyDescent="0.25">
      <c r="A1381">
        <v>751</v>
      </c>
      <c r="B1381" t="s">
        <v>2218</v>
      </c>
      <c r="C1381" t="s">
        <v>2219</v>
      </c>
    </row>
    <row r="1382" spans="1:3" x14ac:dyDescent="0.25">
      <c r="A1382">
        <v>751</v>
      </c>
      <c r="B1382" t="s">
        <v>2220</v>
      </c>
      <c r="C1382" t="s">
        <v>2221</v>
      </c>
    </row>
    <row r="1383" spans="1:3" x14ac:dyDescent="0.25">
      <c r="A1383">
        <v>751</v>
      </c>
      <c r="B1383" t="s">
        <v>2222</v>
      </c>
      <c r="C1383" t="s">
        <v>2223</v>
      </c>
    </row>
    <row r="1384" spans="1:3" x14ac:dyDescent="0.25">
      <c r="A1384">
        <v>751</v>
      </c>
      <c r="B1384" t="s">
        <v>2224</v>
      </c>
      <c r="C1384" t="s">
        <v>2225</v>
      </c>
    </row>
    <row r="1385" spans="1:3" x14ac:dyDescent="0.25">
      <c r="A1385">
        <v>751</v>
      </c>
      <c r="B1385" t="s">
        <v>1616</v>
      </c>
      <c r="C1385" t="s">
        <v>2226</v>
      </c>
    </row>
    <row r="1386" spans="1:3" x14ac:dyDescent="0.25">
      <c r="A1386">
        <v>751</v>
      </c>
      <c r="B1386" t="s">
        <v>2227</v>
      </c>
      <c r="C1386" t="s">
        <v>2228</v>
      </c>
    </row>
    <row r="1387" spans="1:3" x14ac:dyDescent="0.25">
      <c r="A1387">
        <v>751</v>
      </c>
      <c r="B1387" t="s">
        <v>2229</v>
      </c>
      <c r="C1387" t="s">
        <v>2230</v>
      </c>
    </row>
    <row r="1388" spans="1:3" x14ac:dyDescent="0.25">
      <c r="A1388">
        <v>752</v>
      </c>
      <c r="B1388" t="s">
        <v>2231</v>
      </c>
      <c r="C1388" t="s">
        <v>2232</v>
      </c>
    </row>
    <row r="1389" spans="1:3" x14ac:dyDescent="0.25">
      <c r="A1389">
        <v>753</v>
      </c>
      <c r="B1389" t="s">
        <v>2233</v>
      </c>
      <c r="C1389" t="s">
        <v>2234</v>
      </c>
    </row>
    <row r="1390" spans="1:3" x14ac:dyDescent="0.25">
      <c r="A1390">
        <v>754</v>
      </c>
      <c r="B1390" t="s">
        <v>79</v>
      </c>
      <c r="C1390" t="s">
        <v>2235</v>
      </c>
    </row>
    <row r="1391" spans="1:3" x14ac:dyDescent="0.25">
      <c r="A1391">
        <v>755</v>
      </c>
      <c r="B1391" t="s">
        <v>2236</v>
      </c>
      <c r="C1391" t="s">
        <v>2237</v>
      </c>
    </row>
    <row r="1392" spans="1:3" x14ac:dyDescent="0.25">
      <c r="A1392">
        <v>755</v>
      </c>
      <c r="B1392" t="s">
        <v>2238</v>
      </c>
      <c r="C1392" t="s">
        <v>2239</v>
      </c>
    </row>
    <row r="1393" spans="1:3" x14ac:dyDescent="0.25">
      <c r="A1393">
        <v>755</v>
      </c>
      <c r="B1393" t="s">
        <v>2240</v>
      </c>
      <c r="C1393" t="s">
        <v>2241</v>
      </c>
    </row>
    <row r="1394" spans="1:3" x14ac:dyDescent="0.25">
      <c r="A1394">
        <v>755</v>
      </c>
      <c r="B1394" t="s">
        <v>2242</v>
      </c>
      <c r="C1394" t="s">
        <v>2243</v>
      </c>
    </row>
    <row r="1395" spans="1:3" x14ac:dyDescent="0.25">
      <c r="A1395">
        <v>756</v>
      </c>
      <c r="B1395" t="s">
        <v>2244</v>
      </c>
      <c r="C1395" t="s">
        <v>2245</v>
      </c>
    </row>
    <row r="1396" spans="1:3" x14ac:dyDescent="0.25">
      <c r="A1396">
        <v>757</v>
      </c>
      <c r="B1396" t="s">
        <v>179</v>
      </c>
      <c r="C1396" t="s">
        <v>2246</v>
      </c>
    </row>
    <row r="1397" spans="1:3" x14ac:dyDescent="0.25">
      <c r="A1397">
        <v>757</v>
      </c>
      <c r="B1397" t="s">
        <v>2247</v>
      </c>
      <c r="C1397" t="s">
        <v>2248</v>
      </c>
    </row>
    <row r="1398" spans="1:3" x14ac:dyDescent="0.25">
      <c r="A1398">
        <v>758</v>
      </c>
      <c r="B1398" t="s">
        <v>2249</v>
      </c>
      <c r="C1398" t="s">
        <v>2250</v>
      </c>
    </row>
    <row r="1399" spans="1:3" x14ac:dyDescent="0.25">
      <c r="A1399">
        <v>758</v>
      </c>
      <c r="B1399" t="s">
        <v>2251</v>
      </c>
      <c r="C1399" t="s">
        <v>2252</v>
      </c>
    </row>
    <row r="1400" spans="1:3" x14ac:dyDescent="0.25">
      <c r="A1400">
        <v>759</v>
      </c>
      <c r="B1400" t="s">
        <v>2253</v>
      </c>
    </row>
    <row r="1401" spans="1:3" x14ac:dyDescent="0.25">
      <c r="A1401">
        <v>760</v>
      </c>
      <c r="B1401" t="s">
        <v>2254</v>
      </c>
      <c r="C1401" t="s">
        <v>2255</v>
      </c>
    </row>
    <row r="1402" spans="1:3" x14ac:dyDescent="0.25">
      <c r="A1402">
        <v>761</v>
      </c>
      <c r="B1402" t="s">
        <v>646</v>
      </c>
      <c r="C1402" t="s">
        <v>2256</v>
      </c>
    </row>
    <row r="1403" spans="1:3" x14ac:dyDescent="0.25">
      <c r="A1403">
        <v>762</v>
      </c>
      <c r="B1403" t="s">
        <v>2257</v>
      </c>
      <c r="C1403" t="s">
        <v>2258</v>
      </c>
    </row>
    <row r="1404" spans="1:3" x14ac:dyDescent="0.25">
      <c r="A1404">
        <v>762</v>
      </c>
      <c r="B1404" t="s">
        <v>2259</v>
      </c>
      <c r="C1404" t="s">
        <v>2260</v>
      </c>
    </row>
    <row r="1405" spans="1:3" x14ac:dyDescent="0.25">
      <c r="A1405">
        <v>762</v>
      </c>
      <c r="B1405" t="s">
        <v>2261</v>
      </c>
      <c r="C1405" t="s">
        <v>2262</v>
      </c>
    </row>
    <row r="1406" spans="1:3" x14ac:dyDescent="0.25">
      <c r="A1406">
        <v>762</v>
      </c>
      <c r="B1406" t="s">
        <v>2263</v>
      </c>
      <c r="C1406" t="s">
        <v>2264</v>
      </c>
    </row>
    <row r="1407" spans="1:3" x14ac:dyDescent="0.25">
      <c r="A1407">
        <v>762</v>
      </c>
      <c r="B1407" t="s">
        <v>2265</v>
      </c>
      <c r="C1407" t="s">
        <v>2266</v>
      </c>
    </row>
    <row r="1408" spans="1:3" x14ac:dyDescent="0.25">
      <c r="A1408">
        <v>763</v>
      </c>
      <c r="B1408" t="s">
        <v>545</v>
      </c>
      <c r="C1408" t="s">
        <v>2267</v>
      </c>
    </row>
    <row r="1409" spans="1:3" x14ac:dyDescent="0.25">
      <c r="A1409">
        <v>764</v>
      </c>
      <c r="B1409" t="s">
        <v>422</v>
      </c>
      <c r="C1409" t="s">
        <v>2268</v>
      </c>
    </row>
    <row r="1410" spans="1:3" x14ac:dyDescent="0.25">
      <c r="A1410">
        <v>765</v>
      </c>
      <c r="B1410" t="s">
        <v>2269</v>
      </c>
      <c r="C1410" t="s">
        <v>2270</v>
      </c>
    </row>
    <row r="1411" spans="1:3" x14ac:dyDescent="0.25">
      <c r="A1411">
        <v>766</v>
      </c>
      <c r="B1411" t="s">
        <v>2271</v>
      </c>
      <c r="C1411" t="s">
        <v>2272</v>
      </c>
    </row>
    <row r="1412" spans="1:3" x14ac:dyDescent="0.25">
      <c r="A1412">
        <v>766</v>
      </c>
      <c r="B1412" t="s">
        <v>190</v>
      </c>
      <c r="C1412" t="s">
        <v>2273</v>
      </c>
    </row>
    <row r="1413" spans="1:3" x14ac:dyDescent="0.25">
      <c r="A1413">
        <v>767</v>
      </c>
      <c r="B1413" t="s">
        <v>2274</v>
      </c>
      <c r="C1413" t="s">
        <v>2275</v>
      </c>
    </row>
    <row r="1414" spans="1:3" x14ac:dyDescent="0.25">
      <c r="A1414">
        <v>767</v>
      </c>
      <c r="B1414" t="s">
        <v>2276</v>
      </c>
      <c r="C1414" t="s">
        <v>2277</v>
      </c>
    </row>
    <row r="1415" spans="1:3" x14ac:dyDescent="0.25">
      <c r="A1415">
        <v>768</v>
      </c>
      <c r="B1415" t="s">
        <v>2278</v>
      </c>
      <c r="C1415" t="s">
        <v>2279</v>
      </c>
    </row>
    <row r="1416" spans="1:3" x14ac:dyDescent="0.25">
      <c r="A1416">
        <v>768</v>
      </c>
      <c r="B1416" t="s">
        <v>2278</v>
      </c>
      <c r="C1416" t="s">
        <v>2280</v>
      </c>
    </row>
    <row r="1417" spans="1:3" x14ac:dyDescent="0.25">
      <c r="A1417">
        <v>768</v>
      </c>
      <c r="B1417" t="s">
        <v>2281</v>
      </c>
      <c r="C1417" t="s">
        <v>2282</v>
      </c>
    </row>
    <row r="1418" spans="1:3" x14ac:dyDescent="0.25">
      <c r="A1418">
        <v>768</v>
      </c>
      <c r="B1418" t="s">
        <v>2283</v>
      </c>
      <c r="C1418" t="s">
        <v>2284</v>
      </c>
    </row>
    <row r="1419" spans="1:3" x14ac:dyDescent="0.25">
      <c r="A1419">
        <v>769</v>
      </c>
      <c r="B1419" t="s">
        <v>361</v>
      </c>
      <c r="C1419" t="s">
        <v>2285</v>
      </c>
    </row>
    <row r="1420" spans="1:3" x14ac:dyDescent="0.25">
      <c r="A1420">
        <v>769</v>
      </c>
      <c r="B1420" t="s">
        <v>2286</v>
      </c>
      <c r="C1420" t="s">
        <v>2287</v>
      </c>
    </row>
    <row r="1421" spans="1:3" x14ac:dyDescent="0.25">
      <c r="A1421">
        <v>770</v>
      </c>
      <c r="B1421" t="s">
        <v>190</v>
      </c>
      <c r="C1421" t="s">
        <v>2288</v>
      </c>
    </row>
    <row r="1422" spans="1:3" x14ac:dyDescent="0.25">
      <c r="A1422">
        <v>770</v>
      </c>
      <c r="B1422" t="s">
        <v>2289</v>
      </c>
      <c r="C1422" t="s">
        <v>2290</v>
      </c>
    </row>
    <row r="1423" spans="1:3" x14ac:dyDescent="0.25">
      <c r="A1423">
        <v>771</v>
      </c>
      <c r="B1423" t="s">
        <v>443</v>
      </c>
      <c r="C1423" t="s">
        <v>2291</v>
      </c>
    </row>
    <row r="1424" spans="1:3" x14ac:dyDescent="0.25">
      <c r="A1424">
        <v>772</v>
      </c>
      <c r="B1424" t="s">
        <v>2292</v>
      </c>
      <c r="C1424" t="s">
        <v>2293</v>
      </c>
    </row>
    <row r="1425" spans="1:3" x14ac:dyDescent="0.25">
      <c r="A1425">
        <v>772</v>
      </c>
      <c r="B1425" t="s">
        <v>2292</v>
      </c>
      <c r="C1425" t="s">
        <v>2294</v>
      </c>
    </row>
    <row r="1426" spans="1:3" x14ac:dyDescent="0.25">
      <c r="A1426">
        <v>773</v>
      </c>
      <c r="B1426" t="s">
        <v>79</v>
      </c>
      <c r="C1426" t="s">
        <v>2295</v>
      </c>
    </row>
    <row r="1427" spans="1:3" x14ac:dyDescent="0.25">
      <c r="A1427">
        <v>774</v>
      </c>
      <c r="B1427" t="s">
        <v>2296</v>
      </c>
    </row>
    <row r="1428" spans="1:3" x14ac:dyDescent="0.25">
      <c r="A1428">
        <v>774</v>
      </c>
      <c r="B1428" t="s">
        <v>2297</v>
      </c>
    </row>
    <row r="1429" spans="1:3" x14ac:dyDescent="0.25">
      <c r="A1429">
        <v>774</v>
      </c>
      <c r="B1429" t="s">
        <v>2298</v>
      </c>
    </row>
    <row r="1430" spans="1:3" x14ac:dyDescent="0.25">
      <c r="A1430">
        <v>774</v>
      </c>
      <c r="B1430" t="s">
        <v>2299</v>
      </c>
    </row>
    <row r="1431" spans="1:3" x14ac:dyDescent="0.25">
      <c r="A1431">
        <v>774</v>
      </c>
      <c r="B1431" t="s">
        <v>2300</v>
      </c>
    </row>
    <row r="1432" spans="1:3" x14ac:dyDescent="0.25">
      <c r="A1432">
        <v>774</v>
      </c>
      <c r="B1432" t="s">
        <v>2301</v>
      </c>
    </row>
    <row r="1433" spans="1:3" x14ac:dyDescent="0.25">
      <c r="A1433">
        <v>774</v>
      </c>
      <c r="B1433" t="s">
        <v>2302</v>
      </c>
    </row>
    <row r="1434" spans="1:3" x14ac:dyDescent="0.25">
      <c r="A1434">
        <v>774</v>
      </c>
      <c r="B1434" t="s">
        <v>2303</v>
      </c>
      <c r="C1434" t="s">
        <v>2304</v>
      </c>
    </row>
    <row r="1435" spans="1:3" x14ac:dyDescent="0.25">
      <c r="A1435">
        <v>774</v>
      </c>
      <c r="B1435" t="s">
        <v>2305</v>
      </c>
      <c r="C1435" t="s">
        <v>2306</v>
      </c>
    </row>
    <row r="1436" spans="1:3" x14ac:dyDescent="0.25">
      <c r="A1436">
        <v>774</v>
      </c>
      <c r="B1436" t="s">
        <v>2307</v>
      </c>
    </row>
    <row r="1437" spans="1:3" x14ac:dyDescent="0.25">
      <c r="A1437">
        <v>774</v>
      </c>
      <c r="B1437" t="s">
        <v>2308</v>
      </c>
    </row>
    <row r="1438" spans="1:3" x14ac:dyDescent="0.25">
      <c r="A1438">
        <v>774</v>
      </c>
      <c r="B1438" t="s">
        <v>2309</v>
      </c>
    </row>
    <row r="1439" spans="1:3" x14ac:dyDescent="0.25">
      <c r="A1439">
        <v>774</v>
      </c>
      <c r="B1439" t="s">
        <v>2310</v>
      </c>
    </row>
    <row r="1440" spans="1:3" x14ac:dyDescent="0.25">
      <c r="A1440">
        <v>774</v>
      </c>
      <c r="B1440" t="s">
        <v>2311</v>
      </c>
    </row>
    <row r="1441" spans="1:3" x14ac:dyDescent="0.25">
      <c r="A1441">
        <v>774</v>
      </c>
      <c r="B1441" t="s">
        <v>2312</v>
      </c>
    </row>
    <row r="1442" spans="1:3" x14ac:dyDescent="0.25">
      <c r="A1442">
        <v>774</v>
      </c>
      <c r="B1442" t="s">
        <v>2313</v>
      </c>
    </row>
    <row r="1443" spans="1:3" x14ac:dyDescent="0.25">
      <c r="A1443">
        <v>774</v>
      </c>
      <c r="B1443" t="s">
        <v>2314</v>
      </c>
    </row>
    <row r="1444" spans="1:3" x14ac:dyDescent="0.25">
      <c r="A1444">
        <v>774</v>
      </c>
      <c r="B1444" t="s">
        <v>2315</v>
      </c>
    </row>
    <row r="1445" spans="1:3" x14ac:dyDescent="0.25">
      <c r="A1445">
        <v>774</v>
      </c>
      <c r="B1445" t="s">
        <v>2316</v>
      </c>
    </row>
    <row r="1446" spans="1:3" x14ac:dyDescent="0.25">
      <c r="A1446">
        <v>774</v>
      </c>
      <c r="B1446" t="s">
        <v>2317</v>
      </c>
    </row>
    <row r="1447" spans="1:3" x14ac:dyDescent="0.25">
      <c r="A1447">
        <v>774</v>
      </c>
      <c r="B1447" t="s">
        <v>2318</v>
      </c>
    </row>
    <row r="1448" spans="1:3" x14ac:dyDescent="0.25">
      <c r="A1448">
        <v>774</v>
      </c>
      <c r="B1448" t="s">
        <v>2319</v>
      </c>
    </row>
    <row r="1449" spans="1:3" x14ac:dyDescent="0.25">
      <c r="A1449">
        <v>774</v>
      </c>
      <c r="B1449" t="s">
        <v>2320</v>
      </c>
    </row>
    <row r="1450" spans="1:3" x14ac:dyDescent="0.25">
      <c r="A1450">
        <v>774</v>
      </c>
      <c r="B1450" t="s">
        <v>2321</v>
      </c>
    </row>
    <row r="1451" spans="1:3" x14ac:dyDescent="0.25">
      <c r="A1451">
        <v>775</v>
      </c>
      <c r="B1451" t="s">
        <v>2322</v>
      </c>
      <c r="C1451" t="s">
        <v>2323</v>
      </c>
    </row>
    <row r="1452" spans="1:3" x14ac:dyDescent="0.25">
      <c r="A1452">
        <v>776</v>
      </c>
      <c r="B1452" t="s">
        <v>2324</v>
      </c>
      <c r="C1452" t="s">
        <v>2325</v>
      </c>
    </row>
    <row r="1453" spans="1:3" x14ac:dyDescent="0.25">
      <c r="A1453">
        <v>777</v>
      </c>
      <c r="B1453" t="s">
        <v>2326</v>
      </c>
      <c r="C1453" t="s">
        <v>2327</v>
      </c>
    </row>
    <row r="1454" spans="1:3" x14ac:dyDescent="0.25">
      <c r="A1454">
        <v>778</v>
      </c>
      <c r="B1454" t="s">
        <v>2328</v>
      </c>
      <c r="C1454" t="s">
        <v>2329</v>
      </c>
    </row>
    <row r="1455" spans="1:3" x14ac:dyDescent="0.25">
      <c r="A1455">
        <v>779</v>
      </c>
      <c r="B1455" t="s">
        <v>2330</v>
      </c>
      <c r="C1455" t="s">
        <v>2331</v>
      </c>
    </row>
    <row r="1456" spans="1:3" x14ac:dyDescent="0.25">
      <c r="A1456">
        <v>779</v>
      </c>
      <c r="B1456" t="s">
        <v>2332</v>
      </c>
      <c r="C1456" t="s">
        <v>2333</v>
      </c>
    </row>
    <row r="1457" spans="1:3" x14ac:dyDescent="0.25">
      <c r="A1457">
        <v>780</v>
      </c>
      <c r="B1457" t="s">
        <v>2</v>
      </c>
      <c r="C1457" t="s">
        <v>2334</v>
      </c>
    </row>
    <row r="1458" spans="1:3" x14ac:dyDescent="0.25">
      <c r="A1458">
        <v>781</v>
      </c>
      <c r="B1458" t="s">
        <v>2335</v>
      </c>
      <c r="C1458" t="s">
        <v>2336</v>
      </c>
    </row>
    <row r="1459" spans="1:3" x14ac:dyDescent="0.25">
      <c r="A1459">
        <v>781</v>
      </c>
      <c r="B1459" t="s">
        <v>2337</v>
      </c>
      <c r="C1459" t="s">
        <v>2338</v>
      </c>
    </row>
    <row r="1460" spans="1:3" x14ac:dyDescent="0.25">
      <c r="A1460">
        <v>781</v>
      </c>
      <c r="B1460" t="s">
        <v>2339</v>
      </c>
    </row>
    <row r="1461" spans="1:3" x14ac:dyDescent="0.25">
      <c r="A1461">
        <v>782</v>
      </c>
      <c r="B1461" t="s">
        <v>2340</v>
      </c>
    </row>
    <row r="1462" spans="1:3" x14ac:dyDescent="0.25">
      <c r="A1462">
        <v>783</v>
      </c>
      <c r="B1462" t="s">
        <v>190</v>
      </c>
      <c r="C1462" t="s">
        <v>2341</v>
      </c>
    </row>
    <row r="1463" spans="1:3" x14ac:dyDescent="0.25">
      <c r="A1463">
        <v>784</v>
      </c>
      <c r="B1463" t="s">
        <v>2342</v>
      </c>
      <c r="C1463" t="s">
        <v>2343</v>
      </c>
    </row>
    <row r="1464" spans="1:3" x14ac:dyDescent="0.25">
      <c r="A1464">
        <v>785</v>
      </c>
      <c r="B1464" t="s">
        <v>2344</v>
      </c>
      <c r="C1464" t="s">
        <v>2345</v>
      </c>
    </row>
    <row r="1465" spans="1:3" x14ac:dyDescent="0.25">
      <c r="A1465">
        <v>785</v>
      </c>
      <c r="B1465" t="s">
        <v>2346</v>
      </c>
      <c r="C1465" t="s">
        <v>2347</v>
      </c>
    </row>
    <row r="1466" spans="1:3" x14ac:dyDescent="0.25">
      <c r="A1466">
        <v>785</v>
      </c>
      <c r="B1466" t="s">
        <v>543</v>
      </c>
    </row>
    <row r="1467" spans="1:3" x14ac:dyDescent="0.25">
      <c r="A1467">
        <v>785</v>
      </c>
      <c r="B1467" t="s">
        <v>2348</v>
      </c>
      <c r="C1467" t="s">
        <v>2349</v>
      </c>
    </row>
    <row r="1468" spans="1:3" x14ac:dyDescent="0.25">
      <c r="A1468">
        <v>786</v>
      </c>
      <c r="B1468" t="s">
        <v>2350</v>
      </c>
      <c r="C1468" t="s">
        <v>2351</v>
      </c>
    </row>
    <row r="1469" spans="1:3" x14ac:dyDescent="0.25">
      <c r="A1469">
        <v>786</v>
      </c>
      <c r="B1469" t="s">
        <v>216</v>
      </c>
      <c r="C1469" t="s">
        <v>2352</v>
      </c>
    </row>
    <row r="1470" spans="1:3" x14ac:dyDescent="0.25">
      <c r="A1470">
        <v>787</v>
      </c>
      <c r="B1470" t="s">
        <v>2353</v>
      </c>
      <c r="C1470" t="s">
        <v>2354</v>
      </c>
    </row>
    <row r="1471" spans="1:3" x14ac:dyDescent="0.25">
      <c r="A1471">
        <v>788</v>
      </c>
      <c r="B1471" t="s">
        <v>2355</v>
      </c>
      <c r="C1471" t="s">
        <v>2356</v>
      </c>
    </row>
    <row r="1472" spans="1:3" x14ac:dyDescent="0.25">
      <c r="A1472">
        <v>789</v>
      </c>
      <c r="B1472" t="s">
        <v>2357</v>
      </c>
      <c r="C1472" t="s">
        <v>2358</v>
      </c>
    </row>
    <row r="1473" spans="1:3" x14ac:dyDescent="0.25">
      <c r="A1473">
        <v>790</v>
      </c>
      <c r="B1473" t="s">
        <v>2359</v>
      </c>
      <c r="C1473" t="s">
        <v>2360</v>
      </c>
    </row>
    <row r="1474" spans="1:3" x14ac:dyDescent="0.25">
      <c r="A1474">
        <v>791</v>
      </c>
      <c r="B1474" t="s">
        <v>2361</v>
      </c>
      <c r="C1474" t="s">
        <v>2362</v>
      </c>
    </row>
    <row r="1475" spans="1:3" x14ac:dyDescent="0.25">
      <c r="A1475">
        <v>792</v>
      </c>
      <c r="B1475" t="s">
        <v>2363</v>
      </c>
      <c r="C1475" t="s">
        <v>2364</v>
      </c>
    </row>
    <row r="1476" spans="1:3" x14ac:dyDescent="0.25">
      <c r="A1476">
        <v>793</v>
      </c>
      <c r="B1476" t="s">
        <v>2365</v>
      </c>
      <c r="C1476" t="s">
        <v>2366</v>
      </c>
    </row>
    <row r="1477" spans="1:3" x14ac:dyDescent="0.25">
      <c r="A1477">
        <v>793</v>
      </c>
      <c r="B1477" t="s">
        <v>2367</v>
      </c>
      <c r="C1477" t="s">
        <v>2368</v>
      </c>
    </row>
    <row r="1478" spans="1:3" x14ac:dyDescent="0.25">
      <c r="A1478">
        <v>794</v>
      </c>
      <c r="B1478" t="s">
        <v>439</v>
      </c>
      <c r="C1478" t="s">
        <v>2369</v>
      </c>
    </row>
    <row r="1479" spans="1:3" x14ac:dyDescent="0.25">
      <c r="A1479">
        <v>794</v>
      </c>
      <c r="B1479" t="s">
        <v>2370</v>
      </c>
      <c r="C1479" t="s">
        <v>2371</v>
      </c>
    </row>
    <row r="1480" spans="1:3" x14ac:dyDescent="0.25">
      <c r="A1480">
        <v>794</v>
      </c>
      <c r="B1480" t="s">
        <v>2372</v>
      </c>
      <c r="C1480" t="s">
        <v>2373</v>
      </c>
    </row>
    <row r="1481" spans="1:3" x14ac:dyDescent="0.25">
      <c r="A1481">
        <v>794</v>
      </c>
      <c r="B1481" t="s">
        <v>2374</v>
      </c>
      <c r="C1481" t="s">
        <v>2375</v>
      </c>
    </row>
    <row r="1482" spans="1:3" x14ac:dyDescent="0.25">
      <c r="A1482">
        <v>794</v>
      </c>
      <c r="B1482" t="s">
        <v>2376</v>
      </c>
      <c r="C1482" t="s">
        <v>2377</v>
      </c>
    </row>
    <row r="1483" spans="1:3" x14ac:dyDescent="0.25">
      <c r="A1483">
        <v>795</v>
      </c>
      <c r="B1483" t="s">
        <v>2378</v>
      </c>
      <c r="C1483" t="s">
        <v>2379</v>
      </c>
    </row>
    <row r="1484" spans="1:3" x14ac:dyDescent="0.25">
      <c r="A1484">
        <v>796</v>
      </c>
      <c r="B1484" t="s">
        <v>2380</v>
      </c>
      <c r="C1484" t="s">
        <v>2381</v>
      </c>
    </row>
    <row r="1485" spans="1:3" x14ac:dyDescent="0.25">
      <c r="A1485">
        <v>797</v>
      </c>
      <c r="B1485" t="s">
        <v>2382</v>
      </c>
    </row>
    <row r="1486" spans="1:3" x14ac:dyDescent="0.25">
      <c r="A1486">
        <v>797</v>
      </c>
      <c r="B1486" t="s">
        <v>2383</v>
      </c>
    </row>
    <row r="1487" spans="1:3" x14ac:dyDescent="0.25">
      <c r="A1487">
        <v>798</v>
      </c>
      <c r="B1487" t="s">
        <v>2384</v>
      </c>
      <c r="C1487" t="s">
        <v>2385</v>
      </c>
    </row>
    <row r="1488" spans="1:3" x14ac:dyDescent="0.25">
      <c r="A1488">
        <v>799</v>
      </c>
      <c r="B1488" t="s">
        <v>2386</v>
      </c>
      <c r="C1488" t="s">
        <v>2387</v>
      </c>
    </row>
    <row r="1489" spans="1:3" x14ac:dyDescent="0.25">
      <c r="A1489">
        <v>800</v>
      </c>
      <c r="B1489" t="s">
        <v>2388</v>
      </c>
      <c r="C1489" t="s">
        <v>2389</v>
      </c>
    </row>
    <row r="1490" spans="1:3" x14ac:dyDescent="0.25">
      <c r="A1490">
        <v>801</v>
      </c>
      <c r="B1490" t="s">
        <v>774</v>
      </c>
      <c r="C1490" t="s">
        <v>2390</v>
      </c>
    </row>
    <row r="1491" spans="1:3" x14ac:dyDescent="0.25">
      <c r="A1491">
        <v>802</v>
      </c>
      <c r="B1491" t="s">
        <v>79</v>
      </c>
      <c r="C1491" t="s">
        <v>2391</v>
      </c>
    </row>
    <row r="1492" spans="1:3" x14ac:dyDescent="0.25">
      <c r="A1492">
        <v>803</v>
      </c>
      <c r="B1492" t="s">
        <v>2392</v>
      </c>
    </row>
    <row r="1493" spans="1:3" x14ac:dyDescent="0.25">
      <c r="A1493">
        <v>804</v>
      </c>
      <c r="B1493" t="s">
        <v>2393</v>
      </c>
      <c r="C1493" t="s">
        <v>2394</v>
      </c>
    </row>
    <row r="1494" spans="1:3" x14ac:dyDescent="0.25">
      <c r="A1494">
        <v>805</v>
      </c>
      <c r="B1494" t="s">
        <v>2395</v>
      </c>
      <c r="C1494" t="s">
        <v>2396</v>
      </c>
    </row>
    <row r="1495" spans="1:3" x14ac:dyDescent="0.25">
      <c r="A1495">
        <v>805</v>
      </c>
      <c r="B1495" t="s">
        <v>2397</v>
      </c>
      <c r="C1495" t="s">
        <v>2398</v>
      </c>
    </row>
    <row r="1496" spans="1:3" x14ac:dyDescent="0.25">
      <c r="A1496">
        <v>806</v>
      </c>
      <c r="B1496" t="s">
        <v>2399</v>
      </c>
      <c r="C1496" t="s">
        <v>2400</v>
      </c>
    </row>
    <row r="1497" spans="1:3" x14ac:dyDescent="0.25">
      <c r="A1497">
        <v>806</v>
      </c>
      <c r="B1497" t="s">
        <v>2401</v>
      </c>
      <c r="C1497" t="s">
        <v>2402</v>
      </c>
    </row>
    <row r="1498" spans="1:3" x14ac:dyDescent="0.25">
      <c r="A1498">
        <v>807</v>
      </c>
      <c r="B1498" t="s">
        <v>2403</v>
      </c>
      <c r="C1498" t="s">
        <v>2404</v>
      </c>
    </row>
    <row r="1499" spans="1:3" x14ac:dyDescent="0.25">
      <c r="A1499">
        <v>808</v>
      </c>
      <c r="B1499" t="s">
        <v>2405</v>
      </c>
      <c r="C1499" t="s">
        <v>2406</v>
      </c>
    </row>
    <row r="1500" spans="1:3" x14ac:dyDescent="0.25">
      <c r="A1500">
        <v>808</v>
      </c>
      <c r="B1500" t="s">
        <v>2407</v>
      </c>
      <c r="C1500" t="s">
        <v>2408</v>
      </c>
    </row>
    <row r="1501" spans="1:3" x14ac:dyDescent="0.25">
      <c r="A1501">
        <v>809</v>
      </c>
      <c r="B1501" t="s">
        <v>787</v>
      </c>
    </row>
    <row r="1502" spans="1:3" x14ac:dyDescent="0.25">
      <c r="A1502">
        <v>810</v>
      </c>
      <c r="B1502" t="s">
        <v>2409</v>
      </c>
    </row>
    <row r="1503" spans="1:3" x14ac:dyDescent="0.25">
      <c r="A1503">
        <v>810</v>
      </c>
      <c r="B1503" t="s">
        <v>2410</v>
      </c>
      <c r="C1503" t="s">
        <v>2411</v>
      </c>
    </row>
    <row r="1504" spans="1:3" x14ac:dyDescent="0.25">
      <c r="A1504">
        <v>810</v>
      </c>
      <c r="B1504" t="s">
        <v>2412</v>
      </c>
      <c r="C1504" t="s">
        <v>2413</v>
      </c>
    </row>
    <row r="1505" spans="1:3" x14ac:dyDescent="0.25">
      <c r="A1505">
        <v>810</v>
      </c>
      <c r="B1505" t="s">
        <v>2414</v>
      </c>
    </row>
    <row r="1506" spans="1:3" x14ac:dyDescent="0.25">
      <c r="A1506">
        <v>810</v>
      </c>
      <c r="B1506" t="s">
        <v>2415</v>
      </c>
      <c r="C1506" t="s">
        <v>2416</v>
      </c>
    </row>
    <row r="1507" spans="1:3" x14ac:dyDescent="0.25">
      <c r="A1507">
        <v>810</v>
      </c>
      <c r="B1507" t="s">
        <v>2417</v>
      </c>
      <c r="C1507" t="s">
        <v>2418</v>
      </c>
    </row>
    <row r="1508" spans="1:3" x14ac:dyDescent="0.25">
      <c r="A1508">
        <v>810</v>
      </c>
      <c r="B1508" t="s">
        <v>2419</v>
      </c>
      <c r="C1508" t="s">
        <v>2420</v>
      </c>
    </row>
    <row r="1509" spans="1:3" x14ac:dyDescent="0.25">
      <c r="A1509">
        <v>810</v>
      </c>
      <c r="B1509" t="s">
        <v>2421</v>
      </c>
      <c r="C1509" t="s">
        <v>2422</v>
      </c>
    </row>
    <row r="1510" spans="1:3" x14ac:dyDescent="0.25">
      <c r="A1510">
        <v>810</v>
      </c>
      <c r="B1510" t="s">
        <v>2423</v>
      </c>
      <c r="C1510" t="s">
        <v>2424</v>
      </c>
    </row>
    <row r="1511" spans="1:3" x14ac:dyDescent="0.25">
      <c r="A1511">
        <v>810</v>
      </c>
      <c r="B1511" t="s">
        <v>2425</v>
      </c>
      <c r="C1511" t="s">
        <v>2426</v>
      </c>
    </row>
    <row r="1512" spans="1:3" x14ac:dyDescent="0.25">
      <c r="A1512">
        <v>810</v>
      </c>
      <c r="B1512" t="s">
        <v>2427</v>
      </c>
    </row>
    <row r="1513" spans="1:3" x14ac:dyDescent="0.25">
      <c r="A1513">
        <v>810</v>
      </c>
      <c r="B1513" t="s">
        <v>2428</v>
      </c>
      <c r="C1513" t="s">
        <v>2429</v>
      </c>
    </row>
    <row r="1514" spans="1:3" x14ac:dyDescent="0.25">
      <c r="A1514">
        <v>810</v>
      </c>
      <c r="B1514" t="s">
        <v>2430</v>
      </c>
    </row>
    <row r="1515" spans="1:3" x14ac:dyDescent="0.25">
      <c r="A1515">
        <v>810</v>
      </c>
      <c r="B1515" t="s">
        <v>2431</v>
      </c>
      <c r="C1515" t="s">
        <v>2432</v>
      </c>
    </row>
    <row r="1516" spans="1:3" x14ac:dyDescent="0.25">
      <c r="A1516">
        <v>810</v>
      </c>
      <c r="B1516" t="s">
        <v>2433</v>
      </c>
      <c r="C1516" t="s">
        <v>2434</v>
      </c>
    </row>
    <row r="1517" spans="1:3" x14ac:dyDescent="0.25">
      <c r="A1517">
        <v>811</v>
      </c>
      <c r="B1517" t="s">
        <v>2435</v>
      </c>
      <c r="C1517" t="s">
        <v>2436</v>
      </c>
    </row>
    <row r="1518" spans="1:3" x14ac:dyDescent="0.25">
      <c r="A1518">
        <v>811</v>
      </c>
      <c r="B1518" t="s">
        <v>2437</v>
      </c>
      <c r="C1518" t="s">
        <v>2438</v>
      </c>
    </row>
    <row r="1519" spans="1:3" x14ac:dyDescent="0.25">
      <c r="A1519">
        <v>811</v>
      </c>
      <c r="B1519" t="s">
        <v>2439</v>
      </c>
      <c r="C1519" t="s">
        <v>2440</v>
      </c>
    </row>
    <row r="1520" spans="1:3" x14ac:dyDescent="0.25">
      <c r="A1520">
        <v>811</v>
      </c>
      <c r="B1520" t="s">
        <v>2441</v>
      </c>
      <c r="C1520" t="s">
        <v>2442</v>
      </c>
    </row>
    <row r="1521" spans="1:3" x14ac:dyDescent="0.25">
      <c r="A1521">
        <v>812</v>
      </c>
      <c r="B1521" t="s">
        <v>245</v>
      </c>
    </row>
    <row r="1522" spans="1:3" x14ac:dyDescent="0.25">
      <c r="A1522">
        <v>813</v>
      </c>
      <c r="B1522" t="s">
        <v>2443</v>
      </c>
      <c r="C1522" t="s">
        <v>2444</v>
      </c>
    </row>
    <row r="1523" spans="1:3" x14ac:dyDescent="0.25">
      <c r="A1523">
        <v>813</v>
      </c>
      <c r="B1523" t="s">
        <v>2445</v>
      </c>
    </row>
    <row r="1524" spans="1:3" x14ac:dyDescent="0.25">
      <c r="A1524">
        <v>814</v>
      </c>
      <c r="B1524" t="s">
        <v>2446</v>
      </c>
      <c r="C1524" t="s">
        <v>2447</v>
      </c>
    </row>
    <row r="1525" spans="1:3" x14ac:dyDescent="0.25">
      <c r="A1525">
        <v>814</v>
      </c>
      <c r="B1525" t="s">
        <v>2448</v>
      </c>
      <c r="C1525" t="s">
        <v>2449</v>
      </c>
    </row>
    <row r="1526" spans="1:3" x14ac:dyDescent="0.25">
      <c r="A1526">
        <v>814</v>
      </c>
      <c r="B1526" t="s">
        <v>2450</v>
      </c>
      <c r="C1526" t="s">
        <v>2451</v>
      </c>
    </row>
    <row r="1527" spans="1:3" x14ac:dyDescent="0.25">
      <c r="A1527">
        <v>814</v>
      </c>
      <c r="B1527" t="s">
        <v>2452</v>
      </c>
      <c r="C1527" t="s">
        <v>2453</v>
      </c>
    </row>
    <row r="1528" spans="1:3" x14ac:dyDescent="0.25">
      <c r="A1528">
        <v>814</v>
      </c>
      <c r="B1528" t="s">
        <v>2454</v>
      </c>
      <c r="C1528" t="s">
        <v>2455</v>
      </c>
    </row>
    <row r="1529" spans="1:3" x14ac:dyDescent="0.25">
      <c r="A1529">
        <v>815</v>
      </c>
      <c r="B1529" t="s">
        <v>2456</v>
      </c>
      <c r="C1529" t="s">
        <v>2457</v>
      </c>
    </row>
    <row r="1530" spans="1:3" x14ac:dyDescent="0.25">
      <c r="A1530">
        <v>816</v>
      </c>
      <c r="B1530" t="s">
        <v>2458</v>
      </c>
      <c r="C1530" t="s">
        <v>2459</v>
      </c>
    </row>
    <row r="1531" spans="1:3" x14ac:dyDescent="0.25">
      <c r="A1531">
        <v>817</v>
      </c>
      <c r="B1531" t="s">
        <v>2460</v>
      </c>
      <c r="C1531" t="s">
        <v>2461</v>
      </c>
    </row>
    <row r="1532" spans="1:3" x14ac:dyDescent="0.25">
      <c r="A1532">
        <v>818</v>
      </c>
      <c r="B1532" t="s">
        <v>268</v>
      </c>
      <c r="C1532" t="s">
        <v>2462</v>
      </c>
    </row>
    <row r="1533" spans="1:3" x14ac:dyDescent="0.25">
      <c r="A1533">
        <v>819</v>
      </c>
      <c r="B1533" t="s">
        <v>2463</v>
      </c>
      <c r="C1533" t="s">
        <v>2464</v>
      </c>
    </row>
    <row r="1534" spans="1:3" x14ac:dyDescent="0.25">
      <c r="A1534">
        <v>820</v>
      </c>
      <c r="B1534" t="s">
        <v>2465</v>
      </c>
      <c r="C1534" t="s">
        <v>2466</v>
      </c>
    </row>
    <row r="1535" spans="1:3" x14ac:dyDescent="0.25">
      <c r="A1535">
        <v>821</v>
      </c>
      <c r="B1535" t="s">
        <v>2467</v>
      </c>
    </row>
    <row r="1536" spans="1:3" x14ac:dyDescent="0.25">
      <c r="A1536">
        <v>822</v>
      </c>
      <c r="B1536" t="s">
        <v>2468</v>
      </c>
      <c r="C1536" t="s">
        <v>2469</v>
      </c>
    </row>
    <row r="1537" spans="1:3" x14ac:dyDescent="0.25">
      <c r="A1537">
        <v>823</v>
      </c>
      <c r="B1537" t="s">
        <v>2470</v>
      </c>
      <c r="C1537" t="s">
        <v>2471</v>
      </c>
    </row>
    <row r="1538" spans="1:3" x14ac:dyDescent="0.25">
      <c r="A1538">
        <v>823</v>
      </c>
      <c r="B1538" t="s">
        <v>894</v>
      </c>
      <c r="C1538" t="s">
        <v>2472</v>
      </c>
    </row>
    <row r="1539" spans="1:3" x14ac:dyDescent="0.25">
      <c r="A1539">
        <v>824</v>
      </c>
      <c r="B1539" t="s">
        <v>2473</v>
      </c>
      <c r="C1539" t="s">
        <v>2474</v>
      </c>
    </row>
    <row r="1540" spans="1:3" x14ac:dyDescent="0.25">
      <c r="A1540">
        <v>825</v>
      </c>
      <c r="B1540" t="s">
        <v>2475</v>
      </c>
    </row>
    <row r="1541" spans="1:3" x14ac:dyDescent="0.25">
      <c r="A1541">
        <v>825</v>
      </c>
      <c r="B1541" t="s">
        <v>116</v>
      </c>
    </row>
    <row r="1542" spans="1:3" x14ac:dyDescent="0.25">
      <c r="A1542">
        <v>825</v>
      </c>
      <c r="B1542" t="s">
        <v>2476</v>
      </c>
    </row>
    <row r="1543" spans="1:3" x14ac:dyDescent="0.25">
      <c r="A1543">
        <v>826</v>
      </c>
      <c r="B1543" t="s">
        <v>2477</v>
      </c>
      <c r="C1543" t="s">
        <v>2478</v>
      </c>
    </row>
    <row r="1544" spans="1:3" x14ac:dyDescent="0.25">
      <c r="A1544">
        <v>826</v>
      </c>
      <c r="B1544" t="s">
        <v>2479</v>
      </c>
      <c r="C1544" t="s">
        <v>2480</v>
      </c>
    </row>
    <row r="1545" spans="1:3" x14ac:dyDescent="0.25">
      <c r="A1545">
        <v>827</v>
      </c>
      <c r="B1545" t="s">
        <v>2481</v>
      </c>
      <c r="C1545" t="s">
        <v>2482</v>
      </c>
    </row>
    <row r="1546" spans="1:3" x14ac:dyDescent="0.25">
      <c r="A1546">
        <v>828</v>
      </c>
      <c r="B1546" t="s">
        <v>2483</v>
      </c>
      <c r="C1546" t="s">
        <v>2484</v>
      </c>
    </row>
    <row r="1547" spans="1:3" x14ac:dyDescent="0.25">
      <c r="A1547">
        <v>829</v>
      </c>
      <c r="B1547" t="s">
        <v>2485</v>
      </c>
      <c r="C1547" t="s">
        <v>2486</v>
      </c>
    </row>
    <row r="1548" spans="1:3" x14ac:dyDescent="0.25">
      <c r="A1548">
        <v>829</v>
      </c>
      <c r="B1548" t="s">
        <v>2487</v>
      </c>
      <c r="C1548" t="s">
        <v>2488</v>
      </c>
    </row>
    <row r="1549" spans="1:3" x14ac:dyDescent="0.25">
      <c r="A1549">
        <v>829</v>
      </c>
      <c r="B1549" t="s">
        <v>2489</v>
      </c>
      <c r="C1549" t="s">
        <v>2490</v>
      </c>
    </row>
    <row r="1550" spans="1:3" x14ac:dyDescent="0.25">
      <c r="A1550">
        <v>829</v>
      </c>
      <c r="B1550" t="s">
        <v>2491</v>
      </c>
      <c r="C1550" t="s">
        <v>2492</v>
      </c>
    </row>
    <row r="1551" spans="1:3" x14ac:dyDescent="0.25">
      <c r="A1551">
        <v>830</v>
      </c>
      <c r="B1551" t="s">
        <v>2493</v>
      </c>
      <c r="C1551" t="s">
        <v>2494</v>
      </c>
    </row>
    <row r="1552" spans="1:3" x14ac:dyDescent="0.25">
      <c r="A1552">
        <v>831</v>
      </c>
      <c r="B1552" t="s">
        <v>2495</v>
      </c>
      <c r="C1552" t="s">
        <v>2496</v>
      </c>
    </row>
    <row r="1553" spans="1:3" x14ac:dyDescent="0.25">
      <c r="A1553">
        <v>831</v>
      </c>
      <c r="B1553" t="s">
        <v>2497</v>
      </c>
      <c r="C1553" t="s">
        <v>2498</v>
      </c>
    </row>
    <row r="1554" spans="1:3" x14ac:dyDescent="0.25">
      <c r="A1554">
        <v>831</v>
      </c>
      <c r="B1554" t="s">
        <v>2499</v>
      </c>
      <c r="C1554" t="s">
        <v>2500</v>
      </c>
    </row>
    <row r="1555" spans="1:3" x14ac:dyDescent="0.25">
      <c r="A1555">
        <v>832</v>
      </c>
      <c r="B1555" t="s">
        <v>2501</v>
      </c>
    </row>
    <row r="1556" spans="1:3" x14ac:dyDescent="0.25">
      <c r="A1556">
        <v>832</v>
      </c>
      <c r="B1556" t="s">
        <v>2502</v>
      </c>
    </row>
    <row r="1557" spans="1:3" x14ac:dyDescent="0.25">
      <c r="A1557">
        <v>832</v>
      </c>
      <c r="B1557" t="s">
        <v>2503</v>
      </c>
    </row>
    <row r="1558" spans="1:3" x14ac:dyDescent="0.25">
      <c r="A1558">
        <v>832</v>
      </c>
      <c r="B1558" t="s">
        <v>2504</v>
      </c>
    </row>
    <row r="1559" spans="1:3" x14ac:dyDescent="0.25">
      <c r="A1559">
        <v>833</v>
      </c>
      <c r="B1559" t="s">
        <v>2505</v>
      </c>
      <c r="C1559" t="s">
        <v>2506</v>
      </c>
    </row>
    <row r="1560" spans="1:3" x14ac:dyDescent="0.25">
      <c r="A1560">
        <v>834</v>
      </c>
      <c r="B1560" t="s">
        <v>2507</v>
      </c>
    </row>
    <row r="1561" spans="1:3" x14ac:dyDescent="0.25">
      <c r="A1561">
        <v>834</v>
      </c>
      <c r="B1561" t="s">
        <v>2508</v>
      </c>
    </row>
    <row r="1562" spans="1:3" x14ac:dyDescent="0.25">
      <c r="A1562">
        <v>835</v>
      </c>
      <c r="B1562" t="s">
        <v>2509</v>
      </c>
    </row>
    <row r="1563" spans="1:3" x14ac:dyDescent="0.25">
      <c r="A1563">
        <v>835</v>
      </c>
      <c r="B1563" t="s">
        <v>2510</v>
      </c>
    </row>
    <row r="1564" spans="1:3" x14ac:dyDescent="0.25">
      <c r="A1564">
        <v>836</v>
      </c>
      <c r="B1564" t="s">
        <v>2511</v>
      </c>
      <c r="C1564" t="s">
        <v>2512</v>
      </c>
    </row>
    <row r="1565" spans="1:3" x14ac:dyDescent="0.25">
      <c r="A1565">
        <v>836</v>
      </c>
      <c r="B1565" t="s">
        <v>79</v>
      </c>
      <c r="C1565" t="s">
        <v>2513</v>
      </c>
    </row>
    <row r="1566" spans="1:3" x14ac:dyDescent="0.25">
      <c r="A1566">
        <v>837</v>
      </c>
      <c r="B1566" t="s">
        <v>2514</v>
      </c>
      <c r="C1566" t="s">
        <v>2515</v>
      </c>
    </row>
    <row r="1567" spans="1:3" x14ac:dyDescent="0.25">
      <c r="A1567">
        <v>838</v>
      </c>
      <c r="B1567" t="s">
        <v>341</v>
      </c>
      <c r="C1567" t="s">
        <v>2516</v>
      </c>
    </row>
    <row r="1568" spans="1:3" x14ac:dyDescent="0.25">
      <c r="A1568">
        <v>839</v>
      </c>
      <c r="B1568" t="s">
        <v>4</v>
      </c>
      <c r="C1568" t="s">
        <v>2517</v>
      </c>
    </row>
    <row r="1569" spans="1:3" x14ac:dyDescent="0.25">
      <c r="A1569">
        <v>840</v>
      </c>
      <c r="B1569" t="s">
        <v>2518</v>
      </c>
      <c r="C1569" t="s">
        <v>2519</v>
      </c>
    </row>
    <row r="1570" spans="1:3" x14ac:dyDescent="0.25">
      <c r="A1570">
        <v>841</v>
      </c>
      <c r="B1570" t="s">
        <v>2520</v>
      </c>
      <c r="C1570" t="s">
        <v>2521</v>
      </c>
    </row>
    <row r="1571" spans="1:3" x14ac:dyDescent="0.25">
      <c r="A1571">
        <v>842</v>
      </c>
      <c r="B1571" t="s">
        <v>384</v>
      </c>
    </row>
    <row r="1572" spans="1:3" x14ac:dyDescent="0.25">
      <c r="A1572">
        <v>842</v>
      </c>
      <c r="B1572" t="s">
        <v>2522</v>
      </c>
    </row>
    <row r="1573" spans="1:3" x14ac:dyDescent="0.25">
      <c r="A1573">
        <v>843</v>
      </c>
      <c r="B1573" t="s">
        <v>79</v>
      </c>
      <c r="C1573" t="s">
        <v>2523</v>
      </c>
    </row>
    <row r="1574" spans="1:3" x14ac:dyDescent="0.25">
      <c r="A1574">
        <v>844</v>
      </c>
      <c r="B1574" t="s">
        <v>2524</v>
      </c>
      <c r="C1574" t="s">
        <v>2525</v>
      </c>
    </row>
    <row r="1575" spans="1:3" x14ac:dyDescent="0.25">
      <c r="A1575">
        <v>844</v>
      </c>
      <c r="B1575" t="s">
        <v>2526</v>
      </c>
      <c r="C1575" t="s">
        <v>2527</v>
      </c>
    </row>
    <row r="1576" spans="1:3" x14ac:dyDescent="0.25">
      <c r="A1576">
        <v>845</v>
      </c>
      <c r="B1576" t="s">
        <v>1941</v>
      </c>
      <c r="C1576" t="s">
        <v>2528</v>
      </c>
    </row>
    <row r="1577" spans="1:3" x14ac:dyDescent="0.25">
      <c r="A1577">
        <v>845</v>
      </c>
      <c r="B1577" t="s">
        <v>2529</v>
      </c>
      <c r="C1577" t="s">
        <v>2530</v>
      </c>
    </row>
    <row r="1578" spans="1:3" x14ac:dyDescent="0.25">
      <c r="A1578">
        <v>846</v>
      </c>
      <c r="B1578" t="s">
        <v>2531</v>
      </c>
      <c r="C1578" t="s">
        <v>2532</v>
      </c>
    </row>
    <row r="1579" spans="1:3" x14ac:dyDescent="0.25">
      <c r="A1579">
        <v>847</v>
      </c>
      <c r="B1579" t="s">
        <v>2533</v>
      </c>
      <c r="C1579" t="s">
        <v>2534</v>
      </c>
    </row>
    <row r="1580" spans="1:3" x14ac:dyDescent="0.25">
      <c r="A1580">
        <v>847</v>
      </c>
      <c r="B1580" t="s">
        <v>2535</v>
      </c>
      <c r="C1580" t="s">
        <v>2536</v>
      </c>
    </row>
    <row r="1581" spans="1:3" x14ac:dyDescent="0.25">
      <c r="A1581">
        <v>847</v>
      </c>
      <c r="B1581" t="s">
        <v>2537</v>
      </c>
      <c r="C1581" t="s">
        <v>2538</v>
      </c>
    </row>
    <row r="1582" spans="1:3" x14ac:dyDescent="0.25">
      <c r="A1582">
        <v>847</v>
      </c>
      <c r="B1582" t="s">
        <v>85</v>
      </c>
      <c r="C1582" t="s">
        <v>2539</v>
      </c>
    </row>
    <row r="1583" spans="1:3" x14ac:dyDescent="0.25">
      <c r="A1583">
        <v>848</v>
      </c>
      <c r="B1583" t="s">
        <v>2540</v>
      </c>
    </row>
    <row r="1584" spans="1:3" x14ac:dyDescent="0.25">
      <c r="A1584">
        <v>848</v>
      </c>
      <c r="B1584" t="s">
        <v>2541</v>
      </c>
      <c r="C1584" t="s">
        <v>2542</v>
      </c>
    </row>
    <row r="1585" spans="1:3" x14ac:dyDescent="0.25">
      <c r="A1585">
        <v>848</v>
      </c>
      <c r="B1585" t="s">
        <v>2543</v>
      </c>
      <c r="C1585" t="s">
        <v>2544</v>
      </c>
    </row>
    <row r="1586" spans="1:3" x14ac:dyDescent="0.25">
      <c r="A1586">
        <v>849</v>
      </c>
      <c r="B1586" t="s">
        <v>2545</v>
      </c>
      <c r="C1586" t="s">
        <v>2546</v>
      </c>
    </row>
    <row r="1587" spans="1:3" x14ac:dyDescent="0.25">
      <c r="A1587">
        <v>850</v>
      </c>
      <c r="B1587" t="s">
        <v>1341</v>
      </c>
      <c r="C1587" t="s">
        <v>2547</v>
      </c>
    </row>
    <row r="1588" spans="1:3" x14ac:dyDescent="0.25">
      <c r="A1588">
        <v>851</v>
      </c>
      <c r="B1588" t="s">
        <v>109</v>
      </c>
      <c r="C1588" t="s">
        <v>2548</v>
      </c>
    </row>
    <row r="1589" spans="1:3" x14ac:dyDescent="0.25">
      <c r="A1589">
        <v>852</v>
      </c>
      <c r="B1589" t="s">
        <v>2549</v>
      </c>
      <c r="C1589" t="s">
        <v>2550</v>
      </c>
    </row>
    <row r="1590" spans="1:3" x14ac:dyDescent="0.25">
      <c r="A1590">
        <v>852</v>
      </c>
      <c r="B1590" t="s">
        <v>2551</v>
      </c>
      <c r="C1590" t="s">
        <v>2552</v>
      </c>
    </row>
    <row r="1591" spans="1:3" x14ac:dyDescent="0.25">
      <c r="A1591">
        <v>852</v>
      </c>
      <c r="B1591" t="s">
        <v>2553</v>
      </c>
      <c r="C1591" t="s">
        <v>2554</v>
      </c>
    </row>
    <row r="1592" spans="1:3" x14ac:dyDescent="0.25">
      <c r="A1592">
        <v>852</v>
      </c>
      <c r="B1592" t="s">
        <v>2555</v>
      </c>
      <c r="C1592" t="s">
        <v>2556</v>
      </c>
    </row>
    <row r="1593" spans="1:3" x14ac:dyDescent="0.25">
      <c r="A1593">
        <v>853</v>
      </c>
      <c r="B1593" t="s">
        <v>2557</v>
      </c>
      <c r="C1593" t="s">
        <v>2558</v>
      </c>
    </row>
    <row r="1594" spans="1:3" x14ac:dyDescent="0.25">
      <c r="A1594">
        <v>854</v>
      </c>
      <c r="B1594" t="s">
        <v>646</v>
      </c>
      <c r="C1594" t="s">
        <v>2559</v>
      </c>
    </row>
    <row r="1595" spans="1:3" x14ac:dyDescent="0.25">
      <c r="A1595">
        <v>855</v>
      </c>
      <c r="B1595" t="s">
        <v>632</v>
      </c>
      <c r="C1595" t="s">
        <v>2560</v>
      </c>
    </row>
    <row r="1596" spans="1:3" x14ac:dyDescent="0.25">
      <c r="A1596">
        <v>855</v>
      </c>
      <c r="B1596" t="s">
        <v>735</v>
      </c>
      <c r="C1596" t="s">
        <v>2561</v>
      </c>
    </row>
    <row r="1597" spans="1:3" x14ac:dyDescent="0.25">
      <c r="A1597">
        <v>856</v>
      </c>
      <c r="B1597" t="s">
        <v>190</v>
      </c>
      <c r="C1597" t="s">
        <v>2562</v>
      </c>
    </row>
    <row r="1598" spans="1:3" x14ac:dyDescent="0.25">
      <c r="A1598">
        <v>857</v>
      </c>
      <c r="B1598" t="s">
        <v>2563</v>
      </c>
    </row>
    <row r="1599" spans="1:3" x14ac:dyDescent="0.25">
      <c r="A1599">
        <v>858</v>
      </c>
      <c r="B1599" t="s">
        <v>2564</v>
      </c>
      <c r="C1599" t="s">
        <v>2565</v>
      </c>
    </row>
    <row r="1600" spans="1:3" x14ac:dyDescent="0.25">
      <c r="A1600">
        <v>858</v>
      </c>
      <c r="B1600" t="s">
        <v>2566</v>
      </c>
    </row>
    <row r="1601" spans="1:3" x14ac:dyDescent="0.25">
      <c r="A1601">
        <v>858</v>
      </c>
      <c r="B1601" t="s">
        <v>2567</v>
      </c>
    </row>
    <row r="1602" spans="1:3" x14ac:dyDescent="0.25">
      <c r="A1602">
        <v>858</v>
      </c>
      <c r="B1602" t="s">
        <v>2568</v>
      </c>
    </row>
    <row r="1603" spans="1:3" x14ac:dyDescent="0.25">
      <c r="A1603">
        <v>858</v>
      </c>
      <c r="B1603" t="s">
        <v>2569</v>
      </c>
    </row>
    <row r="1604" spans="1:3" x14ac:dyDescent="0.25">
      <c r="A1604">
        <v>858</v>
      </c>
      <c r="B1604" t="s">
        <v>2570</v>
      </c>
    </row>
    <row r="1605" spans="1:3" x14ac:dyDescent="0.25">
      <c r="A1605">
        <v>858</v>
      </c>
      <c r="B1605" t="s">
        <v>2571</v>
      </c>
    </row>
    <row r="1606" spans="1:3" x14ac:dyDescent="0.25">
      <c r="A1606">
        <v>859</v>
      </c>
      <c r="B1606" t="s">
        <v>2572</v>
      </c>
      <c r="C1606" t="s">
        <v>2573</v>
      </c>
    </row>
    <row r="1607" spans="1:3" x14ac:dyDescent="0.25">
      <c r="A1607">
        <v>859</v>
      </c>
      <c r="B1607" t="s">
        <v>2574</v>
      </c>
      <c r="C1607" t="s">
        <v>2575</v>
      </c>
    </row>
    <row r="1608" spans="1:3" x14ac:dyDescent="0.25">
      <c r="A1608">
        <v>860</v>
      </c>
      <c r="B1608" t="s">
        <v>2049</v>
      </c>
      <c r="C1608" t="s">
        <v>2576</v>
      </c>
    </row>
    <row r="1609" spans="1:3" x14ac:dyDescent="0.25">
      <c r="A1609">
        <v>861</v>
      </c>
      <c r="B1609" t="s">
        <v>2577</v>
      </c>
      <c r="C1609" t="s">
        <v>2578</v>
      </c>
    </row>
    <row r="1610" spans="1:3" x14ac:dyDescent="0.25">
      <c r="A1610">
        <v>861</v>
      </c>
      <c r="B1610" t="s">
        <v>2579</v>
      </c>
      <c r="C1610" t="s">
        <v>2580</v>
      </c>
    </row>
    <row r="1611" spans="1:3" x14ac:dyDescent="0.25">
      <c r="A1611">
        <v>861</v>
      </c>
      <c r="B1611" t="s">
        <v>2581</v>
      </c>
      <c r="C1611" t="s">
        <v>2582</v>
      </c>
    </row>
    <row r="1612" spans="1:3" x14ac:dyDescent="0.25">
      <c r="A1612">
        <v>862</v>
      </c>
      <c r="B1612" t="s">
        <v>2583</v>
      </c>
      <c r="C1612" t="s">
        <v>2584</v>
      </c>
    </row>
    <row r="1613" spans="1:3" x14ac:dyDescent="0.25">
      <c r="A1613">
        <v>863</v>
      </c>
      <c r="B1613" t="s">
        <v>2585</v>
      </c>
      <c r="C1613" t="s">
        <v>2586</v>
      </c>
    </row>
    <row r="1614" spans="1:3" x14ac:dyDescent="0.25">
      <c r="A1614">
        <v>863</v>
      </c>
      <c r="B1614" t="s">
        <v>2587</v>
      </c>
      <c r="C1614" t="e">
        <f>-Excellent Ability to communicate effectively on a technical and interpersonal basis.  -Combination of creative talent and a strong Work ethic.  -strong Ability to Work effectively as part of a team and independently.  -strong time Management skills and Ability to prioritize projects to handle tight deadlines in a fast paced environment.</f>
        <v>#NAME?</v>
      </c>
    </row>
    <row r="1615" spans="1:3" x14ac:dyDescent="0.25">
      <c r="A1615">
        <v>864</v>
      </c>
      <c r="B1615" t="s">
        <v>1178</v>
      </c>
      <c r="C1615" t="s">
        <v>2588</v>
      </c>
    </row>
    <row r="1616" spans="1:3" x14ac:dyDescent="0.25">
      <c r="A1616">
        <v>865</v>
      </c>
      <c r="B1616" t="s">
        <v>2589</v>
      </c>
      <c r="C1616" t="s">
        <v>2590</v>
      </c>
    </row>
    <row r="1617" spans="1:3" x14ac:dyDescent="0.25">
      <c r="A1617">
        <v>866</v>
      </c>
      <c r="B1617" t="s">
        <v>2591</v>
      </c>
      <c r="C1617" t="s">
        <v>2592</v>
      </c>
    </row>
    <row r="1618" spans="1:3" x14ac:dyDescent="0.25">
      <c r="A1618">
        <v>866</v>
      </c>
      <c r="B1618" t="s">
        <v>2593</v>
      </c>
      <c r="C1618" t="s">
        <v>2594</v>
      </c>
    </row>
    <row r="1619" spans="1:3" x14ac:dyDescent="0.25">
      <c r="A1619">
        <v>867</v>
      </c>
      <c r="B1619" t="s">
        <v>2595</v>
      </c>
    </row>
    <row r="1620" spans="1:3" x14ac:dyDescent="0.25">
      <c r="A1620">
        <v>867</v>
      </c>
      <c r="B1620" t="s">
        <v>2596</v>
      </c>
    </row>
    <row r="1621" spans="1:3" x14ac:dyDescent="0.25">
      <c r="A1621">
        <v>868</v>
      </c>
      <c r="B1621" t="s">
        <v>190</v>
      </c>
      <c r="C1621" t="s">
        <v>2597</v>
      </c>
    </row>
    <row r="1622" spans="1:3" x14ac:dyDescent="0.25">
      <c r="A1622">
        <v>869</v>
      </c>
      <c r="B1622" t="s">
        <v>2598</v>
      </c>
      <c r="C1622" t="s">
        <v>2599</v>
      </c>
    </row>
    <row r="1623" spans="1:3" x14ac:dyDescent="0.25">
      <c r="A1623">
        <v>869</v>
      </c>
      <c r="B1623" t="s">
        <v>2600</v>
      </c>
      <c r="C1623" t="s">
        <v>2601</v>
      </c>
    </row>
    <row r="1624" spans="1:3" x14ac:dyDescent="0.25">
      <c r="A1624">
        <v>869</v>
      </c>
      <c r="B1624" t="s">
        <v>2602</v>
      </c>
      <c r="C1624" t="s">
        <v>2603</v>
      </c>
    </row>
    <row r="1625" spans="1:3" x14ac:dyDescent="0.25">
      <c r="A1625">
        <v>870</v>
      </c>
      <c r="B1625" t="s">
        <v>2604</v>
      </c>
      <c r="C1625" t="s">
        <v>2605</v>
      </c>
    </row>
    <row r="1626" spans="1:3" x14ac:dyDescent="0.25">
      <c r="A1626">
        <v>870</v>
      </c>
      <c r="B1626" t="s">
        <v>2606</v>
      </c>
      <c r="C1626" t="s">
        <v>2607</v>
      </c>
    </row>
    <row r="1627" spans="1:3" x14ac:dyDescent="0.25">
      <c r="A1627">
        <v>871</v>
      </c>
      <c r="B1627" t="s">
        <v>245</v>
      </c>
      <c r="C1627" t="s">
        <v>2608</v>
      </c>
    </row>
    <row r="1628" spans="1:3" x14ac:dyDescent="0.25">
      <c r="A1628">
        <v>872</v>
      </c>
      <c r="B1628" t="s">
        <v>2609</v>
      </c>
      <c r="C1628" t="s">
        <v>2610</v>
      </c>
    </row>
    <row r="1629" spans="1:3" x14ac:dyDescent="0.25">
      <c r="A1629">
        <v>872</v>
      </c>
      <c r="B1629" t="s">
        <v>2611</v>
      </c>
      <c r="C1629" t="s">
        <v>2612</v>
      </c>
    </row>
    <row r="1630" spans="1:3" x14ac:dyDescent="0.25">
      <c r="A1630">
        <v>872</v>
      </c>
      <c r="B1630" t="s">
        <v>2600</v>
      </c>
      <c r="C1630" t="s">
        <v>2613</v>
      </c>
    </row>
    <row r="1631" spans="1:3" x14ac:dyDescent="0.25">
      <c r="A1631">
        <v>873</v>
      </c>
      <c r="B1631" t="s">
        <v>2614</v>
      </c>
      <c r="C1631" t="s">
        <v>2615</v>
      </c>
    </row>
    <row r="1632" spans="1:3" x14ac:dyDescent="0.25">
      <c r="A1632">
        <v>874</v>
      </c>
      <c r="B1632" t="s">
        <v>239</v>
      </c>
      <c r="C1632" t="s">
        <v>2616</v>
      </c>
    </row>
    <row r="1633" spans="1:3" x14ac:dyDescent="0.25">
      <c r="A1633">
        <v>874</v>
      </c>
      <c r="B1633" t="s">
        <v>58</v>
      </c>
      <c r="C1633" t="s">
        <v>2617</v>
      </c>
    </row>
    <row r="1634" spans="1:3" x14ac:dyDescent="0.25">
      <c r="A1634">
        <v>875</v>
      </c>
      <c r="B1634" t="s">
        <v>1510</v>
      </c>
      <c r="C1634" t="s">
        <v>2618</v>
      </c>
    </row>
    <row r="1635" spans="1:3" x14ac:dyDescent="0.25">
      <c r="A1635">
        <v>876</v>
      </c>
      <c r="B1635" t="s">
        <v>39</v>
      </c>
      <c r="C1635" t="s">
        <v>2619</v>
      </c>
    </row>
    <row r="1636" spans="1:3" x14ac:dyDescent="0.25">
      <c r="A1636">
        <v>876</v>
      </c>
      <c r="B1636" t="s">
        <v>2620</v>
      </c>
      <c r="C1636" t="s">
        <v>2621</v>
      </c>
    </row>
    <row r="1637" spans="1:3" x14ac:dyDescent="0.25">
      <c r="A1637">
        <v>877</v>
      </c>
      <c r="B1637" t="s">
        <v>79</v>
      </c>
      <c r="C1637" t="s">
        <v>2622</v>
      </c>
    </row>
    <row r="1638" spans="1:3" x14ac:dyDescent="0.25">
      <c r="A1638">
        <v>878</v>
      </c>
      <c r="B1638" t="s">
        <v>70</v>
      </c>
      <c r="C1638" t="s">
        <v>2623</v>
      </c>
    </row>
    <row r="1639" spans="1:3" x14ac:dyDescent="0.25">
      <c r="A1639">
        <v>879</v>
      </c>
      <c r="B1639" t="s">
        <v>2624</v>
      </c>
      <c r="C1639" t="s">
        <v>2625</v>
      </c>
    </row>
    <row r="1640" spans="1:3" x14ac:dyDescent="0.25">
      <c r="A1640">
        <v>879</v>
      </c>
      <c r="B1640" t="s">
        <v>2626</v>
      </c>
      <c r="C1640" t="s">
        <v>2627</v>
      </c>
    </row>
    <row r="1641" spans="1:3" x14ac:dyDescent="0.25">
      <c r="A1641">
        <v>880</v>
      </c>
      <c r="B1641" t="s">
        <v>2628</v>
      </c>
      <c r="C1641" t="s">
        <v>2629</v>
      </c>
    </row>
    <row r="1642" spans="1:3" x14ac:dyDescent="0.25">
      <c r="A1642">
        <v>880</v>
      </c>
      <c r="B1642" t="s">
        <v>2628</v>
      </c>
      <c r="C1642" t="s">
        <v>2630</v>
      </c>
    </row>
    <row r="1643" spans="1:3" x14ac:dyDescent="0.25">
      <c r="A1643">
        <v>881</v>
      </c>
      <c r="B1643" t="s">
        <v>79</v>
      </c>
      <c r="C1643" t="s">
        <v>2631</v>
      </c>
    </row>
    <row r="1644" spans="1:3" x14ac:dyDescent="0.25">
      <c r="A1644">
        <v>882</v>
      </c>
      <c r="B1644" t="s">
        <v>2632</v>
      </c>
      <c r="C1644" t="s">
        <v>2633</v>
      </c>
    </row>
    <row r="1645" spans="1:3" x14ac:dyDescent="0.25">
      <c r="A1645">
        <v>883</v>
      </c>
      <c r="B1645" t="s">
        <v>2634</v>
      </c>
      <c r="C1645" t="s">
        <v>2635</v>
      </c>
    </row>
    <row r="1646" spans="1:3" x14ac:dyDescent="0.25">
      <c r="A1646">
        <v>884</v>
      </c>
      <c r="B1646" t="s">
        <v>2636</v>
      </c>
      <c r="C1646" t="s">
        <v>2637</v>
      </c>
    </row>
    <row r="1647" spans="1:3" x14ac:dyDescent="0.25">
      <c r="A1647">
        <v>885</v>
      </c>
      <c r="B1647" t="s">
        <v>2638</v>
      </c>
      <c r="C1647" t="s">
        <v>2639</v>
      </c>
    </row>
    <row r="1648" spans="1:3" x14ac:dyDescent="0.25">
      <c r="A1648">
        <v>886</v>
      </c>
      <c r="B1648" t="s">
        <v>190</v>
      </c>
      <c r="C1648" t="s">
        <v>2640</v>
      </c>
    </row>
    <row r="1649" spans="1:3" x14ac:dyDescent="0.25">
      <c r="A1649">
        <v>887</v>
      </c>
      <c r="B1649" t="s">
        <v>2641</v>
      </c>
    </row>
    <row r="1650" spans="1:3" x14ac:dyDescent="0.25">
      <c r="A1650">
        <v>888</v>
      </c>
      <c r="B1650" t="s">
        <v>2642</v>
      </c>
    </row>
    <row r="1651" spans="1:3" x14ac:dyDescent="0.25">
      <c r="A1651">
        <v>888</v>
      </c>
      <c r="B1651" t="s">
        <v>2643</v>
      </c>
      <c r="C1651" t="s">
        <v>2644</v>
      </c>
    </row>
    <row r="1652" spans="1:3" x14ac:dyDescent="0.25">
      <c r="A1652">
        <v>889</v>
      </c>
      <c r="B1652" t="s">
        <v>2645</v>
      </c>
    </row>
    <row r="1653" spans="1:3" x14ac:dyDescent="0.25">
      <c r="A1653">
        <v>890</v>
      </c>
      <c r="B1653" t="s">
        <v>2646</v>
      </c>
      <c r="C1653" t="s">
        <v>2647</v>
      </c>
    </row>
    <row r="1654" spans="1:3" x14ac:dyDescent="0.25">
      <c r="A1654">
        <v>891</v>
      </c>
      <c r="B1654" t="s">
        <v>2648</v>
      </c>
    </row>
    <row r="1655" spans="1:3" x14ac:dyDescent="0.25">
      <c r="A1655">
        <v>891</v>
      </c>
      <c r="B1655" t="s">
        <v>2649</v>
      </c>
    </row>
    <row r="1656" spans="1:3" x14ac:dyDescent="0.25">
      <c r="A1656">
        <v>891</v>
      </c>
      <c r="B1656" t="s">
        <v>2650</v>
      </c>
      <c r="C1656" t="s">
        <v>2651</v>
      </c>
    </row>
    <row r="1657" spans="1:3" x14ac:dyDescent="0.25">
      <c r="A1657">
        <v>892</v>
      </c>
      <c r="B1657" t="s">
        <v>116</v>
      </c>
      <c r="C1657" t="s">
        <v>2652</v>
      </c>
    </row>
    <row r="1658" spans="1:3" x14ac:dyDescent="0.25">
      <c r="A1658">
        <v>893</v>
      </c>
      <c r="B1658" t="s">
        <v>2653</v>
      </c>
      <c r="C1658" t="s">
        <v>2654</v>
      </c>
    </row>
    <row r="1659" spans="1:3" x14ac:dyDescent="0.25">
      <c r="A1659">
        <v>894</v>
      </c>
      <c r="B1659" t="s">
        <v>2401</v>
      </c>
    </row>
    <row r="1660" spans="1:3" x14ac:dyDescent="0.25">
      <c r="A1660">
        <v>894</v>
      </c>
      <c r="B1660" t="s">
        <v>2655</v>
      </c>
    </row>
    <row r="1661" spans="1:3" x14ac:dyDescent="0.25">
      <c r="A1661">
        <v>894</v>
      </c>
      <c r="B1661" t="s">
        <v>2656</v>
      </c>
    </row>
    <row r="1662" spans="1:3" x14ac:dyDescent="0.25">
      <c r="A1662">
        <v>895</v>
      </c>
      <c r="B1662" t="s">
        <v>2657</v>
      </c>
      <c r="C1662" t="s">
        <v>2658</v>
      </c>
    </row>
    <row r="1663" spans="1:3" x14ac:dyDescent="0.25">
      <c r="A1663">
        <v>896</v>
      </c>
      <c r="B1663" t="s">
        <v>190</v>
      </c>
      <c r="C1663" t="s">
        <v>2659</v>
      </c>
    </row>
    <row r="1664" spans="1:3" x14ac:dyDescent="0.25">
      <c r="A1664">
        <v>896</v>
      </c>
      <c r="B1664" t="s">
        <v>2660</v>
      </c>
      <c r="C1664" t="s">
        <v>2661</v>
      </c>
    </row>
    <row r="1665" spans="1:3" x14ac:dyDescent="0.25">
      <c r="A1665">
        <v>897</v>
      </c>
      <c r="B1665" t="s">
        <v>2662</v>
      </c>
      <c r="C1665" t="s">
        <v>2663</v>
      </c>
    </row>
    <row r="1666" spans="1:3" x14ac:dyDescent="0.25">
      <c r="A1666">
        <v>897</v>
      </c>
      <c r="B1666" t="s">
        <v>2664</v>
      </c>
      <c r="C1666" t="s">
        <v>2665</v>
      </c>
    </row>
    <row r="1667" spans="1:3" x14ac:dyDescent="0.25">
      <c r="A1667">
        <v>897</v>
      </c>
      <c r="B1667" t="s">
        <v>2666</v>
      </c>
      <c r="C1667" t="s">
        <v>2667</v>
      </c>
    </row>
    <row r="1668" spans="1:3" x14ac:dyDescent="0.25">
      <c r="A1668">
        <v>897</v>
      </c>
      <c r="B1668" t="s">
        <v>2668</v>
      </c>
      <c r="C1668" t="s">
        <v>2669</v>
      </c>
    </row>
    <row r="1669" spans="1:3" x14ac:dyDescent="0.25">
      <c r="A1669">
        <v>897</v>
      </c>
      <c r="B1669" t="s">
        <v>2670</v>
      </c>
      <c r="C1669" t="s">
        <v>2671</v>
      </c>
    </row>
    <row r="1670" spans="1:3" x14ac:dyDescent="0.25">
      <c r="A1670">
        <v>897</v>
      </c>
      <c r="B1670" t="s">
        <v>2672</v>
      </c>
      <c r="C1670" t="s">
        <v>2673</v>
      </c>
    </row>
    <row r="1671" spans="1:3" x14ac:dyDescent="0.25">
      <c r="A1671">
        <v>898</v>
      </c>
      <c r="B1671" t="s">
        <v>2674</v>
      </c>
      <c r="C1671" t="s">
        <v>2675</v>
      </c>
    </row>
    <row r="1672" spans="1:3" x14ac:dyDescent="0.25">
      <c r="A1672">
        <v>899</v>
      </c>
      <c r="B1672" t="s">
        <v>2676</v>
      </c>
    </row>
    <row r="1673" spans="1:3" x14ac:dyDescent="0.25">
      <c r="A1673">
        <v>899</v>
      </c>
      <c r="B1673" t="s">
        <v>2677</v>
      </c>
    </row>
    <row r="1674" spans="1:3" x14ac:dyDescent="0.25">
      <c r="A1674">
        <v>900</v>
      </c>
      <c r="B1674" t="s">
        <v>2678</v>
      </c>
      <c r="C1674" t="s">
        <v>2679</v>
      </c>
    </row>
    <row r="1675" spans="1:3" x14ac:dyDescent="0.25">
      <c r="A1675">
        <v>901</v>
      </c>
      <c r="B1675" t="s">
        <v>774</v>
      </c>
      <c r="C1675" t="s">
        <v>2680</v>
      </c>
    </row>
    <row r="1676" spans="1:3" x14ac:dyDescent="0.25">
      <c r="A1676">
        <v>902</v>
      </c>
      <c r="B1676" t="s">
        <v>1517</v>
      </c>
      <c r="C1676" t="s">
        <v>2681</v>
      </c>
    </row>
    <row r="1677" spans="1:3" x14ac:dyDescent="0.25">
      <c r="A1677">
        <v>903</v>
      </c>
      <c r="B1677" t="s">
        <v>2682</v>
      </c>
    </row>
    <row r="1678" spans="1:3" x14ac:dyDescent="0.25">
      <c r="A1678">
        <v>903</v>
      </c>
      <c r="B1678" t="s">
        <v>2683</v>
      </c>
    </row>
    <row r="1679" spans="1:3" x14ac:dyDescent="0.25">
      <c r="A1679">
        <v>903</v>
      </c>
      <c r="B1679" t="s">
        <v>2684</v>
      </c>
    </row>
    <row r="1680" spans="1:3" x14ac:dyDescent="0.25">
      <c r="A1680">
        <v>903</v>
      </c>
      <c r="B1680" t="s">
        <v>2685</v>
      </c>
    </row>
    <row r="1681" spans="1:3" x14ac:dyDescent="0.25">
      <c r="A1681">
        <v>903</v>
      </c>
      <c r="B1681" t="s">
        <v>2686</v>
      </c>
    </row>
    <row r="1682" spans="1:3" x14ac:dyDescent="0.25">
      <c r="A1682">
        <v>903</v>
      </c>
      <c r="B1682" t="s">
        <v>2687</v>
      </c>
    </row>
    <row r="1683" spans="1:3" x14ac:dyDescent="0.25">
      <c r="A1683">
        <v>903</v>
      </c>
      <c r="B1683" t="s">
        <v>2688</v>
      </c>
    </row>
    <row r="1684" spans="1:3" x14ac:dyDescent="0.25">
      <c r="A1684">
        <v>903</v>
      </c>
      <c r="B1684" t="s">
        <v>2689</v>
      </c>
    </row>
    <row r="1685" spans="1:3" x14ac:dyDescent="0.25">
      <c r="A1685">
        <v>903</v>
      </c>
      <c r="B1685" t="s">
        <v>2690</v>
      </c>
    </row>
    <row r="1686" spans="1:3" x14ac:dyDescent="0.25">
      <c r="A1686">
        <v>904</v>
      </c>
      <c r="B1686" t="s">
        <v>2691</v>
      </c>
      <c r="C1686" t="s">
        <v>2692</v>
      </c>
    </row>
    <row r="1687" spans="1:3" x14ac:dyDescent="0.25">
      <c r="A1687">
        <v>904</v>
      </c>
      <c r="B1687" t="s">
        <v>2693</v>
      </c>
      <c r="C1687" t="s">
        <v>2694</v>
      </c>
    </row>
    <row r="1688" spans="1:3" x14ac:dyDescent="0.25">
      <c r="A1688">
        <v>905</v>
      </c>
      <c r="B1688" t="s">
        <v>190</v>
      </c>
      <c r="C1688" t="s">
        <v>2695</v>
      </c>
    </row>
    <row r="1689" spans="1:3" x14ac:dyDescent="0.25">
      <c r="A1689">
        <v>906</v>
      </c>
      <c r="B1689" t="s">
        <v>2696</v>
      </c>
    </row>
    <row r="1690" spans="1:3" x14ac:dyDescent="0.25">
      <c r="A1690">
        <v>906</v>
      </c>
      <c r="B1690" t="s">
        <v>2697</v>
      </c>
    </row>
    <row r="1691" spans="1:3" x14ac:dyDescent="0.25">
      <c r="A1691">
        <v>906</v>
      </c>
      <c r="B1691" t="s">
        <v>2698</v>
      </c>
      <c r="C1691" t="s">
        <v>2699</v>
      </c>
    </row>
    <row r="1692" spans="1:3" x14ac:dyDescent="0.25">
      <c r="A1692">
        <v>907</v>
      </c>
      <c r="B1692" t="s">
        <v>2700</v>
      </c>
      <c r="C1692" t="s">
        <v>2701</v>
      </c>
    </row>
    <row r="1693" spans="1:3" x14ac:dyDescent="0.25">
      <c r="A1693">
        <v>908</v>
      </c>
      <c r="B1693" t="s">
        <v>2702</v>
      </c>
      <c r="C1693" t="s">
        <v>2703</v>
      </c>
    </row>
    <row r="1694" spans="1:3" x14ac:dyDescent="0.25">
      <c r="A1694">
        <v>909</v>
      </c>
      <c r="B1694" t="s">
        <v>2704</v>
      </c>
      <c r="C1694" t="s">
        <v>2705</v>
      </c>
    </row>
    <row r="1695" spans="1:3" x14ac:dyDescent="0.25">
      <c r="A1695">
        <v>910</v>
      </c>
      <c r="B1695" t="s">
        <v>2706</v>
      </c>
      <c r="C1695" t="s">
        <v>2707</v>
      </c>
    </row>
    <row r="1696" spans="1:3" x14ac:dyDescent="0.25">
      <c r="A1696">
        <v>911</v>
      </c>
      <c r="B1696" t="s">
        <v>2708</v>
      </c>
      <c r="C1696" t="s">
        <v>2709</v>
      </c>
    </row>
    <row r="1697" spans="1:3" x14ac:dyDescent="0.25">
      <c r="A1697">
        <v>911</v>
      </c>
      <c r="B1697" t="s">
        <v>2710</v>
      </c>
      <c r="C1697" t="s">
        <v>2711</v>
      </c>
    </row>
    <row r="1698" spans="1:3" x14ac:dyDescent="0.25">
      <c r="A1698">
        <v>911</v>
      </c>
      <c r="B1698" t="s">
        <v>1297</v>
      </c>
      <c r="C1698" t="s">
        <v>2712</v>
      </c>
    </row>
    <row r="1699" spans="1:3" x14ac:dyDescent="0.25">
      <c r="A1699">
        <v>911</v>
      </c>
      <c r="B1699" t="s">
        <v>2713</v>
      </c>
      <c r="C1699" t="s">
        <v>2714</v>
      </c>
    </row>
    <row r="1700" spans="1:3" x14ac:dyDescent="0.25">
      <c r="A1700">
        <v>912</v>
      </c>
      <c r="B1700" t="s">
        <v>2715</v>
      </c>
    </row>
    <row r="1701" spans="1:3" x14ac:dyDescent="0.25">
      <c r="A1701">
        <v>913</v>
      </c>
      <c r="B1701" t="s">
        <v>2716</v>
      </c>
      <c r="C1701" t="s">
        <v>2717</v>
      </c>
    </row>
    <row r="1702" spans="1:3" x14ac:dyDescent="0.25">
      <c r="A1702">
        <v>914</v>
      </c>
      <c r="B1702" t="s">
        <v>1650</v>
      </c>
      <c r="C1702" t="e">
        <f>-Excellent Communication skills, both verbal and written  -Effective leadership skills, with the Ability to relay information in a clear and concise manner  -able to Multi-task in fast-paced Work environment  -Proficient interpersonal skills  -Computer-Related: Microsoft Word, PowerPoint and Excel</f>
        <v>#NAME?</v>
      </c>
    </row>
    <row r="1703" spans="1:3" x14ac:dyDescent="0.25">
      <c r="A1703">
        <v>915</v>
      </c>
      <c r="B1703" t="s">
        <v>2718</v>
      </c>
    </row>
    <row r="1704" spans="1:3" x14ac:dyDescent="0.25">
      <c r="A1704">
        <v>916</v>
      </c>
      <c r="B1704" t="s">
        <v>1783</v>
      </c>
    </row>
    <row r="1705" spans="1:3" x14ac:dyDescent="0.25">
      <c r="A1705">
        <v>916</v>
      </c>
      <c r="B1705" t="s">
        <v>2719</v>
      </c>
      <c r="C1705" t="s">
        <v>2720</v>
      </c>
    </row>
    <row r="1706" spans="1:3" x14ac:dyDescent="0.25">
      <c r="A1706">
        <v>916</v>
      </c>
      <c r="B1706" t="s">
        <v>2721</v>
      </c>
      <c r="C1706" t="s">
        <v>2722</v>
      </c>
    </row>
    <row r="1707" spans="1:3" x14ac:dyDescent="0.25">
      <c r="A1707">
        <v>916</v>
      </c>
      <c r="B1707" t="s">
        <v>391</v>
      </c>
      <c r="C1707" t="s">
        <v>2723</v>
      </c>
    </row>
    <row r="1708" spans="1:3" x14ac:dyDescent="0.25">
      <c r="A1708">
        <v>917</v>
      </c>
      <c r="B1708" t="s">
        <v>2724</v>
      </c>
      <c r="C1708" t="s">
        <v>2725</v>
      </c>
    </row>
    <row r="1709" spans="1:3" x14ac:dyDescent="0.25">
      <c r="A1709">
        <v>918</v>
      </c>
      <c r="B1709" t="s">
        <v>2726</v>
      </c>
      <c r="C1709" t="s">
        <v>2727</v>
      </c>
    </row>
    <row r="1710" spans="1:3" x14ac:dyDescent="0.25">
      <c r="A1710">
        <v>918</v>
      </c>
      <c r="B1710" t="s">
        <v>2728</v>
      </c>
      <c r="C1710" t="s">
        <v>2729</v>
      </c>
    </row>
    <row r="1711" spans="1:3" x14ac:dyDescent="0.25">
      <c r="A1711">
        <v>918</v>
      </c>
      <c r="B1711" t="s">
        <v>2730</v>
      </c>
      <c r="C1711" t="s">
        <v>2731</v>
      </c>
    </row>
    <row r="1712" spans="1:3" x14ac:dyDescent="0.25">
      <c r="A1712">
        <v>919</v>
      </c>
      <c r="B1712" t="s">
        <v>2732</v>
      </c>
      <c r="C1712" t="s">
        <v>2733</v>
      </c>
    </row>
    <row r="1713" spans="1:3" x14ac:dyDescent="0.25">
      <c r="A1713">
        <v>919</v>
      </c>
      <c r="B1713" t="s">
        <v>2734</v>
      </c>
      <c r="C1713" t="s">
        <v>2735</v>
      </c>
    </row>
    <row r="1714" spans="1:3" x14ac:dyDescent="0.25">
      <c r="A1714">
        <v>919</v>
      </c>
      <c r="B1714" t="s">
        <v>190</v>
      </c>
      <c r="C1714" t="s">
        <v>2736</v>
      </c>
    </row>
    <row r="1715" spans="1:3" x14ac:dyDescent="0.25">
      <c r="A1715">
        <v>919</v>
      </c>
      <c r="B1715" t="s">
        <v>2737</v>
      </c>
      <c r="C1715" t="s">
        <v>2738</v>
      </c>
    </row>
    <row r="1716" spans="1:3" x14ac:dyDescent="0.25">
      <c r="A1716">
        <v>919</v>
      </c>
      <c r="B1716" t="s">
        <v>2739</v>
      </c>
      <c r="C1716" t="s">
        <v>2740</v>
      </c>
    </row>
    <row r="1717" spans="1:3" x14ac:dyDescent="0.25">
      <c r="A1717">
        <v>919</v>
      </c>
      <c r="B1717" t="s">
        <v>2741</v>
      </c>
      <c r="C1717" t="s">
        <v>2742</v>
      </c>
    </row>
    <row r="1718" spans="1:3" x14ac:dyDescent="0.25">
      <c r="A1718">
        <v>920</v>
      </c>
      <c r="B1718" t="s">
        <v>79</v>
      </c>
      <c r="C1718" t="s">
        <v>2743</v>
      </c>
    </row>
    <row r="1719" spans="1:3" x14ac:dyDescent="0.25">
      <c r="A1719">
        <v>921</v>
      </c>
      <c r="B1719" t="s">
        <v>774</v>
      </c>
      <c r="C1719" t="s">
        <v>2744</v>
      </c>
    </row>
    <row r="1720" spans="1:3" x14ac:dyDescent="0.25">
      <c r="A1720">
        <v>922</v>
      </c>
      <c r="B1720" t="s">
        <v>2745</v>
      </c>
      <c r="C1720" t="s">
        <v>2746</v>
      </c>
    </row>
    <row r="1721" spans="1:3" x14ac:dyDescent="0.25">
      <c r="A1721">
        <v>923</v>
      </c>
      <c r="B1721" t="s">
        <v>190</v>
      </c>
      <c r="C1721" t="s">
        <v>2747</v>
      </c>
    </row>
    <row r="1722" spans="1:3" x14ac:dyDescent="0.25">
      <c r="A1722">
        <v>923</v>
      </c>
      <c r="B1722" t="s">
        <v>2748</v>
      </c>
      <c r="C1722" t="s">
        <v>2749</v>
      </c>
    </row>
    <row r="1723" spans="1:3" x14ac:dyDescent="0.25">
      <c r="A1723">
        <v>923</v>
      </c>
      <c r="B1723" t="s">
        <v>2750</v>
      </c>
      <c r="C1723" t="s">
        <v>2751</v>
      </c>
    </row>
    <row r="1724" spans="1:3" x14ac:dyDescent="0.25">
      <c r="A1724">
        <v>924</v>
      </c>
      <c r="B1724" t="s">
        <v>2752</v>
      </c>
      <c r="C1724" t="s">
        <v>2753</v>
      </c>
    </row>
    <row r="1725" spans="1:3" x14ac:dyDescent="0.25">
      <c r="A1725">
        <v>925</v>
      </c>
      <c r="B1725" t="s">
        <v>2754</v>
      </c>
    </row>
    <row r="1726" spans="1:3" x14ac:dyDescent="0.25">
      <c r="A1726">
        <v>926</v>
      </c>
      <c r="B1726" t="s">
        <v>2755</v>
      </c>
      <c r="C1726" t="s">
        <v>2756</v>
      </c>
    </row>
    <row r="1727" spans="1:3" x14ac:dyDescent="0.25">
      <c r="A1727">
        <v>927</v>
      </c>
      <c r="B1727" t="s">
        <v>2757</v>
      </c>
      <c r="C1727" t="s">
        <v>2758</v>
      </c>
    </row>
    <row r="1728" spans="1:3" x14ac:dyDescent="0.25">
      <c r="A1728">
        <v>928</v>
      </c>
      <c r="B1728" t="s">
        <v>2759</v>
      </c>
      <c r="C1728" t="s">
        <v>2760</v>
      </c>
    </row>
    <row r="1729" spans="1:3" x14ac:dyDescent="0.25">
      <c r="A1729">
        <v>929</v>
      </c>
      <c r="B1729" t="s">
        <v>2761</v>
      </c>
      <c r="C1729" t="s">
        <v>2762</v>
      </c>
    </row>
    <row r="1730" spans="1:3" x14ac:dyDescent="0.25">
      <c r="A1730">
        <v>930</v>
      </c>
      <c r="B1730" t="s">
        <v>33</v>
      </c>
      <c r="C1730" t="s">
        <v>2763</v>
      </c>
    </row>
    <row r="1731" spans="1:3" x14ac:dyDescent="0.25">
      <c r="A1731">
        <v>931</v>
      </c>
      <c r="B1731" t="s">
        <v>2764</v>
      </c>
      <c r="C1731" t="s">
        <v>2765</v>
      </c>
    </row>
    <row r="1732" spans="1:3" x14ac:dyDescent="0.25">
      <c r="A1732">
        <v>932</v>
      </c>
      <c r="B1732" t="s">
        <v>2766</v>
      </c>
    </row>
    <row r="1733" spans="1:3" x14ac:dyDescent="0.25">
      <c r="A1733">
        <v>933</v>
      </c>
      <c r="B1733" t="s">
        <v>2767</v>
      </c>
      <c r="C1733" t="s">
        <v>2768</v>
      </c>
    </row>
    <row r="1734" spans="1:3" x14ac:dyDescent="0.25">
      <c r="A1734">
        <v>933</v>
      </c>
      <c r="B1734" t="s">
        <v>2769</v>
      </c>
      <c r="C1734" t="s">
        <v>2770</v>
      </c>
    </row>
    <row r="1735" spans="1:3" x14ac:dyDescent="0.25">
      <c r="A1735">
        <v>934</v>
      </c>
      <c r="B1735" t="s">
        <v>2771</v>
      </c>
      <c r="C1735" t="s">
        <v>2772</v>
      </c>
    </row>
    <row r="1736" spans="1:3" x14ac:dyDescent="0.25">
      <c r="A1736">
        <v>935</v>
      </c>
      <c r="B1736" t="s">
        <v>190</v>
      </c>
      <c r="C1736" t="s">
        <v>2773</v>
      </c>
    </row>
    <row r="1737" spans="1:3" x14ac:dyDescent="0.25">
      <c r="A1737">
        <v>935</v>
      </c>
      <c r="B1737" t="s">
        <v>2774</v>
      </c>
      <c r="C1737" t="s">
        <v>2775</v>
      </c>
    </row>
    <row r="1738" spans="1:3" x14ac:dyDescent="0.25">
      <c r="A1738">
        <v>936</v>
      </c>
      <c r="B1738" t="s">
        <v>290</v>
      </c>
    </row>
    <row r="1739" spans="1:3" x14ac:dyDescent="0.25">
      <c r="A1739">
        <v>937</v>
      </c>
      <c r="B1739" t="s">
        <v>2776</v>
      </c>
      <c r="C1739" t="s">
        <v>2777</v>
      </c>
    </row>
    <row r="1740" spans="1:3" x14ac:dyDescent="0.25">
      <c r="A1740">
        <v>937</v>
      </c>
      <c r="B1740" t="s">
        <v>2778</v>
      </c>
      <c r="C1740" t="s">
        <v>2779</v>
      </c>
    </row>
    <row r="1741" spans="1:3" x14ac:dyDescent="0.25">
      <c r="A1741">
        <v>937</v>
      </c>
      <c r="B1741" t="s">
        <v>2780</v>
      </c>
      <c r="C1741" t="s">
        <v>2781</v>
      </c>
    </row>
    <row r="1742" spans="1:3" x14ac:dyDescent="0.25">
      <c r="A1742">
        <v>938</v>
      </c>
      <c r="B1742" t="s">
        <v>2782</v>
      </c>
    </row>
    <row r="1743" spans="1:3" x14ac:dyDescent="0.25">
      <c r="A1743">
        <v>939</v>
      </c>
      <c r="B1743" t="s">
        <v>79</v>
      </c>
      <c r="C1743" t="s">
        <v>2783</v>
      </c>
    </row>
    <row r="1744" spans="1:3" x14ac:dyDescent="0.25">
      <c r="A1744">
        <v>940</v>
      </c>
      <c r="B1744" t="s">
        <v>2784</v>
      </c>
      <c r="C1744" t="s">
        <v>2785</v>
      </c>
    </row>
    <row r="1745" spans="1:3" x14ac:dyDescent="0.25">
      <c r="A1745">
        <v>941</v>
      </c>
      <c r="B1745" t="s">
        <v>2786</v>
      </c>
      <c r="C1745" t="s">
        <v>2787</v>
      </c>
    </row>
    <row r="1746" spans="1:3" x14ac:dyDescent="0.25">
      <c r="A1746">
        <v>941</v>
      </c>
      <c r="B1746" t="s">
        <v>1319</v>
      </c>
    </row>
    <row r="1747" spans="1:3" x14ac:dyDescent="0.25">
      <c r="A1747">
        <v>941</v>
      </c>
      <c r="B1747" t="s">
        <v>190</v>
      </c>
      <c r="C1747" t="s">
        <v>2788</v>
      </c>
    </row>
    <row r="1748" spans="1:3" x14ac:dyDescent="0.25">
      <c r="A1748">
        <v>942</v>
      </c>
      <c r="B1748" t="s">
        <v>2789</v>
      </c>
      <c r="C1748" t="s">
        <v>2790</v>
      </c>
    </row>
    <row r="1749" spans="1:3" x14ac:dyDescent="0.25">
      <c r="A1749">
        <v>942</v>
      </c>
      <c r="B1749" t="s">
        <v>2791</v>
      </c>
      <c r="C1749" t="s">
        <v>2792</v>
      </c>
    </row>
    <row r="1750" spans="1:3" x14ac:dyDescent="0.25">
      <c r="A1750">
        <v>942</v>
      </c>
      <c r="B1750" t="s">
        <v>2793</v>
      </c>
      <c r="C1750" t="s">
        <v>2794</v>
      </c>
    </row>
    <row r="1751" spans="1:3" x14ac:dyDescent="0.25">
      <c r="A1751">
        <v>943</v>
      </c>
      <c r="B1751" t="s">
        <v>2795</v>
      </c>
      <c r="C1751" t="s">
        <v>2796</v>
      </c>
    </row>
    <row r="1752" spans="1:3" x14ac:dyDescent="0.25">
      <c r="A1752">
        <v>944</v>
      </c>
      <c r="B1752" t="s">
        <v>550</v>
      </c>
      <c r="C1752" t="s">
        <v>2797</v>
      </c>
    </row>
    <row r="1753" spans="1:3" x14ac:dyDescent="0.25">
      <c r="A1753">
        <v>945</v>
      </c>
      <c r="B1753" t="s">
        <v>2798</v>
      </c>
      <c r="C1753" t="s">
        <v>2799</v>
      </c>
    </row>
    <row r="1754" spans="1:3" x14ac:dyDescent="0.25">
      <c r="A1754">
        <v>946</v>
      </c>
      <c r="B1754" t="s">
        <v>2800</v>
      </c>
    </row>
    <row r="1755" spans="1:3" x14ac:dyDescent="0.25">
      <c r="A1755">
        <v>947</v>
      </c>
      <c r="B1755" t="s">
        <v>2801</v>
      </c>
      <c r="C1755" t="s">
        <v>2802</v>
      </c>
    </row>
    <row r="1756" spans="1:3" x14ac:dyDescent="0.25">
      <c r="A1756">
        <v>948</v>
      </c>
      <c r="B1756" t="s">
        <v>2803</v>
      </c>
      <c r="C1756" t="s">
        <v>2804</v>
      </c>
    </row>
    <row r="1757" spans="1:3" x14ac:dyDescent="0.25">
      <c r="A1757">
        <v>949</v>
      </c>
      <c r="B1757" t="s">
        <v>2805</v>
      </c>
    </row>
    <row r="1758" spans="1:3" x14ac:dyDescent="0.25">
      <c r="A1758">
        <v>950</v>
      </c>
      <c r="B1758" t="s">
        <v>2806</v>
      </c>
      <c r="C1758" t="s">
        <v>2807</v>
      </c>
    </row>
    <row r="1759" spans="1:3" x14ac:dyDescent="0.25">
      <c r="A1759">
        <v>951</v>
      </c>
      <c r="B1759" t="s">
        <v>2808</v>
      </c>
    </row>
    <row r="1760" spans="1:3" x14ac:dyDescent="0.25">
      <c r="A1760">
        <v>952</v>
      </c>
      <c r="B1760" t="s">
        <v>2809</v>
      </c>
    </row>
    <row r="1761" spans="1:3" x14ac:dyDescent="0.25">
      <c r="A1761">
        <v>952</v>
      </c>
      <c r="B1761" t="s">
        <v>2810</v>
      </c>
    </row>
    <row r="1762" spans="1:3" x14ac:dyDescent="0.25">
      <c r="A1762">
        <v>952</v>
      </c>
      <c r="B1762" t="s">
        <v>2811</v>
      </c>
    </row>
    <row r="1763" spans="1:3" x14ac:dyDescent="0.25">
      <c r="A1763">
        <v>952</v>
      </c>
      <c r="B1763" t="s">
        <v>2812</v>
      </c>
    </row>
    <row r="1764" spans="1:3" x14ac:dyDescent="0.25">
      <c r="A1764">
        <v>952</v>
      </c>
      <c r="B1764" t="s">
        <v>2813</v>
      </c>
    </row>
    <row r="1765" spans="1:3" x14ac:dyDescent="0.25">
      <c r="A1765">
        <v>952</v>
      </c>
      <c r="B1765" t="s">
        <v>2814</v>
      </c>
    </row>
    <row r="1766" spans="1:3" x14ac:dyDescent="0.25">
      <c r="A1766">
        <v>952</v>
      </c>
      <c r="B1766" t="s">
        <v>2815</v>
      </c>
    </row>
    <row r="1767" spans="1:3" x14ac:dyDescent="0.25">
      <c r="A1767">
        <v>953</v>
      </c>
      <c r="B1767" t="s">
        <v>2816</v>
      </c>
      <c r="C1767" t="s">
        <v>2817</v>
      </c>
    </row>
    <row r="1768" spans="1:3" x14ac:dyDescent="0.25">
      <c r="A1768">
        <v>954</v>
      </c>
      <c r="B1768" t="s">
        <v>2818</v>
      </c>
      <c r="C1768" t="s">
        <v>2819</v>
      </c>
    </row>
    <row r="1769" spans="1:3" x14ac:dyDescent="0.25">
      <c r="A1769">
        <v>954</v>
      </c>
      <c r="B1769" t="s">
        <v>2820</v>
      </c>
      <c r="C1769" t="s">
        <v>2821</v>
      </c>
    </row>
    <row r="1770" spans="1:3" x14ac:dyDescent="0.25">
      <c r="A1770">
        <v>954</v>
      </c>
      <c r="B1770" t="s">
        <v>2822</v>
      </c>
      <c r="C1770" t="s">
        <v>2823</v>
      </c>
    </row>
    <row r="1771" spans="1:3" x14ac:dyDescent="0.25">
      <c r="A1771">
        <v>954</v>
      </c>
      <c r="B1771" t="s">
        <v>2824</v>
      </c>
      <c r="C1771" t="s">
        <v>2825</v>
      </c>
    </row>
    <row r="1772" spans="1:3" x14ac:dyDescent="0.25">
      <c r="A1772">
        <v>954</v>
      </c>
      <c r="B1772" t="s">
        <v>2826</v>
      </c>
      <c r="C1772" t="s">
        <v>2827</v>
      </c>
    </row>
    <row r="1773" spans="1:3" x14ac:dyDescent="0.25">
      <c r="A1773">
        <v>954</v>
      </c>
      <c r="B1773" t="s">
        <v>2828</v>
      </c>
      <c r="C1773" t="s">
        <v>2829</v>
      </c>
    </row>
    <row r="1774" spans="1:3" x14ac:dyDescent="0.25">
      <c r="A1774">
        <v>954</v>
      </c>
      <c r="B1774" t="s">
        <v>2830</v>
      </c>
      <c r="C1774" t="s">
        <v>2831</v>
      </c>
    </row>
    <row r="1775" spans="1:3" x14ac:dyDescent="0.25">
      <c r="A1775">
        <v>954</v>
      </c>
      <c r="B1775" t="s">
        <v>2832</v>
      </c>
      <c r="C1775" t="s">
        <v>2833</v>
      </c>
    </row>
    <row r="1776" spans="1:3" x14ac:dyDescent="0.25">
      <c r="A1776">
        <v>954</v>
      </c>
      <c r="B1776" t="s">
        <v>2834</v>
      </c>
      <c r="C1776" t="s">
        <v>2835</v>
      </c>
    </row>
    <row r="1777" spans="1:3" x14ac:dyDescent="0.25">
      <c r="A1777">
        <v>955</v>
      </c>
      <c r="B1777" t="s">
        <v>2836</v>
      </c>
      <c r="C1777" t="s">
        <v>2837</v>
      </c>
    </row>
    <row r="1778" spans="1:3" x14ac:dyDescent="0.25">
      <c r="A1778">
        <v>956</v>
      </c>
      <c r="B1778" t="s">
        <v>2838</v>
      </c>
      <c r="C1778" t="s">
        <v>2839</v>
      </c>
    </row>
    <row r="1779" spans="1:3" x14ac:dyDescent="0.25">
      <c r="A1779">
        <v>957</v>
      </c>
      <c r="B1779" t="s">
        <v>2840</v>
      </c>
      <c r="C1779" t="s">
        <v>2841</v>
      </c>
    </row>
    <row r="1780" spans="1:3" x14ac:dyDescent="0.25">
      <c r="A1780">
        <v>957</v>
      </c>
      <c r="B1780" t="s">
        <v>2842</v>
      </c>
      <c r="C1780" t="s">
        <v>2843</v>
      </c>
    </row>
    <row r="1781" spans="1:3" x14ac:dyDescent="0.25">
      <c r="A1781">
        <v>957</v>
      </c>
      <c r="B1781" t="s">
        <v>2844</v>
      </c>
      <c r="C1781" t="s">
        <v>2845</v>
      </c>
    </row>
    <row r="1782" spans="1:3" x14ac:dyDescent="0.25">
      <c r="A1782">
        <v>957</v>
      </c>
      <c r="B1782" t="s">
        <v>2846</v>
      </c>
      <c r="C1782" t="s">
        <v>2847</v>
      </c>
    </row>
    <row r="1783" spans="1:3" x14ac:dyDescent="0.25">
      <c r="A1783">
        <v>958</v>
      </c>
      <c r="B1783" t="s">
        <v>2848</v>
      </c>
      <c r="C1783" t="s">
        <v>2849</v>
      </c>
    </row>
    <row r="1784" spans="1:3" x14ac:dyDescent="0.25">
      <c r="A1784">
        <v>959</v>
      </c>
      <c r="B1784" t="s">
        <v>2850</v>
      </c>
      <c r="C1784" t="s">
        <v>2851</v>
      </c>
    </row>
    <row r="1785" spans="1:3" x14ac:dyDescent="0.25">
      <c r="A1785">
        <v>960</v>
      </c>
      <c r="B1785" t="s">
        <v>2852</v>
      </c>
    </row>
    <row r="1786" spans="1:3" x14ac:dyDescent="0.25">
      <c r="A1786">
        <v>960</v>
      </c>
      <c r="B1786" t="s">
        <v>2853</v>
      </c>
    </row>
    <row r="1787" spans="1:3" x14ac:dyDescent="0.25">
      <c r="A1787">
        <v>960</v>
      </c>
      <c r="B1787" t="s">
        <v>2854</v>
      </c>
    </row>
    <row r="1788" spans="1:3" x14ac:dyDescent="0.25">
      <c r="A1788">
        <v>961</v>
      </c>
      <c r="B1788" t="s">
        <v>2855</v>
      </c>
      <c r="C1788" t="s">
        <v>2856</v>
      </c>
    </row>
    <row r="1789" spans="1:3" x14ac:dyDescent="0.25">
      <c r="A1789">
        <v>962</v>
      </c>
      <c r="B1789" t="s">
        <v>2857</v>
      </c>
    </row>
    <row r="1790" spans="1:3" x14ac:dyDescent="0.25">
      <c r="A1790">
        <v>963</v>
      </c>
      <c r="B1790" t="s">
        <v>2858</v>
      </c>
      <c r="C1790" t="s">
        <v>2859</v>
      </c>
    </row>
    <row r="1791" spans="1:3" x14ac:dyDescent="0.25">
      <c r="A1791">
        <v>964</v>
      </c>
      <c r="B1791" t="s">
        <v>2860</v>
      </c>
    </row>
    <row r="1792" spans="1:3" x14ac:dyDescent="0.25">
      <c r="A1792">
        <v>965</v>
      </c>
      <c r="B1792" t="s">
        <v>2861</v>
      </c>
      <c r="C1792" t="s">
        <v>2862</v>
      </c>
    </row>
    <row r="1793" spans="1:3" x14ac:dyDescent="0.25">
      <c r="A1793">
        <v>965</v>
      </c>
      <c r="B1793" t="s">
        <v>2863</v>
      </c>
      <c r="C1793" t="s">
        <v>2864</v>
      </c>
    </row>
    <row r="1794" spans="1:3" x14ac:dyDescent="0.25">
      <c r="A1794">
        <v>965</v>
      </c>
      <c r="B1794" t="s">
        <v>2865</v>
      </c>
      <c r="C1794" t="s">
        <v>2866</v>
      </c>
    </row>
    <row r="1795" spans="1:3" x14ac:dyDescent="0.25">
      <c r="A1795">
        <v>965</v>
      </c>
      <c r="B1795" t="s">
        <v>2867</v>
      </c>
      <c r="C1795" t="s">
        <v>2868</v>
      </c>
    </row>
    <row r="1796" spans="1:3" x14ac:dyDescent="0.25">
      <c r="A1796">
        <v>965</v>
      </c>
      <c r="B1796" t="s">
        <v>2869</v>
      </c>
      <c r="C1796" t="s">
        <v>2870</v>
      </c>
    </row>
    <row r="1797" spans="1:3" x14ac:dyDescent="0.25">
      <c r="A1797">
        <v>965</v>
      </c>
      <c r="B1797" t="s">
        <v>2871</v>
      </c>
      <c r="C1797" t="s">
        <v>2872</v>
      </c>
    </row>
    <row r="1798" spans="1:3" x14ac:dyDescent="0.25">
      <c r="A1798">
        <v>966</v>
      </c>
      <c r="B1798" t="s">
        <v>2873</v>
      </c>
    </row>
    <row r="1799" spans="1:3" x14ac:dyDescent="0.25">
      <c r="A1799">
        <v>967</v>
      </c>
      <c r="B1799" t="s">
        <v>2874</v>
      </c>
      <c r="C1799" t="s">
        <v>2875</v>
      </c>
    </row>
    <row r="1800" spans="1:3" x14ac:dyDescent="0.25">
      <c r="A1800">
        <v>968</v>
      </c>
      <c r="B1800" t="s">
        <v>739</v>
      </c>
      <c r="C1800" t="s">
        <v>2876</v>
      </c>
    </row>
    <row r="1801" spans="1:3" x14ac:dyDescent="0.25">
      <c r="A1801">
        <v>969</v>
      </c>
      <c r="B1801" t="s">
        <v>2877</v>
      </c>
      <c r="C1801" t="s">
        <v>2878</v>
      </c>
    </row>
    <row r="1802" spans="1:3" x14ac:dyDescent="0.25">
      <c r="A1802">
        <v>970</v>
      </c>
      <c r="B1802" t="s">
        <v>2879</v>
      </c>
      <c r="C1802" t="s">
        <v>2880</v>
      </c>
    </row>
    <row r="1803" spans="1:3" x14ac:dyDescent="0.25">
      <c r="A1803">
        <v>971</v>
      </c>
      <c r="B1803" t="s">
        <v>2881</v>
      </c>
    </row>
    <row r="1804" spans="1:3" x14ac:dyDescent="0.25">
      <c r="A1804">
        <v>972</v>
      </c>
      <c r="B1804" t="s">
        <v>2882</v>
      </c>
      <c r="C1804" t="s">
        <v>2883</v>
      </c>
    </row>
    <row r="1805" spans="1:3" x14ac:dyDescent="0.25">
      <c r="A1805">
        <v>973</v>
      </c>
      <c r="B1805" t="s">
        <v>2884</v>
      </c>
    </row>
    <row r="1806" spans="1:3" x14ac:dyDescent="0.25">
      <c r="A1806">
        <v>974</v>
      </c>
      <c r="B1806" t="s">
        <v>2885</v>
      </c>
      <c r="C1806" t="s">
        <v>2886</v>
      </c>
    </row>
    <row r="1807" spans="1:3" x14ac:dyDescent="0.25">
      <c r="A1807">
        <v>975</v>
      </c>
      <c r="B1807" t="s">
        <v>2887</v>
      </c>
      <c r="C1807" t="s">
        <v>2888</v>
      </c>
    </row>
    <row r="1808" spans="1:3" x14ac:dyDescent="0.25">
      <c r="A1808">
        <v>976</v>
      </c>
      <c r="B1808" t="s">
        <v>1241</v>
      </c>
      <c r="C1808" t="s">
        <v>2889</v>
      </c>
    </row>
    <row r="1809" spans="1:3" x14ac:dyDescent="0.25">
      <c r="A1809">
        <v>977</v>
      </c>
      <c r="B1809" t="s">
        <v>190</v>
      </c>
      <c r="C1809" t="s">
        <v>2890</v>
      </c>
    </row>
    <row r="1810" spans="1:3" x14ac:dyDescent="0.25">
      <c r="A1810">
        <v>978</v>
      </c>
      <c r="B1810" t="s">
        <v>2891</v>
      </c>
    </row>
    <row r="1811" spans="1:3" x14ac:dyDescent="0.25">
      <c r="A1811">
        <v>978</v>
      </c>
      <c r="B1811" t="s">
        <v>2892</v>
      </c>
    </row>
    <row r="1812" spans="1:3" x14ac:dyDescent="0.25">
      <c r="A1812">
        <v>978</v>
      </c>
      <c r="B1812" t="s">
        <v>2893</v>
      </c>
    </row>
    <row r="1813" spans="1:3" x14ac:dyDescent="0.25">
      <c r="A1813">
        <v>978</v>
      </c>
      <c r="B1813" t="s">
        <v>2894</v>
      </c>
    </row>
    <row r="1814" spans="1:3" x14ac:dyDescent="0.25">
      <c r="A1814">
        <v>979</v>
      </c>
      <c r="B1814" t="s">
        <v>2895</v>
      </c>
    </row>
    <row r="1815" spans="1:3" x14ac:dyDescent="0.25">
      <c r="A1815">
        <v>979</v>
      </c>
      <c r="B1815" t="s">
        <v>2896</v>
      </c>
    </row>
    <row r="1816" spans="1:3" x14ac:dyDescent="0.25">
      <c r="A1816">
        <v>979</v>
      </c>
      <c r="B1816" t="s">
        <v>2897</v>
      </c>
    </row>
    <row r="1817" spans="1:3" x14ac:dyDescent="0.25">
      <c r="A1817">
        <v>980</v>
      </c>
      <c r="B1817" t="s">
        <v>2898</v>
      </c>
    </row>
    <row r="1818" spans="1:3" x14ac:dyDescent="0.25">
      <c r="A1818">
        <v>981</v>
      </c>
      <c r="B1818" t="s">
        <v>2899</v>
      </c>
    </row>
    <row r="1819" spans="1:3" x14ac:dyDescent="0.25">
      <c r="A1819">
        <v>982</v>
      </c>
      <c r="B1819" t="s">
        <v>2900</v>
      </c>
    </row>
    <row r="1820" spans="1:3" x14ac:dyDescent="0.25">
      <c r="A1820">
        <v>983</v>
      </c>
      <c r="B1820" t="s">
        <v>2901</v>
      </c>
    </row>
    <row r="1821" spans="1:3" x14ac:dyDescent="0.25">
      <c r="A1821">
        <v>984</v>
      </c>
      <c r="B1821" t="s">
        <v>2902</v>
      </c>
      <c r="C1821" t="s">
        <v>2903</v>
      </c>
    </row>
    <row r="1822" spans="1:3" x14ac:dyDescent="0.25">
      <c r="A1822">
        <v>985</v>
      </c>
      <c r="B1822" t="s">
        <v>2904</v>
      </c>
      <c r="C1822" t="s">
        <v>2905</v>
      </c>
    </row>
    <row r="1823" spans="1:3" x14ac:dyDescent="0.25">
      <c r="A1823">
        <v>986</v>
      </c>
      <c r="B1823" t="s">
        <v>2906</v>
      </c>
      <c r="C1823" t="s">
        <v>2907</v>
      </c>
    </row>
    <row r="1824" spans="1:3" x14ac:dyDescent="0.25">
      <c r="A1824">
        <v>987</v>
      </c>
      <c r="B1824" t="s">
        <v>2908</v>
      </c>
      <c r="C1824" t="s">
        <v>2909</v>
      </c>
    </row>
    <row r="1825" spans="1:3" x14ac:dyDescent="0.25">
      <c r="A1825">
        <v>988</v>
      </c>
      <c r="B1825" t="s">
        <v>2910</v>
      </c>
      <c r="C1825" t="s">
        <v>2911</v>
      </c>
    </row>
    <row r="1826" spans="1:3" x14ac:dyDescent="0.25">
      <c r="A1826">
        <v>989</v>
      </c>
      <c r="B1826" t="s">
        <v>2912</v>
      </c>
      <c r="C1826" t="s">
        <v>2913</v>
      </c>
    </row>
    <row r="1827" spans="1:3" x14ac:dyDescent="0.25">
      <c r="A1827">
        <v>989</v>
      </c>
      <c r="B1827" t="s">
        <v>2914</v>
      </c>
      <c r="C1827" t="s">
        <v>2915</v>
      </c>
    </row>
    <row r="1828" spans="1:3" x14ac:dyDescent="0.25">
      <c r="A1828">
        <v>989</v>
      </c>
      <c r="B1828" t="s">
        <v>2916</v>
      </c>
      <c r="C1828" t="s">
        <v>2917</v>
      </c>
    </row>
    <row r="1829" spans="1:3" x14ac:dyDescent="0.25">
      <c r="A1829">
        <v>989</v>
      </c>
      <c r="B1829" t="s">
        <v>2918</v>
      </c>
      <c r="C1829" t="s">
        <v>2919</v>
      </c>
    </row>
    <row r="1830" spans="1:3" x14ac:dyDescent="0.25">
      <c r="A1830">
        <v>989</v>
      </c>
      <c r="B1830" t="s">
        <v>2920</v>
      </c>
      <c r="C1830" t="s">
        <v>2921</v>
      </c>
    </row>
    <row r="1831" spans="1:3" x14ac:dyDescent="0.25">
      <c r="A1831">
        <v>990</v>
      </c>
      <c r="B1831" t="s">
        <v>263</v>
      </c>
      <c r="C1831" t="s">
        <v>2922</v>
      </c>
    </row>
    <row r="1832" spans="1:3" x14ac:dyDescent="0.25">
      <c r="A1832">
        <v>991</v>
      </c>
      <c r="B1832" t="s">
        <v>2923</v>
      </c>
    </row>
    <row r="1833" spans="1:3" x14ac:dyDescent="0.25">
      <c r="A1833">
        <v>992</v>
      </c>
      <c r="B1833" t="s">
        <v>2924</v>
      </c>
      <c r="C1833" t="s">
        <v>2925</v>
      </c>
    </row>
    <row r="1834" spans="1:3" x14ac:dyDescent="0.25">
      <c r="A1834">
        <v>993</v>
      </c>
      <c r="B1834" t="s">
        <v>2926</v>
      </c>
      <c r="C1834" t="s">
        <v>2927</v>
      </c>
    </row>
    <row r="1835" spans="1:3" x14ac:dyDescent="0.25">
      <c r="A1835">
        <v>993</v>
      </c>
      <c r="B1835" t="s">
        <v>190</v>
      </c>
      <c r="C1835" t="s">
        <v>2928</v>
      </c>
    </row>
    <row r="1836" spans="1:3" x14ac:dyDescent="0.25">
      <c r="A1836">
        <v>994</v>
      </c>
      <c r="B1836" t="s">
        <v>2929</v>
      </c>
    </row>
    <row r="1837" spans="1:3" x14ac:dyDescent="0.25">
      <c r="A1837">
        <v>995</v>
      </c>
      <c r="B1837" t="s">
        <v>2930</v>
      </c>
    </row>
    <row r="1838" spans="1:3" x14ac:dyDescent="0.25">
      <c r="A1838">
        <v>996</v>
      </c>
      <c r="B1838" t="s">
        <v>2931</v>
      </c>
    </row>
    <row r="1839" spans="1:3" x14ac:dyDescent="0.25">
      <c r="A1839">
        <v>997</v>
      </c>
      <c r="B1839" t="s">
        <v>2932</v>
      </c>
    </row>
    <row r="1840" spans="1:3" x14ac:dyDescent="0.25">
      <c r="A1840">
        <v>998</v>
      </c>
      <c r="B1840" t="s">
        <v>2933</v>
      </c>
      <c r="C1840" t="s">
        <v>2934</v>
      </c>
    </row>
    <row r="1841" spans="1:2" x14ac:dyDescent="0.25">
      <c r="A1841">
        <v>999</v>
      </c>
      <c r="B1841" t="s">
        <v>2935</v>
      </c>
    </row>
    <row r="1842" spans="1:2" x14ac:dyDescent="0.25">
      <c r="A1842">
        <v>1000</v>
      </c>
      <c r="B1842" t="s">
        <v>116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vt:lpstr>
    </vt:vector>
  </TitlesOfParts>
  <Company>Labor and Industry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Roman</dc:creator>
  <cp:lastModifiedBy>Jake Roman</cp:lastModifiedBy>
  <dcterms:created xsi:type="dcterms:W3CDTF">2014-08-13T21:18:19Z</dcterms:created>
  <dcterms:modified xsi:type="dcterms:W3CDTF">2014-08-13T21:26:19Z</dcterms:modified>
</cp:coreProperties>
</file>