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vanecek/Projects/Rust/mv_loader/test_data/"/>
    </mc:Choice>
  </mc:AlternateContent>
  <xr:revisionPtr revIDLastSave="0" documentId="13_ncr:1_{998C1922-CA23-D64F-BEDD-D7C341067463}" xr6:coauthVersionLast="47" xr6:coauthVersionMax="47" xr10:uidLastSave="{00000000-0000-0000-0000-000000000000}"/>
  <bookViews>
    <workbookView xWindow="1060" yWindow="3760" windowWidth="31800" windowHeight="16940" xr2:uid="{6F50C86C-05E8-2148-845E-9421BDF15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<sst xmlns="http://schemas.openxmlformats.org/spreadsheetml/2006/main" count="183" uniqueCount="130">
  <si>
    <t>Date</t>
  </si>
  <si>
    <t>Project</t>
  </si>
  <si>
    <t>Task ID</t>
  </si>
  <si>
    <t>Start Time</t>
  </si>
  <si>
    <t>End Time</t>
  </si>
  <si>
    <t>Duration</t>
  </si>
  <si>
    <t>Achilles - Coding Side by Side Comparisons (Correctness + Instruction Following) (ID:N-24059)</t>
  </si>
  <si>
    <t>Prompt ID: 558</t>
  </si>
  <si>
    <t>BERT v2.1: Ask a Coding Question Then Edit Responses W33B</t>
  </si>
  <si>
    <t>Task Reference ID: hqdkth47</t>
  </si>
  <si>
    <t>Sia - Evaluate 3 AI Responses (Reasoning/STEM/Coding) - (7/2)</t>
  </si>
  <si>
    <t>Task 01</t>
  </si>
  <si>
    <t>Achilles - Evaluate 2 AI Responses (Mix of coding and non-coding prompts, ID: 1)</t>
  </si>
  <si>
    <t>Prompt ID: 2102</t>
  </si>
  <si>
    <t>Prompt ID: 2527</t>
  </si>
  <si>
    <t>Prompt ID: 3195</t>
  </si>
  <si>
    <t>Cesium - Evaluate 2 AI Responses (Math/Coding) [0702-1]</t>
  </si>
  <si>
    <t>Prompt ID: 130</t>
  </si>
  <si>
    <t>[QUALIFICATION] Would you like to join the admin team? (Higher pay) Financial prompt take-home project</t>
  </si>
  <si>
    <t>Research</t>
  </si>
  <si>
    <t>Achilles - Coding Side by Side Comparisons - Python Data Analysis and Visualization (ID:C-24607)</t>
  </si>
  <si>
    <t>Conversation ID: 7</t>
  </si>
  <si>
    <t>Conversation ID: 67</t>
  </si>
  <si>
    <t>Conversation ID: 113</t>
  </si>
  <si>
    <t>Achilles - Coding Side by Side Comparisons - Python Data Analysis and Visualization (ID:A-24653)</t>
  </si>
  <si>
    <t>Conversation ID: 93</t>
  </si>
  <si>
    <t>Conversation ID: 149</t>
  </si>
  <si>
    <t>Conversation ID: 53</t>
  </si>
  <si>
    <t>Conversation ID: 270</t>
  </si>
  <si>
    <t>Achilles - Coding Side by Side Comparisons (Correctness + Instruction Following) (ID:Z-24676)</t>
  </si>
  <si>
    <t>Prompt ID: 207</t>
  </si>
  <si>
    <t>Prompt ID: 193</t>
  </si>
  <si>
    <t>BERT v2.1: Ask a Coding Question Then Edit Responses W34B</t>
  </si>
  <si>
    <t>Task Reference ID: 01kpcf8m</t>
  </si>
  <si>
    <t>Task Reference ID: extaidnw</t>
  </si>
  <si>
    <t>Beryllium - Talk to a Chatbot, Compare and Sometimes Edit Responses about Code (17)</t>
  </si>
  <si>
    <t>Task 02</t>
  </si>
  <si>
    <t>Achilles - Coding Side by Side Comparisons (Correctness + Instruction Following) (ID:E-24804)</t>
  </si>
  <si>
    <t>Prompt ID: 445</t>
  </si>
  <si>
    <t>Prompt ID: 410</t>
  </si>
  <si>
    <t>Prompt ID: 366</t>
  </si>
  <si>
    <t>Prompt ID: 357</t>
  </si>
  <si>
    <t>Achilles - Coding Side by Side Comparisons (Correctness + Instruction Following) (ID:M-24883)</t>
  </si>
  <si>
    <t>Prompt ID: 1013</t>
  </si>
  <si>
    <t>Prompt ID: 928</t>
  </si>
  <si>
    <t>Prompt ID: 137</t>
  </si>
  <si>
    <t>Prompt ID: 1174</t>
  </si>
  <si>
    <t>Achilles - Coding Side by Side Comparisons (Correctness + Instruction Following) (ID:Q-24887)</t>
  </si>
  <si>
    <t>Prompt ID: 64</t>
  </si>
  <si>
    <t>Prompt ID: 67</t>
  </si>
  <si>
    <t>BERT v2.1: Ask a Coding Question Then Edit Responses W35</t>
  </si>
  <si>
    <t>Task Reference ID: jhcmv4ar</t>
  </si>
  <si>
    <t>Task Reference ID: xl5tkgc8</t>
  </si>
  <si>
    <t>Sia - Evaluate 2 AI Responses - Coding (7/15-D)</t>
  </si>
  <si>
    <t>Human Request (Category: Coding Ecosystem)</t>
  </si>
  <si>
    <t>Task Reference ID: t0cnpny0</t>
  </si>
  <si>
    <t>Task Reference ID: 5fey3qza</t>
  </si>
  <si>
    <t>Task Reference ID: jntldzwv</t>
  </si>
  <si>
    <t>Task Reference ID: nqxhtk3p</t>
  </si>
  <si>
    <t>[PRIORITY] Achilles - Coding Side by Side Comparisons (Correctness + Instruction Following) (ID:H-26205)</t>
  </si>
  <si>
    <t>Prompt ID: 347</t>
  </si>
  <si>
    <t>Prompt ID: 195</t>
  </si>
  <si>
    <t>[PRIORITY: +$1/hr] Sia - Evaluate 2 AI Responses - Coding</t>
  </si>
  <si>
    <t>Human Request (Category: Debugging &amp; troubleshooting)</t>
  </si>
  <si>
    <t>Achilles - Coding Side by Side Comparisons - Python Data Analysis and Visualization (ID:M-26209)</t>
  </si>
  <si>
    <t>Conversation ID: 6</t>
  </si>
  <si>
    <t>Conversation ID: 208</t>
  </si>
  <si>
    <t>Conversation ID: 25</t>
  </si>
  <si>
    <t>Conversation ID: 461</t>
  </si>
  <si>
    <t>Beryllium - Talk to a Chatbot, Compare and Sometimes Edit Responses about Code (18)</t>
  </si>
  <si>
    <t>Task 03</t>
  </si>
  <si>
    <t>Task 04</t>
  </si>
  <si>
    <t>Task 05</t>
  </si>
  <si>
    <t>Task 06</t>
  </si>
  <si>
    <t>[PRIORITY: +$2/hr] Sia - Evaluate 2 AI Responses - Coding (7/18-B)</t>
  </si>
  <si>
    <t>Human Request (Category: Create example usages of this function)</t>
  </si>
  <si>
    <t>Human Request (Category: Log Analysis (Text to Text))</t>
  </si>
  <si>
    <t>Human Request (Category: Security Review)</t>
  </si>
  <si>
    <t>Human Request (Category: Quality Assurance)</t>
  </si>
  <si>
    <t>Human Request (Category: Code generation (Text to Code))</t>
  </si>
  <si>
    <t>[PRIORITY] Achilles - Coding Side by Side Comparisons (Correctness + Instruction Following) (ID:A-26637)</t>
  </si>
  <si>
    <t>Prompt ID: 173</t>
  </si>
  <si>
    <t>Achilles - Coding Side by Side Comparisons - Python Data Analysis and Visualization (with Reasoning) (ID:M-26991)</t>
  </si>
  <si>
    <t>Conversation ID: 340</t>
  </si>
  <si>
    <t>Conversation ID: 578</t>
  </si>
  <si>
    <t>Conversation ID: 387</t>
  </si>
  <si>
    <t>Achilles - Coding Side by Side Comparisons (Correctness + Instruction Following) (ID:K-27036)</t>
  </si>
  <si>
    <t>Prompt ID: 45</t>
  </si>
  <si>
    <t>Prompt ID: 189</t>
  </si>
  <si>
    <t>Prompt ID: 13</t>
  </si>
  <si>
    <t>Achilles - Coding Side by Side Comparisons (Correctness + Instruction Following) (ID:C-27100)</t>
  </si>
  <si>
    <t>Prompt ID: 110</t>
  </si>
  <si>
    <t>Cesium - Evaluate 2 AI Responses (Coding) [0722-3]</t>
  </si>
  <si>
    <t>Prompt ID: 1089</t>
  </si>
  <si>
    <t>Prompt ID: 80</t>
  </si>
  <si>
    <t>[QUALIFICATION] AI Coding Response Side-by-Side Evaluations</t>
  </si>
  <si>
    <t>Achilles - Coding Side by Side Comparisons - Python Data Analysis and Visualization (ID:Y-27169)</t>
  </si>
  <si>
    <t>Conversation ID: 29</t>
  </si>
  <si>
    <t>Conversation ID: 82</t>
  </si>
  <si>
    <t>Achilles - Coding Side by Side Comparisons (Correctness + Instruction Following) (ID:W-27191)</t>
  </si>
  <si>
    <t>Prompt ID: 425</t>
  </si>
  <si>
    <t>Prompt ID: ?</t>
  </si>
  <si>
    <t>Prompt ID: 214</t>
  </si>
  <si>
    <t>Achilles - Coding Side by Side Comparisons (Correctness + Instruction Following) (ID:J-27227)</t>
  </si>
  <si>
    <t>Prompt ID: 854</t>
  </si>
  <si>
    <t>Achilles - Coding Side by Side Comparisons - Python Data Analysis and Visualization (ID:X-27247)</t>
  </si>
  <si>
    <t>Conversation ID: 441</t>
  </si>
  <si>
    <t>Conversation ID: 55</t>
  </si>
  <si>
    <t>Conversation ID: 3</t>
  </si>
  <si>
    <t>Conversation ID: 58</t>
  </si>
  <si>
    <t>Conversation ID: 167</t>
  </si>
  <si>
    <t>Tango - Rate responses as safe / unsafe [ENGLISH] ID: GSV2</t>
  </si>
  <si>
    <t>Conversations</t>
  </si>
  <si>
    <t>Conversation ID: 196</t>
  </si>
  <si>
    <t>Achilles - Coding Side by Side Comparisons (Correctness + Instruction Following) (ID:J-27258)</t>
  </si>
  <si>
    <t>Prompt ID: 20</t>
  </si>
  <si>
    <t>Prompt ID: 90</t>
  </si>
  <si>
    <t>Prompt ID: 122</t>
  </si>
  <si>
    <t>Achilles - Coding Side by Side Comparisons (Correctness + Instruction Following) (ID:T-27371)</t>
  </si>
  <si>
    <t>Prompt ID: 2580</t>
  </si>
  <si>
    <t>Achilles - Coding Side by Side Comparisons - Python Data Analysis and Visualization (ID:L-27384)</t>
  </si>
  <si>
    <t>Conversation ID: 454</t>
  </si>
  <si>
    <t>Conversation ID: 466</t>
  </si>
  <si>
    <t>Achilles - Coding Side by Side Comparisons (Correctness + Instruction Following) (ID:A-27398)</t>
  </si>
  <si>
    <t>Prompt ID: 39</t>
  </si>
  <si>
    <t>Achilles - Coding Side by Side Comparisons (Correctness + Instruction Following) (ID:M-28075)</t>
  </si>
  <si>
    <t>Prompt ID: 1788</t>
  </si>
  <si>
    <t>Beryllium - Talk to a Chatbot, Compare and Sometimes Edit Responses - Math 7a Medium - Round 2</t>
  </si>
  <si>
    <t>Pay Rate</t>
  </si>
  <si>
    <t>BERT v2.1: Ask a Coding Question Then Edit Responses W36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</si>
</sst>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yyyy\-mm\-dd"/>
    <numFmt numFmtId="165" formatCode="[$-F400]h:mm:ss\ AM/PM"/>
    <numFmt numFmtId="166" formatCode="[h]:mm:ss;@"/>
  </numFmts>
  <fonts count="6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/>
    </xf>
    <xf numFmtId="0" fontId="0" fillId="3" borderId="4" xfId="0" applyFill="1" applyBorder="1"/>
    <xf numFmtId="165" fontId="0" fillId="3" borderId="4" xfId="0" applyNumberFormat="1" applyFill="1" applyBorder="1"/>
    <xf numFmtId="164" fontId="0" fillId="4" borderId="3" xfId="0" applyNumberFormat="1" applyFill="1" applyBorder="1" applyAlignment="1">
      <alignment horizontal="center"/>
    </xf>
    <xf numFmtId="0" fontId="0" fillId="4" borderId="4" xfId="0" applyFill="1" applyBorder="1"/>
    <xf numFmtId="165" fontId="0" fillId="4" borderId="4" xfId="0" applyNumberFormat="1" applyFill="1" applyBorder="1"/>
    <xf numFmtId="164" fontId="2" fillId="3" borderId="3" xfId="0" applyNumberFormat="1" applyFont="1" applyFill="1" applyBorder="1" applyAlignment="1">
      <alignment horizontal="center"/>
    </xf>
    <xf numFmtId="0" fontId="3" fillId="3" borderId="4" xfId="0" applyFont="1" applyFill="1" applyBorder="1"/>
    <xf numFmtId="165" fontId="3" fillId="3" borderId="4" xfId="0" applyNumberFormat="1" applyFont="1" applyFill="1" applyBorder="1"/>
    <xf numFmtId="0" fontId="4" fillId="5" borderId="4" xfId="0" applyFont="1" applyFill="1" applyBorder="1"/>
    <xf numFmtId="19" fontId="4" fillId="5" borderId="4" xfId="0" applyNumberFormat="1" applyFont="1" applyFill="1" applyBorder="1"/>
    <xf numFmtId="0" fontId="4" fillId="6" borderId="4" xfId="0" applyFont="1" applyFill="1" applyBorder="1"/>
    <xf numFmtId="19" fontId="4" fillId="6" borderId="4" xfId="0" applyNumberFormat="1" applyFont="1" applyFill="1" applyBorder="1"/>
    <xf numFmtId="22" fontId="0" fillId="4" borderId="4" xfId="0" applyNumberFormat="1" applyFill="1" applyBorder="1"/>
    <xf numFmtId="44" fontId="0" fillId="4" borderId="4" xfId="0" applyNumberFormat="1" applyFill="1" applyBorder="1"/>
    <xf numFmtId="44" fontId="3" fillId="3" borderId="4" xfId="0" applyNumberFormat="1" applyFont="1" applyFill="1" applyBorder="1"/>
    <xf numFmtId="44" fontId="0" fillId="3" borderId="4" xfId="0" applyNumberFormat="1" applyFill="1" applyBorder="1"/>
    <xf numFmtId="44" fontId="4" fillId="5" borderId="4" xfId="0" applyNumberFormat="1" applyFont="1" applyFill="1" applyBorder="1"/>
    <xf numFmtId="166" fontId="1" fillId="2" borderId="5" xfId="0" applyNumberFormat="1" applyFont="1" applyFill="1" applyBorder="1" applyAlignment="1">
      <alignment horizontal="center" vertical="center"/>
    </xf>
    <xf numFmtId="166" fontId="0" fillId="3" borderId="6" xfId="0" applyNumberFormat="1" applyFill="1" applyBorder="1"/>
    <xf numFmtId="166" fontId="0" fillId="4" borderId="6" xfId="0" applyNumberFormat="1" applyFill="1" applyBorder="1"/>
    <xf numFmtId="166" fontId="3" fillId="3" borderId="6" xfId="0" applyNumberFormat="1" applyFont="1" applyFill="1" applyBorder="1"/>
    <xf numFmtId="164" fontId="0" fillId="4" borderId="7" xfId="0" applyNumberFormat="1" applyFill="1" applyBorder="1" applyAlignment="1">
      <alignment horizontal="center"/>
    </xf>
    <xf numFmtId="0" fontId="0" fillId="4" borderId="8" xfId="0" applyFill="1" applyBorder="1"/>
    <xf numFmtId="44" fontId="0" fillId="4" borderId="8" xfId="0" applyNumberFormat="1" applyFill="1" applyBorder="1"/>
    <xf numFmtId="165" fontId="0" fillId="4" borderId="8" xfId="0" applyNumberFormat="1" applyFill="1" applyBorder="1"/>
    <xf numFmtId="166" fontId="0" fillId="4" borderId="9" xfId="0" applyNumberFormat="1" applyFill="1" applyBorder="1"/>
  </cellXfs>
  <cellStyles count="1">
    <cellStyle name="Normal" xfId="0" builtinId="0"/>
  </cellStyles>
  <dxfs count="9">
    <dxf>
      <numFmt numFmtId="166" formatCode="[h]:mm:ss;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165" formatCode="[$-F400]h:mm:ss\ AM/P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5" formatCode="[$-F400]h:mm:ss\ AM/P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yyyy\-mm\-dd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10AE9-BAFC-0C4E-8CF8-77F95D8EBA41}" name="JulyProjects" displayName="JulyProjects" ref="A1:G101" totalsRowShown="0" headerRowBorderDxfId="7" tableBorderDxfId="8" totalsRowBorderDxfId="6">
  <autoFilter ref="A1:G101" xr:uid="{01E10AE9-BAFC-0C4E-8CF8-77F95D8EBA41}"/>
  <tableColumns count="7">
    <tableColumn id="1" xr3:uid="{703EDCFC-38BF-334C-B803-6F470591B8F0}" name="Date" dataDxfId="5"/>
    <tableColumn id="2" xr3:uid="{4AB03ADC-5F21-7E47-B82E-EF52A9D82E17}" name="Project" dataDxfId="4"/>
    <tableColumn id="3" xr3:uid="{2F7C0756-3019-EA45-9793-4F3003A5007B}" name="Pay Rate"/>
    <tableColumn id="4" xr3:uid="{37B2BABC-4F98-234B-BE56-FC74B3EF23C7}" name="Task ID" dataDxfId="3"/>
    <tableColumn id="5" xr3:uid="{1B4BE3DB-C2E2-A747-86C6-E32BEDC4BF2A}" name="Start Time" dataDxfId="2"/>
    <tableColumn id="6" xr3:uid="{6758E84F-73EF-594C-9A79-D016381A5B09}" name="End Time" dataDxfId="1"/>
    <tableColumn id="7" xr3:uid="{1AC7120A-945A-184E-9A5F-721BA3DC206C}" name="Duration" dataDxfId="0">
      <calculatedColumnFormula>CEILING(F2-E2, "00:01:00")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9EF9-88C8-A94F-88B1-7F39B8FE79E5}">
  <dimension ref="A1:G101"/>
  <sheetViews>
    <sheetView tabSelected="1" zoomScale="129" zoomScaleNormal="129" workbookViewId="0">
      <selection activeCell="B60" sqref="B60"/>
    </sheetView>
  </sheetViews>
  <sheetFormatPr baseColWidth="10" defaultRowHeight="16" x14ac:dyDescent="0.2"/>
  <cols>
    <col min="1" max="1" width="10.5" bestFit="1" customWidth="1"/>
    <col min="2" max="2" width="95" bestFit="1" customWidth="1"/>
    <col min="4" max="4" width="56" bestFit="1" customWidth="1"/>
    <col min="5" max="5" width="11.5" customWidth="1"/>
    <col min="6" max="6" width="11" bestFit="1" customWidth="1"/>
    <col min="7" max="7" width="14.5" customWidth="1"/>
  </cols>
  <sheetData>
    <row r="1" spans="1:7" ht="17" thickBot="1" x14ac:dyDescent="0.25">
      <c r="A1" s="1" t="s">
        <v>0</v>
      </c>
      <c r="B1" s="2" t="s">
        <v>1</v>
      </c>
      <c r="C1" s="2" t="s">
        <v>128</v>
      </c>
      <c r="D1" s="2" t="s">
        <v>2</v>
      </c>
      <c r="E1" s="3" t="s">
        <v>3</v>
      </c>
      <c r="F1" s="3" t="s">
        <v>4</v>
      </c>
      <c r="G1" s="22" t="s">
        <v>5</v>
      </c>
    </row>
    <row r="2" spans="1:7" ht="17" thickTop="1" x14ac:dyDescent="0.2">
      <c r="A2" s="4">
        <v>45474</v>
      </c>
      <c r="B2" s="5" t="s">
        <v>6</v>
      </c>
      <c r="C2" s="5"/>
      <c r="D2" s="5" t="s">
        <v>7</v>
      </c>
      <c r="E2" s="6">
        <v>45474.464826388888</v>
      </c>
      <c r="F2" s="6">
        <v>45474.495763888888</v>
      </c>
      <c r="G2" s="23">
        <f>CEILING(F2-E2, "00:01:00")</f>
        <v>3.125E-2</v>
      </c>
    </row>
    <row r="3" spans="1:7" x14ac:dyDescent="0.2">
      <c r="A3" s="7">
        <v>45474</v>
      </c>
      <c r="B3" s="8" t="s">
        <v>6</v>
      </c>
      <c r="C3" s="18">
        <v>40</v>
      </c>
      <c r="D3" s="8"/>
      <c r="E3" s="9">
        <v>45474.508298611108</v>
      </c>
      <c r="F3" s="9">
        <v>45474.541875000003</v>
      </c>
      <c r="G3" s="24">
        <f t="shared" ref="G3:G66" si="0">CEILING(F3-E3, "00:01:00")</f>
        <v>3.4027777777777782E-2</v>
      </c>
    </row>
    <row r="4" spans="1:7" x14ac:dyDescent="0.2">
      <c r="A4" s="10">
        <v>45475</v>
      </c>
      <c r="B4" s="11" t="s">
        <v>8</v>
      </c>
      <c r="C4" s="19">
        <v>40</v>
      </c>
      <c r="D4" s="11" t="s">
        <v>9</v>
      </c>
      <c r="E4" s="12">
        <v>45475.485092592593</v>
      </c>
      <c r="F4" s="12">
        <v>45475.524351851855</v>
      </c>
      <c r="G4" s="25">
        <f t="shared" si="0"/>
        <v>3.9583333333333331E-2</v>
      </c>
    </row>
    <row r="5" spans="1:7" x14ac:dyDescent="0.2">
      <c r="A5" s="7">
        <v>45475</v>
      </c>
      <c r="B5" s="8" t="s">
        <v>10</v>
      </c>
      <c r="C5" s="18">
        <v>40</v>
      </c>
      <c r="D5" s="8" t="s">
        <v>11</v>
      </c>
      <c r="E5" s="9">
        <v>45475.712025462963</v>
      </c>
      <c r="F5" s="9">
        <v>45475.744027777779</v>
      </c>
      <c r="G5" s="24">
        <f t="shared" si="0"/>
        <v>3.2638888888888891E-2</v>
      </c>
    </row>
    <row r="6" spans="1:7" x14ac:dyDescent="0.2">
      <c r="A6" s="4">
        <v>45475</v>
      </c>
      <c r="B6" s="5" t="s">
        <v>12</v>
      </c>
      <c r="C6" s="5"/>
      <c r="D6" s="5" t="s">
        <v>13</v>
      </c>
      <c r="E6" s="6">
        <v>45475.747974537036</v>
      </c>
      <c r="F6" s="6">
        <v>45475.757986111108</v>
      </c>
      <c r="G6" s="23">
        <f t="shared" si="0"/>
        <v>1.0416666666666668E-2</v>
      </c>
    </row>
    <row r="7" spans="1:7" x14ac:dyDescent="0.2">
      <c r="A7" s="7">
        <v>45475</v>
      </c>
      <c r="B7" s="8" t="s">
        <v>12</v>
      </c>
      <c r="C7" s="8"/>
      <c r="D7" s="8" t="s">
        <v>14</v>
      </c>
      <c r="E7" s="9">
        <v>45475.758009259262</v>
      </c>
      <c r="F7" s="9">
        <v>45475.774131944447</v>
      </c>
      <c r="G7" s="24">
        <f t="shared" si="0"/>
        <v>1.6666666666666666E-2</v>
      </c>
    </row>
    <row r="8" spans="1:7" x14ac:dyDescent="0.2">
      <c r="A8" s="4">
        <v>45475</v>
      </c>
      <c r="B8" s="5" t="s">
        <v>12</v>
      </c>
      <c r="C8" s="20">
        <v>40</v>
      </c>
      <c r="D8" s="5" t="s">
        <v>15</v>
      </c>
      <c r="E8" s="6">
        <v>45475.774525462963</v>
      </c>
      <c r="F8" s="6">
        <v>45475.78528935185</v>
      </c>
      <c r="G8" s="23">
        <f t="shared" si="0"/>
        <v>1.1111111111111112E-2</v>
      </c>
    </row>
    <row r="9" spans="1:7" x14ac:dyDescent="0.2">
      <c r="A9" s="7">
        <v>45475</v>
      </c>
      <c r="B9" s="8" t="s">
        <v>16</v>
      </c>
      <c r="C9" s="18">
        <v>40</v>
      </c>
      <c r="D9" s="8" t="s">
        <v>17</v>
      </c>
      <c r="E9" s="9">
        <v>45475.789467592593</v>
      </c>
      <c r="F9" s="9">
        <v>45475.800995370373</v>
      </c>
      <c r="G9" s="24">
        <f t="shared" si="0"/>
        <v>1.1805555555555555E-2</v>
      </c>
    </row>
    <row r="10" spans="1:7" x14ac:dyDescent="0.2">
      <c r="A10" s="4">
        <v>45476</v>
      </c>
      <c r="B10" s="5" t="s">
        <v>18</v>
      </c>
      <c r="C10" s="5"/>
      <c r="D10" s="5" t="s">
        <v>19</v>
      </c>
      <c r="E10" s="6">
        <v>45476.443888888891</v>
      </c>
      <c r="F10" s="6">
        <v>45476.518530092595</v>
      </c>
      <c r="G10" s="23">
        <f t="shared" si="0"/>
        <v>7.4999999999999997E-2</v>
      </c>
    </row>
    <row r="11" spans="1:7" x14ac:dyDescent="0.2">
      <c r="A11" s="7">
        <v>45476</v>
      </c>
      <c r="B11" s="8" t="s">
        <v>18</v>
      </c>
      <c r="C11" s="18"/>
      <c r="D11" s="8" t="s">
        <v>19</v>
      </c>
      <c r="E11" s="9">
        <v>45476.606689814813</v>
      </c>
      <c r="F11" s="9">
        <v>45476.693368055552</v>
      </c>
      <c r="G11" s="24">
        <f t="shared" si="0"/>
        <v>8.6805555555555552E-2</v>
      </c>
    </row>
    <row r="12" spans="1:7" x14ac:dyDescent="0.2">
      <c r="A12" s="4">
        <v>45477</v>
      </c>
      <c r="B12" s="13" t="s">
        <v>18</v>
      </c>
      <c r="C12" s="21"/>
      <c r="D12" s="13" t="s">
        <v>19</v>
      </c>
      <c r="E12" s="14">
        <v>0.57363425925925926</v>
      </c>
      <c r="F12" s="14">
        <v>0.76792824074074073</v>
      </c>
      <c r="G12" s="23">
        <f t="shared" si="0"/>
        <v>0.19444444444444445</v>
      </c>
    </row>
    <row r="13" spans="1:7" x14ac:dyDescent="0.2">
      <c r="A13" s="7">
        <v>45478</v>
      </c>
      <c r="B13" s="15" t="s">
        <v>18</v>
      </c>
      <c r="C13" s="15"/>
      <c r="D13" s="8" t="s">
        <v>19</v>
      </c>
      <c r="E13" s="16">
        <v>0.50130787037037039</v>
      </c>
      <c r="F13" s="16">
        <v>0.77438657407407407</v>
      </c>
      <c r="G13" s="24">
        <f t="shared" si="0"/>
        <v>0.27361111111111114</v>
      </c>
    </row>
    <row r="14" spans="1:7" x14ac:dyDescent="0.2">
      <c r="A14" s="4">
        <v>45478</v>
      </c>
      <c r="B14" s="5" t="s">
        <v>18</v>
      </c>
      <c r="C14" s="20">
        <v>45</v>
      </c>
      <c r="D14" s="13" t="s">
        <v>19</v>
      </c>
      <c r="E14" s="6">
        <v>45478.863865740743</v>
      </c>
      <c r="F14" s="6">
        <v>45478.926562499997</v>
      </c>
      <c r="G14" s="23">
        <f t="shared" si="0"/>
        <v>6.3194444444444442E-2</v>
      </c>
    </row>
    <row r="15" spans="1:7" x14ac:dyDescent="0.2">
      <c r="A15" s="7">
        <v>45481</v>
      </c>
      <c r="B15" s="8" t="s">
        <v>20</v>
      </c>
      <c r="C15" s="8"/>
      <c r="D15" s="8" t="s">
        <v>21</v>
      </c>
      <c r="E15" s="9">
        <v>45481.608298611114</v>
      </c>
      <c r="F15" s="9">
        <v>45481.666134259256</v>
      </c>
      <c r="G15" s="24">
        <f t="shared" si="0"/>
        <v>5.8333333333333334E-2</v>
      </c>
    </row>
    <row r="16" spans="1:7" x14ac:dyDescent="0.2">
      <c r="A16" s="4">
        <v>45481</v>
      </c>
      <c r="B16" s="5" t="s">
        <v>20</v>
      </c>
      <c r="C16" s="5"/>
      <c r="D16" s="5" t="s">
        <v>22</v>
      </c>
      <c r="E16" s="6">
        <v>45481.66615740741</v>
      </c>
      <c r="F16" s="6">
        <v>45481.713530092595</v>
      </c>
      <c r="G16" s="23">
        <f t="shared" si="0"/>
        <v>4.791666666666667E-2</v>
      </c>
    </row>
    <row r="17" spans="1:7" x14ac:dyDescent="0.2">
      <c r="A17" s="7">
        <v>45481</v>
      </c>
      <c r="B17" s="8" t="s">
        <v>20</v>
      </c>
      <c r="C17" s="18">
        <v>40</v>
      </c>
      <c r="D17" s="8" t="s">
        <v>23</v>
      </c>
      <c r="E17" s="9">
        <v>45481.713564814818</v>
      </c>
      <c r="F17" s="9">
        <v>45481.749571759261</v>
      </c>
      <c r="G17" s="24">
        <f t="shared" si="0"/>
        <v>3.6111111111111115E-2</v>
      </c>
    </row>
    <row r="18" spans="1:7" x14ac:dyDescent="0.2">
      <c r="A18" s="4">
        <v>45482</v>
      </c>
      <c r="B18" s="5" t="s">
        <v>24</v>
      </c>
      <c r="C18" s="5"/>
      <c r="D18" s="5" t="s">
        <v>25</v>
      </c>
      <c r="E18" s="6">
        <v>45482.429351851853</v>
      </c>
      <c r="F18" s="6">
        <v>45482.443831018521</v>
      </c>
      <c r="G18" s="23">
        <f t="shared" si="0"/>
        <v>1.4583333333333334E-2</v>
      </c>
    </row>
    <row r="19" spans="1:7" x14ac:dyDescent="0.2">
      <c r="A19" s="7">
        <v>45482</v>
      </c>
      <c r="B19" s="8" t="s">
        <v>24</v>
      </c>
      <c r="C19" s="8"/>
      <c r="D19" s="8" t="s">
        <v>26</v>
      </c>
      <c r="E19" s="9">
        <v>45482.443854166668</v>
      </c>
      <c r="F19" s="9">
        <v>45482.449664351851</v>
      </c>
      <c r="G19" s="24">
        <f t="shared" si="0"/>
        <v>6.2500000000000003E-3</v>
      </c>
    </row>
    <row r="20" spans="1:7" x14ac:dyDescent="0.2">
      <c r="A20" s="4">
        <v>45482</v>
      </c>
      <c r="B20" s="5" t="s">
        <v>24</v>
      </c>
      <c r="C20" s="5"/>
      <c r="D20" s="5" t="s">
        <v>27</v>
      </c>
      <c r="E20" s="6">
        <v>45482.449687499997</v>
      </c>
      <c r="F20" s="6">
        <v>45482.462800925925</v>
      </c>
      <c r="G20" s="23">
        <f t="shared" si="0"/>
        <v>1.3194444444444444E-2</v>
      </c>
    </row>
    <row r="21" spans="1:7" x14ac:dyDescent="0.2">
      <c r="A21" s="7">
        <v>45482</v>
      </c>
      <c r="B21" s="8" t="s">
        <v>24</v>
      </c>
      <c r="C21" s="18">
        <v>40</v>
      </c>
      <c r="D21" s="8" t="s">
        <v>28</v>
      </c>
      <c r="E21" s="9">
        <v>45482.462847222225</v>
      </c>
      <c r="F21" s="9">
        <v>45482.484479166669</v>
      </c>
      <c r="G21" s="24">
        <f t="shared" si="0"/>
        <v>2.2222222222222223E-2</v>
      </c>
    </row>
    <row r="22" spans="1:7" x14ac:dyDescent="0.2">
      <c r="A22" s="4">
        <v>45482</v>
      </c>
      <c r="B22" s="5" t="s">
        <v>29</v>
      </c>
      <c r="C22" s="5"/>
      <c r="D22" s="5" t="s">
        <v>30</v>
      </c>
      <c r="E22" s="6">
        <v>45482.586180555554</v>
      </c>
      <c r="F22" s="6">
        <v>45482.666168981479</v>
      </c>
      <c r="G22" s="23">
        <f t="shared" si="0"/>
        <v>8.0555555555555561E-2</v>
      </c>
    </row>
    <row r="23" spans="1:7" x14ac:dyDescent="0.2">
      <c r="A23" s="7">
        <v>45482</v>
      </c>
      <c r="B23" s="8" t="s">
        <v>29</v>
      </c>
      <c r="C23" s="8"/>
      <c r="D23" s="8" t="s">
        <v>30</v>
      </c>
      <c r="E23" s="9">
        <v>45482.669120370374</v>
      </c>
      <c r="F23" s="9">
        <v>45482.734768518516</v>
      </c>
      <c r="G23" s="24">
        <f t="shared" si="0"/>
        <v>6.5972222222222224E-2</v>
      </c>
    </row>
    <row r="24" spans="1:7" x14ac:dyDescent="0.2">
      <c r="A24" s="4">
        <v>45482</v>
      </c>
      <c r="B24" s="5" t="s">
        <v>29</v>
      </c>
      <c r="C24" s="20">
        <v>40</v>
      </c>
      <c r="D24" s="5" t="s">
        <v>31</v>
      </c>
      <c r="E24" s="6">
        <v>45482.734872685185</v>
      </c>
      <c r="F24" s="6">
        <v>45482.822881944441</v>
      </c>
      <c r="G24" s="23">
        <f t="shared" si="0"/>
        <v>8.819444444444445E-2</v>
      </c>
    </row>
    <row r="25" spans="1:7" x14ac:dyDescent="0.2">
      <c r="A25" s="7">
        <v>45483</v>
      </c>
      <c r="B25" s="8" t="s">
        <v>32</v>
      </c>
      <c r="C25" s="8"/>
      <c r="D25" s="8" t="s">
        <v>33</v>
      </c>
      <c r="E25" s="9">
        <v>45483.447453703702</v>
      </c>
      <c r="F25" s="9">
        <v>45483.509884259256</v>
      </c>
      <c r="G25" s="24">
        <f t="shared" si="0"/>
        <v>6.25E-2</v>
      </c>
    </row>
    <row r="26" spans="1:7" x14ac:dyDescent="0.2">
      <c r="A26" s="4">
        <v>45483</v>
      </c>
      <c r="B26" s="5" t="s">
        <v>32</v>
      </c>
      <c r="C26" s="20">
        <v>40</v>
      </c>
      <c r="D26" s="5" t="s">
        <v>34</v>
      </c>
      <c r="E26" s="6">
        <v>45483.509884259256</v>
      </c>
      <c r="F26" s="6">
        <v>45483.633796296293</v>
      </c>
      <c r="G26" s="23">
        <f t="shared" si="0"/>
        <v>0.12430555555555556</v>
      </c>
    </row>
    <row r="27" spans="1:7" x14ac:dyDescent="0.2">
      <c r="A27" s="7">
        <v>45483</v>
      </c>
      <c r="B27" s="8" t="s">
        <v>35</v>
      </c>
      <c r="C27" s="8"/>
      <c r="D27" s="8" t="s">
        <v>11</v>
      </c>
      <c r="E27" s="9">
        <v>45483.705011574071</v>
      </c>
      <c r="F27" s="9">
        <v>45483.779722222222</v>
      </c>
      <c r="G27" s="24">
        <f t="shared" si="0"/>
        <v>7.4999999999999997E-2</v>
      </c>
    </row>
    <row r="28" spans="1:7" x14ac:dyDescent="0.2">
      <c r="A28" s="4">
        <v>45483</v>
      </c>
      <c r="B28" s="5" t="s">
        <v>35</v>
      </c>
      <c r="C28" s="20">
        <v>40</v>
      </c>
      <c r="D28" s="5" t="s">
        <v>36</v>
      </c>
      <c r="E28" s="6">
        <v>45483.779953703706</v>
      </c>
      <c r="F28" s="6">
        <v>45483.806712962964</v>
      </c>
      <c r="G28" s="23">
        <f t="shared" si="0"/>
        <v>2.7083333333333334E-2</v>
      </c>
    </row>
    <row r="29" spans="1:7" x14ac:dyDescent="0.2">
      <c r="A29" s="7">
        <v>45484</v>
      </c>
      <c r="B29" s="8" t="s">
        <v>37</v>
      </c>
      <c r="C29" s="8"/>
      <c r="D29" s="8" t="s">
        <v>38</v>
      </c>
      <c r="E29" s="9">
        <v>45484.376712962963</v>
      </c>
      <c r="F29" s="9">
        <v>45484.458541666667</v>
      </c>
      <c r="G29" s="24">
        <f t="shared" si="0"/>
        <v>8.1944444444444445E-2</v>
      </c>
    </row>
    <row r="30" spans="1:7" x14ac:dyDescent="0.2">
      <c r="A30" s="4">
        <v>45484</v>
      </c>
      <c r="B30" s="5" t="s">
        <v>37</v>
      </c>
      <c r="C30" s="5"/>
      <c r="D30" s="5" t="s">
        <v>39</v>
      </c>
      <c r="E30" s="6">
        <v>45484.53496527778</v>
      </c>
      <c r="F30" s="6">
        <v>45484.581203703703</v>
      </c>
      <c r="G30" s="23">
        <f t="shared" si="0"/>
        <v>4.6527777777777779E-2</v>
      </c>
    </row>
    <row r="31" spans="1:7" x14ac:dyDescent="0.2">
      <c r="A31" s="7">
        <v>45484</v>
      </c>
      <c r="B31" s="8" t="s">
        <v>37</v>
      </c>
      <c r="C31" s="8"/>
      <c r="D31" s="8" t="s">
        <v>40</v>
      </c>
      <c r="E31" s="9">
        <v>45484.582141203704</v>
      </c>
      <c r="F31" s="9">
        <v>45484.664571759262</v>
      </c>
      <c r="G31" s="24">
        <f t="shared" si="0"/>
        <v>8.2638888888888887E-2</v>
      </c>
    </row>
    <row r="32" spans="1:7" x14ac:dyDescent="0.2">
      <c r="A32" s="4">
        <v>45484</v>
      </c>
      <c r="B32" s="5" t="s">
        <v>37</v>
      </c>
      <c r="C32" s="20">
        <v>40</v>
      </c>
      <c r="D32" s="5" t="s">
        <v>41</v>
      </c>
      <c r="E32" s="6">
        <v>45484.695219907408</v>
      </c>
      <c r="F32" s="6">
        <v>45484.784189814818</v>
      </c>
      <c r="G32" s="23">
        <f t="shared" si="0"/>
        <v>8.9583333333333334E-2</v>
      </c>
    </row>
    <row r="33" spans="1:7" x14ac:dyDescent="0.2">
      <c r="A33" s="7">
        <v>45485</v>
      </c>
      <c r="B33" s="17" t="s">
        <v>42</v>
      </c>
      <c r="C33" s="8"/>
      <c r="D33" s="8" t="s">
        <v>43</v>
      </c>
      <c r="E33" s="9">
        <v>45485.398553240739</v>
      </c>
      <c r="F33" s="9">
        <v>45485.441817129627</v>
      </c>
      <c r="G33" s="24">
        <f t="shared" si="0"/>
        <v>4.3750000000000004E-2</v>
      </c>
    </row>
    <row r="34" spans="1:7" x14ac:dyDescent="0.2">
      <c r="A34" s="4">
        <v>45485</v>
      </c>
      <c r="B34" s="5" t="s">
        <v>42</v>
      </c>
      <c r="C34" s="5"/>
      <c r="D34" s="5" t="s">
        <v>44</v>
      </c>
      <c r="E34" s="6">
        <v>45485.441840277781</v>
      </c>
      <c r="F34" s="6">
        <v>45485.51971064815</v>
      </c>
      <c r="G34" s="23">
        <f t="shared" si="0"/>
        <v>7.8472222222222221E-2</v>
      </c>
    </row>
    <row r="35" spans="1:7" x14ac:dyDescent="0.2">
      <c r="A35" s="7">
        <v>45485</v>
      </c>
      <c r="B35" s="8" t="s">
        <v>42</v>
      </c>
      <c r="C35" s="8"/>
      <c r="D35" s="8" t="s">
        <v>45</v>
      </c>
      <c r="E35" s="9">
        <v>45485.520891203705</v>
      </c>
      <c r="F35" s="9">
        <v>45485.548796296294</v>
      </c>
      <c r="G35" s="24">
        <f t="shared" si="0"/>
        <v>2.8472222222222222E-2</v>
      </c>
    </row>
    <row r="36" spans="1:7" x14ac:dyDescent="0.2">
      <c r="A36" s="4">
        <v>45485</v>
      </c>
      <c r="B36" s="5" t="s">
        <v>42</v>
      </c>
      <c r="C36" s="20">
        <v>40</v>
      </c>
      <c r="D36" s="5" t="s">
        <v>46</v>
      </c>
      <c r="E36" s="6">
        <v>45485.657592592594</v>
      </c>
      <c r="F36" s="6">
        <v>45485.723310185182</v>
      </c>
      <c r="G36" s="23">
        <f t="shared" si="0"/>
        <v>6.5972222222222224E-2</v>
      </c>
    </row>
    <row r="37" spans="1:7" x14ac:dyDescent="0.2">
      <c r="A37" s="7">
        <v>45485</v>
      </c>
      <c r="B37" s="8" t="s">
        <v>47</v>
      </c>
      <c r="C37" s="8"/>
      <c r="D37" s="8" t="s">
        <v>48</v>
      </c>
      <c r="E37" s="9">
        <v>45485.73028935185</v>
      </c>
      <c r="F37" s="9">
        <v>45485.816481481481</v>
      </c>
      <c r="G37" s="24">
        <f t="shared" si="0"/>
        <v>8.6805555555555552E-2</v>
      </c>
    </row>
    <row r="38" spans="1:7" x14ac:dyDescent="0.2">
      <c r="A38" s="4">
        <v>45485</v>
      </c>
      <c r="B38" s="5" t="s">
        <v>47</v>
      </c>
      <c r="C38" s="20">
        <v>40</v>
      </c>
      <c r="D38" s="5" t="s">
        <v>49</v>
      </c>
      <c r="E38" s="6">
        <v>45485.83085648148</v>
      </c>
      <c r="F38" s="6">
        <v>45485.895601851851</v>
      </c>
      <c r="G38" s="23">
        <f t="shared" si="0"/>
        <v>6.5277777777777782E-2</v>
      </c>
    </row>
    <row r="39" spans="1:7" x14ac:dyDescent="0.2">
      <c r="A39" s="7">
        <v>45488</v>
      </c>
      <c r="B39" s="8" t="s">
        <v>50</v>
      </c>
      <c r="C39" s="8"/>
      <c r="D39" s="8" t="s">
        <v>51</v>
      </c>
      <c r="E39" s="9">
        <v>45488.38925925926</v>
      </c>
      <c r="F39" s="9">
        <v>45488.509386574071</v>
      </c>
      <c r="G39" s="24">
        <f t="shared" si="0"/>
        <v>0.12013888888888889</v>
      </c>
    </row>
    <row r="40" spans="1:7" x14ac:dyDescent="0.2">
      <c r="A40" s="4">
        <v>45488</v>
      </c>
      <c r="B40" s="5" t="s">
        <v>129</v>
      </c>
      <c r="C40" s="20">
        <v>40</v>
      </c>
      <c r="D40" s="5" t="s">
        <v>52</v>
      </c>
      <c r="E40" s="6">
        <v>45488.509722222225</v>
      </c>
      <c r="F40" s="6">
        <v>45488.620254629626</v>
      </c>
      <c r="G40" s="23">
        <f t="shared" si="0"/>
        <v>0.11111111111111112</v>
      </c>
    </row>
    <row r="41" spans="1:7" x14ac:dyDescent="0.2">
      <c r="A41" s="7">
        <v>45488</v>
      </c>
      <c r="B41" s="8" t="s">
        <v>53</v>
      </c>
      <c r="C41" s="18">
        <v>40</v>
      </c>
      <c r="D41" s="8" t="s">
        <v>54</v>
      </c>
      <c r="E41" s="9">
        <v>45488.761469907404</v>
      </c>
      <c r="F41" s="9">
        <v>45488.834143518521</v>
      </c>
      <c r="G41" s="24">
        <f t="shared" si="0"/>
        <v>7.2916666666666671E-2</v>
      </c>
    </row>
    <row r="42" spans="1:7" x14ac:dyDescent="0.2">
      <c r="A42" s="4">
        <v>45489</v>
      </c>
      <c r="B42" s="5" t="s">
        <v>50</v>
      </c>
      <c r="C42" s="5"/>
      <c r="D42" s="5" t="s">
        <v>55</v>
      </c>
      <c r="E42" s="6">
        <v>45489.49590277778</v>
      </c>
      <c r="F42" s="6">
        <v>45489.574976851851</v>
      </c>
      <c r="G42" s="23">
        <f t="shared" si="0"/>
        <v>7.9166666666666663E-2</v>
      </c>
    </row>
    <row r="43" spans="1:7" x14ac:dyDescent="0.2">
      <c r="A43" s="7">
        <v>45489</v>
      </c>
      <c r="B43" s="8" t="s">
        <v>50</v>
      </c>
      <c r="C43" s="8"/>
      <c r="D43" s="8" t="s">
        <v>56</v>
      </c>
      <c r="E43" s="9">
        <v>45489.575011574074</v>
      </c>
      <c r="F43" s="9">
        <v>45489.683587962965</v>
      </c>
      <c r="G43" s="24">
        <f t="shared" si="0"/>
        <v>0.10902777777777778</v>
      </c>
    </row>
    <row r="44" spans="1:7" x14ac:dyDescent="0.2">
      <c r="A44" s="4">
        <v>45489</v>
      </c>
      <c r="B44" s="5" t="s">
        <v>50</v>
      </c>
      <c r="C44" s="5"/>
      <c r="D44" s="5" t="s">
        <v>57</v>
      </c>
      <c r="E44" s="6">
        <v>45489.683877314812</v>
      </c>
      <c r="F44" s="6">
        <v>45489.752129629633</v>
      </c>
      <c r="G44" s="23">
        <f t="shared" si="0"/>
        <v>6.8750000000000006E-2</v>
      </c>
    </row>
    <row r="45" spans="1:7" x14ac:dyDescent="0.2">
      <c r="A45" s="7">
        <v>45489</v>
      </c>
      <c r="B45" s="8" t="s">
        <v>50</v>
      </c>
      <c r="C45" s="18">
        <v>40</v>
      </c>
      <c r="D45" s="8" t="s">
        <v>58</v>
      </c>
      <c r="E45" s="9">
        <v>45489.756284722222</v>
      </c>
      <c r="F45" s="9">
        <v>45489.863020833334</v>
      </c>
      <c r="G45" s="24">
        <f t="shared" si="0"/>
        <v>0.10694444444444445</v>
      </c>
    </row>
    <row r="46" spans="1:7" x14ac:dyDescent="0.2">
      <c r="A46" s="4">
        <v>45490</v>
      </c>
      <c r="B46" s="5" t="s">
        <v>59</v>
      </c>
      <c r="C46" s="5"/>
      <c r="D46" s="5" t="s">
        <v>60</v>
      </c>
      <c r="E46" s="6">
        <v>45490.467175925929</v>
      </c>
      <c r="F46" s="6">
        <v>45490.513344907406</v>
      </c>
      <c r="G46" s="23">
        <f t="shared" si="0"/>
        <v>4.6527777777777779E-2</v>
      </c>
    </row>
    <row r="47" spans="1:7" x14ac:dyDescent="0.2">
      <c r="A47" s="7">
        <v>45490</v>
      </c>
      <c r="B47" s="8" t="s">
        <v>59</v>
      </c>
      <c r="C47" s="18">
        <v>41</v>
      </c>
      <c r="D47" s="8" t="s">
        <v>61</v>
      </c>
      <c r="E47" s="9">
        <v>45490.514062499999</v>
      </c>
      <c r="F47" s="9">
        <v>45490.550266203703</v>
      </c>
      <c r="G47" s="24">
        <f t="shared" si="0"/>
        <v>3.6805555555555557E-2</v>
      </c>
    </row>
    <row r="48" spans="1:7" x14ac:dyDescent="0.2">
      <c r="A48" s="4">
        <v>45490</v>
      </c>
      <c r="B48" s="5" t="s">
        <v>62</v>
      </c>
      <c r="C48" s="20">
        <v>41</v>
      </c>
      <c r="D48" s="5" t="s">
        <v>63</v>
      </c>
      <c r="E48" s="6">
        <v>45490.552627314813</v>
      </c>
      <c r="F48" s="6">
        <v>45490.620243055557</v>
      </c>
      <c r="G48" s="23">
        <f t="shared" si="0"/>
        <v>6.8055555555555564E-2</v>
      </c>
    </row>
    <row r="49" spans="1:7" x14ac:dyDescent="0.2">
      <c r="A49" s="7">
        <v>45490</v>
      </c>
      <c r="B49" s="8" t="s">
        <v>64</v>
      </c>
      <c r="C49" s="8"/>
      <c r="D49" s="8" t="s">
        <v>65</v>
      </c>
      <c r="E49" s="9">
        <v>45490.621516203704</v>
      </c>
      <c r="F49" s="9">
        <v>45490.652719907404</v>
      </c>
      <c r="G49" s="24">
        <f t="shared" si="0"/>
        <v>3.125E-2</v>
      </c>
    </row>
    <row r="50" spans="1:7" x14ac:dyDescent="0.2">
      <c r="A50" s="4">
        <v>45490</v>
      </c>
      <c r="B50" s="5" t="s">
        <v>64</v>
      </c>
      <c r="C50" s="5"/>
      <c r="D50" s="5" t="s">
        <v>66</v>
      </c>
      <c r="E50" s="6">
        <v>45490.652789351851</v>
      </c>
      <c r="F50" s="6">
        <v>45490.670266203706</v>
      </c>
      <c r="G50" s="23">
        <f t="shared" si="0"/>
        <v>1.8055555555555557E-2</v>
      </c>
    </row>
    <row r="51" spans="1:7" x14ac:dyDescent="0.2">
      <c r="A51" s="7">
        <v>45490</v>
      </c>
      <c r="B51" s="8" t="s">
        <v>64</v>
      </c>
      <c r="C51" s="8"/>
      <c r="D51" s="8" t="s">
        <v>67</v>
      </c>
      <c r="E51" s="9">
        <v>45490.670300925929</v>
      </c>
      <c r="F51" s="9">
        <v>45490.706562500003</v>
      </c>
      <c r="G51" s="24">
        <f t="shared" si="0"/>
        <v>3.6805555555555557E-2</v>
      </c>
    </row>
    <row r="52" spans="1:7" x14ac:dyDescent="0.2">
      <c r="A52" s="4">
        <v>45490</v>
      </c>
      <c r="B52" s="5" t="s">
        <v>64</v>
      </c>
      <c r="C52" s="20">
        <v>40</v>
      </c>
      <c r="D52" s="5" t="s">
        <v>68</v>
      </c>
      <c r="E52" s="6">
        <v>45490.706597222219</v>
      </c>
      <c r="F52" s="6">
        <v>45490.755787037036</v>
      </c>
      <c r="G52" s="23">
        <f t="shared" si="0"/>
        <v>4.9305555555555561E-2</v>
      </c>
    </row>
    <row r="53" spans="1:7" x14ac:dyDescent="0.2">
      <c r="A53" s="7">
        <v>45491</v>
      </c>
      <c r="B53" s="8" t="s">
        <v>69</v>
      </c>
      <c r="C53" s="8"/>
      <c r="D53" s="8" t="s">
        <v>11</v>
      </c>
      <c r="E53" s="9">
        <v>45491.440208333333</v>
      </c>
      <c r="F53" s="9">
        <v>45491.490335648145</v>
      </c>
      <c r="G53" s="24">
        <f t="shared" si="0"/>
        <v>5.0694444444444445E-2</v>
      </c>
    </row>
    <row r="54" spans="1:7" x14ac:dyDescent="0.2">
      <c r="A54" s="4">
        <v>45491</v>
      </c>
      <c r="B54" s="5" t="s">
        <v>69</v>
      </c>
      <c r="C54" s="5"/>
      <c r="D54" s="5" t="s">
        <v>36</v>
      </c>
      <c r="E54" s="6">
        <v>45491.490370370368</v>
      </c>
      <c r="F54" s="6">
        <v>45491.570196759261</v>
      </c>
      <c r="G54" s="23">
        <f t="shared" si="0"/>
        <v>7.9861111111111119E-2</v>
      </c>
    </row>
    <row r="55" spans="1:7" x14ac:dyDescent="0.2">
      <c r="A55" s="7">
        <v>45491</v>
      </c>
      <c r="B55" s="8" t="s">
        <v>69</v>
      </c>
      <c r="C55" s="8"/>
      <c r="D55" s="8" t="s">
        <v>70</v>
      </c>
      <c r="E55" s="9">
        <v>45491.570219907408</v>
      </c>
      <c r="F55" s="9">
        <v>45491.627905092595</v>
      </c>
      <c r="G55" s="24">
        <f t="shared" si="0"/>
        <v>5.8333333333333334E-2</v>
      </c>
    </row>
    <row r="56" spans="1:7" x14ac:dyDescent="0.2">
      <c r="A56" s="4">
        <v>45491</v>
      </c>
      <c r="B56" s="5" t="s">
        <v>69</v>
      </c>
      <c r="C56" s="5"/>
      <c r="D56" s="5" t="s">
        <v>71</v>
      </c>
      <c r="E56" s="6">
        <v>45491.627951388888</v>
      </c>
      <c r="F56" s="6">
        <v>45491.70884259259</v>
      </c>
      <c r="G56" s="23">
        <f t="shared" si="0"/>
        <v>8.1250000000000003E-2</v>
      </c>
    </row>
    <row r="57" spans="1:7" x14ac:dyDescent="0.2">
      <c r="A57" s="7">
        <v>45491</v>
      </c>
      <c r="B57" s="8" t="s">
        <v>69</v>
      </c>
      <c r="C57" s="8"/>
      <c r="D57" s="8" t="s">
        <v>72</v>
      </c>
      <c r="E57" s="9">
        <v>45491.708935185183</v>
      </c>
      <c r="F57" s="9">
        <v>45491.727638888886</v>
      </c>
      <c r="G57" s="24">
        <f t="shared" si="0"/>
        <v>1.8749999999999999E-2</v>
      </c>
    </row>
    <row r="58" spans="1:7" x14ac:dyDescent="0.2">
      <c r="A58" s="4">
        <v>45491</v>
      </c>
      <c r="B58" s="5" t="s">
        <v>69</v>
      </c>
      <c r="C58" s="20">
        <v>40</v>
      </c>
      <c r="D58" s="5" t="s">
        <v>73</v>
      </c>
      <c r="E58" s="6">
        <v>45491.728437500002</v>
      </c>
      <c r="F58" s="6">
        <v>45491.809560185182</v>
      </c>
      <c r="G58" s="23">
        <f t="shared" si="0"/>
        <v>8.1250000000000003E-2</v>
      </c>
    </row>
    <row r="59" spans="1:7" x14ac:dyDescent="0.2">
      <c r="A59" s="7">
        <v>45492</v>
      </c>
      <c r="B59" s="8" t="s">
        <v>74</v>
      </c>
      <c r="C59" s="8"/>
      <c r="D59" s="8" t="s">
        <v>75</v>
      </c>
      <c r="E59" s="9">
        <v>45492.539247685185</v>
      </c>
      <c r="F59" s="9">
        <v>45492.571319444447</v>
      </c>
      <c r="G59" s="24">
        <f t="shared" si="0"/>
        <v>3.2638888888888891E-2</v>
      </c>
    </row>
    <row r="60" spans="1:7" x14ac:dyDescent="0.2">
      <c r="A60" s="4">
        <v>45492</v>
      </c>
      <c r="B60" s="5"/>
      <c r="C60" s="5"/>
      <c r="D60" s="5" t="s">
        <v>76</v>
      </c>
      <c r="E60" s="6">
        <v>45492.571388888886</v>
      </c>
      <c r="F60" s="6">
        <v>45492.581932870373</v>
      </c>
      <c r="G60" s="23">
        <f t="shared" si="0"/>
        <v>1.1111111111111112E-2</v>
      </c>
    </row>
    <row r="61" spans="1:7" x14ac:dyDescent="0.2">
      <c r="A61" s="7">
        <v>45492</v>
      </c>
      <c r="B61" s="8"/>
      <c r="C61" s="8"/>
      <c r="D61" s="8" t="s">
        <v>77</v>
      </c>
      <c r="E61" s="9">
        <v>45492.581967592596</v>
      </c>
      <c r="F61" s="9">
        <v>45492.596215277779</v>
      </c>
      <c r="G61" s="24">
        <f t="shared" si="0"/>
        <v>1.4583333333333334E-2</v>
      </c>
    </row>
    <row r="62" spans="1:7" x14ac:dyDescent="0.2">
      <c r="A62" s="4">
        <v>45492</v>
      </c>
      <c r="B62" s="5"/>
      <c r="C62" s="5"/>
      <c r="D62" s="5" t="s">
        <v>78</v>
      </c>
      <c r="E62" s="6">
        <v>45492.596296296295</v>
      </c>
      <c r="F62" s="6">
        <v>45492.649756944447</v>
      </c>
      <c r="G62" s="23">
        <f t="shared" si="0"/>
        <v>5.3472222222222227E-2</v>
      </c>
    </row>
    <row r="63" spans="1:7" x14ac:dyDescent="0.2">
      <c r="A63" s="7">
        <v>45492</v>
      </c>
      <c r="B63" s="8"/>
      <c r="C63" s="18">
        <v>42</v>
      </c>
      <c r="D63" s="8" t="s">
        <v>79</v>
      </c>
      <c r="E63" s="9">
        <v>45492.649895833332</v>
      </c>
      <c r="F63" s="9">
        <v>45492.696203703701</v>
      </c>
      <c r="G63" s="24">
        <f t="shared" si="0"/>
        <v>4.6527777777777779E-2</v>
      </c>
    </row>
    <row r="64" spans="1:7" x14ac:dyDescent="0.2">
      <c r="A64" s="4">
        <v>45492</v>
      </c>
      <c r="B64" s="5" t="s">
        <v>80</v>
      </c>
      <c r="C64" s="20">
        <v>45</v>
      </c>
      <c r="D64" s="5" t="s">
        <v>81</v>
      </c>
      <c r="E64" s="6">
        <v>45492.701226851852</v>
      </c>
      <c r="F64" s="6">
        <v>45492.775960648149</v>
      </c>
      <c r="G64" s="23">
        <f t="shared" si="0"/>
        <v>7.4999999999999997E-2</v>
      </c>
    </row>
    <row r="65" spans="1:7" x14ac:dyDescent="0.2">
      <c r="A65" s="7">
        <v>45495</v>
      </c>
      <c r="B65" s="8" t="s">
        <v>82</v>
      </c>
      <c r="C65" s="8"/>
      <c r="D65" s="8" t="s">
        <v>83</v>
      </c>
      <c r="E65" s="9">
        <v>45495.428356481483</v>
      </c>
      <c r="F65" s="9">
        <v>45495.466956018521</v>
      </c>
      <c r="G65" s="24">
        <f t="shared" si="0"/>
        <v>3.888888888888889E-2</v>
      </c>
    </row>
    <row r="66" spans="1:7" x14ac:dyDescent="0.2">
      <c r="A66" s="4">
        <v>45495</v>
      </c>
      <c r="B66" s="5"/>
      <c r="C66" s="5"/>
      <c r="D66" s="5" t="s">
        <v>84</v>
      </c>
      <c r="E66" s="6">
        <v>45495.467013888891</v>
      </c>
      <c r="F66" s="6">
        <v>45495.476331018515</v>
      </c>
      <c r="G66" s="23">
        <f t="shared" si="0"/>
        <v>9.7222222222222224E-3</v>
      </c>
    </row>
    <row r="67" spans="1:7" x14ac:dyDescent="0.2">
      <c r="A67" s="7">
        <v>45495</v>
      </c>
      <c r="B67" s="8"/>
      <c r="C67" s="18">
        <v>40</v>
      </c>
      <c r="D67" s="8" t="s">
        <v>85</v>
      </c>
      <c r="E67" s="9">
        <v>45495.476365740738</v>
      </c>
      <c r="F67" s="9">
        <v>45495.493715277778</v>
      </c>
      <c r="G67" s="24">
        <f t="shared" ref="G67:G101" si="1">CEILING(F67-E67, "00:01:00")</f>
        <v>1.7361111111111112E-2</v>
      </c>
    </row>
    <row r="68" spans="1:7" x14ac:dyDescent="0.2">
      <c r="A68" s="4">
        <v>45495</v>
      </c>
      <c r="B68" s="5" t="s">
        <v>86</v>
      </c>
      <c r="C68" s="5"/>
      <c r="D68" s="5" t="s">
        <v>87</v>
      </c>
      <c r="E68" s="6">
        <v>45495.661898148152</v>
      </c>
      <c r="F68" s="6">
        <v>45495.741990740738</v>
      </c>
      <c r="G68" s="23">
        <f t="shared" si="1"/>
        <v>8.0555555555555561E-2</v>
      </c>
    </row>
    <row r="69" spans="1:7" x14ac:dyDescent="0.2">
      <c r="A69" s="7">
        <v>45495</v>
      </c>
      <c r="B69" s="8"/>
      <c r="C69" s="8"/>
      <c r="D69" s="8" t="s">
        <v>88</v>
      </c>
      <c r="E69" s="9">
        <v>45495.742037037038</v>
      </c>
      <c r="F69" s="9">
        <v>45495.757615740738</v>
      </c>
      <c r="G69" s="24">
        <f t="shared" si="1"/>
        <v>1.5972222222222224E-2</v>
      </c>
    </row>
    <row r="70" spans="1:7" x14ac:dyDescent="0.2">
      <c r="A70" s="4">
        <v>45495</v>
      </c>
      <c r="B70" s="5"/>
      <c r="C70" s="20">
        <v>40</v>
      </c>
      <c r="D70" s="5" t="s">
        <v>89</v>
      </c>
      <c r="E70" s="6">
        <v>45495.757650462961</v>
      </c>
      <c r="F70" s="6">
        <v>45495.839629629627</v>
      </c>
      <c r="G70" s="23">
        <f t="shared" si="1"/>
        <v>8.2638888888888887E-2</v>
      </c>
    </row>
    <row r="71" spans="1:7" x14ac:dyDescent="0.2">
      <c r="A71" s="7">
        <v>45496</v>
      </c>
      <c r="B71" s="8" t="s">
        <v>90</v>
      </c>
      <c r="C71" s="18">
        <v>40</v>
      </c>
      <c r="D71" s="8" t="s">
        <v>91</v>
      </c>
      <c r="E71" s="9">
        <v>45496.586157407408</v>
      </c>
      <c r="F71" s="9">
        <v>45496.649317129632</v>
      </c>
      <c r="G71" s="24">
        <f t="shared" si="1"/>
        <v>6.3194444444444442E-2</v>
      </c>
    </row>
    <row r="72" spans="1:7" x14ac:dyDescent="0.2">
      <c r="A72" s="4">
        <v>45496</v>
      </c>
      <c r="B72" s="5" t="s">
        <v>92</v>
      </c>
      <c r="C72" s="20">
        <v>40</v>
      </c>
      <c r="D72" s="5" t="s">
        <v>93</v>
      </c>
      <c r="E72" s="6">
        <v>45496.768726851849</v>
      </c>
      <c r="F72" s="6">
        <v>45496.795787037037</v>
      </c>
      <c r="G72" s="23">
        <f t="shared" si="1"/>
        <v>2.7083333333333334E-2</v>
      </c>
    </row>
    <row r="73" spans="1:7" x14ac:dyDescent="0.2">
      <c r="A73" s="7">
        <v>45496</v>
      </c>
      <c r="B73" s="8" t="s">
        <v>90</v>
      </c>
      <c r="C73" s="18">
        <v>40</v>
      </c>
      <c r="D73" s="8" t="s">
        <v>94</v>
      </c>
      <c r="E73" s="9">
        <v>45496.797824074078</v>
      </c>
      <c r="F73" s="9">
        <v>45496.879062499997</v>
      </c>
      <c r="G73" s="24">
        <f t="shared" si="1"/>
        <v>8.1250000000000003E-2</v>
      </c>
    </row>
    <row r="74" spans="1:7" x14ac:dyDescent="0.2">
      <c r="A74" s="4">
        <v>45497</v>
      </c>
      <c r="B74" s="5" t="s">
        <v>95</v>
      </c>
      <c r="C74" s="20">
        <v>0</v>
      </c>
      <c r="D74" s="5" t="s">
        <v>11</v>
      </c>
      <c r="E74" s="6">
        <v>45497.424537037034</v>
      </c>
      <c r="F74" s="6">
        <v>45497.516550925924</v>
      </c>
      <c r="G74" s="23">
        <f t="shared" si="1"/>
        <v>9.2361111111111116E-2</v>
      </c>
    </row>
    <row r="75" spans="1:7" x14ac:dyDescent="0.2">
      <c r="A75" s="7">
        <v>45497</v>
      </c>
      <c r="B75" s="8" t="s">
        <v>96</v>
      </c>
      <c r="C75" s="8"/>
      <c r="D75" s="8" t="s">
        <v>97</v>
      </c>
      <c r="E75" s="9">
        <v>45497.583055555559</v>
      </c>
      <c r="F75" s="9">
        <v>45497.608576388891</v>
      </c>
      <c r="G75" s="24">
        <f t="shared" si="1"/>
        <v>2.5694444444444447E-2</v>
      </c>
    </row>
    <row r="76" spans="1:7" x14ac:dyDescent="0.2">
      <c r="A76" s="4">
        <v>45497</v>
      </c>
      <c r="B76" s="5"/>
      <c r="C76" s="20">
        <v>40</v>
      </c>
      <c r="D76" s="5" t="s">
        <v>98</v>
      </c>
      <c r="E76" s="6">
        <v>45497.60864583333</v>
      </c>
      <c r="F76" s="6">
        <v>45497.656180555554</v>
      </c>
      <c r="G76" s="23">
        <f t="shared" si="1"/>
        <v>4.791666666666667E-2</v>
      </c>
    </row>
    <row r="77" spans="1:7" x14ac:dyDescent="0.2">
      <c r="A77" s="7">
        <v>45497</v>
      </c>
      <c r="B77" s="8" t="s">
        <v>99</v>
      </c>
      <c r="C77" s="8"/>
      <c r="D77" s="8" t="s">
        <v>100</v>
      </c>
      <c r="E77" s="9">
        <v>45497.657893518517</v>
      </c>
      <c r="F77" s="9">
        <v>45497.695173611108</v>
      </c>
      <c r="G77" s="24">
        <f t="shared" si="1"/>
        <v>3.7499999999999999E-2</v>
      </c>
    </row>
    <row r="78" spans="1:7" x14ac:dyDescent="0.2">
      <c r="A78" s="4">
        <v>45497</v>
      </c>
      <c r="B78" s="5"/>
      <c r="C78" s="5"/>
      <c r="D78" s="5" t="s">
        <v>101</v>
      </c>
      <c r="E78" s="6">
        <v>45497.695208333331</v>
      </c>
      <c r="F78" s="6">
        <v>45497.718622685185</v>
      </c>
      <c r="G78" s="23">
        <f t="shared" si="1"/>
        <v>2.361111111111111E-2</v>
      </c>
    </row>
    <row r="79" spans="1:7" x14ac:dyDescent="0.2">
      <c r="A79" s="7">
        <v>45497</v>
      </c>
      <c r="B79" s="8"/>
      <c r="C79" s="18">
        <v>40</v>
      </c>
      <c r="D79" s="8" t="s">
        <v>102</v>
      </c>
      <c r="E79" s="9">
        <v>45497.720451388886</v>
      </c>
      <c r="F79" s="9">
        <v>45497.777881944443</v>
      </c>
      <c r="G79" s="24">
        <f t="shared" si="1"/>
        <v>5.7638888888888892E-2</v>
      </c>
    </row>
    <row r="80" spans="1:7" x14ac:dyDescent="0.2">
      <c r="A80" s="4">
        <v>45498</v>
      </c>
      <c r="B80" s="5" t="s">
        <v>103</v>
      </c>
      <c r="C80" s="20">
        <v>40</v>
      </c>
      <c r="D80" s="5" t="s">
        <v>104</v>
      </c>
      <c r="E80" s="6">
        <v>45498.407187500001</v>
      </c>
      <c r="F80" s="6">
        <v>45498.461863425924</v>
      </c>
      <c r="G80" s="23">
        <f t="shared" si="1"/>
        <v>5.486111111111111E-2</v>
      </c>
    </row>
    <row r="81" spans="1:7" x14ac:dyDescent="0.2">
      <c r="A81" s="7">
        <v>45498</v>
      </c>
      <c r="B81" s="8" t="s">
        <v>105</v>
      </c>
      <c r="C81" s="8"/>
      <c r="D81" s="8" t="s">
        <v>106</v>
      </c>
      <c r="E81" s="9">
        <v>45498.537476851852</v>
      </c>
      <c r="F81" s="9">
        <v>45498.555381944447</v>
      </c>
      <c r="G81" s="24">
        <f t="shared" si="1"/>
        <v>1.8055555555555557E-2</v>
      </c>
    </row>
    <row r="82" spans="1:7" x14ac:dyDescent="0.2">
      <c r="A82" s="4">
        <v>45498</v>
      </c>
      <c r="B82" s="5"/>
      <c r="C82" s="5"/>
      <c r="D82" s="5" t="s">
        <v>107</v>
      </c>
      <c r="E82" s="6">
        <v>45498.555393518516</v>
      </c>
      <c r="F82" s="6">
        <v>45498.566122685188</v>
      </c>
      <c r="G82" s="23">
        <f t="shared" si="1"/>
        <v>1.1111111111111112E-2</v>
      </c>
    </row>
    <row r="83" spans="1:7" x14ac:dyDescent="0.2">
      <c r="A83" s="7">
        <v>45498</v>
      </c>
      <c r="B83" s="8"/>
      <c r="C83" s="8"/>
      <c r="D83" s="8" t="s">
        <v>108</v>
      </c>
      <c r="E83" s="9">
        <v>45498.566157407404</v>
      </c>
      <c r="F83" s="9">
        <v>45498.579953703702</v>
      </c>
      <c r="G83" s="24">
        <f t="shared" si="1"/>
        <v>1.388888888888889E-2</v>
      </c>
    </row>
    <row r="84" spans="1:7" x14ac:dyDescent="0.2">
      <c r="A84" s="4">
        <v>45498</v>
      </c>
      <c r="B84" s="5"/>
      <c r="C84" s="5"/>
      <c r="D84" s="5" t="s">
        <v>109</v>
      </c>
      <c r="E84" s="6">
        <v>45498.579976851855</v>
      </c>
      <c r="F84" s="6">
        <v>45498.594131944446</v>
      </c>
      <c r="G84" s="23">
        <f t="shared" si="1"/>
        <v>1.4583333333333334E-2</v>
      </c>
    </row>
    <row r="85" spans="1:7" x14ac:dyDescent="0.2">
      <c r="A85" s="7">
        <v>45498</v>
      </c>
      <c r="B85" s="8"/>
      <c r="C85" s="18">
        <v>40</v>
      </c>
      <c r="D85" s="8" t="s">
        <v>110</v>
      </c>
      <c r="E85" s="9">
        <v>45498.594282407408</v>
      </c>
      <c r="F85" s="9">
        <v>45498.607986111114</v>
      </c>
      <c r="G85" s="24">
        <f t="shared" si="1"/>
        <v>1.388888888888889E-2</v>
      </c>
    </row>
    <row r="86" spans="1:7" x14ac:dyDescent="0.2">
      <c r="A86" s="4">
        <v>45498</v>
      </c>
      <c r="B86" s="5" t="s">
        <v>111</v>
      </c>
      <c r="C86" s="20">
        <v>20</v>
      </c>
      <c r="D86" s="5" t="s">
        <v>112</v>
      </c>
      <c r="E86" s="6">
        <v>45498.630023148151</v>
      </c>
      <c r="F86" s="6">
        <v>45498.647962962961</v>
      </c>
      <c r="G86" s="23">
        <f t="shared" si="1"/>
        <v>1.8055555555555557E-2</v>
      </c>
    </row>
    <row r="87" spans="1:7" x14ac:dyDescent="0.2">
      <c r="A87" s="7">
        <v>45498</v>
      </c>
      <c r="B87" s="8" t="s">
        <v>105</v>
      </c>
      <c r="C87" s="18">
        <v>40</v>
      </c>
      <c r="D87" s="8" t="s">
        <v>113</v>
      </c>
      <c r="E87" s="9">
        <v>45498.660081018519</v>
      </c>
      <c r="F87" s="9">
        <v>45498.694733796299</v>
      </c>
      <c r="G87" s="24">
        <f t="shared" si="1"/>
        <v>3.4722222222222224E-2</v>
      </c>
    </row>
    <row r="88" spans="1:7" x14ac:dyDescent="0.2">
      <c r="A88" s="4">
        <v>45498</v>
      </c>
      <c r="B88" s="5" t="s">
        <v>114</v>
      </c>
      <c r="C88" s="5"/>
      <c r="D88" s="5" t="s">
        <v>115</v>
      </c>
      <c r="E88" s="6">
        <v>45498.697824074072</v>
      </c>
      <c r="F88" s="6">
        <v>45498.731412037036</v>
      </c>
      <c r="G88" s="23">
        <f t="shared" si="1"/>
        <v>3.4027777777777782E-2</v>
      </c>
    </row>
    <row r="89" spans="1:7" x14ac:dyDescent="0.2">
      <c r="A89" s="7">
        <v>45498</v>
      </c>
      <c r="B89" s="8"/>
      <c r="C89" s="8"/>
      <c r="D89" s="8" t="s">
        <v>116</v>
      </c>
      <c r="E89" s="9">
        <v>45498.738391203704</v>
      </c>
      <c r="F89" s="9">
        <v>45498.766689814816</v>
      </c>
      <c r="G89" s="24">
        <f t="shared" si="1"/>
        <v>2.8472222222222222E-2</v>
      </c>
    </row>
    <row r="90" spans="1:7" x14ac:dyDescent="0.2">
      <c r="A90" s="4">
        <v>45498</v>
      </c>
      <c r="B90" s="5"/>
      <c r="C90" s="20">
        <v>40</v>
      </c>
      <c r="D90" s="5" t="s">
        <v>117</v>
      </c>
      <c r="E90" s="6">
        <v>45498.766724537039</v>
      </c>
      <c r="F90" s="6">
        <v>45498.843877314815</v>
      </c>
      <c r="G90" s="23">
        <f t="shared" si="1"/>
        <v>7.7777777777777779E-2</v>
      </c>
    </row>
    <row r="91" spans="1:7" x14ac:dyDescent="0.2">
      <c r="A91" s="7">
        <v>45502</v>
      </c>
      <c r="B91" s="8" t="s">
        <v>118</v>
      </c>
      <c r="C91" s="18">
        <v>40</v>
      </c>
      <c r="D91" s="8" t="s">
        <v>119</v>
      </c>
      <c r="E91" s="9">
        <v>45502.425844907404</v>
      </c>
      <c r="F91" s="9">
        <v>45502.506898148145</v>
      </c>
      <c r="G91" s="24">
        <f t="shared" si="1"/>
        <v>8.1250000000000003E-2</v>
      </c>
    </row>
    <row r="92" spans="1:7" x14ac:dyDescent="0.2">
      <c r="A92" s="4">
        <v>45502</v>
      </c>
      <c r="B92" s="5" t="s">
        <v>120</v>
      </c>
      <c r="C92" s="5"/>
      <c r="D92" s="5" t="s">
        <v>121</v>
      </c>
      <c r="E92" s="6">
        <v>45502.507754629631</v>
      </c>
      <c r="F92" s="6">
        <v>45502.569039351853</v>
      </c>
      <c r="G92" s="23">
        <f t="shared" si="1"/>
        <v>6.1805555555555558E-2</v>
      </c>
    </row>
    <row r="93" spans="1:7" x14ac:dyDescent="0.2">
      <c r="A93" s="7">
        <v>45502</v>
      </c>
      <c r="B93" s="8"/>
      <c r="C93" s="18">
        <v>40</v>
      </c>
      <c r="D93" s="8" t="s">
        <v>122</v>
      </c>
      <c r="E93" s="9">
        <v>45502.569074074076</v>
      </c>
      <c r="F93" s="9">
        <v>45502.596516203703</v>
      </c>
      <c r="G93" s="24">
        <f t="shared" si="1"/>
        <v>2.777777777777778E-2</v>
      </c>
    </row>
    <row r="94" spans="1:7" x14ac:dyDescent="0.2">
      <c r="A94" s="4">
        <v>45502</v>
      </c>
      <c r="B94" s="5" t="s">
        <v>123</v>
      </c>
      <c r="C94" s="20">
        <v>40</v>
      </c>
      <c r="D94" s="5" t="s">
        <v>124</v>
      </c>
      <c r="E94" s="6">
        <v>45502.680659722224</v>
      </c>
      <c r="F94" s="6">
        <v>45502.761886574073</v>
      </c>
      <c r="G94" s="23">
        <f t="shared" si="1"/>
        <v>8.1250000000000003E-2</v>
      </c>
    </row>
    <row r="95" spans="1:7" x14ac:dyDescent="0.2">
      <c r="A95" s="7">
        <v>45503</v>
      </c>
      <c r="B95" s="8" t="s">
        <v>125</v>
      </c>
      <c r="C95" s="18">
        <v>40</v>
      </c>
      <c r="D95" s="8" t="s">
        <v>126</v>
      </c>
      <c r="E95" s="9">
        <v>45503.449884259258</v>
      </c>
      <c r="F95" s="9">
        <v>45503.531273148146</v>
      </c>
      <c r="G95" s="24">
        <f t="shared" si="1"/>
        <v>8.1944444444444445E-2</v>
      </c>
    </row>
    <row r="96" spans="1:7" x14ac:dyDescent="0.2">
      <c r="A96" s="4">
        <v>45503</v>
      </c>
      <c r="B96" s="5" t="s">
        <v>127</v>
      </c>
      <c r="C96" s="5"/>
      <c r="D96" s="5" t="s">
        <v>11</v>
      </c>
      <c r="E96" s="6">
        <v>45503.534560185188</v>
      </c>
      <c r="F96" s="6">
        <v>45503.557222222225</v>
      </c>
      <c r="G96" s="23">
        <f t="shared" si="1"/>
        <v>2.2916666666666669E-2</v>
      </c>
    </row>
    <row r="97" spans="1:7" x14ac:dyDescent="0.2">
      <c r="A97" s="7">
        <v>45503</v>
      </c>
      <c r="B97" s="8"/>
      <c r="C97" s="8"/>
      <c r="D97" s="8" t="s">
        <v>36</v>
      </c>
      <c r="E97" s="9">
        <v>45503.557916666665</v>
      </c>
      <c r="F97" s="9">
        <v>45503.584293981483</v>
      </c>
      <c r="G97" s="24">
        <f t="shared" si="1"/>
        <v>2.6388888888888889E-2</v>
      </c>
    </row>
    <row r="98" spans="1:7" x14ac:dyDescent="0.2">
      <c r="A98" s="4">
        <v>45503</v>
      </c>
      <c r="B98" s="5"/>
      <c r="C98" s="5"/>
      <c r="D98" s="5" t="s">
        <v>70</v>
      </c>
      <c r="E98" s="6">
        <v>45503.584618055553</v>
      </c>
      <c r="F98" s="6">
        <v>45503.603402777779</v>
      </c>
      <c r="G98" s="23">
        <f t="shared" si="1"/>
        <v>1.9444444444444445E-2</v>
      </c>
    </row>
    <row r="99" spans="1:7" x14ac:dyDescent="0.2">
      <c r="A99" s="7">
        <v>45503</v>
      </c>
      <c r="B99" s="8"/>
      <c r="C99" s="8"/>
      <c r="D99" s="8" t="s">
        <v>71</v>
      </c>
      <c r="E99" s="9">
        <v>45503.603414351855</v>
      </c>
      <c r="F99" s="9">
        <v>45503.620972222219</v>
      </c>
      <c r="G99" s="24">
        <f t="shared" si="1"/>
        <v>1.8055555555555557E-2</v>
      </c>
    </row>
    <row r="100" spans="1:7" x14ac:dyDescent="0.2">
      <c r="A100" s="4">
        <v>45503</v>
      </c>
      <c r="B100" s="5"/>
      <c r="C100" s="20">
        <v>40</v>
      </c>
      <c r="D100" s="5" t="s">
        <v>72</v>
      </c>
      <c r="E100" s="6">
        <v>45503.632025462961</v>
      </c>
      <c r="F100" s="6">
        <v>45503.651261574072</v>
      </c>
      <c r="G100" s="23">
        <f t="shared" si="1"/>
        <v>1.9444444444444445E-2</v>
      </c>
    </row>
    <row r="101" spans="1:7" x14ac:dyDescent="0.2">
      <c r="A101" s="26">
        <v>45503</v>
      </c>
      <c r="B101" s="27"/>
      <c r="C101" s="28">
        <v>40</v>
      </c>
      <c r="D101" s="27" t="s">
        <v>73</v>
      </c>
      <c r="E101" s="29">
        <v>45503.655706018515</v>
      </c>
      <c r="F101" s="29">
        <v>45503.687106481484</v>
      </c>
      <c r="G101" s="30">
        <f t="shared" si="1"/>
        <v>3.1944444444444449E-2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Vanecek</dc:creator>
  <cp:lastModifiedBy>Matt Vanecek</cp:lastModifiedBy>
  <dcterms:created xsi:type="dcterms:W3CDTF">2024-08-13T04:00:47Z</dcterms:created>
  <dcterms:modified xsi:type="dcterms:W3CDTF">2024-08-13T04:18:33Z</dcterms:modified>
</cp:coreProperties>
</file>