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atala/Desktop/NDC2 WG 4/"/>
    </mc:Choice>
  </mc:AlternateContent>
  <bookViews>
    <workbookView xWindow="0" yWindow="460" windowWidth="23040" windowHeight="9380"/>
  </bookViews>
  <sheets>
    <sheet name="Площі" sheetId="1" r:id="rId1"/>
    <sheet name="Урожайність" sheetId="2" r:id="rId2"/>
    <sheet name="Органічні добрива поля" sheetId="3" r:id="rId3"/>
    <sheet name="Мінеральні добрива поля" sheetId="4" r:id="rId4"/>
    <sheet name="Органічне виробництво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</calcChain>
</file>

<file path=xl/comments1.xml><?xml version="1.0" encoding="utf-8"?>
<comments xmlns="http://schemas.openxmlformats.org/spreadsheetml/2006/main">
  <authors>
    <author>Автор</author>
  </authors>
  <commentList>
    <comment ref="I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Дані Держстату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Дані Держстату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J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I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I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інші зернобобові</t>
        </r>
      </text>
    </comment>
    <comment ref="J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інші зернобобові</t>
        </r>
      </text>
    </comment>
    <comment ref="I4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Цикорій, прянощі і лікарські рослини</t>
        </r>
      </text>
    </comment>
    <comment ref="J4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Цикорій, прянощі і лікарські рослини</t>
        </r>
      </text>
    </comment>
    <comment ref="I5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Рицина і інші олійні</t>
        </r>
      </text>
    </comment>
    <comment ref="J5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Рицина і інші олійні</t>
        </r>
      </text>
    </comment>
    <comment ref="I5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 і інші ефіроолійні</t>
        </r>
      </text>
    </comment>
    <comment ref="J5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 і інші ефіроолійні</t>
        </r>
      </text>
    </comment>
    <comment ref="I6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 цибуля на сіянку</t>
        </r>
      </text>
    </comment>
    <comment ref="J6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 цибуля на сіянку</t>
        </r>
      </text>
    </comment>
    <comment ref="I7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+буряки кормові</t>
        </r>
      </text>
    </comment>
    <comment ref="J7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+буряки кормові</t>
        </r>
      </text>
    </comment>
    <comment ref="H8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Сума рядків "на зелений корм" (1413) і "на випас" (1414)</t>
        </r>
      </text>
    </comment>
    <comment ref="H8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Сума рядків "на зелений корм" (1457) і "на випас" (1424)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I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Дані Держстату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Дані Держстату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J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I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тритікале</t>
        </r>
      </text>
    </comment>
    <comment ref="I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інші зернобобові</t>
        </r>
      </text>
    </comment>
    <comment ref="J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 інші зернобобові</t>
        </r>
      </text>
    </comment>
    <comment ref="I4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Цикорій, прянощі і лікарські рослини</t>
        </r>
      </text>
    </comment>
    <comment ref="J4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Цикорій, прянощі і лікарські рослини</t>
        </r>
      </text>
    </comment>
    <comment ref="I5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Рицина і інші олійні</t>
        </r>
      </text>
    </comment>
    <comment ref="J5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Рицина і інші олійні</t>
        </r>
      </text>
    </comment>
    <comment ref="I5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 і інші ефіроолійні</t>
        </r>
      </text>
    </comment>
    <comment ref="J5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Цикорій і інші ефіроолійні</t>
        </r>
      </text>
    </comment>
    <comment ref="I6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 цибуля на сіянку</t>
        </r>
      </text>
    </comment>
    <comment ref="J6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 цибуля на сіянку</t>
        </r>
      </text>
    </comment>
    <comment ref="I7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+буряки кормові</t>
        </r>
      </text>
    </comment>
    <comment ref="J7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+буряки кормові</t>
        </r>
      </text>
    </comment>
  </commentList>
</comments>
</file>

<file path=xl/sharedStrings.xml><?xml version="1.0" encoding="utf-8"?>
<sst xmlns="http://schemas.openxmlformats.org/spreadsheetml/2006/main" count="272" uniqueCount="135">
  <si>
    <t>Загальна зібрана площа, тис. га</t>
  </si>
  <si>
    <t>Номер рядка</t>
  </si>
  <si>
    <t>Зернові</t>
  </si>
  <si>
    <t>Пшениця озима</t>
  </si>
  <si>
    <t>Жито озиме</t>
  </si>
  <si>
    <t>Ячмінь озимий</t>
  </si>
  <si>
    <t>Пшениця яра</t>
  </si>
  <si>
    <t>Жито яре</t>
  </si>
  <si>
    <t>Ячмінь ярий</t>
  </si>
  <si>
    <t>Овес</t>
  </si>
  <si>
    <t>Суміш колосових</t>
  </si>
  <si>
    <t>Кукурудза на зерно</t>
  </si>
  <si>
    <t>Просо</t>
  </si>
  <si>
    <t>Гречка</t>
  </si>
  <si>
    <t>Рис</t>
  </si>
  <si>
    <t>Сорго на зерно</t>
  </si>
  <si>
    <t>Sub-total</t>
  </si>
  <si>
    <t>Зернобобові</t>
  </si>
  <si>
    <t>Горох</t>
  </si>
  <si>
    <t>Квасоля</t>
  </si>
  <si>
    <t>Сочевиця</t>
  </si>
  <si>
    <t>Кормові боби на зерно</t>
  </si>
  <si>
    <t>Вика та викові суміші</t>
  </si>
  <si>
    <t>Люпин на зерно кормовий (солодкий)</t>
  </si>
  <si>
    <t>Люпин на зерно (гіркий)</t>
  </si>
  <si>
    <t>Нут, чина, маш</t>
  </si>
  <si>
    <t>Технічні</t>
  </si>
  <si>
    <t>Бавовна</t>
  </si>
  <si>
    <t>Льон-довгунець-насіння</t>
  </si>
  <si>
    <t>Льон-довгунець-соломка</t>
  </si>
  <si>
    <t>Льон-довгунець-волокно</t>
  </si>
  <si>
    <t>Коноплі-насіння</t>
  </si>
  <si>
    <t>Коноплі-соломка</t>
  </si>
  <si>
    <t>Коноплі-волокно</t>
  </si>
  <si>
    <t>Коноплі південні-насіння</t>
  </si>
  <si>
    <t>Коноплі південні-стебло</t>
  </si>
  <si>
    <t>Цукрові буряки (фабричні)</t>
  </si>
  <si>
    <t>Цукрові буряки (маточні)</t>
  </si>
  <si>
    <t>Висадки-насінники цукрових буряків</t>
  </si>
  <si>
    <t>Тютюн</t>
  </si>
  <si>
    <t>Махорка</t>
  </si>
  <si>
    <t>Цикорій</t>
  </si>
  <si>
    <t>Олійні</t>
  </si>
  <si>
    <t>Соняшник на зерно</t>
  </si>
  <si>
    <t>Льон-кудряш</t>
  </si>
  <si>
    <t>Соя</t>
  </si>
  <si>
    <t>Гірчиця</t>
  </si>
  <si>
    <t>Рижій</t>
  </si>
  <si>
    <t>Ріпак озимий та ярий</t>
  </si>
  <si>
    <t>Мак олійний</t>
  </si>
  <si>
    <t>Рицина</t>
  </si>
  <si>
    <t>Ефіро-олійні</t>
  </si>
  <si>
    <t>Коріандр</t>
  </si>
  <si>
    <t>Картопля</t>
  </si>
  <si>
    <t>Овочеві</t>
  </si>
  <si>
    <t>Овочі відкритого та закритого грунту (без насінників)</t>
  </si>
  <si>
    <t>Маточники дворічних овочевих культур</t>
  </si>
  <si>
    <t>Насінники однорічних овочевих культур</t>
  </si>
  <si>
    <t>Висадки-насінники дворічних овочевих культур</t>
  </si>
  <si>
    <t>Цибуля на сіянку</t>
  </si>
  <si>
    <t xml:space="preserve">Баштанні </t>
  </si>
  <si>
    <t>Продовольчі баштанні культури</t>
  </si>
  <si>
    <t>Насінники продовольчих баштанних культур</t>
  </si>
  <si>
    <t>Кормові</t>
  </si>
  <si>
    <t>Кормові корнеплоди (кормові буряки, бруква, турнепс та ін.)</t>
  </si>
  <si>
    <t>Цукрові буряки на годівлю худоби</t>
  </si>
  <si>
    <t>Маточники кормових корнеплодів</t>
  </si>
  <si>
    <t>Насінники кормових корнеплодів</t>
  </si>
  <si>
    <t>Кормові баштанні</t>
  </si>
  <si>
    <t>Насінники кормових баштанних культур</t>
  </si>
  <si>
    <t>Силос, зелений корм, сінаж</t>
  </si>
  <si>
    <t>Кукурудза на силос, зелений корм, сінаж</t>
  </si>
  <si>
    <t>Силосні культури (без кукурудзи)</t>
  </si>
  <si>
    <t>Однорічні трави на сіно</t>
  </si>
  <si>
    <t>Однорічні трави на зелений корм</t>
  </si>
  <si>
    <t>Однорічні трави на насіння (крім вики)</t>
  </si>
  <si>
    <t>Багаторічні трави на насіння (минулих років) - всього</t>
  </si>
  <si>
    <t>Багаторічні трави на сіно (минулих років)</t>
  </si>
  <si>
    <t>Багаторічні трави на зелений корм (минулих років)</t>
  </si>
  <si>
    <t>Природні сіножаті на сіно</t>
  </si>
  <si>
    <t>Природні сіножаті на зелений корм, сінаж, силос</t>
  </si>
  <si>
    <t>Культурні пасовища на сіно</t>
  </si>
  <si>
    <t>Культурні пасовища на зелений корм, сінаж, силос</t>
  </si>
  <si>
    <t>Багаторічні трави на сіно (поточного року)</t>
  </si>
  <si>
    <t>Багаторічні трави на зелений корм (поточного року)</t>
  </si>
  <si>
    <t>Багаторічні трави на насіння (поточного року) - всього</t>
  </si>
  <si>
    <t xml:space="preserve">TOTAL </t>
  </si>
  <si>
    <t>Cropland</t>
  </si>
  <si>
    <t>Grassland</t>
  </si>
  <si>
    <t>Капуста всяка</t>
  </si>
  <si>
    <t>Огірки</t>
  </si>
  <si>
    <t>1713 (1305)</t>
  </si>
  <si>
    <t>Помідори</t>
  </si>
  <si>
    <t>1714 (1306)</t>
  </si>
  <si>
    <t>Буряки столові</t>
  </si>
  <si>
    <t>Морква столова</t>
  </si>
  <si>
    <t>Цибуля на ріпку</t>
  </si>
  <si>
    <t>Баклажани</t>
  </si>
  <si>
    <t>Перець</t>
  </si>
  <si>
    <t>Зелена цибуля</t>
  </si>
  <si>
    <t>Інші овочі</t>
  </si>
  <si>
    <t>Урожай с/г культури, тис. т</t>
  </si>
  <si>
    <t>Разом (без інших овочів)</t>
  </si>
  <si>
    <t>Внесено органічних добрив, тис. т.</t>
  </si>
  <si>
    <t>УКРАЇНА</t>
  </si>
  <si>
    <t>АР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</si>
  <si>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</si>
  <si>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</si>
  <si>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</si>
  <si>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</si>
  <si>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</si>
  <si>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</si>
  <si>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</si>
  <si>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</si>
  <si>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</si>
  <si>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</si>
  <si>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</si>
  <si>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</si>
  <si>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</si>
  <si>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</si>
  <si>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</si>
  <si>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</si>
  <si>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</si>
  <si>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</si>
  <si>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</si>
  <si>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</si>
  <si>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</si>
  <si>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</si>
  <si>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</si>
  <si>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</si>
  <si>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Внесено азотних мінеральних добрив, тис.ц у перерахунку на 100% діючої речовини</t>
  </si>
  <si>
    <t>м. Севастополь (+АР Крим)</t>
  </si>
  <si>
    <t>Частка полів, на яких використовуються азотні добрива з повільним вивільненням поживних речовин, % від 2020</t>
  </si>
  <si>
    <t>Частка полів, на яких використовуються інформаційно-телекомунікаційні технології (більш точне внесення добрив), % від 2020</t>
  </si>
  <si>
    <t>Площа, тис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</si>
</sst>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0.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right" vertical="center"/>
    </xf>
    <xf numFmtId="1" fontId="5" fillId="3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/>
    <xf numFmtId="2" fontId="6" fillId="4" borderId="1" xfId="1" applyNumberFormat="1" applyFont="1" applyFill="1" applyBorder="1" applyAlignment="1">
      <alignment horizontal="left" vertical="center"/>
    </xf>
    <xf numFmtId="1" fontId="7" fillId="2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/>
    <xf numFmtId="2" fontId="8" fillId="0" borderId="1" xfId="1" applyNumberFormat="1" applyFont="1" applyFill="1" applyBorder="1"/>
    <xf numFmtId="2" fontId="2" fillId="5" borderId="1" xfId="1" applyNumberFormat="1" applyFont="1" applyFill="1" applyBorder="1" applyAlignment="1">
      <alignment horizontal="center" vertical="center"/>
    </xf>
    <xf numFmtId="1" fontId="5" fillId="5" borderId="1" xfId="1" applyNumberFormat="1" applyFont="1" applyFill="1" applyBorder="1" applyAlignment="1">
      <alignment horizontal="center" vertical="center"/>
    </xf>
    <xf numFmtId="2" fontId="4" fillId="5" borderId="1" xfId="1" applyNumberFormat="1" applyFont="1" applyFill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2" fontId="6" fillId="3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/>
    <xf numFmtId="2" fontId="6" fillId="6" borderId="1" xfId="1" applyNumberFormat="1" applyFont="1" applyFill="1" applyBorder="1" applyAlignment="1">
      <alignment horizontal="center" vertical="center"/>
    </xf>
    <xf numFmtId="2" fontId="6" fillId="7" borderId="1" xfId="1" applyNumberFormat="1" applyFont="1" applyFill="1" applyBorder="1" applyAlignment="1">
      <alignment horizontal="center" vertical="center"/>
    </xf>
    <xf numFmtId="2" fontId="8" fillId="6" borderId="1" xfId="1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2" fontId="6" fillId="8" borderId="1" xfId="1" applyNumberFormat="1" applyFont="1" applyFill="1" applyBorder="1" applyAlignment="1">
      <alignment horizontal="center" vertical="center"/>
    </xf>
    <xf numFmtId="2" fontId="8" fillId="7" borderId="1" xfId="1" applyNumberFormat="1" applyFont="1" applyFill="1" applyBorder="1"/>
    <xf numFmtId="2" fontId="4" fillId="5" borderId="1" xfId="1" applyNumberFormat="1" applyFont="1" applyFill="1" applyBorder="1"/>
    <xf numFmtId="2" fontId="8" fillId="0" borderId="1" xfId="1" applyNumberFormat="1" applyFont="1" applyBorder="1" applyAlignment="1"/>
    <xf numFmtId="2" fontId="6" fillId="7" borderId="1" xfId="1" applyNumberFormat="1" applyFont="1" applyFill="1" applyBorder="1" applyAlignment="1">
      <alignment horizontal="left" vertical="center"/>
    </xf>
    <xf numFmtId="1" fontId="7" fillId="7" borderId="1" xfId="1" applyNumberFormat="1" applyFont="1" applyFill="1" applyBorder="1" applyAlignment="1">
      <alignment horizontal="center" vertical="center"/>
    </xf>
    <xf numFmtId="2" fontId="8" fillId="7" borderId="1" xfId="1" applyNumberFormat="1" applyFont="1" applyFill="1" applyBorder="1" applyAlignment="1">
      <alignment horizontal="center" vertical="center"/>
    </xf>
    <xf numFmtId="2" fontId="2" fillId="9" borderId="1" xfId="1" applyNumberFormat="1" applyFont="1" applyFill="1" applyBorder="1" applyAlignment="1">
      <alignment horizontal="center" vertical="center"/>
    </xf>
    <xf numFmtId="1" fontId="5" fillId="9" borderId="1" xfId="1" applyNumberFormat="1" applyFont="1" applyFill="1" applyBorder="1" applyAlignment="1">
      <alignment horizontal="center" vertical="center"/>
    </xf>
    <xf numFmtId="2" fontId="4" fillId="9" borderId="1" xfId="1" applyNumberFormat="1" applyFont="1" applyFill="1" applyBorder="1" applyAlignment="1">
      <alignment horizontal="center" vertical="center"/>
    </xf>
    <xf numFmtId="0" fontId="6" fillId="10" borderId="1" xfId="1" applyFont="1" applyFill="1" applyBorder="1" applyAlignment="1">
      <alignment horizontal="left"/>
    </xf>
    <xf numFmtId="1" fontId="7" fillId="10" borderId="1" xfId="1" applyNumberFormat="1" applyFont="1" applyFill="1" applyBorder="1" applyAlignment="1">
      <alignment horizontal="center" vertical="center"/>
    </xf>
    <xf numFmtId="2" fontId="6" fillId="10" borderId="1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1" fontId="7" fillId="0" borderId="0" xfId="1" applyNumberFormat="1" applyFont="1" applyFill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164" fontId="1" fillId="0" borderId="0" xfId="1" applyNumberFormat="1" applyFill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" fontId="7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166" fontId="6" fillId="0" borderId="1" xfId="1" applyNumberFormat="1" applyFont="1" applyBorder="1" applyAlignment="1">
      <alignment horizontal="center" vertical="center" wrapText="1"/>
    </xf>
    <xf numFmtId="1" fontId="7" fillId="0" borderId="0" xfId="1" applyNumberFormat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" fillId="0" borderId="0" xfId="1"/>
    <xf numFmtId="0" fontId="6" fillId="0" borderId="0" xfId="1" applyFont="1" applyAlignment="1">
      <alignment horizontal="left"/>
    </xf>
    <xf numFmtId="0" fontId="1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11" borderId="1" xfId="1" applyFont="1" applyFill="1" applyBorder="1" applyAlignment="1">
      <alignment horizontal="left"/>
    </xf>
    <xf numFmtId="1" fontId="7" fillId="11" borderId="1" xfId="1" applyNumberFormat="1" applyFont="1" applyFill="1" applyBorder="1" applyAlignment="1">
      <alignment horizontal="center" vertical="center"/>
    </xf>
    <xf numFmtId="2" fontId="6" fillId="11" borderId="1" xfId="1" applyNumberFormat="1" applyFont="1" applyFill="1" applyBorder="1" applyAlignment="1">
      <alignment horizontal="center" vertical="center"/>
    </xf>
    <xf numFmtId="0" fontId="11" fillId="12" borderId="1" xfId="1" applyFont="1" applyFill="1" applyBorder="1" applyAlignment="1">
      <alignment horizontal="center" vertical="center" wrapText="1"/>
    </xf>
    <xf numFmtId="0" fontId="12" fillId="12" borderId="1" xfId="1" applyFont="1" applyFill="1" applyBorder="1" applyAlignment="1">
      <alignment horizontal="center" vertical="center"/>
    </xf>
    <xf numFmtId="0" fontId="6" fillId="10" borderId="1" xfId="1" applyFont="1" applyFill="1" applyBorder="1" applyAlignment="1">
      <alignment wrapText="1"/>
    </xf>
    <xf numFmtId="166" fontId="13" fillId="10" borderId="1" xfId="1" applyNumberFormat="1" applyFont="1" applyFill="1" applyBorder="1"/>
    <xf numFmtId="0" fontId="6" fillId="0" borderId="1" xfId="1" applyFont="1" applyBorder="1" applyAlignment="1">
      <alignment wrapText="1"/>
    </xf>
    <xf numFmtId="166" fontId="13" fillId="0" borderId="1" xfId="1" applyNumberFormat="1" applyFont="1" applyBorder="1"/>
    <xf numFmtId="0" fontId="13" fillId="0" borderId="1" xfId="1" applyFont="1" applyBorder="1"/>
    <xf numFmtId="2" fontId="13" fillId="7" borderId="1" xfId="1" applyNumberFormat="1" applyFont="1" applyFill="1" applyBorder="1"/>
    <xf numFmtId="166" fontId="13" fillId="7" borderId="1" xfId="1" applyNumberFormat="1" applyFont="1" applyFill="1" applyBorder="1"/>
    <xf numFmtId="1" fontId="13" fillId="10" borderId="1" xfId="1" applyNumberFormat="1" applyFont="1" applyFill="1" applyBorder="1"/>
    <xf numFmtId="1" fontId="13" fillId="7" borderId="1" xfId="1" applyNumberFormat="1" applyFont="1" applyFill="1" applyBorder="1"/>
    <xf numFmtId="1" fontId="13" fillId="0" borderId="1" xfId="1" applyNumberFormat="1" applyFont="1" applyBorder="1"/>
    <xf numFmtId="0" fontId="13" fillId="7" borderId="1" xfId="1" applyFont="1" applyFill="1" applyBorder="1"/>
    <xf numFmtId="0" fontId="6" fillId="0" borderId="1" xfId="1" applyFont="1" applyFill="1" applyBorder="1" applyAlignment="1">
      <alignment wrapText="1"/>
    </xf>
    <xf numFmtId="0" fontId="0" fillId="0" borderId="1" xfId="0" applyBorder="1"/>
    <xf numFmtId="166" fontId="0" fillId="0" borderId="1" xfId="0" applyNumberFormat="1" applyBorder="1"/>
    <xf numFmtId="0" fontId="0" fillId="8" borderId="1" xfId="0" applyFill="1" applyBorder="1"/>
    <xf numFmtId="0" fontId="1" fillId="8" borderId="2" xfId="1" applyFill="1" applyBorder="1"/>
    <xf numFmtId="2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0"/>
  <sheetViews>
    <sheetView tabSelected="1" zoomScale="70" zoomScaleNormal="70" zoomScalePageLayoutView="70" workbookViewId="0">
      <selection activeCell="G10" sqref="G10"/>
    </sheetView>
  </sheetViews>
  <sheetFormatPr baseColWidth="10" defaultColWidth="8.83203125" defaultRowHeight="15" x14ac:dyDescent="0.2"/>
  <cols>
    <col min="1" max="1" width="39.83203125" customWidth="1"/>
    <col min="2" max="2" width="9.83203125" customWidth="1"/>
    <col min="3" max="6" width="8.83203125" customWidth="1"/>
    <col min="7" max="7" width="11.1640625" bestFit="1" customWidth="1"/>
  </cols>
  <sheetData>
    <row r="1" spans="1:43" x14ac:dyDescent="0.2">
      <c r="A1" s="1" t="s">
        <v>0</v>
      </c>
      <c r="B1" s="2" t="s">
        <v>1</v>
      </c>
      <c r="C1" s="1">
        <v>2010</v>
      </c>
      <c r="D1" s="1">
        <v>2011</v>
      </c>
      <c r="E1" s="1">
        <v>2012</v>
      </c>
      <c r="F1" s="3">
        <v>2013</v>
      </c>
      <c r="G1" s="4">
        <v>2014</v>
      </c>
      <c r="H1" s="3">
        <v>2015</v>
      </c>
      <c r="I1" s="4">
        <v>2016</v>
      </c>
      <c r="J1" s="3">
        <v>2017</v>
      </c>
      <c r="K1" s="4">
        <v>2018</v>
      </c>
      <c r="L1" s="3">
        <v>2019</v>
      </c>
      <c r="M1" s="4">
        <v>2020</v>
      </c>
      <c r="N1" s="3">
        <v>2021</v>
      </c>
      <c r="O1" s="4">
        <v>2022</v>
      </c>
      <c r="P1" s="3">
        <v>2023</v>
      </c>
      <c r="Q1" s="4">
        <v>2024</v>
      </c>
      <c r="R1" s="3">
        <v>2025</v>
      </c>
      <c r="S1" s="4">
        <v>2026</v>
      </c>
      <c r="T1" s="3">
        <v>2027</v>
      </c>
      <c r="U1" s="4">
        <v>2028</v>
      </c>
      <c r="V1" s="3">
        <v>2029</v>
      </c>
      <c r="W1" s="4">
        <v>2030</v>
      </c>
      <c r="X1" s="3">
        <v>2031</v>
      </c>
      <c r="Y1" s="4">
        <v>2032</v>
      </c>
      <c r="Z1" s="3">
        <v>2033</v>
      </c>
      <c r="AA1" s="4">
        <v>2034</v>
      </c>
      <c r="AB1" s="3">
        <v>2035</v>
      </c>
      <c r="AC1" s="4">
        <v>2036</v>
      </c>
      <c r="AD1" s="3">
        <v>2037</v>
      </c>
      <c r="AE1" s="4">
        <v>2038</v>
      </c>
      <c r="AF1" s="3">
        <v>2039</v>
      </c>
      <c r="AG1" s="4">
        <v>2040</v>
      </c>
      <c r="AH1" s="3">
        <v>2041</v>
      </c>
      <c r="AI1" s="4">
        <v>2042</v>
      </c>
      <c r="AJ1" s="3">
        <v>2043</v>
      </c>
      <c r="AK1" s="4">
        <v>2044</v>
      </c>
      <c r="AL1" s="3">
        <v>2045</v>
      </c>
      <c r="AM1" s="4">
        <v>2046</v>
      </c>
      <c r="AN1" s="4">
        <v>2047</v>
      </c>
      <c r="AO1" s="3">
        <v>2048</v>
      </c>
      <c r="AP1" s="4">
        <v>2049</v>
      </c>
      <c r="AQ1" s="3">
        <v>2050</v>
      </c>
    </row>
    <row r="2" spans="1:43" x14ac:dyDescent="0.2">
      <c r="A2" s="5" t="s">
        <v>2</v>
      </c>
      <c r="B2" s="6"/>
      <c r="C2" s="7"/>
      <c r="D2" s="7"/>
      <c r="E2" s="7"/>
      <c r="F2" s="8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x14ac:dyDescent="0.2">
      <c r="A3" s="11" t="s">
        <v>3</v>
      </c>
      <c r="B3" s="12">
        <v>1104</v>
      </c>
      <c r="C3" s="15">
        <v>5982.1</v>
      </c>
      <c r="D3" s="15">
        <v>6389.7</v>
      </c>
      <c r="E3" s="15">
        <v>5400.1</v>
      </c>
      <c r="F3" s="14">
        <v>6414.1</v>
      </c>
      <c r="G3" s="14">
        <v>6142.9444364879391</v>
      </c>
      <c r="H3" s="14">
        <v>7046.822533868215</v>
      </c>
      <c r="I3" s="16">
        <v>6386.3004682359588</v>
      </c>
      <c r="J3" s="16">
        <v>6541.4391575193604</v>
      </c>
      <c r="K3" s="16">
        <v>6485.5497526797826</v>
      </c>
      <c r="L3" s="16">
        <v>6503.4135420960047</v>
      </c>
      <c r="M3" s="16">
        <v>6521.2773315122276</v>
      </c>
      <c r="N3" s="16">
        <v>6539.1411209284506</v>
      </c>
      <c r="O3" s="16">
        <v>6557.0049103446736</v>
      </c>
      <c r="P3" s="16">
        <v>6574.8686997608966</v>
      </c>
      <c r="Q3" s="16">
        <v>6592.7324891771195</v>
      </c>
      <c r="R3" s="16">
        <v>6610.5962785933425</v>
      </c>
      <c r="S3" s="16">
        <v>6628.4600680095646</v>
      </c>
      <c r="T3" s="16">
        <v>6646.3238574257875</v>
      </c>
      <c r="U3" s="16">
        <v>6664.1876468420114</v>
      </c>
      <c r="V3" s="16">
        <v>6682.0514362582335</v>
      </c>
      <c r="W3" s="16">
        <v>6699.9152256744565</v>
      </c>
      <c r="X3" s="16">
        <v>6717.7790150906794</v>
      </c>
      <c r="Y3" s="16">
        <v>6735.6428045069024</v>
      </c>
      <c r="Z3" s="16">
        <v>6753.5065939231254</v>
      </c>
      <c r="AA3" s="16">
        <v>6771.3703833393483</v>
      </c>
      <c r="AB3" s="16">
        <v>6789.2341727555713</v>
      </c>
      <c r="AC3" s="16">
        <v>6807.0979621717943</v>
      </c>
      <c r="AD3" s="16">
        <v>6824.9617515880173</v>
      </c>
      <c r="AE3" s="16">
        <v>6842.8255410042402</v>
      </c>
      <c r="AF3" s="16">
        <v>6860.6893304204623</v>
      </c>
      <c r="AG3" s="16">
        <v>6878.5531198366862</v>
      </c>
      <c r="AH3" s="16">
        <v>6896.4169092529082</v>
      </c>
      <c r="AI3" s="16">
        <v>6914.2806986691312</v>
      </c>
      <c r="AJ3" s="16">
        <v>6932.1444880853542</v>
      </c>
      <c r="AK3" s="16">
        <v>6950.0082775015771</v>
      </c>
      <c r="AL3" s="16">
        <v>6967.8720669178001</v>
      </c>
      <c r="AM3" s="16">
        <v>6985.7358563340231</v>
      </c>
      <c r="AN3" s="16">
        <v>7003.5996457502461</v>
      </c>
      <c r="AO3" s="16">
        <v>7021.463435166469</v>
      </c>
      <c r="AP3" s="16">
        <v>7039.3272245826911</v>
      </c>
      <c r="AQ3" s="16">
        <v>7057.191013998915</v>
      </c>
    </row>
    <row r="4" spans="1:43" x14ac:dyDescent="0.2">
      <c r="A4" s="11" t="s">
        <v>4</v>
      </c>
      <c r="B4" s="12">
        <v>1105</v>
      </c>
      <c r="C4" s="15">
        <v>278.5</v>
      </c>
      <c r="D4" s="15">
        <v>278.39999999999998</v>
      </c>
      <c r="E4" s="15">
        <v>297.10000000000002</v>
      </c>
      <c r="F4" s="14">
        <v>277.39999999999998</v>
      </c>
      <c r="G4" s="14">
        <v>184.37443864922</v>
      </c>
      <c r="H4" s="14">
        <v>150.97498180935739</v>
      </c>
      <c r="I4" s="16">
        <v>144.1608461858853</v>
      </c>
      <c r="J4" s="16">
        <v>171.56332727773935</v>
      </c>
      <c r="K4" s="16">
        <v>161.67585410573437</v>
      </c>
      <c r="L4" s="16">
        <v>162.12117385834893</v>
      </c>
      <c r="M4" s="16">
        <v>162.56649361096351</v>
      </c>
      <c r="N4" s="16">
        <v>163.01181336357806</v>
      </c>
      <c r="O4" s="16">
        <v>163.45713311619264</v>
      </c>
      <c r="P4" s="16">
        <v>163.90245286880722</v>
      </c>
      <c r="Q4" s="16">
        <v>164.34777262142177</v>
      </c>
      <c r="R4" s="16">
        <v>164.79309237403635</v>
      </c>
      <c r="S4" s="16">
        <v>165.2384121266509</v>
      </c>
      <c r="T4" s="16">
        <v>165.68373187926545</v>
      </c>
      <c r="U4" s="16">
        <v>166.12905163188003</v>
      </c>
      <c r="V4" s="16">
        <v>166.57437138449458</v>
      </c>
      <c r="W4" s="16">
        <v>167.01969113710916</v>
      </c>
      <c r="X4" s="16">
        <v>167.46501088972371</v>
      </c>
      <c r="Y4" s="16">
        <v>167.91033064233829</v>
      </c>
      <c r="Z4" s="16">
        <v>168.35565039495287</v>
      </c>
      <c r="AA4" s="16">
        <v>168.80097014756743</v>
      </c>
      <c r="AB4" s="16">
        <v>169.24628990018198</v>
      </c>
      <c r="AC4" s="16">
        <v>169.69160965279656</v>
      </c>
      <c r="AD4" s="16">
        <v>170.13692940541111</v>
      </c>
      <c r="AE4" s="16">
        <v>170.58224915802569</v>
      </c>
      <c r="AF4" s="16">
        <v>171.02756891064024</v>
      </c>
      <c r="AG4" s="16">
        <v>171.47288866325482</v>
      </c>
      <c r="AH4" s="16">
        <v>171.91820841586937</v>
      </c>
      <c r="AI4" s="16">
        <v>172.36352816848395</v>
      </c>
      <c r="AJ4" s="16">
        <v>172.8088479210985</v>
      </c>
      <c r="AK4" s="16">
        <v>173.25416767371306</v>
      </c>
      <c r="AL4" s="16">
        <v>173.69948742632764</v>
      </c>
      <c r="AM4" s="16">
        <v>174.14480717894222</v>
      </c>
      <c r="AN4" s="16">
        <v>174.59012693155677</v>
      </c>
      <c r="AO4" s="16">
        <v>175.03544668417135</v>
      </c>
      <c r="AP4" s="16">
        <v>175.4807664367859</v>
      </c>
      <c r="AQ4" s="16">
        <v>175.92608618940048</v>
      </c>
    </row>
    <row r="5" spans="1:43" x14ac:dyDescent="0.2">
      <c r="A5" s="11" t="s">
        <v>5</v>
      </c>
      <c r="B5" s="12">
        <v>1106</v>
      </c>
      <c r="C5" s="15">
        <v>1436.9</v>
      </c>
      <c r="D5" s="15">
        <v>1180.3</v>
      </c>
      <c r="E5" s="15">
        <v>675.1</v>
      </c>
      <c r="F5" s="14">
        <v>1061.5</v>
      </c>
      <c r="G5" s="14">
        <v>1194.6287273276619</v>
      </c>
      <c r="H5" s="14">
        <v>1163.3160997817631</v>
      </c>
      <c r="I5" s="16">
        <v>1116.9269220030833</v>
      </c>
      <c r="J5" s="16">
        <v>997.31111713508267</v>
      </c>
      <c r="K5" s="16">
        <v>1110.5410991434073</v>
      </c>
      <c r="L5" s="16">
        <v>1113.5999720361733</v>
      </c>
      <c r="M5" s="16">
        <v>1116.6588449289395</v>
      </c>
      <c r="N5" s="16">
        <v>1119.7177178217057</v>
      </c>
      <c r="O5" s="16">
        <v>1122.7765907144719</v>
      </c>
      <c r="P5" s="16">
        <v>1125.8354636072381</v>
      </c>
      <c r="Q5" s="16">
        <v>1128.8943365000041</v>
      </c>
      <c r="R5" s="16">
        <v>1131.9532093927703</v>
      </c>
      <c r="S5" s="16">
        <v>1135.0120822855365</v>
      </c>
      <c r="T5" s="16">
        <v>1138.0709551783027</v>
      </c>
      <c r="U5" s="16">
        <v>1141.1298280710689</v>
      </c>
      <c r="V5" s="16">
        <v>1144.1887009638351</v>
      </c>
      <c r="W5" s="16">
        <v>1147.2475738566013</v>
      </c>
      <c r="X5" s="16">
        <v>1150.3064467493673</v>
      </c>
      <c r="Y5" s="16">
        <v>1153.3653196421335</v>
      </c>
      <c r="Z5" s="16">
        <v>1156.4241925348999</v>
      </c>
      <c r="AA5" s="16">
        <v>1159.4830654276659</v>
      </c>
      <c r="AB5" s="16">
        <v>1162.5419383204321</v>
      </c>
      <c r="AC5" s="16">
        <v>1165.6008112131983</v>
      </c>
      <c r="AD5" s="16">
        <v>1168.6596841059645</v>
      </c>
      <c r="AE5" s="16">
        <v>1171.7185569987307</v>
      </c>
      <c r="AF5" s="16">
        <v>1174.7774298914967</v>
      </c>
      <c r="AG5" s="16">
        <v>1177.8363027842629</v>
      </c>
      <c r="AH5" s="16">
        <v>1180.8951756770291</v>
      </c>
      <c r="AI5" s="16">
        <v>1183.9540485697953</v>
      </c>
      <c r="AJ5" s="16">
        <v>1187.0129214625615</v>
      </c>
      <c r="AK5" s="16">
        <v>1190.0717943553277</v>
      </c>
      <c r="AL5" s="16">
        <v>1193.1306672480939</v>
      </c>
      <c r="AM5" s="16">
        <v>1196.1895401408601</v>
      </c>
      <c r="AN5" s="16">
        <v>1199.2484130336261</v>
      </c>
      <c r="AO5" s="16">
        <v>1202.3072859263923</v>
      </c>
      <c r="AP5" s="16">
        <v>1205.3661588191585</v>
      </c>
      <c r="AQ5" s="16">
        <v>1208.4250317119247</v>
      </c>
    </row>
    <row r="6" spans="1:43" x14ac:dyDescent="0.2">
      <c r="A6" s="11" t="s">
        <v>6</v>
      </c>
      <c r="B6" s="12">
        <v>1110</v>
      </c>
      <c r="C6" s="15">
        <v>302</v>
      </c>
      <c r="D6" s="15">
        <v>267.60000000000002</v>
      </c>
      <c r="E6" s="15">
        <v>229.6</v>
      </c>
      <c r="F6" s="14">
        <v>152</v>
      </c>
      <c r="G6" s="14">
        <v>163.63061881618313</v>
      </c>
      <c r="H6" s="14">
        <v>171.85518353316061</v>
      </c>
      <c r="I6" s="16">
        <v>190.87301348427934</v>
      </c>
      <c r="J6" s="16">
        <v>203.64086653728074</v>
      </c>
      <c r="K6" s="16">
        <v>181.2749330428743</v>
      </c>
      <c r="L6" s="16">
        <v>181.77423647185185</v>
      </c>
      <c r="M6" s="16">
        <v>182.27353990082946</v>
      </c>
      <c r="N6" s="16">
        <v>182.77284332980705</v>
      </c>
      <c r="O6" s="16">
        <v>183.27214675878466</v>
      </c>
      <c r="P6" s="16">
        <v>183.77145018776227</v>
      </c>
      <c r="Q6" s="16">
        <v>184.27075361673985</v>
      </c>
      <c r="R6" s="16">
        <v>184.77005704571744</v>
      </c>
      <c r="S6" s="16">
        <v>185.26936047469502</v>
      </c>
      <c r="T6" s="16">
        <v>185.76866390367263</v>
      </c>
      <c r="U6" s="16">
        <v>186.26796733265024</v>
      </c>
      <c r="V6" s="16">
        <v>186.76727076162783</v>
      </c>
      <c r="W6" s="16">
        <v>187.26657419060541</v>
      </c>
      <c r="X6" s="16">
        <v>187.76587761958299</v>
      </c>
      <c r="Y6" s="16">
        <v>188.26518104856061</v>
      </c>
      <c r="Z6" s="16">
        <v>188.76448447753822</v>
      </c>
      <c r="AA6" s="16">
        <v>189.2637879065158</v>
      </c>
      <c r="AB6" s="16">
        <v>189.76309133549341</v>
      </c>
      <c r="AC6" s="16">
        <v>190.262394764471</v>
      </c>
      <c r="AD6" s="16">
        <v>190.76169819344858</v>
      </c>
      <c r="AE6" s="16">
        <v>191.26100162242619</v>
      </c>
      <c r="AF6" s="16">
        <v>191.76030505140378</v>
      </c>
      <c r="AG6" s="16">
        <v>192.25960848038139</v>
      </c>
      <c r="AH6" s="16">
        <v>192.75891190935897</v>
      </c>
      <c r="AI6" s="16">
        <v>193.25821533833656</v>
      </c>
      <c r="AJ6" s="16">
        <v>193.75751876731417</v>
      </c>
      <c r="AK6" s="16">
        <v>194.25682219629175</v>
      </c>
      <c r="AL6" s="16">
        <v>194.75612562526936</v>
      </c>
      <c r="AM6" s="16">
        <v>195.25542905424695</v>
      </c>
      <c r="AN6" s="16">
        <v>195.75473248322453</v>
      </c>
      <c r="AO6" s="16">
        <v>196.25403591220214</v>
      </c>
      <c r="AP6" s="16">
        <v>196.75333934117972</v>
      </c>
      <c r="AQ6" s="16">
        <v>197.25264277015734</v>
      </c>
    </row>
    <row r="7" spans="1:43" x14ac:dyDescent="0.2">
      <c r="A7" s="11" t="s">
        <v>7</v>
      </c>
      <c r="B7" s="12">
        <v>1111</v>
      </c>
      <c r="C7" s="15">
        <v>0.6</v>
      </c>
      <c r="D7" s="15">
        <v>0.7</v>
      </c>
      <c r="E7" s="15">
        <v>0.7</v>
      </c>
      <c r="F7" s="14">
        <v>1.9</v>
      </c>
      <c r="G7" s="14">
        <v>1.9225893821002855</v>
      </c>
      <c r="H7" s="14">
        <v>1.6</v>
      </c>
      <c r="I7" s="16">
        <v>0.80389109544722548</v>
      </c>
      <c r="J7" s="16">
        <v>1</v>
      </c>
      <c r="K7" s="16">
        <v>1.3226819343066702</v>
      </c>
      <c r="L7" s="16">
        <v>1.3263251276272263</v>
      </c>
      <c r="M7" s="16">
        <v>1.3299683209477824</v>
      </c>
      <c r="N7" s="16">
        <v>1.3336115142683382</v>
      </c>
      <c r="O7" s="16">
        <v>1.3372547075888943</v>
      </c>
      <c r="P7" s="16">
        <v>1.3408979009094504</v>
      </c>
      <c r="Q7" s="16">
        <v>1.3445410942300065</v>
      </c>
      <c r="R7" s="16">
        <v>1.3481842875505625</v>
      </c>
      <c r="S7" s="16">
        <v>1.3518274808711184</v>
      </c>
      <c r="T7" s="16">
        <v>1.3554706741916744</v>
      </c>
      <c r="U7" s="16">
        <v>1.3591138675122305</v>
      </c>
      <c r="V7" s="16">
        <v>1.3627570608327864</v>
      </c>
      <c r="W7" s="16">
        <v>1.3664002541533424</v>
      </c>
      <c r="X7" s="16">
        <v>1.3700434474738985</v>
      </c>
      <c r="Y7" s="16">
        <v>1.3736866407944546</v>
      </c>
      <c r="Z7" s="16">
        <v>1.3773298341150106</v>
      </c>
      <c r="AA7" s="16">
        <v>1.3809730274355665</v>
      </c>
      <c r="AB7" s="16">
        <v>1.3846162207561226</v>
      </c>
      <c r="AC7" s="16">
        <v>1.3882594140766786</v>
      </c>
      <c r="AD7" s="16">
        <v>1.3919026073972347</v>
      </c>
      <c r="AE7" s="16">
        <v>1.3955458007177908</v>
      </c>
      <c r="AF7" s="16">
        <v>1.3991889940383466</v>
      </c>
      <c r="AG7" s="16">
        <v>1.4028321873589027</v>
      </c>
      <c r="AH7" s="16">
        <v>1.4064753806794585</v>
      </c>
      <c r="AI7" s="16">
        <v>1.4101185740000148</v>
      </c>
      <c r="AJ7" s="16">
        <v>1.4137617673205709</v>
      </c>
      <c r="AK7" s="16">
        <v>1.4174049606411268</v>
      </c>
      <c r="AL7" s="16">
        <v>1.4210481539616828</v>
      </c>
      <c r="AM7" s="16">
        <v>1.4246913472822389</v>
      </c>
      <c r="AN7" s="16">
        <v>1.4283345406027947</v>
      </c>
      <c r="AO7" s="16">
        <v>1.4319777339233508</v>
      </c>
      <c r="AP7" s="16">
        <v>1.4356209272439069</v>
      </c>
      <c r="AQ7" s="16">
        <v>1.439264120564463</v>
      </c>
    </row>
    <row r="8" spans="1:43" x14ac:dyDescent="0.2">
      <c r="A8" s="11" t="s">
        <v>8</v>
      </c>
      <c r="B8" s="12">
        <v>1112</v>
      </c>
      <c r="C8" s="15">
        <v>2880</v>
      </c>
      <c r="D8" s="15">
        <v>2503.9</v>
      </c>
      <c r="E8" s="15">
        <v>2617.9</v>
      </c>
      <c r="F8" s="14">
        <v>2171.6</v>
      </c>
      <c r="G8" s="14">
        <v>1997.3918264859185</v>
      </c>
      <c r="H8" s="14">
        <v>1856.9223288280145</v>
      </c>
      <c r="I8" s="16">
        <v>1958.0400649128574</v>
      </c>
      <c r="J8" s="16">
        <v>1715.5467581181258</v>
      </c>
      <c r="K8" s="16">
        <v>1869.3429309048879</v>
      </c>
      <c r="L8" s="16">
        <v>1874.4918465308288</v>
      </c>
      <c r="M8" s="16">
        <v>1879.6407621567696</v>
      </c>
      <c r="N8" s="16">
        <v>1884.7896777827104</v>
      </c>
      <c r="O8" s="16">
        <v>1889.9385934086513</v>
      </c>
      <c r="P8" s="16">
        <v>1895.0875090345924</v>
      </c>
      <c r="Q8" s="16">
        <v>1900.236424660533</v>
      </c>
      <c r="R8" s="16">
        <v>1905.385340286474</v>
      </c>
      <c r="S8" s="16">
        <v>1910.5342559124147</v>
      </c>
      <c r="T8" s="16">
        <v>1915.6831715383557</v>
      </c>
      <c r="U8" s="16">
        <v>1920.8320871642966</v>
      </c>
      <c r="V8" s="16">
        <v>1925.9810027902374</v>
      </c>
      <c r="W8" s="16">
        <v>1931.1299184161783</v>
      </c>
      <c r="X8" s="16">
        <v>1936.2788340421189</v>
      </c>
      <c r="Y8" s="16">
        <v>1941.42774966806</v>
      </c>
      <c r="Z8" s="16">
        <v>1946.5766652940008</v>
      </c>
      <c r="AA8" s="16">
        <v>1951.7255809199416</v>
      </c>
      <c r="AB8" s="16">
        <v>1956.8744965458825</v>
      </c>
      <c r="AC8" s="16">
        <v>1962.0234121718236</v>
      </c>
      <c r="AD8" s="16">
        <v>1967.1723277977642</v>
      </c>
      <c r="AE8" s="16">
        <v>1972.3212434237053</v>
      </c>
      <c r="AF8" s="16">
        <v>1977.4701590496459</v>
      </c>
      <c r="AG8" s="16">
        <v>1982.6190746755869</v>
      </c>
      <c r="AH8" s="16">
        <v>1987.7679903015276</v>
      </c>
      <c r="AI8" s="16">
        <v>1992.9169059274686</v>
      </c>
      <c r="AJ8" s="16">
        <v>1998.0658215534095</v>
      </c>
      <c r="AK8" s="16">
        <v>2003.2147371793503</v>
      </c>
      <c r="AL8" s="16">
        <v>2008.3636528052912</v>
      </c>
      <c r="AM8" s="16">
        <v>2013.5125684312322</v>
      </c>
      <c r="AN8" s="16">
        <v>2018.6614840571729</v>
      </c>
      <c r="AO8" s="16">
        <v>2023.8103996831139</v>
      </c>
      <c r="AP8" s="16">
        <v>2028.9593153090545</v>
      </c>
      <c r="AQ8" s="16">
        <v>2034.1082309349956</v>
      </c>
    </row>
    <row r="9" spans="1:43" x14ac:dyDescent="0.2">
      <c r="A9" s="11" t="s">
        <v>9</v>
      </c>
      <c r="B9" s="12">
        <v>1113</v>
      </c>
      <c r="C9" s="15">
        <v>310.8</v>
      </c>
      <c r="D9" s="15">
        <v>279.89999999999998</v>
      </c>
      <c r="E9" s="15">
        <v>301.10000000000002</v>
      </c>
      <c r="F9" s="14">
        <v>241.3</v>
      </c>
      <c r="G9" s="14">
        <v>253.36616181200975</v>
      </c>
      <c r="H9" s="14">
        <v>219.71748588891344</v>
      </c>
      <c r="I9" s="16">
        <v>217.87205132234351</v>
      </c>
      <c r="J9" s="16">
        <v>206.55213160324519</v>
      </c>
      <c r="K9" s="16">
        <v>222.87088040075696</v>
      </c>
      <c r="L9" s="16">
        <v>223.48475565055244</v>
      </c>
      <c r="M9" s="16">
        <v>224.09863090034793</v>
      </c>
      <c r="N9" s="16">
        <v>224.71250615014338</v>
      </c>
      <c r="O9" s="16">
        <v>225.32638139993887</v>
      </c>
      <c r="P9" s="16">
        <v>225.94025664973438</v>
      </c>
      <c r="Q9" s="16">
        <v>226.55413189952984</v>
      </c>
      <c r="R9" s="16">
        <v>227.16800714932532</v>
      </c>
      <c r="S9" s="16">
        <v>227.7818823991208</v>
      </c>
      <c r="T9" s="16">
        <v>228.39575764891629</v>
      </c>
      <c r="U9" s="16">
        <v>229.00963289871177</v>
      </c>
      <c r="V9" s="16">
        <v>229.62350814850726</v>
      </c>
      <c r="W9" s="16">
        <v>230.23738339830274</v>
      </c>
      <c r="X9" s="16">
        <v>230.8512586480982</v>
      </c>
      <c r="Y9" s="16">
        <v>231.46513389789368</v>
      </c>
      <c r="Z9" s="16">
        <v>232.07900914768919</v>
      </c>
      <c r="AA9" s="16">
        <v>232.69288439748465</v>
      </c>
      <c r="AB9" s="16">
        <v>233.30675964728013</v>
      </c>
      <c r="AC9" s="16">
        <v>233.92063489707564</v>
      </c>
      <c r="AD9" s="16">
        <v>234.5345101468711</v>
      </c>
      <c r="AE9" s="16">
        <v>235.14838539666658</v>
      </c>
      <c r="AF9" s="16">
        <v>235.76226064646204</v>
      </c>
      <c r="AG9" s="16">
        <v>236.37613589625755</v>
      </c>
      <c r="AH9" s="16">
        <v>236.99001114605301</v>
      </c>
      <c r="AI9" s="16">
        <v>237.60388639584849</v>
      </c>
      <c r="AJ9" s="16">
        <v>238.217761645644</v>
      </c>
      <c r="AK9" s="16">
        <v>238.83163689543946</v>
      </c>
      <c r="AL9" s="16">
        <v>239.44551214523494</v>
      </c>
      <c r="AM9" s="16">
        <v>240.05938739503043</v>
      </c>
      <c r="AN9" s="16">
        <v>240.67326264482591</v>
      </c>
      <c r="AO9" s="16">
        <v>241.2871378946214</v>
      </c>
      <c r="AP9" s="16">
        <v>241.90101314441685</v>
      </c>
      <c r="AQ9" s="16">
        <v>242.51488839421236</v>
      </c>
    </row>
    <row r="10" spans="1:43" x14ac:dyDescent="0.2">
      <c r="A10" s="11" t="s">
        <v>10</v>
      </c>
      <c r="B10" s="12">
        <v>1115</v>
      </c>
      <c r="C10" s="15">
        <v>4</v>
      </c>
      <c r="D10" s="15">
        <v>2.6</v>
      </c>
      <c r="E10" s="15">
        <v>6.6</v>
      </c>
      <c r="F10" s="14">
        <v>2</v>
      </c>
      <c r="G10" s="14">
        <v>4.1676616348293791</v>
      </c>
      <c r="H10" s="14">
        <v>1.9595203141003754</v>
      </c>
      <c r="I10" s="17">
        <v>3.9753823491698901</v>
      </c>
      <c r="J10" s="17">
        <v>3.2999999999987608</v>
      </c>
      <c r="K10" s="16">
        <v>3.3281506888467134</v>
      </c>
      <c r="L10" s="16">
        <v>3.3373177425766531</v>
      </c>
      <c r="M10" s="16">
        <v>3.3464847963065933</v>
      </c>
      <c r="N10" s="16">
        <v>3.3556518500365331</v>
      </c>
      <c r="O10" s="16">
        <v>3.3648189037664733</v>
      </c>
      <c r="P10" s="16">
        <v>3.3739859574964135</v>
      </c>
      <c r="Q10" s="16">
        <v>3.3831530112263533</v>
      </c>
      <c r="R10" s="16">
        <v>3.3923200649562935</v>
      </c>
      <c r="S10" s="16">
        <v>3.4014871186862332</v>
      </c>
      <c r="T10" s="16">
        <v>3.4106541724161734</v>
      </c>
      <c r="U10" s="16">
        <v>3.4198212261461136</v>
      </c>
      <c r="V10" s="16">
        <v>3.4289882798760534</v>
      </c>
      <c r="W10" s="16">
        <v>3.4381553336059936</v>
      </c>
      <c r="X10" s="16">
        <v>3.4473223873359333</v>
      </c>
      <c r="Y10" s="16">
        <v>3.4564894410658735</v>
      </c>
      <c r="Z10" s="16">
        <v>3.4656564947958137</v>
      </c>
      <c r="AA10" s="16">
        <v>3.4748235485257539</v>
      </c>
      <c r="AB10" s="16">
        <v>3.4839906022556937</v>
      </c>
      <c r="AC10" s="16">
        <v>3.4931576559856339</v>
      </c>
      <c r="AD10" s="16">
        <v>3.5023247097155741</v>
      </c>
      <c r="AE10" s="16">
        <v>3.5114917634455143</v>
      </c>
      <c r="AF10" s="16">
        <v>3.520658817175454</v>
      </c>
      <c r="AG10" s="16">
        <v>3.5298258709053942</v>
      </c>
      <c r="AH10" s="16">
        <v>3.538992924635334</v>
      </c>
      <c r="AI10" s="16">
        <v>3.5481599783652742</v>
      </c>
      <c r="AJ10" s="16">
        <v>3.5573270320952144</v>
      </c>
      <c r="AK10" s="16">
        <v>3.5664940858251541</v>
      </c>
      <c r="AL10" s="16">
        <v>3.5756611395550943</v>
      </c>
      <c r="AM10" s="16">
        <v>3.5848281932850345</v>
      </c>
      <c r="AN10" s="16">
        <v>3.5939952470149743</v>
      </c>
      <c r="AO10" s="16">
        <v>3.6031623007449145</v>
      </c>
      <c r="AP10" s="16">
        <v>3.6123293544748543</v>
      </c>
      <c r="AQ10" s="16">
        <v>3.6214964082047945</v>
      </c>
    </row>
    <row r="11" spans="1:43" x14ac:dyDescent="0.2">
      <c r="A11" s="11" t="s">
        <v>11</v>
      </c>
      <c r="B11" s="12">
        <v>1117</v>
      </c>
      <c r="C11" s="15">
        <v>2647.6</v>
      </c>
      <c r="D11" s="15">
        <v>3543.7</v>
      </c>
      <c r="E11" s="15">
        <v>4371.8999999999996</v>
      </c>
      <c r="F11" s="14">
        <v>4826.8999999999996</v>
      </c>
      <c r="G11" s="14">
        <v>4657.4424360004632</v>
      </c>
      <c r="H11" s="14">
        <v>4125.1363347886918</v>
      </c>
      <c r="I11" s="16">
        <v>4295.2606467799615</v>
      </c>
      <c r="J11" s="16">
        <v>4524.007116710216</v>
      </c>
      <c r="K11" s="16">
        <v>4370.9245757058316</v>
      </c>
      <c r="L11" s="16">
        <v>4382.9638444112079</v>
      </c>
      <c r="M11" s="16">
        <v>4395.0031131165852</v>
      </c>
      <c r="N11" s="16">
        <v>4407.0423818219615</v>
      </c>
      <c r="O11" s="16">
        <v>4419.0816505273388</v>
      </c>
      <c r="P11" s="16">
        <v>4431.120919232716</v>
      </c>
      <c r="Q11" s="16">
        <v>4443.1601879380923</v>
      </c>
      <c r="R11" s="16">
        <v>4455.1994566434696</v>
      </c>
      <c r="S11" s="16">
        <v>4467.2387253488459</v>
      </c>
      <c r="T11" s="16">
        <v>4479.2779940542232</v>
      </c>
      <c r="U11" s="16">
        <v>4491.3172627596005</v>
      </c>
      <c r="V11" s="16">
        <v>4503.3565314649768</v>
      </c>
      <c r="W11" s="16">
        <v>4515.3958001703541</v>
      </c>
      <c r="X11" s="16">
        <v>4527.4350688757304</v>
      </c>
      <c r="Y11" s="16">
        <v>4539.4743375811076</v>
      </c>
      <c r="Z11" s="16">
        <v>4551.5136062864849</v>
      </c>
      <c r="AA11" s="16">
        <v>4563.5528749918612</v>
      </c>
      <c r="AB11" s="16">
        <v>4575.5921436972385</v>
      </c>
      <c r="AC11" s="16">
        <v>4587.6314124026158</v>
      </c>
      <c r="AD11" s="16">
        <v>4599.6706811079921</v>
      </c>
      <c r="AE11" s="16">
        <v>4611.7099498133693</v>
      </c>
      <c r="AF11" s="16">
        <v>4623.7492185187457</v>
      </c>
      <c r="AG11" s="16">
        <v>4635.7884872241229</v>
      </c>
      <c r="AH11" s="16">
        <v>4647.8277559294993</v>
      </c>
      <c r="AI11" s="16">
        <v>4659.8670246348765</v>
      </c>
      <c r="AJ11" s="16">
        <v>4671.9062933402538</v>
      </c>
      <c r="AK11" s="16">
        <v>4683.9455620456301</v>
      </c>
      <c r="AL11" s="16">
        <v>4695.9848307510074</v>
      </c>
      <c r="AM11" s="16">
        <v>4708.0240994563837</v>
      </c>
      <c r="AN11" s="16">
        <v>4720.063368161761</v>
      </c>
      <c r="AO11" s="16">
        <v>4732.1026368671373</v>
      </c>
      <c r="AP11" s="16">
        <v>4744.1419055725146</v>
      </c>
      <c r="AQ11" s="16">
        <v>4756.1811742778909</v>
      </c>
    </row>
    <row r="12" spans="1:43" x14ac:dyDescent="0.2">
      <c r="A12" s="11" t="s">
        <v>12</v>
      </c>
      <c r="B12" s="12">
        <v>1120</v>
      </c>
      <c r="C12" s="15">
        <v>85.3</v>
      </c>
      <c r="D12" s="15">
        <v>156.4</v>
      </c>
      <c r="E12" s="15">
        <v>152.6</v>
      </c>
      <c r="F12" s="14">
        <v>78</v>
      </c>
      <c r="G12" s="14">
        <v>103.08096155725835</v>
      </c>
      <c r="H12" s="14">
        <v>118.67732534626688</v>
      </c>
      <c r="I12" s="16">
        <v>113.11904045283806</v>
      </c>
      <c r="J12" s="16">
        <v>60.494303527424549</v>
      </c>
      <c r="K12" s="16">
        <v>98.179448082410971</v>
      </c>
      <c r="L12" s="16">
        <v>98.449873420651642</v>
      </c>
      <c r="M12" s="16">
        <v>98.720298758892326</v>
      </c>
      <c r="N12" s="16">
        <v>98.990724097132997</v>
      </c>
      <c r="O12" s="16">
        <v>99.261149435373682</v>
      </c>
      <c r="P12" s="16">
        <v>99.531574773614352</v>
      </c>
      <c r="Q12" s="16">
        <v>99.802000111855023</v>
      </c>
      <c r="R12" s="16">
        <v>100.07242545009571</v>
      </c>
      <c r="S12" s="16">
        <v>100.34285078833638</v>
      </c>
      <c r="T12" s="16">
        <v>100.61327612657706</v>
      </c>
      <c r="U12" s="16">
        <v>100.88370146481775</v>
      </c>
      <c r="V12" s="16">
        <v>101.15412680305842</v>
      </c>
      <c r="W12" s="16">
        <v>101.4245521412991</v>
      </c>
      <c r="X12" s="16">
        <v>101.69497747953977</v>
      </c>
      <c r="Y12" s="16">
        <v>101.96540281778046</v>
      </c>
      <c r="Z12" s="16">
        <v>102.23582815602114</v>
      </c>
      <c r="AA12" s="16">
        <v>102.50625349426181</v>
      </c>
      <c r="AB12" s="16">
        <v>102.7766788325025</v>
      </c>
      <c r="AC12" s="16">
        <v>103.04710417074318</v>
      </c>
      <c r="AD12" s="16">
        <v>103.31752950898385</v>
      </c>
      <c r="AE12" s="16">
        <v>103.58795484722454</v>
      </c>
      <c r="AF12" s="16">
        <v>103.85838018546521</v>
      </c>
      <c r="AG12" s="16">
        <v>104.12880552370589</v>
      </c>
      <c r="AH12" s="16">
        <v>104.39923086194656</v>
      </c>
      <c r="AI12" s="16">
        <v>104.66965620018725</v>
      </c>
      <c r="AJ12" s="16">
        <v>104.94008153842793</v>
      </c>
      <c r="AK12" s="16">
        <v>105.2105068766686</v>
      </c>
      <c r="AL12" s="16">
        <v>105.48093221490927</v>
      </c>
      <c r="AM12" s="16">
        <v>105.75135755314996</v>
      </c>
      <c r="AN12" s="16">
        <v>106.02178289139063</v>
      </c>
      <c r="AO12" s="16">
        <v>106.29220822963131</v>
      </c>
      <c r="AP12" s="16">
        <v>106.56263356787198</v>
      </c>
      <c r="AQ12" s="16">
        <v>106.83305890611267</v>
      </c>
    </row>
    <row r="13" spans="1:43" x14ac:dyDescent="0.2">
      <c r="A13" s="11" t="s">
        <v>13</v>
      </c>
      <c r="B13" s="12">
        <v>1121</v>
      </c>
      <c r="C13" s="15">
        <v>198.6</v>
      </c>
      <c r="D13" s="15">
        <v>285.7</v>
      </c>
      <c r="E13" s="15">
        <v>273.3</v>
      </c>
      <c r="F13" s="14">
        <v>168.4</v>
      </c>
      <c r="G13" s="14">
        <v>137.71095271345695</v>
      </c>
      <c r="H13" s="14">
        <v>130.10430346166464</v>
      </c>
      <c r="I13" s="16">
        <v>155.95410654572851</v>
      </c>
      <c r="J13" s="16">
        <v>187.67150664492564</v>
      </c>
      <c r="K13" s="16">
        <v>151.83417928891913</v>
      </c>
      <c r="L13" s="16">
        <v>152.25239114580629</v>
      </c>
      <c r="M13" s="16">
        <v>152.67060300269347</v>
      </c>
      <c r="N13" s="16">
        <v>153.08881485958059</v>
      </c>
      <c r="O13" s="16">
        <v>153.50702671646778</v>
      </c>
      <c r="P13" s="16">
        <v>153.92523857335493</v>
      </c>
      <c r="Q13" s="16">
        <v>154.34345043024209</v>
      </c>
      <c r="R13" s="16">
        <v>154.76166228712927</v>
      </c>
      <c r="S13" s="16">
        <v>155.17987414401642</v>
      </c>
      <c r="T13" s="16">
        <v>155.59808600090358</v>
      </c>
      <c r="U13" s="16">
        <v>156.01629785779076</v>
      </c>
      <c r="V13" s="16">
        <v>156.43450971467792</v>
      </c>
      <c r="W13" s="16">
        <v>156.85272157156507</v>
      </c>
      <c r="X13" s="16">
        <v>157.27093342845222</v>
      </c>
      <c r="Y13" s="16">
        <v>157.68914528533938</v>
      </c>
      <c r="Z13" s="16">
        <v>158.10735714222656</v>
      </c>
      <c r="AA13" s="16">
        <v>158.52556899911372</v>
      </c>
      <c r="AB13" s="16">
        <v>158.94378085600087</v>
      </c>
      <c r="AC13" s="16">
        <v>159.36199271288805</v>
      </c>
      <c r="AD13" s="16">
        <v>159.78020456977521</v>
      </c>
      <c r="AE13" s="16">
        <v>160.19841642666236</v>
      </c>
      <c r="AF13" s="16">
        <v>160.61662828354952</v>
      </c>
      <c r="AG13" s="16">
        <v>161.0348401404367</v>
      </c>
      <c r="AH13" s="16">
        <v>161.45305199732383</v>
      </c>
      <c r="AI13" s="16">
        <v>161.87126385421101</v>
      </c>
      <c r="AJ13" s="16">
        <v>162.28947571109816</v>
      </c>
      <c r="AK13" s="16">
        <v>162.70768756798532</v>
      </c>
      <c r="AL13" s="16">
        <v>163.1258994248725</v>
      </c>
      <c r="AM13" s="16">
        <v>163.54411128175965</v>
      </c>
      <c r="AN13" s="16">
        <v>163.96232313864681</v>
      </c>
      <c r="AO13" s="16">
        <v>164.38053499553399</v>
      </c>
      <c r="AP13" s="16">
        <v>164.79874685242115</v>
      </c>
      <c r="AQ13" s="16">
        <v>165.2169587093083</v>
      </c>
    </row>
    <row r="14" spans="1:43" x14ac:dyDescent="0.2">
      <c r="A14" s="11" t="s">
        <v>14</v>
      </c>
      <c r="B14" s="12">
        <v>1122</v>
      </c>
      <c r="C14" s="15">
        <v>29.3</v>
      </c>
      <c r="D14" s="15">
        <v>29.6</v>
      </c>
      <c r="E14" s="15">
        <v>25.7</v>
      </c>
      <c r="F14" s="14">
        <v>24.2</v>
      </c>
      <c r="G14" s="14">
        <v>10.199999999999999</v>
      </c>
      <c r="H14" s="14">
        <v>11.7</v>
      </c>
      <c r="I14" s="16">
        <v>12</v>
      </c>
      <c r="J14" s="16">
        <v>12.7</v>
      </c>
      <c r="K14" s="16">
        <v>11.571802130601359</v>
      </c>
      <c r="L14" s="16">
        <v>11.603675486648291</v>
      </c>
      <c r="M14" s="16">
        <v>11.635548842695226</v>
      </c>
      <c r="N14" s="16">
        <v>11.667422198742157</v>
      </c>
      <c r="O14" s="16">
        <v>11.69929555478909</v>
      </c>
      <c r="P14" s="16">
        <v>11.731168910836026</v>
      </c>
      <c r="Q14" s="16">
        <v>11.763042266882957</v>
      </c>
      <c r="R14" s="16">
        <v>11.79491562292989</v>
      </c>
      <c r="S14" s="16">
        <v>11.826788978976824</v>
      </c>
      <c r="T14" s="16">
        <v>11.858662335023757</v>
      </c>
      <c r="U14" s="16">
        <v>11.89053569107069</v>
      </c>
      <c r="V14" s="16">
        <v>11.922409047117624</v>
      </c>
      <c r="W14" s="16">
        <v>11.954282403164557</v>
      </c>
      <c r="X14" s="16">
        <v>11.986155759211488</v>
      </c>
      <c r="Y14" s="16">
        <v>12.018029115258424</v>
      </c>
      <c r="Z14" s="16">
        <v>12.049902471305357</v>
      </c>
      <c r="AA14" s="16">
        <v>12.081775827352288</v>
      </c>
      <c r="AB14" s="16">
        <v>12.113649183399223</v>
      </c>
      <c r="AC14" s="16">
        <v>12.145522539446157</v>
      </c>
      <c r="AD14" s="16">
        <v>12.177395895493088</v>
      </c>
      <c r="AE14" s="16">
        <v>12.209269251540022</v>
      </c>
      <c r="AF14" s="16">
        <v>12.241142607586955</v>
      </c>
      <c r="AG14" s="16">
        <v>12.273015963633888</v>
      </c>
      <c r="AH14" s="16">
        <v>12.304889319680822</v>
      </c>
      <c r="AI14" s="16">
        <v>12.336762675727755</v>
      </c>
      <c r="AJ14" s="16">
        <v>12.368636031774688</v>
      </c>
      <c r="AK14" s="16">
        <v>12.400509387821621</v>
      </c>
      <c r="AL14" s="16">
        <v>12.432382743868555</v>
      </c>
      <c r="AM14" s="16">
        <v>12.464256099915488</v>
      </c>
      <c r="AN14" s="16">
        <v>12.49612945596242</v>
      </c>
      <c r="AO14" s="16">
        <v>12.528002812009355</v>
      </c>
      <c r="AP14" s="16">
        <v>12.559876168056286</v>
      </c>
      <c r="AQ14" s="16">
        <v>12.59174952410322</v>
      </c>
    </row>
    <row r="15" spans="1:43" x14ac:dyDescent="0.2">
      <c r="A15" s="11" t="s">
        <v>15</v>
      </c>
      <c r="B15" s="12">
        <v>1135</v>
      </c>
      <c r="C15" s="15">
        <v>28.7</v>
      </c>
      <c r="D15" s="13">
        <v>66.7</v>
      </c>
      <c r="E15" s="13">
        <v>136.9</v>
      </c>
      <c r="F15" s="14">
        <v>129.30000000000001</v>
      </c>
      <c r="G15" s="14">
        <v>89.829190654009182</v>
      </c>
      <c r="H15" s="14">
        <v>57.015461495257028</v>
      </c>
      <c r="I15" s="16">
        <v>76.757788519188679</v>
      </c>
      <c r="J15" s="16">
        <v>77.302927697827172</v>
      </c>
      <c r="K15" s="16">
        <v>74.721403063740979</v>
      </c>
      <c r="L15" s="16">
        <v>74.927215594693166</v>
      </c>
      <c r="M15" s="16">
        <v>75.133028125645367</v>
      </c>
      <c r="N15" s="16">
        <v>75.33884065659754</v>
      </c>
      <c r="O15" s="16">
        <v>75.544653187549741</v>
      </c>
      <c r="P15" s="16">
        <v>75.750465718501943</v>
      </c>
      <c r="Q15" s="16">
        <v>75.956278249454115</v>
      </c>
      <c r="R15" s="16">
        <v>76.162090780406317</v>
      </c>
      <c r="S15" s="16">
        <v>76.367903311358504</v>
      </c>
      <c r="T15" s="16">
        <v>76.573715842310691</v>
      </c>
      <c r="U15" s="16">
        <v>76.779528373262892</v>
      </c>
      <c r="V15" s="16">
        <v>76.985340904215079</v>
      </c>
      <c r="W15" s="16">
        <v>77.191153435167266</v>
      </c>
      <c r="X15" s="16">
        <v>77.396965966119453</v>
      </c>
      <c r="Y15" s="16">
        <v>77.602778497071654</v>
      </c>
      <c r="Z15" s="16">
        <v>77.808591028023841</v>
      </c>
      <c r="AA15" s="16">
        <v>78.014403558976028</v>
      </c>
      <c r="AB15" s="16">
        <v>78.220216089928229</v>
      </c>
      <c r="AC15" s="16">
        <v>78.426028620880416</v>
      </c>
      <c r="AD15" s="16">
        <v>78.631841151832603</v>
      </c>
      <c r="AE15" s="16">
        <v>78.837653682784804</v>
      </c>
      <c r="AF15" s="16">
        <v>79.043466213736977</v>
      </c>
      <c r="AG15" s="16">
        <v>79.249278744689178</v>
      </c>
      <c r="AH15" s="16">
        <v>79.455091275641365</v>
      </c>
      <c r="AI15" s="16">
        <v>79.660903806593552</v>
      </c>
      <c r="AJ15" s="16">
        <v>79.866716337545753</v>
      </c>
      <c r="AK15" s="16">
        <v>80.07252886849794</v>
      </c>
      <c r="AL15" s="16">
        <v>80.278341399450127</v>
      </c>
      <c r="AM15" s="16">
        <v>80.484153930402329</v>
      </c>
      <c r="AN15" s="16">
        <v>80.689966461354516</v>
      </c>
      <c r="AO15" s="16">
        <v>80.895778992306703</v>
      </c>
      <c r="AP15" s="16">
        <v>81.10159152325889</v>
      </c>
      <c r="AQ15" s="16">
        <v>81.307404054211091</v>
      </c>
    </row>
    <row r="16" spans="1:43" x14ac:dyDescent="0.2">
      <c r="A16" s="18" t="s">
        <v>16</v>
      </c>
      <c r="B16" s="19"/>
      <c r="C16" s="20">
        <v>14184.4</v>
      </c>
      <c r="D16" s="20">
        <v>14985.2</v>
      </c>
      <c r="E16" s="20">
        <v>14488.600000000002</v>
      </c>
      <c r="F16" s="20">
        <v>15548.599999999999</v>
      </c>
      <c r="G16" s="20">
        <v>14940.690001521049</v>
      </c>
      <c r="H16" s="20">
        <v>15055.801559115407</v>
      </c>
      <c r="I16" s="20">
        <v>14672.044221886743</v>
      </c>
      <c r="J16" s="20">
        <v>14702.529212771227</v>
      </c>
      <c r="K16" s="20">
        <v>14743.1376911721</v>
      </c>
      <c r="L16" s="20">
        <v>14783.746169572971</v>
      </c>
      <c r="M16" s="20">
        <v>14824.354647973843</v>
      </c>
      <c r="N16" s="20">
        <v>14864.963126374714</v>
      </c>
      <c r="O16" s="20">
        <v>14905.571604775587</v>
      </c>
      <c r="P16" s="20">
        <v>14946.180083176459</v>
      </c>
      <c r="Q16" s="20">
        <v>14986.78856157733</v>
      </c>
      <c r="R16" s="20">
        <v>15027.397039978203</v>
      </c>
      <c r="S16" s="20">
        <v>15068.005518379074</v>
      </c>
      <c r="T16" s="20">
        <v>15108.613996779946</v>
      </c>
      <c r="U16" s="20">
        <v>15149.222475180819</v>
      </c>
      <c r="V16" s="20">
        <v>15189.83095358169</v>
      </c>
      <c r="W16" s="20">
        <v>15230.439431982562</v>
      </c>
      <c r="X16" s="20">
        <v>15271.047910383433</v>
      </c>
      <c r="Y16" s="20">
        <v>15311.656388784306</v>
      </c>
      <c r="Z16" s="20">
        <v>15352.264867185178</v>
      </c>
      <c r="AA16" s="20">
        <v>15392.873345586049</v>
      </c>
      <c r="AB16" s="20">
        <v>15433.481823986922</v>
      </c>
      <c r="AC16" s="20">
        <v>15474.090302387795</v>
      </c>
      <c r="AD16" s="20">
        <v>15514.698780788665</v>
      </c>
      <c r="AE16" s="20">
        <v>15555.307259189538</v>
      </c>
      <c r="AF16" s="20">
        <v>15595.915737590409</v>
      </c>
      <c r="AG16" s="20">
        <v>15636.524215991281</v>
      </c>
      <c r="AH16" s="20">
        <v>15677.132694392152</v>
      </c>
      <c r="AI16" s="20">
        <v>15717.741172793025</v>
      </c>
      <c r="AJ16" s="20">
        <v>15758.349651193897</v>
      </c>
      <c r="AK16" s="20">
        <v>15798.958129594768</v>
      </c>
      <c r="AL16" s="20">
        <v>15839.566607995641</v>
      </c>
      <c r="AM16" s="20">
        <v>15880.175086396514</v>
      </c>
      <c r="AN16" s="20">
        <v>15920.783564797384</v>
      </c>
      <c r="AO16" s="20">
        <v>15961.392043198257</v>
      </c>
      <c r="AP16" s="20">
        <v>16002.000521599128</v>
      </c>
      <c r="AQ16" s="20">
        <v>16042.609</v>
      </c>
    </row>
    <row r="17" spans="1:43" x14ac:dyDescent="0.2">
      <c r="A17" s="5" t="s">
        <v>17</v>
      </c>
      <c r="B17" s="6"/>
      <c r="C17" s="7"/>
      <c r="D17" s="7"/>
      <c r="E17" s="7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x14ac:dyDescent="0.2">
      <c r="A18" s="11" t="s">
        <v>18</v>
      </c>
      <c r="B18" s="12">
        <v>1123</v>
      </c>
      <c r="C18" s="15">
        <v>278.5</v>
      </c>
      <c r="D18" s="15">
        <v>244.9</v>
      </c>
      <c r="E18" s="15">
        <v>210.7</v>
      </c>
      <c r="F18" s="14">
        <v>171.5</v>
      </c>
      <c r="G18" s="14">
        <v>166.79995511364251</v>
      </c>
      <c r="H18" s="14">
        <v>182.85663436025143</v>
      </c>
      <c r="I18" s="16">
        <v>254.01033656890473</v>
      </c>
      <c r="J18" s="16">
        <v>433.29675731084194</v>
      </c>
      <c r="K18" s="16">
        <v>259.24092083841015</v>
      </c>
      <c r="L18" s="16">
        <v>259.24092083841015</v>
      </c>
      <c r="M18" s="16">
        <v>259.24092083841015</v>
      </c>
      <c r="N18" s="16">
        <v>259.24092083841015</v>
      </c>
      <c r="O18" s="16">
        <v>259.24092083841015</v>
      </c>
      <c r="P18" s="16">
        <v>259.24092083841015</v>
      </c>
      <c r="Q18" s="16">
        <v>259.24092083841015</v>
      </c>
      <c r="R18" s="16">
        <v>259.24092083841015</v>
      </c>
      <c r="S18" s="16">
        <v>259.24092083841015</v>
      </c>
      <c r="T18" s="16">
        <v>259.24092083841015</v>
      </c>
      <c r="U18" s="16">
        <v>259.24092083841015</v>
      </c>
      <c r="V18" s="16">
        <v>259.24092083841015</v>
      </c>
      <c r="W18" s="16">
        <v>259.24092083841015</v>
      </c>
      <c r="X18" s="16">
        <v>259.24092083841015</v>
      </c>
      <c r="Y18" s="16">
        <v>259.24092083841015</v>
      </c>
      <c r="Z18" s="16">
        <v>259.24092083841015</v>
      </c>
      <c r="AA18" s="16">
        <v>259.24092083841015</v>
      </c>
      <c r="AB18" s="16">
        <v>259.24092083841015</v>
      </c>
      <c r="AC18" s="16">
        <v>259.24092083841015</v>
      </c>
      <c r="AD18" s="16">
        <v>259.24092083841015</v>
      </c>
      <c r="AE18" s="16">
        <v>259.24092083841015</v>
      </c>
      <c r="AF18" s="16">
        <v>259.24092083841015</v>
      </c>
      <c r="AG18" s="16">
        <v>259.24092083841015</v>
      </c>
      <c r="AH18" s="16">
        <v>259.24092083841015</v>
      </c>
      <c r="AI18" s="16">
        <v>259.24092083841015</v>
      </c>
      <c r="AJ18" s="16">
        <v>259.24092083841015</v>
      </c>
      <c r="AK18" s="16">
        <v>259.24092083841015</v>
      </c>
      <c r="AL18" s="16">
        <v>259.24092083841015</v>
      </c>
      <c r="AM18" s="16">
        <v>259.24092083841015</v>
      </c>
      <c r="AN18" s="16">
        <v>259.24092083841015</v>
      </c>
      <c r="AO18" s="16">
        <v>259.24092083841015</v>
      </c>
      <c r="AP18" s="16">
        <v>259.24092083841015</v>
      </c>
      <c r="AQ18" s="16">
        <v>259.24092083841015</v>
      </c>
    </row>
    <row r="19" spans="1:43" x14ac:dyDescent="0.2">
      <c r="A19" s="11" t="s">
        <v>19</v>
      </c>
      <c r="B19" s="12">
        <v>1124</v>
      </c>
      <c r="C19" s="15">
        <v>22.6</v>
      </c>
      <c r="D19" s="15">
        <v>22.8</v>
      </c>
      <c r="E19" s="15">
        <v>26.4</v>
      </c>
      <c r="F19" s="14">
        <v>25.3</v>
      </c>
      <c r="G19" s="14">
        <v>28.861241435314405</v>
      </c>
      <c r="H19" s="14">
        <v>35.810557020732503</v>
      </c>
      <c r="I19" s="16">
        <v>35.920964776709731</v>
      </c>
      <c r="J19" s="16">
        <v>40.696459339493224</v>
      </c>
      <c r="K19" s="16">
        <v>35.322305643062464</v>
      </c>
      <c r="L19" s="16">
        <v>35.322305643062464</v>
      </c>
      <c r="M19" s="16">
        <v>35.322305643062464</v>
      </c>
      <c r="N19" s="16">
        <v>35.322305643062464</v>
      </c>
      <c r="O19" s="16">
        <v>35.322305643062464</v>
      </c>
      <c r="P19" s="16">
        <v>35.322305643062464</v>
      </c>
      <c r="Q19" s="16">
        <v>35.322305643062464</v>
      </c>
      <c r="R19" s="16">
        <v>35.322305643062464</v>
      </c>
      <c r="S19" s="16">
        <v>35.322305643062464</v>
      </c>
      <c r="T19" s="16">
        <v>35.322305643062464</v>
      </c>
      <c r="U19" s="16">
        <v>35.322305643062464</v>
      </c>
      <c r="V19" s="16">
        <v>35.322305643062464</v>
      </c>
      <c r="W19" s="16">
        <v>35.322305643062464</v>
      </c>
      <c r="X19" s="16">
        <v>35.322305643062464</v>
      </c>
      <c r="Y19" s="16">
        <v>35.322305643062464</v>
      </c>
      <c r="Z19" s="16">
        <v>35.322305643062464</v>
      </c>
      <c r="AA19" s="16">
        <v>35.322305643062464</v>
      </c>
      <c r="AB19" s="16">
        <v>35.322305643062464</v>
      </c>
      <c r="AC19" s="16">
        <v>35.322305643062464</v>
      </c>
      <c r="AD19" s="16">
        <v>35.322305643062464</v>
      </c>
      <c r="AE19" s="16">
        <v>35.322305643062464</v>
      </c>
      <c r="AF19" s="16">
        <v>35.322305643062464</v>
      </c>
      <c r="AG19" s="16">
        <v>35.322305643062464</v>
      </c>
      <c r="AH19" s="16">
        <v>35.322305643062464</v>
      </c>
      <c r="AI19" s="16">
        <v>35.322305643062464</v>
      </c>
      <c r="AJ19" s="16">
        <v>35.322305643062464</v>
      </c>
      <c r="AK19" s="16">
        <v>35.322305643062464</v>
      </c>
      <c r="AL19" s="16">
        <v>35.322305643062464</v>
      </c>
      <c r="AM19" s="16">
        <v>35.322305643062464</v>
      </c>
      <c r="AN19" s="16">
        <v>35.322305643062464</v>
      </c>
      <c r="AO19" s="16">
        <v>35.322305643062464</v>
      </c>
      <c r="AP19" s="16">
        <v>35.322305643062464</v>
      </c>
      <c r="AQ19" s="16">
        <v>35.322305643062464</v>
      </c>
    </row>
    <row r="20" spans="1:43" x14ac:dyDescent="0.2">
      <c r="A20" s="11" t="s">
        <v>20</v>
      </c>
      <c r="B20" s="12">
        <v>1125</v>
      </c>
      <c r="C20" s="13">
        <v>0.1</v>
      </c>
      <c r="D20" s="13">
        <v>0.5</v>
      </c>
      <c r="E20" s="13">
        <v>2.1</v>
      </c>
      <c r="F20" s="14">
        <v>1.2</v>
      </c>
      <c r="G20" s="14">
        <v>0.62415753325882395</v>
      </c>
      <c r="H20" s="14">
        <v>0.4</v>
      </c>
      <c r="I20" s="16">
        <v>1.6</v>
      </c>
      <c r="J20" s="16">
        <v>8.9178915136924477</v>
      </c>
      <c r="K20" s="16">
        <v>2.8855122617378179</v>
      </c>
      <c r="L20" s="16">
        <v>2.8855122617378179</v>
      </c>
      <c r="M20" s="16">
        <v>2.8855122617378179</v>
      </c>
      <c r="N20" s="16">
        <v>2.8855122617378179</v>
      </c>
      <c r="O20" s="16">
        <v>2.8855122617378179</v>
      </c>
      <c r="P20" s="16">
        <v>2.8855122617378179</v>
      </c>
      <c r="Q20" s="16">
        <v>2.8855122617378179</v>
      </c>
      <c r="R20" s="16">
        <v>2.8855122617378179</v>
      </c>
      <c r="S20" s="16">
        <v>2.8855122617378179</v>
      </c>
      <c r="T20" s="16">
        <v>2.8855122617378179</v>
      </c>
      <c r="U20" s="16">
        <v>2.8855122617378179</v>
      </c>
      <c r="V20" s="16">
        <v>2.8855122617378179</v>
      </c>
      <c r="W20" s="16">
        <v>2.8855122617378179</v>
      </c>
      <c r="X20" s="16">
        <v>2.8855122617378179</v>
      </c>
      <c r="Y20" s="16">
        <v>2.8855122617378179</v>
      </c>
      <c r="Z20" s="16">
        <v>2.8855122617378179</v>
      </c>
      <c r="AA20" s="16">
        <v>2.8855122617378179</v>
      </c>
      <c r="AB20" s="16">
        <v>2.8855122617378179</v>
      </c>
      <c r="AC20" s="16">
        <v>2.8855122617378179</v>
      </c>
      <c r="AD20" s="16">
        <v>2.8855122617378179</v>
      </c>
      <c r="AE20" s="16">
        <v>2.8855122617378179</v>
      </c>
      <c r="AF20" s="16">
        <v>2.8855122617378179</v>
      </c>
      <c r="AG20" s="16">
        <v>2.8855122617378179</v>
      </c>
      <c r="AH20" s="16">
        <v>2.8855122617378179</v>
      </c>
      <c r="AI20" s="16">
        <v>2.8855122617378179</v>
      </c>
      <c r="AJ20" s="16">
        <v>2.8855122617378179</v>
      </c>
      <c r="AK20" s="16">
        <v>2.8855122617378179</v>
      </c>
      <c r="AL20" s="16">
        <v>2.8855122617378179</v>
      </c>
      <c r="AM20" s="16">
        <v>2.8855122617378179</v>
      </c>
      <c r="AN20" s="16">
        <v>2.8855122617378179</v>
      </c>
      <c r="AO20" s="16">
        <v>2.8855122617378179</v>
      </c>
      <c r="AP20" s="16">
        <v>2.8855122617378179</v>
      </c>
      <c r="AQ20" s="16">
        <v>2.8855122617378179</v>
      </c>
    </row>
    <row r="21" spans="1:43" x14ac:dyDescent="0.2">
      <c r="A21" s="11" t="s">
        <v>21</v>
      </c>
      <c r="B21" s="12">
        <v>1126</v>
      </c>
      <c r="C21" s="15">
        <v>4.5999999999999996</v>
      </c>
      <c r="D21" s="13">
        <v>3.6</v>
      </c>
      <c r="E21" s="13">
        <v>3</v>
      </c>
      <c r="F21" s="14">
        <v>2.4</v>
      </c>
      <c r="G21" s="14">
        <v>2.2000000000000002</v>
      </c>
      <c r="H21" s="14">
        <v>3.2</v>
      </c>
      <c r="I21" s="17">
        <v>1.4</v>
      </c>
      <c r="J21" s="17">
        <v>3.5</v>
      </c>
      <c r="K21" s="16">
        <v>2.5750000000000002</v>
      </c>
      <c r="L21" s="16">
        <v>2.5750000000000002</v>
      </c>
      <c r="M21" s="16">
        <v>2.5750000000000002</v>
      </c>
      <c r="N21" s="16">
        <v>2.5750000000000002</v>
      </c>
      <c r="O21" s="16">
        <v>2.5750000000000002</v>
      </c>
      <c r="P21" s="16">
        <v>2.5750000000000002</v>
      </c>
      <c r="Q21" s="16">
        <v>2.5750000000000002</v>
      </c>
      <c r="R21" s="16">
        <v>2.5750000000000002</v>
      </c>
      <c r="S21" s="16">
        <v>2.5750000000000002</v>
      </c>
      <c r="T21" s="16">
        <v>2.5750000000000002</v>
      </c>
      <c r="U21" s="16">
        <v>2.5750000000000002</v>
      </c>
      <c r="V21" s="16">
        <v>2.5750000000000002</v>
      </c>
      <c r="W21" s="16">
        <v>2.5750000000000002</v>
      </c>
      <c r="X21" s="16">
        <v>2.5750000000000002</v>
      </c>
      <c r="Y21" s="16">
        <v>2.5750000000000002</v>
      </c>
      <c r="Z21" s="16">
        <v>2.5750000000000002</v>
      </c>
      <c r="AA21" s="16">
        <v>2.5750000000000002</v>
      </c>
      <c r="AB21" s="16">
        <v>2.5750000000000002</v>
      </c>
      <c r="AC21" s="16">
        <v>2.5750000000000002</v>
      </c>
      <c r="AD21" s="16">
        <v>2.5750000000000002</v>
      </c>
      <c r="AE21" s="16">
        <v>2.5750000000000002</v>
      </c>
      <c r="AF21" s="16">
        <v>2.5750000000000002</v>
      </c>
      <c r="AG21" s="16">
        <v>2.5750000000000002</v>
      </c>
      <c r="AH21" s="16">
        <v>2.5750000000000002</v>
      </c>
      <c r="AI21" s="16">
        <v>2.5750000000000002</v>
      </c>
      <c r="AJ21" s="16">
        <v>2.5750000000000002</v>
      </c>
      <c r="AK21" s="16">
        <v>2.5750000000000002</v>
      </c>
      <c r="AL21" s="16">
        <v>2.5750000000000002</v>
      </c>
      <c r="AM21" s="16">
        <v>2.5750000000000002</v>
      </c>
      <c r="AN21" s="16">
        <v>2.5750000000000002</v>
      </c>
      <c r="AO21" s="16">
        <v>2.5750000000000002</v>
      </c>
      <c r="AP21" s="16">
        <v>2.5750000000000002</v>
      </c>
      <c r="AQ21" s="16">
        <v>2.5750000000000002</v>
      </c>
    </row>
    <row r="22" spans="1:43" x14ac:dyDescent="0.2">
      <c r="A22" s="11" t="s">
        <v>22</v>
      </c>
      <c r="B22" s="12">
        <v>1127</v>
      </c>
      <c r="C22" s="15">
        <v>28.1</v>
      </c>
      <c r="D22" s="13">
        <v>21.3</v>
      </c>
      <c r="E22" s="13">
        <v>16.7</v>
      </c>
      <c r="F22" s="14">
        <v>10.5</v>
      </c>
      <c r="G22" s="14">
        <v>11.70966301330353</v>
      </c>
      <c r="H22" s="14">
        <v>13.559520314100377</v>
      </c>
      <c r="I22" s="16">
        <v>12.808797478315668</v>
      </c>
      <c r="J22" s="16">
        <v>5.9</v>
      </c>
      <c r="K22" s="16">
        <v>10.994495201429894</v>
      </c>
      <c r="L22" s="16">
        <v>10.994495201429894</v>
      </c>
      <c r="M22" s="16">
        <v>10.994495201429894</v>
      </c>
      <c r="N22" s="16">
        <v>10.994495201429894</v>
      </c>
      <c r="O22" s="16">
        <v>10.994495201429894</v>
      </c>
      <c r="P22" s="16">
        <v>10.994495201429894</v>
      </c>
      <c r="Q22" s="16">
        <v>10.994495201429894</v>
      </c>
      <c r="R22" s="16">
        <v>10.994495201429894</v>
      </c>
      <c r="S22" s="16">
        <v>10.994495201429894</v>
      </c>
      <c r="T22" s="16">
        <v>10.994495201429894</v>
      </c>
      <c r="U22" s="16">
        <v>10.994495201429894</v>
      </c>
      <c r="V22" s="16">
        <v>10.994495201429894</v>
      </c>
      <c r="W22" s="16">
        <v>10.994495201429894</v>
      </c>
      <c r="X22" s="16">
        <v>10.994495201429894</v>
      </c>
      <c r="Y22" s="16">
        <v>10.994495201429894</v>
      </c>
      <c r="Z22" s="16">
        <v>10.994495201429894</v>
      </c>
      <c r="AA22" s="16">
        <v>10.994495201429894</v>
      </c>
      <c r="AB22" s="16">
        <v>10.994495201429894</v>
      </c>
      <c r="AC22" s="16">
        <v>10.994495201429894</v>
      </c>
      <c r="AD22" s="16">
        <v>10.994495201429894</v>
      </c>
      <c r="AE22" s="16">
        <v>10.994495201429894</v>
      </c>
      <c r="AF22" s="16">
        <v>10.994495201429894</v>
      </c>
      <c r="AG22" s="16">
        <v>10.994495201429894</v>
      </c>
      <c r="AH22" s="16">
        <v>10.994495201429894</v>
      </c>
      <c r="AI22" s="16">
        <v>10.994495201429894</v>
      </c>
      <c r="AJ22" s="16">
        <v>10.994495201429894</v>
      </c>
      <c r="AK22" s="16">
        <v>10.994495201429894</v>
      </c>
      <c r="AL22" s="16">
        <v>10.994495201429894</v>
      </c>
      <c r="AM22" s="16">
        <v>10.994495201429894</v>
      </c>
      <c r="AN22" s="16">
        <v>10.994495201429894</v>
      </c>
      <c r="AO22" s="16">
        <v>10.994495201429894</v>
      </c>
      <c r="AP22" s="16">
        <v>10.994495201429894</v>
      </c>
      <c r="AQ22" s="16">
        <v>10.994495201429894</v>
      </c>
    </row>
    <row r="23" spans="1:43" x14ac:dyDescent="0.2">
      <c r="A23" s="11" t="s">
        <v>23</v>
      </c>
      <c r="B23" s="12">
        <v>1128</v>
      </c>
      <c r="C23" s="15">
        <v>42.1</v>
      </c>
      <c r="D23" s="13">
        <v>26.6</v>
      </c>
      <c r="E23" s="13">
        <v>21.1</v>
      </c>
      <c r="F23" s="14">
        <v>13.3</v>
      </c>
      <c r="G23" s="14">
        <v>15.7</v>
      </c>
      <c r="H23" s="14">
        <v>16.2</v>
      </c>
      <c r="I23" s="16">
        <v>18.399999999999999</v>
      </c>
      <c r="J23" s="16">
        <v>12.1</v>
      </c>
      <c r="K23" s="16">
        <v>15.6</v>
      </c>
      <c r="L23" s="16">
        <v>15.6</v>
      </c>
      <c r="M23" s="16">
        <v>15.6</v>
      </c>
      <c r="N23" s="16">
        <v>15.6</v>
      </c>
      <c r="O23" s="16">
        <v>15.6</v>
      </c>
      <c r="P23" s="16">
        <v>15.6</v>
      </c>
      <c r="Q23" s="16">
        <v>15.6</v>
      </c>
      <c r="R23" s="16">
        <v>15.6</v>
      </c>
      <c r="S23" s="16">
        <v>15.6</v>
      </c>
      <c r="T23" s="16">
        <v>15.6</v>
      </c>
      <c r="U23" s="16">
        <v>15.6</v>
      </c>
      <c r="V23" s="16">
        <v>15.6</v>
      </c>
      <c r="W23" s="16">
        <v>15.6</v>
      </c>
      <c r="X23" s="16">
        <v>15.6</v>
      </c>
      <c r="Y23" s="16">
        <v>15.6</v>
      </c>
      <c r="Z23" s="16">
        <v>15.6</v>
      </c>
      <c r="AA23" s="16">
        <v>15.6</v>
      </c>
      <c r="AB23" s="16">
        <v>15.6</v>
      </c>
      <c r="AC23" s="16">
        <v>15.6</v>
      </c>
      <c r="AD23" s="16">
        <v>15.6</v>
      </c>
      <c r="AE23" s="16">
        <v>15.6</v>
      </c>
      <c r="AF23" s="16">
        <v>15.6</v>
      </c>
      <c r="AG23" s="16">
        <v>15.6</v>
      </c>
      <c r="AH23" s="16">
        <v>15.6</v>
      </c>
      <c r="AI23" s="16">
        <v>15.6</v>
      </c>
      <c r="AJ23" s="16">
        <v>15.6</v>
      </c>
      <c r="AK23" s="16">
        <v>15.6</v>
      </c>
      <c r="AL23" s="16">
        <v>15.6</v>
      </c>
      <c r="AM23" s="16">
        <v>15.6</v>
      </c>
      <c r="AN23" s="16">
        <v>15.6</v>
      </c>
      <c r="AO23" s="16">
        <v>15.6</v>
      </c>
      <c r="AP23" s="16">
        <v>15.6</v>
      </c>
      <c r="AQ23" s="16">
        <v>15.6</v>
      </c>
    </row>
    <row r="24" spans="1:43" x14ac:dyDescent="0.2">
      <c r="A24" s="11" t="s">
        <v>24</v>
      </c>
      <c r="B24" s="12">
        <v>1129</v>
      </c>
      <c r="C24" s="15">
        <v>0.6</v>
      </c>
      <c r="D24" s="13">
        <v>0.9</v>
      </c>
      <c r="E24" s="13">
        <v>0.2</v>
      </c>
      <c r="F24" s="14">
        <v>0.1</v>
      </c>
      <c r="G24" s="14">
        <v>0.1</v>
      </c>
      <c r="H24" s="14">
        <v>0</v>
      </c>
      <c r="I24" s="16">
        <v>0.3</v>
      </c>
      <c r="J24" s="16">
        <v>0.2</v>
      </c>
      <c r="K24" s="16">
        <v>0.15000000000000002</v>
      </c>
      <c r="L24" s="16">
        <v>0.15000000000000002</v>
      </c>
      <c r="M24" s="16">
        <v>0.15000000000000002</v>
      </c>
      <c r="N24" s="16">
        <v>0.15000000000000002</v>
      </c>
      <c r="O24" s="16">
        <v>0.15000000000000002</v>
      </c>
      <c r="P24" s="16">
        <v>0.15000000000000002</v>
      </c>
      <c r="Q24" s="16">
        <v>0.15000000000000002</v>
      </c>
      <c r="R24" s="16">
        <v>0.15000000000000002</v>
      </c>
      <c r="S24" s="16">
        <v>0.15000000000000002</v>
      </c>
      <c r="T24" s="16">
        <v>0.15000000000000002</v>
      </c>
      <c r="U24" s="16">
        <v>0.15000000000000002</v>
      </c>
      <c r="V24" s="16">
        <v>0.15000000000000002</v>
      </c>
      <c r="W24" s="16">
        <v>0.15000000000000002</v>
      </c>
      <c r="X24" s="16">
        <v>0.15000000000000002</v>
      </c>
      <c r="Y24" s="16">
        <v>0.15000000000000002</v>
      </c>
      <c r="Z24" s="16">
        <v>0.15000000000000002</v>
      </c>
      <c r="AA24" s="16">
        <v>0.15000000000000002</v>
      </c>
      <c r="AB24" s="16">
        <v>0.15000000000000002</v>
      </c>
      <c r="AC24" s="16">
        <v>0.15000000000000002</v>
      </c>
      <c r="AD24" s="16">
        <v>0.15000000000000002</v>
      </c>
      <c r="AE24" s="16">
        <v>0.15000000000000002</v>
      </c>
      <c r="AF24" s="16">
        <v>0.15000000000000002</v>
      </c>
      <c r="AG24" s="16">
        <v>0.15000000000000002</v>
      </c>
      <c r="AH24" s="16">
        <v>0.15000000000000002</v>
      </c>
      <c r="AI24" s="16">
        <v>0.15000000000000002</v>
      </c>
      <c r="AJ24" s="16">
        <v>0.15000000000000002</v>
      </c>
      <c r="AK24" s="16">
        <v>0.15000000000000002</v>
      </c>
      <c r="AL24" s="16">
        <v>0.15000000000000002</v>
      </c>
      <c r="AM24" s="16">
        <v>0.15000000000000002</v>
      </c>
      <c r="AN24" s="16">
        <v>0.15000000000000002</v>
      </c>
      <c r="AO24" s="16">
        <v>0.15000000000000002</v>
      </c>
      <c r="AP24" s="16">
        <v>0.15000000000000002</v>
      </c>
      <c r="AQ24" s="16">
        <v>0.15000000000000002</v>
      </c>
    </row>
    <row r="25" spans="1:43" x14ac:dyDescent="0.2">
      <c r="A25" s="11" t="s">
        <v>25</v>
      </c>
      <c r="B25" s="12">
        <v>1133</v>
      </c>
      <c r="C25" s="15">
        <v>14.7</v>
      </c>
      <c r="D25" s="13">
        <v>15.5</v>
      </c>
      <c r="E25" s="13">
        <v>23.1</v>
      </c>
      <c r="F25" s="14">
        <v>31.5</v>
      </c>
      <c r="G25" s="14">
        <v>23.645219847609916</v>
      </c>
      <c r="H25" s="14">
        <v>20.462400394968505</v>
      </c>
      <c r="I25" s="17">
        <v>23.559562176652712</v>
      </c>
      <c r="J25" s="17">
        <v>30.056631438541089</v>
      </c>
      <c r="K25" s="16">
        <v>24.430953464443053</v>
      </c>
      <c r="L25" s="16">
        <v>24.430953464443053</v>
      </c>
      <c r="M25" s="16">
        <v>24.430953464443053</v>
      </c>
      <c r="N25" s="16">
        <v>24.430953464443053</v>
      </c>
      <c r="O25" s="16">
        <v>24.430953464443053</v>
      </c>
      <c r="P25" s="16">
        <v>24.430953464443053</v>
      </c>
      <c r="Q25" s="16">
        <v>24.430953464443053</v>
      </c>
      <c r="R25" s="16">
        <v>24.430953464443053</v>
      </c>
      <c r="S25" s="16">
        <v>24.430953464443053</v>
      </c>
      <c r="T25" s="16">
        <v>24.430953464443053</v>
      </c>
      <c r="U25" s="16">
        <v>24.430953464443053</v>
      </c>
      <c r="V25" s="16">
        <v>24.430953464443053</v>
      </c>
      <c r="W25" s="16">
        <v>24.430953464443053</v>
      </c>
      <c r="X25" s="16">
        <v>24.430953464443053</v>
      </c>
      <c r="Y25" s="16">
        <v>24.430953464443053</v>
      </c>
      <c r="Z25" s="16">
        <v>24.430953464443053</v>
      </c>
      <c r="AA25" s="16">
        <v>24.430953464443053</v>
      </c>
      <c r="AB25" s="16">
        <v>24.430953464443053</v>
      </c>
      <c r="AC25" s="16">
        <v>24.430953464443053</v>
      </c>
      <c r="AD25" s="16">
        <v>24.430953464443053</v>
      </c>
      <c r="AE25" s="16">
        <v>24.430953464443053</v>
      </c>
      <c r="AF25" s="16">
        <v>24.430953464443053</v>
      </c>
      <c r="AG25" s="16">
        <v>24.430953464443053</v>
      </c>
      <c r="AH25" s="16">
        <v>24.430953464443053</v>
      </c>
      <c r="AI25" s="16">
        <v>24.430953464443053</v>
      </c>
      <c r="AJ25" s="16">
        <v>24.430953464443053</v>
      </c>
      <c r="AK25" s="16">
        <v>24.430953464443053</v>
      </c>
      <c r="AL25" s="16">
        <v>24.430953464443053</v>
      </c>
      <c r="AM25" s="16">
        <v>24.430953464443053</v>
      </c>
      <c r="AN25" s="16">
        <v>24.430953464443053</v>
      </c>
      <c r="AO25" s="16">
        <v>24.430953464443053</v>
      </c>
      <c r="AP25" s="16">
        <v>24.430953464443053</v>
      </c>
      <c r="AQ25" s="16">
        <v>24.430953464443053</v>
      </c>
    </row>
    <row r="26" spans="1:43" x14ac:dyDescent="0.2">
      <c r="A26" s="18" t="s">
        <v>16</v>
      </c>
      <c r="B26" s="19"/>
      <c r="C26" s="20">
        <v>391.30000000000013</v>
      </c>
      <c r="D26" s="20">
        <v>336.1</v>
      </c>
      <c r="E26" s="20">
        <v>303.3</v>
      </c>
      <c r="F26" s="20">
        <v>255.8</v>
      </c>
      <c r="G26" s="20">
        <v>249.64023694312917</v>
      </c>
      <c r="H26" s="20">
        <v>272.4891120900528</v>
      </c>
      <c r="I26" s="20">
        <v>347.99966100058288</v>
      </c>
      <c r="J26" s="20">
        <v>534.66773960256864</v>
      </c>
      <c r="K26" s="20">
        <v>351.19918740908338</v>
      </c>
      <c r="L26" s="20">
        <v>351.19918740908338</v>
      </c>
      <c r="M26" s="20">
        <v>351.19918740908338</v>
      </c>
      <c r="N26" s="20">
        <v>351.19918740908338</v>
      </c>
      <c r="O26" s="20">
        <v>351.19918740908338</v>
      </c>
      <c r="P26" s="20">
        <v>351.19918740908338</v>
      </c>
      <c r="Q26" s="20">
        <v>351.19918740908338</v>
      </c>
      <c r="R26" s="20">
        <v>351.19918740908338</v>
      </c>
      <c r="S26" s="20">
        <v>351.19918740908338</v>
      </c>
      <c r="T26" s="20">
        <v>351.19918740908338</v>
      </c>
      <c r="U26" s="20">
        <v>351.19918740908338</v>
      </c>
      <c r="V26" s="20">
        <v>351.19918740908338</v>
      </c>
      <c r="W26" s="20">
        <v>351.19918740908338</v>
      </c>
      <c r="X26" s="20">
        <v>351.19918740908338</v>
      </c>
      <c r="Y26" s="20">
        <v>351.19918740908338</v>
      </c>
      <c r="Z26" s="20">
        <v>351.19918740908338</v>
      </c>
      <c r="AA26" s="20">
        <v>351.19918740908338</v>
      </c>
      <c r="AB26" s="20">
        <v>351.19918740908338</v>
      </c>
      <c r="AC26" s="20">
        <v>351.19918740908338</v>
      </c>
      <c r="AD26" s="20">
        <v>351.19918740908338</v>
      </c>
      <c r="AE26" s="20">
        <v>351.19918740908338</v>
      </c>
      <c r="AF26" s="20">
        <v>351.19918740908338</v>
      </c>
      <c r="AG26" s="20">
        <v>351.19918740908338</v>
      </c>
      <c r="AH26" s="20">
        <v>351.19918740908338</v>
      </c>
      <c r="AI26" s="20">
        <v>351.19918740908338</v>
      </c>
      <c r="AJ26" s="20">
        <v>351.19918740908338</v>
      </c>
      <c r="AK26" s="20">
        <v>351.19918740908338</v>
      </c>
      <c r="AL26" s="20">
        <v>351.19918740908338</v>
      </c>
      <c r="AM26" s="20">
        <v>351.19918740908338</v>
      </c>
      <c r="AN26" s="20">
        <v>351.19918740908338</v>
      </c>
      <c r="AO26" s="20">
        <v>351.19918740908338</v>
      </c>
      <c r="AP26" s="20">
        <v>351.19918740908338</v>
      </c>
      <c r="AQ26" s="20">
        <v>351.19918740908338</v>
      </c>
    </row>
    <row r="27" spans="1:43" x14ac:dyDescent="0.2">
      <c r="A27" s="5" t="s">
        <v>26</v>
      </c>
      <c r="B27" s="6"/>
      <c r="C27" s="22"/>
      <c r="D27" s="22"/>
      <c r="E27" s="22"/>
      <c r="F27" s="23"/>
      <c r="G27" s="23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</row>
    <row r="28" spans="1:43" x14ac:dyDescent="0.2">
      <c r="A28" s="11" t="s">
        <v>27</v>
      </c>
      <c r="B28" s="12">
        <v>1201</v>
      </c>
      <c r="C28" s="13">
        <v>0</v>
      </c>
      <c r="D28" s="13">
        <v>0</v>
      </c>
      <c r="E28" s="13">
        <v>0</v>
      </c>
      <c r="F28" s="21">
        <v>0</v>
      </c>
      <c r="G28" s="21">
        <v>0</v>
      </c>
      <c r="H28" s="21">
        <v>0</v>
      </c>
      <c r="I28" s="17">
        <v>0</v>
      </c>
      <c r="J28" s="17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</row>
    <row r="29" spans="1:43" x14ac:dyDescent="0.2">
      <c r="A29" s="11" t="s">
        <v>28</v>
      </c>
      <c r="B29" s="12">
        <v>1203</v>
      </c>
      <c r="C29" s="13">
        <v>0.24</v>
      </c>
      <c r="D29" s="13">
        <v>0.35999999999999988</v>
      </c>
      <c r="E29" s="25"/>
      <c r="F29" s="25"/>
      <c r="G29" s="25"/>
      <c r="H29" s="14">
        <v>1.8</v>
      </c>
      <c r="I29" s="16">
        <v>0.7</v>
      </c>
      <c r="J29" s="16">
        <v>1.1000000000000001</v>
      </c>
      <c r="K29" s="16">
        <v>1.2</v>
      </c>
      <c r="L29" s="16">
        <v>1.2</v>
      </c>
      <c r="M29" s="16">
        <v>1.2</v>
      </c>
      <c r="N29" s="16">
        <v>1.2</v>
      </c>
      <c r="O29" s="16">
        <v>1.2</v>
      </c>
      <c r="P29" s="16">
        <v>1.2</v>
      </c>
      <c r="Q29" s="16">
        <v>1.2</v>
      </c>
      <c r="R29" s="16">
        <v>1.2</v>
      </c>
      <c r="S29" s="16">
        <v>1.2</v>
      </c>
      <c r="T29" s="16">
        <v>1.2</v>
      </c>
      <c r="U29" s="16">
        <v>1.2</v>
      </c>
      <c r="V29" s="16">
        <v>1.2</v>
      </c>
      <c r="W29" s="16">
        <v>1.2</v>
      </c>
      <c r="X29" s="16">
        <v>1.2</v>
      </c>
      <c r="Y29" s="16">
        <v>1.2</v>
      </c>
      <c r="Z29" s="16">
        <v>1.2</v>
      </c>
      <c r="AA29" s="16">
        <v>1.2</v>
      </c>
      <c r="AB29" s="16">
        <v>1.2</v>
      </c>
      <c r="AC29" s="16">
        <v>1.2</v>
      </c>
      <c r="AD29" s="16">
        <v>1.2</v>
      </c>
      <c r="AE29" s="16">
        <v>1.2</v>
      </c>
      <c r="AF29" s="16">
        <v>1.2</v>
      </c>
      <c r="AG29" s="16">
        <v>1.2</v>
      </c>
      <c r="AH29" s="16">
        <v>1.2</v>
      </c>
      <c r="AI29" s="16">
        <v>1.2</v>
      </c>
      <c r="AJ29" s="16">
        <v>1.2</v>
      </c>
      <c r="AK29" s="16">
        <v>1.2</v>
      </c>
      <c r="AL29" s="16">
        <v>1.2</v>
      </c>
      <c r="AM29" s="16">
        <v>1.2</v>
      </c>
      <c r="AN29" s="16">
        <v>1.2</v>
      </c>
      <c r="AO29" s="16">
        <v>1.2</v>
      </c>
      <c r="AP29" s="16">
        <v>1.2</v>
      </c>
      <c r="AQ29" s="16">
        <v>1.2</v>
      </c>
    </row>
    <row r="30" spans="1:43" x14ac:dyDescent="0.2">
      <c r="A30" s="11" t="s">
        <v>29</v>
      </c>
      <c r="B30" s="12">
        <v>1204</v>
      </c>
      <c r="C30" s="15">
        <v>1.02</v>
      </c>
      <c r="D30" s="13">
        <v>1.33</v>
      </c>
      <c r="E30" s="13">
        <v>2.06</v>
      </c>
      <c r="F30" s="14">
        <v>1.45</v>
      </c>
      <c r="G30" s="14">
        <v>1.4</v>
      </c>
      <c r="H30" s="27">
        <v>0</v>
      </c>
      <c r="I30" s="16">
        <v>1.5</v>
      </c>
      <c r="J30" s="16">
        <v>1.4</v>
      </c>
      <c r="K30" s="16">
        <v>1.075</v>
      </c>
      <c r="L30" s="16">
        <v>1.075</v>
      </c>
      <c r="M30" s="16">
        <v>1.075</v>
      </c>
      <c r="N30" s="16">
        <v>1.075</v>
      </c>
      <c r="O30" s="16">
        <v>1.075</v>
      </c>
      <c r="P30" s="16">
        <v>1.075</v>
      </c>
      <c r="Q30" s="16">
        <v>1.075</v>
      </c>
      <c r="R30" s="16">
        <v>1.075</v>
      </c>
      <c r="S30" s="16">
        <v>1.075</v>
      </c>
      <c r="T30" s="16">
        <v>1.075</v>
      </c>
      <c r="U30" s="16">
        <v>1.075</v>
      </c>
      <c r="V30" s="16">
        <v>1.075</v>
      </c>
      <c r="W30" s="16">
        <v>1.075</v>
      </c>
      <c r="X30" s="16">
        <v>1.075</v>
      </c>
      <c r="Y30" s="16">
        <v>1.075</v>
      </c>
      <c r="Z30" s="16">
        <v>1.075</v>
      </c>
      <c r="AA30" s="16">
        <v>1.075</v>
      </c>
      <c r="AB30" s="16">
        <v>1.075</v>
      </c>
      <c r="AC30" s="16">
        <v>1.075</v>
      </c>
      <c r="AD30" s="16">
        <v>1.075</v>
      </c>
      <c r="AE30" s="16">
        <v>1.075</v>
      </c>
      <c r="AF30" s="16">
        <v>1.075</v>
      </c>
      <c r="AG30" s="16">
        <v>1.075</v>
      </c>
      <c r="AH30" s="16">
        <v>1.075</v>
      </c>
      <c r="AI30" s="16">
        <v>1.075</v>
      </c>
      <c r="AJ30" s="16">
        <v>1.075</v>
      </c>
      <c r="AK30" s="16">
        <v>1.075</v>
      </c>
      <c r="AL30" s="16">
        <v>1.075</v>
      </c>
      <c r="AM30" s="16">
        <v>1.075</v>
      </c>
      <c r="AN30" s="16">
        <v>1.075</v>
      </c>
      <c r="AO30" s="16">
        <v>1.075</v>
      </c>
      <c r="AP30" s="16">
        <v>1.075</v>
      </c>
      <c r="AQ30" s="16">
        <v>1.075</v>
      </c>
    </row>
    <row r="31" spans="1:43" x14ac:dyDescent="0.2">
      <c r="A31" s="11" t="s">
        <v>30</v>
      </c>
      <c r="B31" s="12">
        <v>1205</v>
      </c>
      <c r="C31" s="25"/>
      <c r="D31" s="25"/>
      <c r="E31" s="25"/>
      <c r="F31" s="27"/>
      <c r="G31" s="27"/>
      <c r="H31" s="27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</row>
    <row r="32" spans="1:43" x14ac:dyDescent="0.2">
      <c r="A32" s="11" t="s">
        <v>31</v>
      </c>
      <c r="B32" s="12">
        <v>1206</v>
      </c>
      <c r="C32" s="13">
        <v>0.23</v>
      </c>
      <c r="D32" s="25"/>
      <c r="E32" s="25"/>
      <c r="F32" s="13">
        <v>0.13999999999999996</v>
      </c>
      <c r="G32" s="13">
        <v>6.0000000000000053E-2</v>
      </c>
      <c r="H32" s="14">
        <v>1</v>
      </c>
      <c r="I32" s="16">
        <v>2.1</v>
      </c>
      <c r="J32" s="16">
        <v>1.4</v>
      </c>
      <c r="K32" s="16">
        <v>1.1400000000000001</v>
      </c>
      <c r="L32" s="16">
        <v>1.1400000000000001</v>
      </c>
      <c r="M32" s="16">
        <v>1.1400000000000001</v>
      </c>
      <c r="N32" s="16">
        <v>1.1400000000000001</v>
      </c>
      <c r="O32" s="16">
        <v>1.1400000000000001</v>
      </c>
      <c r="P32" s="16">
        <v>1.1400000000000001</v>
      </c>
      <c r="Q32" s="16">
        <v>1.1400000000000001</v>
      </c>
      <c r="R32" s="16">
        <v>1.1400000000000001</v>
      </c>
      <c r="S32" s="16">
        <v>1.1400000000000001</v>
      </c>
      <c r="T32" s="16">
        <v>1.1400000000000001</v>
      </c>
      <c r="U32" s="16">
        <v>1.1400000000000001</v>
      </c>
      <c r="V32" s="16">
        <v>1.1400000000000001</v>
      </c>
      <c r="W32" s="16">
        <v>1.1400000000000001</v>
      </c>
      <c r="X32" s="16">
        <v>1.1400000000000001</v>
      </c>
      <c r="Y32" s="16">
        <v>1.1400000000000001</v>
      </c>
      <c r="Z32" s="16">
        <v>1.1400000000000001</v>
      </c>
      <c r="AA32" s="16">
        <v>1.1400000000000001</v>
      </c>
      <c r="AB32" s="16">
        <v>1.1400000000000001</v>
      </c>
      <c r="AC32" s="16">
        <v>1.1400000000000001</v>
      </c>
      <c r="AD32" s="16">
        <v>1.1400000000000001</v>
      </c>
      <c r="AE32" s="16">
        <v>1.1400000000000001</v>
      </c>
      <c r="AF32" s="16">
        <v>1.1400000000000001</v>
      </c>
      <c r="AG32" s="16">
        <v>1.1400000000000001</v>
      </c>
      <c r="AH32" s="16">
        <v>1.1400000000000001</v>
      </c>
      <c r="AI32" s="16">
        <v>1.1400000000000001</v>
      </c>
      <c r="AJ32" s="16">
        <v>1.1400000000000001</v>
      </c>
      <c r="AK32" s="16">
        <v>1.1400000000000001</v>
      </c>
      <c r="AL32" s="16">
        <v>1.1400000000000001</v>
      </c>
      <c r="AM32" s="16">
        <v>1.1400000000000001</v>
      </c>
      <c r="AN32" s="16">
        <v>1.1400000000000001</v>
      </c>
      <c r="AO32" s="16">
        <v>1.1400000000000001</v>
      </c>
      <c r="AP32" s="16">
        <v>1.1400000000000001</v>
      </c>
      <c r="AQ32" s="16">
        <v>1.1400000000000001</v>
      </c>
    </row>
    <row r="33" spans="1:43" x14ac:dyDescent="0.2">
      <c r="A33" s="11" t="s">
        <v>32</v>
      </c>
      <c r="B33" s="12">
        <v>1207</v>
      </c>
      <c r="C33" s="15">
        <v>0.04</v>
      </c>
      <c r="D33" s="15">
        <v>0.18</v>
      </c>
      <c r="E33" s="13">
        <v>0.41</v>
      </c>
      <c r="F33" s="14">
        <v>0.45</v>
      </c>
      <c r="G33" s="14">
        <v>0.7</v>
      </c>
      <c r="H33" s="28">
        <v>0.5</v>
      </c>
      <c r="I33" s="16">
        <v>0.2</v>
      </c>
      <c r="J33" s="16">
        <v>1.1000000000000001</v>
      </c>
      <c r="K33" s="16">
        <v>0.625</v>
      </c>
      <c r="L33" s="16">
        <v>0.625</v>
      </c>
      <c r="M33" s="16">
        <v>0.625</v>
      </c>
      <c r="N33" s="16">
        <v>0.625</v>
      </c>
      <c r="O33" s="16">
        <v>0.625</v>
      </c>
      <c r="P33" s="16">
        <v>0.625</v>
      </c>
      <c r="Q33" s="16">
        <v>0.625</v>
      </c>
      <c r="R33" s="16">
        <v>0.625</v>
      </c>
      <c r="S33" s="16">
        <v>0.625</v>
      </c>
      <c r="T33" s="16">
        <v>0.625</v>
      </c>
      <c r="U33" s="16">
        <v>0.625</v>
      </c>
      <c r="V33" s="16">
        <v>0.625</v>
      </c>
      <c r="W33" s="16">
        <v>0.625</v>
      </c>
      <c r="X33" s="16">
        <v>0.625</v>
      </c>
      <c r="Y33" s="16">
        <v>0.625</v>
      </c>
      <c r="Z33" s="16">
        <v>0.625</v>
      </c>
      <c r="AA33" s="16">
        <v>0.625</v>
      </c>
      <c r="AB33" s="16">
        <v>0.625</v>
      </c>
      <c r="AC33" s="16">
        <v>0.625</v>
      </c>
      <c r="AD33" s="16">
        <v>0.625</v>
      </c>
      <c r="AE33" s="16">
        <v>0.625</v>
      </c>
      <c r="AF33" s="16">
        <v>0.625</v>
      </c>
      <c r="AG33" s="16">
        <v>0.625</v>
      </c>
      <c r="AH33" s="16">
        <v>0.625</v>
      </c>
      <c r="AI33" s="16">
        <v>0.625</v>
      </c>
      <c r="AJ33" s="16">
        <v>0.625</v>
      </c>
      <c r="AK33" s="16">
        <v>0.625</v>
      </c>
      <c r="AL33" s="16">
        <v>0.625</v>
      </c>
      <c r="AM33" s="16">
        <v>0.625</v>
      </c>
      <c r="AN33" s="16">
        <v>0.625</v>
      </c>
      <c r="AO33" s="16">
        <v>0.625</v>
      </c>
      <c r="AP33" s="16">
        <v>0.625</v>
      </c>
      <c r="AQ33" s="16">
        <v>0.625</v>
      </c>
    </row>
    <row r="34" spans="1:43" x14ac:dyDescent="0.2">
      <c r="A34" s="11" t="s">
        <v>33</v>
      </c>
      <c r="B34" s="12">
        <v>1208</v>
      </c>
      <c r="C34" s="25"/>
      <c r="D34" s="25"/>
      <c r="E34" s="25"/>
      <c r="F34" s="27"/>
      <c r="G34" s="27"/>
      <c r="H34" s="27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</row>
    <row r="35" spans="1:43" x14ac:dyDescent="0.2">
      <c r="A35" s="11" t="s">
        <v>34</v>
      </c>
      <c r="B35" s="12">
        <v>1209</v>
      </c>
      <c r="C35" s="13">
        <v>0.43</v>
      </c>
      <c r="D35" s="29"/>
      <c r="E35" s="29"/>
      <c r="F35" s="29"/>
      <c r="G35" s="13">
        <v>0.03</v>
      </c>
      <c r="H35" s="14">
        <v>0</v>
      </c>
      <c r="I35" s="16">
        <v>0.7</v>
      </c>
      <c r="J35" s="16">
        <v>1.2</v>
      </c>
      <c r="K35" s="16">
        <v>0.48249999999999998</v>
      </c>
      <c r="L35" s="16">
        <v>0.48249999999999998</v>
      </c>
      <c r="M35" s="16">
        <v>0.48249999999999998</v>
      </c>
      <c r="N35" s="16">
        <v>0.48249999999999998</v>
      </c>
      <c r="O35" s="16">
        <v>0.48249999999999998</v>
      </c>
      <c r="P35" s="16">
        <v>0.48249999999999998</v>
      </c>
      <c r="Q35" s="16">
        <v>0.48249999999999998</v>
      </c>
      <c r="R35" s="16">
        <v>0.48249999999999998</v>
      </c>
      <c r="S35" s="16">
        <v>0.48249999999999998</v>
      </c>
      <c r="T35" s="16">
        <v>0.48249999999999998</v>
      </c>
      <c r="U35" s="16">
        <v>0.48249999999999998</v>
      </c>
      <c r="V35" s="16">
        <v>0.48249999999999998</v>
      </c>
      <c r="W35" s="16">
        <v>0.48249999999999998</v>
      </c>
      <c r="X35" s="16">
        <v>0.48249999999999998</v>
      </c>
      <c r="Y35" s="16">
        <v>0.48249999999999998</v>
      </c>
      <c r="Z35" s="16">
        <v>0.48249999999999998</v>
      </c>
      <c r="AA35" s="16">
        <v>0.48249999999999998</v>
      </c>
      <c r="AB35" s="16">
        <v>0.48249999999999998</v>
      </c>
      <c r="AC35" s="16">
        <v>0.48249999999999998</v>
      </c>
      <c r="AD35" s="16">
        <v>0.48249999999999998</v>
      </c>
      <c r="AE35" s="16">
        <v>0.48249999999999998</v>
      </c>
      <c r="AF35" s="16">
        <v>0.48249999999999998</v>
      </c>
      <c r="AG35" s="16">
        <v>0.48249999999999998</v>
      </c>
      <c r="AH35" s="16">
        <v>0.48249999999999998</v>
      </c>
      <c r="AI35" s="16">
        <v>0.48249999999999998</v>
      </c>
      <c r="AJ35" s="16">
        <v>0.48249999999999998</v>
      </c>
      <c r="AK35" s="16">
        <v>0.48249999999999998</v>
      </c>
      <c r="AL35" s="16">
        <v>0.48249999999999998</v>
      </c>
      <c r="AM35" s="16">
        <v>0.48249999999999998</v>
      </c>
      <c r="AN35" s="16">
        <v>0.48249999999999998</v>
      </c>
      <c r="AO35" s="16">
        <v>0.48249999999999998</v>
      </c>
      <c r="AP35" s="16">
        <v>0.48249999999999998</v>
      </c>
      <c r="AQ35" s="16">
        <v>0.48249999999999998</v>
      </c>
    </row>
    <row r="36" spans="1:43" x14ac:dyDescent="0.2">
      <c r="A36" s="11" t="s">
        <v>35</v>
      </c>
      <c r="B36" s="12">
        <v>1210</v>
      </c>
      <c r="C36" s="15">
        <v>0.01</v>
      </c>
      <c r="D36" s="13">
        <v>0</v>
      </c>
      <c r="E36" s="13">
        <v>0</v>
      </c>
      <c r="F36" s="21">
        <v>0</v>
      </c>
      <c r="G36" s="21">
        <v>0</v>
      </c>
      <c r="H36" s="14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</row>
    <row r="37" spans="1:43" x14ac:dyDescent="0.2">
      <c r="A37" s="11" t="s">
        <v>36</v>
      </c>
      <c r="B37" s="12">
        <v>1213</v>
      </c>
      <c r="C37" s="15">
        <v>492</v>
      </c>
      <c r="D37" s="15">
        <v>515.80999999999995</v>
      </c>
      <c r="E37" s="13">
        <v>448.9</v>
      </c>
      <c r="F37" s="14">
        <v>270.45</v>
      </c>
      <c r="G37" s="14">
        <v>330.25270153845707</v>
      </c>
      <c r="H37" s="14">
        <v>237.14880078525093</v>
      </c>
      <c r="I37" s="16">
        <v>291.24036249014353</v>
      </c>
      <c r="J37" s="16">
        <v>313.60000000000002</v>
      </c>
      <c r="K37" s="16">
        <v>293.06046620346285</v>
      </c>
      <c r="L37" s="16">
        <v>293.06046620346285</v>
      </c>
      <c r="M37" s="16">
        <v>293.06046620346285</v>
      </c>
      <c r="N37" s="16">
        <v>293.06046620346285</v>
      </c>
      <c r="O37" s="16">
        <v>293.06046620346285</v>
      </c>
      <c r="P37" s="16">
        <v>293.06046620346285</v>
      </c>
      <c r="Q37" s="16">
        <v>293.06046620346285</v>
      </c>
      <c r="R37" s="16">
        <v>293.06046620346285</v>
      </c>
      <c r="S37" s="16">
        <v>293.06046620346285</v>
      </c>
      <c r="T37" s="16">
        <v>293.06046620346285</v>
      </c>
      <c r="U37" s="16">
        <v>293.06046620346285</v>
      </c>
      <c r="V37" s="16">
        <v>293.06046620346285</v>
      </c>
      <c r="W37" s="16">
        <v>293.06046620346285</v>
      </c>
      <c r="X37" s="16">
        <v>293.06046620346285</v>
      </c>
      <c r="Y37" s="16">
        <v>293.06046620346285</v>
      </c>
      <c r="Z37" s="16">
        <v>293.06046620346285</v>
      </c>
      <c r="AA37" s="16">
        <v>293.06046620346285</v>
      </c>
      <c r="AB37" s="16">
        <v>293.06046620346285</v>
      </c>
      <c r="AC37" s="16">
        <v>293.06046620346285</v>
      </c>
      <c r="AD37" s="16">
        <v>293.06046620346285</v>
      </c>
      <c r="AE37" s="16">
        <v>293.06046620346285</v>
      </c>
      <c r="AF37" s="16">
        <v>293.06046620346285</v>
      </c>
      <c r="AG37" s="16">
        <v>293.06046620346285</v>
      </c>
      <c r="AH37" s="16">
        <v>293.06046620346285</v>
      </c>
      <c r="AI37" s="16">
        <v>293.06046620346285</v>
      </c>
      <c r="AJ37" s="16">
        <v>293.06046620346285</v>
      </c>
      <c r="AK37" s="16">
        <v>293.06046620346285</v>
      </c>
      <c r="AL37" s="16">
        <v>293.06046620346285</v>
      </c>
      <c r="AM37" s="16">
        <v>293.06046620346285</v>
      </c>
      <c r="AN37" s="16">
        <v>293.06046620346285</v>
      </c>
      <c r="AO37" s="16">
        <v>293.06046620346285</v>
      </c>
      <c r="AP37" s="16">
        <v>293.06046620346285</v>
      </c>
      <c r="AQ37" s="16">
        <v>293.06046620346285</v>
      </c>
    </row>
    <row r="38" spans="1:43" x14ac:dyDescent="0.2">
      <c r="A38" s="11" t="s">
        <v>37</v>
      </c>
      <c r="B38" s="12">
        <v>1214</v>
      </c>
      <c r="C38" s="15">
        <v>0.09</v>
      </c>
      <c r="D38" s="15">
        <v>0.35</v>
      </c>
      <c r="E38" s="15">
        <v>0.16</v>
      </c>
      <c r="F38" s="14">
        <v>0.17</v>
      </c>
      <c r="G38" s="14">
        <v>0.1</v>
      </c>
      <c r="H38" s="14">
        <v>0.1</v>
      </c>
      <c r="I38" s="30">
        <v>0</v>
      </c>
      <c r="J38" s="30">
        <v>0</v>
      </c>
      <c r="K38" s="16">
        <v>0.05</v>
      </c>
      <c r="L38" s="16">
        <v>0.05</v>
      </c>
      <c r="M38" s="16">
        <v>0.05</v>
      </c>
      <c r="N38" s="16">
        <v>0.05</v>
      </c>
      <c r="O38" s="16">
        <v>0.05</v>
      </c>
      <c r="P38" s="16">
        <v>0.05</v>
      </c>
      <c r="Q38" s="16">
        <v>0.05</v>
      </c>
      <c r="R38" s="16">
        <v>0.05</v>
      </c>
      <c r="S38" s="16">
        <v>0.05</v>
      </c>
      <c r="T38" s="16">
        <v>0.05</v>
      </c>
      <c r="U38" s="16">
        <v>0.05</v>
      </c>
      <c r="V38" s="16">
        <v>0.05</v>
      </c>
      <c r="W38" s="16">
        <v>0.05</v>
      </c>
      <c r="X38" s="16">
        <v>0.05</v>
      </c>
      <c r="Y38" s="16">
        <v>0.05</v>
      </c>
      <c r="Z38" s="16">
        <v>0.05</v>
      </c>
      <c r="AA38" s="16">
        <v>0.05</v>
      </c>
      <c r="AB38" s="16">
        <v>0.05</v>
      </c>
      <c r="AC38" s="16">
        <v>0.05</v>
      </c>
      <c r="AD38" s="16">
        <v>0.05</v>
      </c>
      <c r="AE38" s="16">
        <v>0.05</v>
      </c>
      <c r="AF38" s="16">
        <v>0.05</v>
      </c>
      <c r="AG38" s="16">
        <v>0.05</v>
      </c>
      <c r="AH38" s="16">
        <v>0.05</v>
      </c>
      <c r="AI38" s="16">
        <v>0.05</v>
      </c>
      <c r="AJ38" s="16">
        <v>0.05</v>
      </c>
      <c r="AK38" s="16">
        <v>0.05</v>
      </c>
      <c r="AL38" s="16">
        <v>0.05</v>
      </c>
      <c r="AM38" s="16">
        <v>0.05</v>
      </c>
      <c r="AN38" s="16">
        <v>0.05</v>
      </c>
      <c r="AO38" s="16">
        <v>0.05</v>
      </c>
      <c r="AP38" s="16">
        <v>0.05</v>
      </c>
      <c r="AQ38" s="16">
        <v>0.05</v>
      </c>
    </row>
    <row r="39" spans="1:43" x14ac:dyDescent="0.2">
      <c r="A39" s="11" t="s">
        <v>38</v>
      </c>
      <c r="B39" s="12">
        <v>1215</v>
      </c>
      <c r="C39" s="15">
        <v>0.32</v>
      </c>
      <c r="D39" s="15">
        <v>0.18</v>
      </c>
      <c r="E39" s="15">
        <v>0.61</v>
      </c>
      <c r="F39" s="14">
        <v>0.76</v>
      </c>
      <c r="G39" s="14">
        <v>0.62175437859632909</v>
      </c>
      <c r="H39" s="14">
        <v>0.62175437859632909</v>
      </c>
      <c r="I39" s="16">
        <v>0.62175437859632909</v>
      </c>
      <c r="J39" s="16">
        <v>0.72175437859632918</v>
      </c>
      <c r="K39" s="16">
        <v>0.64675437859632912</v>
      </c>
      <c r="L39" s="16">
        <v>0.64675437859632912</v>
      </c>
      <c r="M39" s="16">
        <v>0.64675437859632912</v>
      </c>
      <c r="N39" s="16">
        <v>0.64675437859632912</v>
      </c>
      <c r="O39" s="16">
        <v>0.64675437859632912</v>
      </c>
      <c r="P39" s="16">
        <v>0.64675437859632912</v>
      </c>
      <c r="Q39" s="16">
        <v>0.64675437859632912</v>
      </c>
      <c r="R39" s="16">
        <v>0.64675437859632912</v>
      </c>
      <c r="S39" s="16">
        <v>0.64675437859632912</v>
      </c>
      <c r="T39" s="16">
        <v>0.64675437859632912</v>
      </c>
      <c r="U39" s="16">
        <v>0.64675437859632912</v>
      </c>
      <c r="V39" s="16">
        <v>0.64675437859632912</v>
      </c>
      <c r="W39" s="16">
        <v>0.64675437859632912</v>
      </c>
      <c r="X39" s="16">
        <v>0.64675437859632912</v>
      </c>
      <c r="Y39" s="16">
        <v>0.64675437859632912</v>
      </c>
      <c r="Z39" s="16">
        <v>0.64675437859632912</v>
      </c>
      <c r="AA39" s="16">
        <v>0.64675437859632912</v>
      </c>
      <c r="AB39" s="16">
        <v>0.64675437859632912</v>
      </c>
      <c r="AC39" s="16">
        <v>0.64675437859632912</v>
      </c>
      <c r="AD39" s="16">
        <v>0.64675437859632912</v>
      </c>
      <c r="AE39" s="16">
        <v>0.64675437859632912</v>
      </c>
      <c r="AF39" s="16">
        <v>0.64675437859632912</v>
      </c>
      <c r="AG39" s="16">
        <v>0.64675437859632912</v>
      </c>
      <c r="AH39" s="16">
        <v>0.64675437859632912</v>
      </c>
      <c r="AI39" s="16">
        <v>0.64675437859632912</v>
      </c>
      <c r="AJ39" s="16">
        <v>0.64675437859632912</v>
      </c>
      <c r="AK39" s="16">
        <v>0.64675437859632912</v>
      </c>
      <c r="AL39" s="16">
        <v>0.64675437859632912</v>
      </c>
      <c r="AM39" s="16">
        <v>0.64675437859632912</v>
      </c>
      <c r="AN39" s="16">
        <v>0.64675437859632912</v>
      </c>
      <c r="AO39" s="16">
        <v>0.64675437859632912</v>
      </c>
      <c r="AP39" s="16">
        <v>0.64675437859632912</v>
      </c>
      <c r="AQ39" s="16">
        <v>0.64675437859632912</v>
      </c>
    </row>
    <row r="40" spans="1:43" x14ac:dyDescent="0.2">
      <c r="A40" s="11" t="s">
        <v>39</v>
      </c>
      <c r="B40" s="12">
        <v>1216</v>
      </c>
      <c r="C40" s="15">
        <v>0.28000000000000003</v>
      </c>
      <c r="D40" s="15">
        <v>0.23</v>
      </c>
      <c r="E40" s="13">
        <v>0.06</v>
      </c>
      <c r="F40" s="14">
        <v>0.06</v>
      </c>
      <c r="G40" s="14">
        <v>0.05</v>
      </c>
      <c r="H40" s="14">
        <v>0.2</v>
      </c>
      <c r="I40" s="16">
        <v>0.4</v>
      </c>
      <c r="J40" s="16">
        <v>0.5</v>
      </c>
      <c r="K40" s="16">
        <v>0.28749999999999998</v>
      </c>
      <c r="L40" s="16">
        <v>0.28749999999999998</v>
      </c>
      <c r="M40" s="16">
        <v>0.28749999999999998</v>
      </c>
      <c r="N40" s="16">
        <v>0.28749999999999998</v>
      </c>
      <c r="O40" s="16">
        <v>0.28749999999999998</v>
      </c>
      <c r="P40" s="16">
        <v>0.28749999999999998</v>
      </c>
      <c r="Q40" s="16">
        <v>0.28749999999999998</v>
      </c>
      <c r="R40" s="16">
        <v>0.28749999999999998</v>
      </c>
      <c r="S40" s="16">
        <v>0.28749999999999998</v>
      </c>
      <c r="T40" s="16">
        <v>0.28749999999999998</v>
      </c>
      <c r="U40" s="16">
        <v>0.28749999999999998</v>
      </c>
      <c r="V40" s="16">
        <v>0.28749999999999998</v>
      </c>
      <c r="W40" s="16">
        <v>0.28749999999999998</v>
      </c>
      <c r="X40" s="16">
        <v>0.28749999999999998</v>
      </c>
      <c r="Y40" s="16">
        <v>0.28749999999999998</v>
      </c>
      <c r="Z40" s="16">
        <v>0.28749999999999998</v>
      </c>
      <c r="AA40" s="16">
        <v>0.28749999999999998</v>
      </c>
      <c r="AB40" s="16">
        <v>0.28749999999999998</v>
      </c>
      <c r="AC40" s="16">
        <v>0.28749999999999998</v>
      </c>
      <c r="AD40" s="16">
        <v>0.28749999999999998</v>
      </c>
      <c r="AE40" s="16">
        <v>0.28749999999999998</v>
      </c>
      <c r="AF40" s="16">
        <v>0.28749999999999998</v>
      </c>
      <c r="AG40" s="16">
        <v>0.28749999999999998</v>
      </c>
      <c r="AH40" s="16">
        <v>0.28749999999999998</v>
      </c>
      <c r="AI40" s="16">
        <v>0.28749999999999998</v>
      </c>
      <c r="AJ40" s="16">
        <v>0.28749999999999998</v>
      </c>
      <c r="AK40" s="16">
        <v>0.28749999999999998</v>
      </c>
      <c r="AL40" s="16">
        <v>0.28749999999999998</v>
      </c>
      <c r="AM40" s="16">
        <v>0.28749999999999998</v>
      </c>
      <c r="AN40" s="16">
        <v>0.28749999999999998</v>
      </c>
      <c r="AO40" s="16">
        <v>0.28749999999999998</v>
      </c>
      <c r="AP40" s="16">
        <v>0.28749999999999998</v>
      </c>
      <c r="AQ40" s="16">
        <v>0.28749999999999998</v>
      </c>
    </row>
    <row r="41" spans="1:43" x14ac:dyDescent="0.2">
      <c r="A41" s="11" t="s">
        <v>40</v>
      </c>
      <c r="B41" s="12">
        <v>1217</v>
      </c>
      <c r="C41" s="15">
        <v>0.03</v>
      </c>
      <c r="D41" s="15">
        <v>0.01</v>
      </c>
      <c r="E41" s="13">
        <v>0.02</v>
      </c>
      <c r="F41" s="14">
        <v>0.01</v>
      </c>
      <c r="G41" s="14">
        <v>0.01</v>
      </c>
      <c r="H41" s="14">
        <v>0</v>
      </c>
      <c r="I41" s="30">
        <v>0</v>
      </c>
      <c r="J41" s="30">
        <v>0</v>
      </c>
      <c r="K41" s="16">
        <v>2.5000000000000001E-3</v>
      </c>
      <c r="L41" s="16">
        <v>2.5000000000000001E-3</v>
      </c>
      <c r="M41" s="16">
        <v>2.5000000000000001E-3</v>
      </c>
      <c r="N41" s="16">
        <v>2.5000000000000001E-3</v>
      </c>
      <c r="O41" s="16">
        <v>2.5000000000000001E-3</v>
      </c>
      <c r="P41" s="16">
        <v>2.5000000000000001E-3</v>
      </c>
      <c r="Q41" s="16">
        <v>2.5000000000000001E-3</v>
      </c>
      <c r="R41" s="16">
        <v>2.5000000000000001E-3</v>
      </c>
      <c r="S41" s="16">
        <v>2.5000000000000001E-3</v>
      </c>
      <c r="T41" s="16">
        <v>2.5000000000000001E-3</v>
      </c>
      <c r="U41" s="16">
        <v>2.5000000000000001E-3</v>
      </c>
      <c r="V41" s="16">
        <v>2.5000000000000001E-3</v>
      </c>
      <c r="W41" s="16">
        <v>2.5000000000000001E-3</v>
      </c>
      <c r="X41" s="16">
        <v>2.5000000000000001E-3</v>
      </c>
      <c r="Y41" s="16">
        <v>2.5000000000000001E-3</v>
      </c>
      <c r="Z41" s="16">
        <v>2.5000000000000001E-3</v>
      </c>
      <c r="AA41" s="16">
        <v>2.5000000000000001E-3</v>
      </c>
      <c r="AB41" s="16">
        <v>2.5000000000000001E-3</v>
      </c>
      <c r="AC41" s="16">
        <v>2.5000000000000001E-3</v>
      </c>
      <c r="AD41" s="16">
        <v>2.5000000000000001E-3</v>
      </c>
      <c r="AE41" s="16">
        <v>2.5000000000000001E-3</v>
      </c>
      <c r="AF41" s="16">
        <v>2.5000000000000001E-3</v>
      </c>
      <c r="AG41" s="16">
        <v>2.5000000000000001E-3</v>
      </c>
      <c r="AH41" s="16">
        <v>2.5000000000000001E-3</v>
      </c>
      <c r="AI41" s="16">
        <v>2.5000000000000001E-3</v>
      </c>
      <c r="AJ41" s="16">
        <v>2.5000000000000001E-3</v>
      </c>
      <c r="AK41" s="16">
        <v>2.5000000000000001E-3</v>
      </c>
      <c r="AL41" s="16">
        <v>2.5000000000000001E-3</v>
      </c>
      <c r="AM41" s="16">
        <v>2.5000000000000001E-3</v>
      </c>
      <c r="AN41" s="16">
        <v>2.5000000000000001E-3</v>
      </c>
      <c r="AO41" s="16">
        <v>2.5000000000000001E-3</v>
      </c>
      <c r="AP41" s="16">
        <v>2.5000000000000001E-3</v>
      </c>
      <c r="AQ41" s="16">
        <v>2.5000000000000001E-3</v>
      </c>
    </row>
    <row r="42" spans="1:43" x14ac:dyDescent="0.2">
      <c r="A42" s="11" t="s">
        <v>41</v>
      </c>
      <c r="B42" s="12">
        <v>1229</v>
      </c>
      <c r="C42" s="15">
        <v>0.25</v>
      </c>
      <c r="D42" s="15">
        <v>0.19</v>
      </c>
      <c r="E42" s="13">
        <v>0.22</v>
      </c>
      <c r="F42" s="14">
        <v>0.17</v>
      </c>
      <c r="G42" s="14">
        <v>0.2</v>
      </c>
      <c r="H42" s="14">
        <v>0.2</v>
      </c>
      <c r="I42" s="17">
        <v>8.9</v>
      </c>
      <c r="J42" s="17">
        <v>8.3000000000000007</v>
      </c>
      <c r="K42" s="16">
        <v>4.4000000000000004</v>
      </c>
      <c r="L42" s="16">
        <v>4.4000000000000004</v>
      </c>
      <c r="M42" s="16">
        <v>4.4000000000000004</v>
      </c>
      <c r="N42" s="16">
        <v>4.4000000000000004</v>
      </c>
      <c r="O42" s="16">
        <v>4.4000000000000004</v>
      </c>
      <c r="P42" s="16">
        <v>4.4000000000000004</v>
      </c>
      <c r="Q42" s="16">
        <v>4.4000000000000004</v>
      </c>
      <c r="R42" s="16">
        <v>4.4000000000000004</v>
      </c>
      <c r="S42" s="16">
        <v>4.4000000000000004</v>
      </c>
      <c r="T42" s="16">
        <v>4.4000000000000004</v>
      </c>
      <c r="U42" s="16">
        <v>4.4000000000000004</v>
      </c>
      <c r="V42" s="16">
        <v>4.4000000000000004</v>
      </c>
      <c r="W42" s="16">
        <v>4.4000000000000004</v>
      </c>
      <c r="X42" s="16">
        <v>4.4000000000000004</v>
      </c>
      <c r="Y42" s="16">
        <v>4.4000000000000004</v>
      </c>
      <c r="Z42" s="16">
        <v>4.4000000000000004</v>
      </c>
      <c r="AA42" s="16">
        <v>4.4000000000000004</v>
      </c>
      <c r="AB42" s="16">
        <v>4.4000000000000004</v>
      </c>
      <c r="AC42" s="16">
        <v>4.4000000000000004</v>
      </c>
      <c r="AD42" s="16">
        <v>4.4000000000000004</v>
      </c>
      <c r="AE42" s="16">
        <v>4.4000000000000004</v>
      </c>
      <c r="AF42" s="16">
        <v>4.4000000000000004</v>
      </c>
      <c r="AG42" s="16">
        <v>4.4000000000000004</v>
      </c>
      <c r="AH42" s="16">
        <v>4.4000000000000004</v>
      </c>
      <c r="AI42" s="16">
        <v>4.4000000000000004</v>
      </c>
      <c r="AJ42" s="16">
        <v>4.4000000000000004</v>
      </c>
      <c r="AK42" s="16">
        <v>4.4000000000000004</v>
      </c>
      <c r="AL42" s="16">
        <v>4.4000000000000004</v>
      </c>
      <c r="AM42" s="16">
        <v>4.4000000000000004</v>
      </c>
      <c r="AN42" s="16">
        <v>4.4000000000000004</v>
      </c>
      <c r="AO42" s="16">
        <v>4.4000000000000004</v>
      </c>
      <c r="AP42" s="16">
        <v>4.4000000000000004</v>
      </c>
      <c r="AQ42" s="16">
        <v>4.4000000000000004</v>
      </c>
    </row>
    <row r="43" spans="1:43" x14ac:dyDescent="0.2">
      <c r="A43" s="18" t="s">
        <v>16</v>
      </c>
      <c r="B43" s="19"/>
      <c r="C43" s="20">
        <v>494.93999999999994</v>
      </c>
      <c r="D43" s="20">
        <v>518.64</v>
      </c>
      <c r="E43" s="20">
        <v>452.44000000000005</v>
      </c>
      <c r="F43" s="20">
        <v>273.66000000000003</v>
      </c>
      <c r="G43" s="20">
        <v>333.42445591705342</v>
      </c>
      <c r="H43" s="20">
        <v>241.07055516384725</v>
      </c>
      <c r="I43" s="20">
        <v>306.3621168687398</v>
      </c>
      <c r="J43" s="20">
        <v>329.32175437859632</v>
      </c>
      <c r="K43" s="20">
        <v>302.96972058205915</v>
      </c>
      <c r="L43" s="20">
        <v>302.96972058205915</v>
      </c>
      <c r="M43" s="20">
        <v>302.96972058205915</v>
      </c>
      <c r="N43" s="20">
        <v>302.96972058205915</v>
      </c>
      <c r="O43" s="20">
        <v>302.96972058205915</v>
      </c>
      <c r="P43" s="20">
        <v>302.96972058205915</v>
      </c>
      <c r="Q43" s="20">
        <v>302.96972058205915</v>
      </c>
      <c r="R43" s="20">
        <v>302.96972058205915</v>
      </c>
      <c r="S43" s="20">
        <v>302.96972058205915</v>
      </c>
      <c r="T43" s="20">
        <v>302.96972058205915</v>
      </c>
      <c r="U43" s="20">
        <v>302.96972058205915</v>
      </c>
      <c r="V43" s="20">
        <v>302.96972058205915</v>
      </c>
      <c r="W43" s="20">
        <v>302.96972058205915</v>
      </c>
      <c r="X43" s="20">
        <v>302.96972058205915</v>
      </c>
      <c r="Y43" s="20">
        <v>302.96972058205915</v>
      </c>
      <c r="Z43" s="20">
        <v>302.96972058205915</v>
      </c>
      <c r="AA43" s="20">
        <v>302.96972058205915</v>
      </c>
      <c r="AB43" s="20">
        <v>302.96972058205915</v>
      </c>
      <c r="AC43" s="20">
        <v>302.96972058205915</v>
      </c>
      <c r="AD43" s="20">
        <v>302.96972058205915</v>
      </c>
      <c r="AE43" s="20">
        <v>302.96972058205915</v>
      </c>
      <c r="AF43" s="20">
        <v>302.96972058205915</v>
      </c>
      <c r="AG43" s="20">
        <v>302.96972058205915</v>
      </c>
      <c r="AH43" s="20">
        <v>302.96972058205915</v>
      </c>
      <c r="AI43" s="20">
        <v>302.96972058205915</v>
      </c>
      <c r="AJ43" s="20">
        <v>302.96972058205915</v>
      </c>
      <c r="AK43" s="20">
        <v>302.96972058205915</v>
      </c>
      <c r="AL43" s="20">
        <v>302.96972058205915</v>
      </c>
      <c r="AM43" s="20">
        <v>302.96972058205915</v>
      </c>
      <c r="AN43" s="20">
        <v>302.96972058205915</v>
      </c>
      <c r="AO43" s="20">
        <v>302.96972058205915</v>
      </c>
      <c r="AP43" s="20">
        <v>302.96972058205915</v>
      </c>
      <c r="AQ43" s="20">
        <v>302.96972058205915</v>
      </c>
    </row>
    <row r="44" spans="1:43" x14ac:dyDescent="0.2">
      <c r="A44" s="5" t="s">
        <v>42</v>
      </c>
      <c r="B44" s="6"/>
      <c r="C44" s="22"/>
      <c r="D44" s="22"/>
      <c r="E44" s="22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 spans="1:43" x14ac:dyDescent="0.2">
      <c r="A45" s="11" t="s">
        <v>43</v>
      </c>
      <c r="B45" s="12">
        <v>1218</v>
      </c>
      <c r="C45" s="15">
        <v>4525.7700000000004</v>
      </c>
      <c r="D45" s="15">
        <v>4716.55</v>
      </c>
      <c r="E45" s="15">
        <v>5081.6899999999996</v>
      </c>
      <c r="F45" s="14">
        <v>5090.12</v>
      </c>
      <c r="G45" s="14">
        <v>5358.8691918690811</v>
      </c>
      <c r="H45" s="14">
        <v>5383.9148581591944</v>
      </c>
      <c r="I45" s="16">
        <v>6313.5940749901883</v>
      </c>
      <c r="J45" s="16">
        <v>6285.5466617542415</v>
      </c>
      <c r="K45" s="16">
        <v>6289.5915906817645</v>
      </c>
      <c r="L45" s="16">
        <v>6293.6365196092875</v>
      </c>
      <c r="M45" s="16">
        <v>6297.6814485368104</v>
      </c>
      <c r="N45" s="16">
        <v>6301.7263774643325</v>
      </c>
      <c r="O45" s="16">
        <v>6305.7713063918554</v>
      </c>
      <c r="P45" s="16">
        <v>6309.8162353193784</v>
      </c>
      <c r="Q45" s="16">
        <v>6313.8611642469014</v>
      </c>
      <c r="R45" s="16">
        <v>6317.9060931744243</v>
      </c>
      <c r="S45" s="16">
        <v>6321.9510221019473</v>
      </c>
      <c r="T45" s="16">
        <v>6325.9959510294693</v>
      </c>
      <c r="U45" s="16">
        <v>6330.0408799569923</v>
      </c>
      <c r="V45" s="16">
        <v>6334.0858088845152</v>
      </c>
      <c r="W45" s="16">
        <v>6338.1307378120382</v>
      </c>
      <c r="X45" s="16">
        <v>6342.1756667395612</v>
      </c>
      <c r="Y45" s="16">
        <v>6346.2205956670841</v>
      </c>
      <c r="Z45" s="16">
        <v>6350.2655245946071</v>
      </c>
      <c r="AA45" s="16">
        <v>6354.3104535221291</v>
      </c>
      <c r="AB45" s="16">
        <v>6358.3553824496521</v>
      </c>
      <c r="AC45" s="16">
        <v>6362.4003113771751</v>
      </c>
      <c r="AD45" s="16">
        <v>6366.445240304698</v>
      </c>
      <c r="AE45" s="16">
        <v>6370.490169232221</v>
      </c>
      <c r="AF45" s="16">
        <v>6374.5350981597439</v>
      </c>
      <c r="AG45" s="16">
        <v>6378.5800270872669</v>
      </c>
      <c r="AH45" s="16">
        <v>6382.6249560147889</v>
      </c>
      <c r="AI45" s="16">
        <v>6386.6698849423119</v>
      </c>
      <c r="AJ45" s="16">
        <v>6390.7148138698349</v>
      </c>
      <c r="AK45" s="16">
        <v>6394.7597427973578</v>
      </c>
      <c r="AL45" s="16">
        <v>6398.8046717248808</v>
      </c>
      <c r="AM45" s="16">
        <v>6402.8496006524038</v>
      </c>
      <c r="AN45" s="16">
        <v>6406.8945295799258</v>
      </c>
      <c r="AO45" s="16">
        <v>6410.9394585074488</v>
      </c>
      <c r="AP45" s="16">
        <v>6414.9843874349717</v>
      </c>
      <c r="AQ45" s="16">
        <v>6419.0293163624947</v>
      </c>
    </row>
    <row r="46" spans="1:43" x14ac:dyDescent="0.2">
      <c r="A46" s="11" t="s">
        <v>44</v>
      </c>
      <c r="B46" s="12">
        <v>1219</v>
      </c>
      <c r="C46" s="15">
        <v>56.32</v>
      </c>
      <c r="D46" s="15">
        <v>58.73</v>
      </c>
      <c r="E46" s="15">
        <v>52.93</v>
      </c>
      <c r="F46" s="14">
        <v>37.85</v>
      </c>
      <c r="G46" s="14">
        <v>46.065805091391795</v>
      </c>
      <c r="H46" s="14">
        <v>75.298377617147167</v>
      </c>
      <c r="I46" s="16">
        <v>81.307508972817359</v>
      </c>
      <c r="J46" s="16">
        <v>59.066057515919162</v>
      </c>
      <c r="K46" s="16">
        <v>59.69526830347219</v>
      </c>
      <c r="L46" s="16">
        <v>60.324479091025211</v>
      </c>
      <c r="M46" s="16">
        <v>60.953689878578238</v>
      </c>
      <c r="N46" s="16">
        <v>61.582900666131266</v>
      </c>
      <c r="O46" s="16">
        <v>62.212111453684294</v>
      </c>
      <c r="P46" s="16">
        <v>62.841322241237322</v>
      </c>
      <c r="Q46" s="16">
        <v>63.470533028790342</v>
      </c>
      <c r="R46" s="16">
        <v>64.099743816343363</v>
      </c>
      <c r="S46" s="16">
        <v>64.728954603896398</v>
      </c>
      <c r="T46" s="16">
        <v>65.358165391449418</v>
      </c>
      <c r="U46" s="16">
        <v>65.987376179002453</v>
      </c>
      <c r="V46" s="16">
        <v>66.616586966555474</v>
      </c>
      <c r="W46" s="16">
        <v>67.245797754108494</v>
      </c>
      <c r="X46" s="16">
        <v>67.875008541661529</v>
      </c>
      <c r="Y46" s="16">
        <v>68.50421932921455</v>
      </c>
      <c r="Z46" s="16">
        <v>69.133430116767585</v>
      </c>
      <c r="AA46" s="16">
        <v>69.762640904320605</v>
      </c>
      <c r="AB46" s="16">
        <v>70.391851691873626</v>
      </c>
      <c r="AC46" s="16">
        <v>71.021062479426661</v>
      </c>
      <c r="AD46" s="16">
        <v>71.650273266979681</v>
      </c>
      <c r="AE46" s="16">
        <v>72.279484054532702</v>
      </c>
      <c r="AF46" s="16">
        <v>72.908694842085737</v>
      </c>
      <c r="AG46" s="16">
        <v>73.537905629638757</v>
      </c>
      <c r="AH46" s="16">
        <v>74.167116417191778</v>
      </c>
      <c r="AI46" s="16">
        <v>74.796327204744813</v>
      </c>
      <c r="AJ46" s="16">
        <v>75.425537992297834</v>
      </c>
      <c r="AK46" s="16">
        <v>76.054748779850854</v>
      </c>
      <c r="AL46" s="16">
        <v>76.683959567403889</v>
      </c>
      <c r="AM46" s="16">
        <v>77.313170354956924</v>
      </c>
      <c r="AN46" s="16">
        <v>77.942381142509944</v>
      </c>
      <c r="AO46" s="16">
        <v>78.571591930062965</v>
      </c>
      <c r="AP46" s="16">
        <v>79.200802717616</v>
      </c>
      <c r="AQ46" s="16">
        <v>79.830013505169021</v>
      </c>
    </row>
    <row r="47" spans="1:43" x14ac:dyDescent="0.2">
      <c r="A47" s="11" t="s">
        <v>45</v>
      </c>
      <c r="B47" s="12">
        <v>1221</v>
      </c>
      <c r="C47" s="15">
        <v>1036.6500000000001</v>
      </c>
      <c r="D47" s="15">
        <v>1110.33</v>
      </c>
      <c r="E47" s="15">
        <v>1412.43</v>
      </c>
      <c r="F47" s="14">
        <v>1351.03</v>
      </c>
      <c r="G47" s="14">
        <v>1805.2072005014954</v>
      </c>
      <c r="H47" s="14">
        <v>2148.1201760241834</v>
      </c>
      <c r="I47" s="16">
        <v>1872.3007544304339</v>
      </c>
      <c r="J47" s="16">
        <v>1994.5750255487558</v>
      </c>
      <c r="K47" s="16">
        <v>2006.4109933422476</v>
      </c>
      <c r="L47" s="16">
        <v>2018.2469611357394</v>
      </c>
      <c r="M47" s="16">
        <v>2030.0829289292312</v>
      </c>
      <c r="N47" s="16">
        <v>2041.9188967227228</v>
      </c>
      <c r="O47" s="16">
        <v>2053.7548645162146</v>
      </c>
      <c r="P47" s="16">
        <v>2065.5908323097065</v>
      </c>
      <c r="Q47" s="16">
        <v>2077.4268001031983</v>
      </c>
      <c r="R47" s="16">
        <v>2089.2627678966901</v>
      </c>
      <c r="S47" s="16">
        <v>2101.0987356901819</v>
      </c>
      <c r="T47" s="16">
        <v>2112.9347034836737</v>
      </c>
      <c r="U47" s="16">
        <v>2124.7706712771655</v>
      </c>
      <c r="V47" s="16">
        <v>2136.6066390706574</v>
      </c>
      <c r="W47" s="16">
        <v>2148.4426068641492</v>
      </c>
      <c r="X47" s="16">
        <v>2160.2785746576405</v>
      </c>
      <c r="Y47" s="16">
        <v>2172.1145424511324</v>
      </c>
      <c r="Z47" s="16">
        <v>2183.9505102446242</v>
      </c>
      <c r="AA47" s="16">
        <v>2195.786478038116</v>
      </c>
      <c r="AB47" s="16">
        <v>2207.6224458316078</v>
      </c>
      <c r="AC47" s="16">
        <v>2219.4584136250996</v>
      </c>
      <c r="AD47" s="16">
        <v>2231.2943814185915</v>
      </c>
      <c r="AE47" s="16">
        <v>2243.1303492120833</v>
      </c>
      <c r="AF47" s="16">
        <v>2254.9663170055751</v>
      </c>
      <c r="AG47" s="16">
        <v>2266.8022847990669</v>
      </c>
      <c r="AH47" s="16">
        <v>2278.6382525925587</v>
      </c>
      <c r="AI47" s="16">
        <v>2290.4742203860505</v>
      </c>
      <c r="AJ47" s="16">
        <v>2302.3101881795424</v>
      </c>
      <c r="AK47" s="16">
        <v>2314.1461559730342</v>
      </c>
      <c r="AL47" s="16">
        <v>2325.9821237665255</v>
      </c>
      <c r="AM47" s="16">
        <v>2337.8180915600174</v>
      </c>
      <c r="AN47" s="16">
        <v>2349.6540593535092</v>
      </c>
      <c r="AO47" s="16">
        <v>2361.490027147001</v>
      </c>
      <c r="AP47" s="16">
        <v>2373.3259949404928</v>
      </c>
      <c r="AQ47" s="16">
        <v>2385.1619627339846</v>
      </c>
    </row>
    <row r="48" spans="1:43" x14ac:dyDescent="0.2">
      <c r="A48" s="11" t="s">
        <v>46</v>
      </c>
      <c r="B48" s="12">
        <v>1222</v>
      </c>
      <c r="C48" s="15">
        <v>106.42</v>
      </c>
      <c r="D48" s="15">
        <v>46.91</v>
      </c>
      <c r="E48" s="15">
        <v>49.32</v>
      </c>
      <c r="F48" s="14">
        <v>54.07</v>
      </c>
      <c r="G48" s="14">
        <v>104.35259740000825</v>
      </c>
      <c r="H48" s="14">
        <v>68.485825134950119</v>
      </c>
      <c r="I48" s="16">
        <v>52.585634141790358</v>
      </c>
      <c r="J48" s="16">
        <v>47.355343853669183</v>
      </c>
      <c r="K48" s="16">
        <v>48.441476378157311</v>
      </c>
      <c r="L48" s="16">
        <v>49.52760890264544</v>
      </c>
      <c r="M48" s="16">
        <v>50.613741427133569</v>
      </c>
      <c r="N48" s="16">
        <v>51.699873951621697</v>
      </c>
      <c r="O48" s="16">
        <v>52.786006476109833</v>
      </c>
      <c r="P48" s="16">
        <v>53.872139000597954</v>
      </c>
      <c r="Q48" s="16">
        <v>54.95827152508609</v>
      </c>
      <c r="R48" s="16">
        <v>56.044404049574219</v>
      </c>
      <c r="S48" s="16">
        <v>57.130536574062347</v>
      </c>
      <c r="T48" s="16">
        <v>58.216669098550476</v>
      </c>
      <c r="U48" s="16">
        <v>59.302801623038604</v>
      </c>
      <c r="V48" s="16">
        <v>60.388934147526733</v>
      </c>
      <c r="W48" s="16">
        <v>61.475066672014862</v>
      </c>
      <c r="X48" s="16">
        <v>62.56119919650299</v>
      </c>
      <c r="Y48" s="16">
        <v>63.647331720991119</v>
      </c>
      <c r="Z48" s="16">
        <v>64.733464245479254</v>
      </c>
      <c r="AA48" s="16">
        <v>65.819596769967376</v>
      </c>
      <c r="AB48" s="16">
        <v>66.905729294455512</v>
      </c>
      <c r="AC48" s="16">
        <v>67.991861818943647</v>
      </c>
      <c r="AD48" s="16">
        <v>69.077994343431769</v>
      </c>
      <c r="AE48" s="16">
        <v>70.16412686791989</v>
      </c>
      <c r="AF48" s="16">
        <v>71.250259392408026</v>
      </c>
      <c r="AG48" s="16">
        <v>72.336391916896162</v>
      </c>
      <c r="AH48" s="16">
        <v>73.422524441384283</v>
      </c>
      <c r="AI48" s="16">
        <v>74.508656965872419</v>
      </c>
      <c r="AJ48" s="16">
        <v>75.59478949036054</v>
      </c>
      <c r="AK48" s="16">
        <v>76.680922014848676</v>
      </c>
      <c r="AL48" s="16">
        <v>77.767054539336797</v>
      </c>
      <c r="AM48" s="16">
        <v>78.853187063824933</v>
      </c>
      <c r="AN48" s="16">
        <v>79.939319588313055</v>
      </c>
      <c r="AO48" s="16">
        <v>81.02545211280119</v>
      </c>
      <c r="AP48" s="16">
        <v>82.111584637289326</v>
      </c>
      <c r="AQ48" s="16">
        <v>83.197717161777447</v>
      </c>
    </row>
    <row r="49" spans="1:43" x14ac:dyDescent="0.2">
      <c r="A49" s="11" t="s">
        <v>47</v>
      </c>
      <c r="B49" s="12">
        <v>1223</v>
      </c>
      <c r="C49" s="15">
        <v>0.92</v>
      </c>
      <c r="D49" s="15">
        <v>0.13</v>
      </c>
      <c r="E49" s="15">
        <v>0.13</v>
      </c>
      <c r="F49" s="14">
        <v>0.22</v>
      </c>
      <c r="G49" s="14">
        <v>0.3</v>
      </c>
      <c r="H49" s="14">
        <v>0.1</v>
      </c>
      <c r="I49" s="30">
        <v>0</v>
      </c>
      <c r="J49" s="30">
        <v>0</v>
      </c>
      <c r="K49" s="16">
        <v>0.1</v>
      </c>
      <c r="L49" s="16">
        <v>0.1</v>
      </c>
      <c r="M49" s="16">
        <v>0.1</v>
      </c>
      <c r="N49" s="16">
        <v>0.1</v>
      </c>
      <c r="O49" s="16">
        <v>0.1</v>
      </c>
      <c r="P49" s="16">
        <v>0.1</v>
      </c>
      <c r="Q49" s="16">
        <v>0.1</v>
      </c>
      <c r="R49" s="16">
        <v>0.1</v>
      </c>
      <c r="S49" s="16">
        <v>0.1</v>
      </c>
      <c r="T49" s="16">
        <v>0.1</v>
      </c>
      <c r="U49" s="16">
        <v>0.1</v>
      </c>
      <c r="V49" s="16">
        <v>0.1</v>
      </c>
      <c r="W49" s="16">
        <v>0.1</v>
      </c>
      <c r="X49" s="16">
        <v>0.1</v>
      </c>
      <c r="Y49" s="16">
        <v>0.1</v>
      </c>
      <c r="Z49" s="16">
        <v>0.1</v>
      </c>
      <c r="AA49" s="16">
        <v>0.1</v>
      </c>
      <c r="AB49" s="16">
        <v>0.1</v>
      </c>
      <c r="AC49" s="16">
        <v>0.1</v>
      </c>
      <c r="AD49" s="16">
        <v>0.1</v>
      </c>
      <c r="AE49" s="16">
        <v>0.1</v>
      </c>
      <c r="AF49" s="16">
        <v>0.1</v>
      </c>
      <c r="AG49" s="16">
        <v>0.1</v>
      </c>
      <c r="AH49" s="16">
        <v>0.1</v>
      </c>
      <c r="AI49" s="16">
        <v>0.1</v>
      </c>
      <c r="AJ49" s="16">
        <v>0.1</v>
      </c>
      <c r="AK49" s="16">
        <v>0.1</v>
      </c>
      <c r="AL49" s="16">
        <v>0.1</v>
      </c>
      <c r="AM49" s="16">
        <v>0.1</v>
      </c>
      <c r="AN49" s="16">
        <v>0.1</v>
      </c>
      <c r="AO49" s="16">
        <v>0.1</v>
      </c>
      <c r="AP49" s="16">
        <v>0.1</v>
      </c>
      <c r="AQ49" s="16">
        <v>0.1</v>
      </c>
    </row>
    <row r="50" spans="1:43" x14ac:dyDescent="0.2">
      <c r="A50" s="11" t="s">
        <v>48</v>
      </c>
      <c r="B50" s="12">
        <v>1226</v>
      </c>
      <c r="C50" s="15">
        <v>862.5</v>
      </c>
      <c r="D50" s="15">
        <v>832.74</v>
      </c>
      <c r="E50" s="15">
        <v>547.01</v>
      </c>
      <c r="F50" s="14">
        <v>996.09</v>
      </c>
      <c r="G50" s="14">
        <v>873.5206718283041</v>
      </c>
      <c r="H50" s="14">
        <v>679.6621642869477</v>
      </c>
      <c r="I50" s="16">
        <v>457.75294234025063</v>
      </c>
      <c r="J50" s="16">
        <v>797.17058547138743</v>
      </c>
      <c r="K50" s="16">
        <v>798.96761139642729</v>
      </c>
      <c r="L50" s="16">
        <v>800.76463732146703</v>
      </c>
      <c r="M50" s="16">
        <v>802.5616632465069</v>
      </c>
      <c r="N50" s="16">
        <v>804.35868917154676</v>
      </c>
      <c r="O50" s="16">
        <v>806.1557150965865</v>
      </c>
      <c r="P50" s="16">
        <v>807.95274102162637</v>
      </c>
      <c r="Q50" s="16">
        <v>809.74976694666611</v>
      </c>
      <c r="R50" s="16">
        <v>811.54679287170597</v>
      </c>
      <c r="S50" s="16">
        <v>813.34381879674584</v>
      </c>
      <c r="T50" s="16">
        <v>815.14084472178558</v>
      </c>
      <c r="U50" s="16">
        <v>816.93787064682544</v>
      </c>
      <c r="V50" s="16">
        <v>818.73489657186531</v>
      </c>
      <c r="W50" s="16">
        <v>820.53192249690505</v>
      </c>
      <c r="X50" s="16">
        <v>822.32894842194492</v>
      </c>
      <c r="Y50" s="16">
        <v>824.12597434698478</v>
      </c>
      <c r="Z50" s="16">
        <v>825.92300027202452</v>
      </c>
      <c r="AA50" s="16">
        <v>827.72002619706439</v>
      </c>
      <c r="AB50" s="16">
        <v>829.51705212210413</v>
      </c>
      <c r="AC50" s="16">
        <v>831.31407804714399</v>
      </c>
      <c r="AD50" s="16">
        <v>833.11110397218386</v>
      </c>
      <c r="AE50" s="16">
        <v>834.9081298972236</v>
      </c>
      <c r="AF50" s="16">
        <v>836.70515582226346</v>
      </c>
      <c r="AG50" s="16">
        <v>838.50218174730333</v>
      </c>
      <c r="AH50" s="16">
        <v>840.29920767234307</v>
      </c>
      <c r="AI50" s="16">
        <v>842.09623359738293</v>
      </c>
      <c r="AJ50" s="16">
        <v>843.8932595224228</v>
      </c>
      <c r="AK50" s="16">
        <v>845.69028544746254</v>
      </c>
      <c r="AL50" s="16">
        <v>847.4873113725024</v>
      </c>
      <c r="AM50" s="16">
        <v>849.28433729754215</v>
      </c>
      <c r="AN50" s="16">
        <v>851.08136322258201</v>
      </c>
      <c r="AO50" s="16">
        <v>852.87838914762187</v>
      </c>
      <c r="AP50" s="16">
        <v>854.67541507266162</v>
      </c>
      <c r="AQ50" s="16">
        <v>856.47244099770148</v>
      </c>
    </row>
    <row r="51" spans="1:43" x14ac:dyDescent="0.2">
      <c r="A51" s="11" t="s">
        <v>49</v>
      </c>
      <c r="B51" s="12">
        <v>1231</v>
      </c>
      <c r="C51" s="15">
        <v>2.79</v>
      </c>
      <c r="D51" s="15">
        <v>0.7</v>
      </c>
      <c r="E51" s="13">
        <v>0</v>
      </c>
      <c r="F51" s="21">
        <v>0</v>
      </c>
      <c r="G51" s="14">
        <v>0.03</v>
      </c>
      <c r="H51" s="14">
        <v>1.4</v>
      </c>
      <c r="I51" s="16">
        <v>2.4</v>
      </c>
      <c r="J51" s="16">
        <v>2.2000000000000002</v>
      </c>
      <c r="K51" s="16">
        <v>1.5075000000000001</v>
      </c>
      <c r="L51" s="16">
        <v>1.5075000000000001</v>
      </c>
      <c r="M51" s="16">
        <v>1.5075000000000001</v>
      </c>
      <c r="N51" s="16">
        <v>1.5075000000000001</v>
      </c>
      <c r="O51" s="16">
        <v>1.5075000000000001</v>
      </c>
      <c r="P51" s="16">
        <v>1.5075000000000001</v>
      </c>
      <c r="Q51" s="16">
        <v>1.5075000000000001</v>
      </c>
      <c r="R51" s="16">
        <v>1.5075000000000001</v>
      </c>
      <c r="S51" s="16">
        <v>1.5075000000000001</v>
      </c>
      <c r="T51" s="16">
        <v>1.5075000000000001</v>
      </c>
      <c r="U51" s="16">
        <v>1.5075000000000001</v>
      </c>
      <c r="V51" s="16">
        <v>1.5075000000000001</v>
      </c>
      <c r="W51" s="16">
        <v>1.5075000000000001</v>
      </c>
      <c r="X51" s="16">
        <v>1.5075000000000001</v>
      </c>
      <c r="Y51" s="16">
        <v>1.5075000000000001</v>
      </c>
      <c r="Z51" s="16">
        <v>1.5075000000000001</v>
      </c>
      <c r="AA51" s="16">
        <v>1.5075000000000001</v>
      </c>
      <c r="AB51" s="16">
        <v>1.5075000000000001</v>
      </c>
      <c r="AC51" s="16">
        <v>1.5075000000000001</v>
      </c>
      <c r="AD51" s="16">
        <v>1.5075000000000001</v>
      </c>
      <c r="AE51" s="16">
        <v>1.5075000000000001</v>
      </c>
      <c r="AF51" s="16">
        <v>1.5075000000000001</v>
      </c>
      <c r="AG51" s="16">
        <v>1.5075000000000001</v>
      </c>
      <c r="AH51" s="16">
        <v>1.5075000000000001</v>
      </c>
      <c r="AI51" s="16">
        <v>1.5075000000000001</v>
      </c>
      <c r="AJ51" s="16">
        <v>1.5075000000000001</v>
      </c>
      <c r="AK51" s="16">
        <v>1.5075000000000001</v>
      </c>
      <c r="AL51" s="16">
        <v>1.5075000000000001</v>
      </c>
      <c r="AM51" s="16">
        <v>1.5075000000000001</v>
      </c>
      <c r="AN51" s="16">
        <v>1.5075000000000001</v>
      </c>
      <c r="AO51" s="16">
        <v>1.5075000000000001</v>
      </c>
      <c r="AP51" s="16">
        <v>1.5075000000000001</v>
      </c>
      <c r="AQ51" s="16">
        <v>1.5075000000000001</v>
      </c>
    </row>
    <row r="52" spans="1:43" x14ac:dyDescent="0.2">
      <c r="A52" s="11" t="s">
        <v>50</v>
      </c>
      <c r="B52" s="12">
        <v>1220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7">
        <v>1.0000000000012736</v>
      </c>
      <c r="J52" s="17">
        <v>0.50000000000182032</v>
      </c>
      <c r="K52" s="16">
        <v>0.37500000000077349</v>
      </c>
      <c r="L52" s="16">
        <v>0.37500000000077349</v>
      </c>
      <c r="M52" s="16">
        <v>0.37500000000077349</v>
      </c>
      <c r="N52" s="16">
        <v>0.37500000000077349</v>
      </c>
      <c r="O52" s="16">
        <v>0.37500000000077349</v>
      </c>
      <c r="P52" s="16">
        <v>0.37500000000077349</v>
      </c>
      <c r="Q52" s="16">
        <v>0.37500000000077349</v>
      </c>
      <c r="R52" s="16">
        <v>0.37500000000077349</v>
      </c>
      <c r="S52" s="16">
        <v>0.37500000000077349</v>
      </c>
      <c r="T52" s="16">
        <v>0.37500000000077349</v>
      </c>
      <c r="U52" s="16">
        <v>0.37500000000077349</v>
      </c>
      <c r="V52" s="16">
        <v>0.37500000000077349</v>
      </c>
      <c r="W52" s="16">
        <v>0.37500000000077349</v>
      </c>
      <c r="X52" s="16">
        <v>0.37500000000077349</v>
      </c>
      <c r="Y52" s="16">
        <v>0.37500000000077349</v>
      </c>
      <c r="Z52" s="16">
        <v>0.37500000000077349</v>
      </c>
      <c r="AA52" s="16">
        <v>0.37500000000077349</v>
      </c>
      <c r="AB52" s="16">
        <v>0.37500000000077349</v>
      </c>
      <c r="AC52" s="16">
        <v>0.37500000000077349</v>
      </c>
      <c r="AD52" s="16">
        <v>0.37500000000077349</v>
      </c>
      <c r="AE52" s="16">
        <v>0.37500000000077349</v>
      </c>
      <c r="AF52" s="16">
        <v>0.37500000000077349</v>
      </c>
      <c r="AG52" s="16">
        <v>0.37500000000077349</v>
      </c>
      <c r="AH52" s="16">
        <v>0.37500000000077349</v>
      </c>
      <c r="AI52" s="16">
        <v>0.37500000000077349</v>
      </c>
      <c r="AJ52" s="16">
        <v>0.37500000000077349</v>
      </c>
      <c r="AK52" s="16">
        <v>0.37500000000077349</v>
      </c>
      <c r="AL52" s="16">
        <v>0.37500000000077349</v>
      </c>
      <c r="AM52" s="16">
        <v>0.37500000000077349</v>
      </c>
      <c r="AN52" s="16">
        <v>0.37500000000077349</v>
      </c>
      <c r="AO52" s="16">
        <v>0.37500000000077349</v>
      </c>
      <c r="AP52" s="16">
        <v>0.37500000000077349</v>
      </c>
      <c r="AQ52" s="16">
        <v>0.37500000000077349</v>
      </c>
    </row>
    <row r="53" spans="1:43" x14ac:dyDescent="0.2">
      <c r="A53" s="18" t="s">
        <v>16</v>
      </c>
      <c r="B53" s="19"/>
      <c r="C53" s="20">
        <v>6591.37</v>
      </c>
      <c r="D53" s="20">
        <v>6766.0899999999992</v>
      </c>
      <c r="E53" s="20">
        <v>7143.51</v>
      </c>
      <c r="F53" s="20">
        <v>7529.38</v>
      </c>
      <c r="G53" s="20">
        <v>8188.3454666902808</v>
      </c>
      <c r="H53" s="20">
        <v>8356.9814012224215</v>
      </c>
      <c r="I53" s="20">
        <v>8780.9409148754821</v>
      </c>
      <c r="J53" s="20">
        <v>9186.4136741439761</v>
      </c>
      <c r="K53" s="20">
        <v>9205.0894401020687</v>
      </c>
      <c r="L53" s="20">
        <v>9224.4827060601638</v>
      </c>
      <c r="M53" s="20">
        <v>9243.8759720182607</v>
      </c>
      <c r="N53" s="20">
        <v>9263.2692379763539</v>
      </c>
      <c r="O53" s="20">
        <v>9282.6625039344508</v>
      </c>
      <c r="P53" s="20">
        <v>9302.0557698925459</v>
      </c>
      <c r="Q53" s="20">
        <v>9321.4490358506428</v>
      </c>
      <c r="R53" s="20">
        <v>9340.8423018087378</v>
      </c>
      <c r="S53" s="20">
        <v>9360.2355677668347</v>
      </c>
      <c r="T53" s="20">
        <v>9379.628833724928</v>
      </c>
      <c r="U53" s="20">
        <v>9399.022099683023</v>
      </c>
      <c r="V53" s="20">
        <v>9418.4153656411181</v>
      </c>
      <c r="W53" s="20">
        <v>9437.8086315992168</v>
      </c>
      <c r="X53" s="20">
        <v>9457.2018975573119</v>
      </c>
      <c r="Y53" s="20">
        <v>9476.5951635154088</v>
      </c>
      <c r="Z53" s="20">
        <v>9495.988429473502</v>
      </c>
      <c r="AA53" s="20">
        <v>9515.3816954315971</v>
      </c>
      <c r="AB53" s="20">
        <v>9534.774961389694</v>
      </c>
      <c r="AC53" s="20">
        <v>9554.1682273477891</v>
      </c>
      <c r="AD53" s="20">
        <v>9573.5614933058841</v>
      </c>
      <c r="AE53" s="20">
        <v>9592.954759263981</v>
      </c>
      <c r="AF53" s="20">
        <v>9612.3480252220743</v>
      </c>
      <c r="AG53" s="20">
        <v>9631.741291180173</v>
      </c>
      <c r="AH53" s="20">
        <v>9651.1345571382662</v>
      </c>
      <c r="AI53" s="20">
        <v>9670.5278230963631</v>
      </c>
      <c r="AJ53" s="20">
        <v>9689.9210890544582</v>
      </c>
      <c r="AK53" s="20">
        <v>9709.3143550125551</v>
      </c>
      <c r="AL53" s="20">
        <v>9728.7076209706502</v>
      </c>
      <c r="AM53" s="20">
        <v>9748.1008869287452</v>
      </c>
      <c r="AN53" s="20">
        <v>9767.4941528868403</v>
      </c>
      <c r="AO53" s="20">
        <v>9786.8874188449354</v>
      </c>
      <c r="AP53" s="20">
        <v>9806.2806848030305</v>
      </c>
      <c r="AQ53" s="20">
        <v>9825.6739507611273</v>
      </c>
    </row>
    <row r="54" spans="1:43" x14ac:dyDescent="0.2">
      <c r="A54" s="5" t="s">
        <v>51</v>
      </c>
      <c r="B54" s="6"/>
      <c r="C54" s="22"/>
      <c r="D54" s="22"/>
      <c r="E54" s="22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</row>
    <row r="55" spans="1:43" x14ac:dyDescent="0.2">
      <c r="A55" s="11" t="s">
        <v>52</v>
      </c>
      <c r="B55" s="12">
        <v>1233</v>
      </c>
      <c r="C55" s="15">
        <v>22.48</v>
      </c>
      <c r="D55" s="15">
        <v>22.39</v>
      </c>
      <c r="E55" s="13">
        <v>16.940000000000001</v>
      </c>
      <c r="F55" s="14">
        <v>11.28</v>
      </c>
      <c r="G55" s="14">
        <v>6</v>
      </c>
      <c r="H55" s="14">
        <v>20.9</v>
      </c>
      <c r="I55" s="16">
        <v>22.596507486200878</v>
      </c>
      <c r="J55" s="16">
        <v>8.7090297923563043</v>
      </c>
      <c r="K55" s="16">
        <v>14.551384319639295</v>
      </c>
      <c r="L55" s="16">
        <v>14.551384319639295</v>
      </c>
      <c r="M55" s="16">
        <v>14.551384319639295</v>
      </c>
      <c r="N55" s="16">
        <v>14.551384319639295</v>
      </c>
      <c r="O55" s="16">
        <v>14.551384319639295</v>
      </c>
      <c r="P55" s="16">
        <v>14.551384319639295</v>
      </c>
      <c r="Q55" s="16">
        <v>14.551384319639295</v>
      </c>
      <c r="R55" s="16">
        <v>14.551384319639295</v>
      </c>
      <c r="S55" s="16">
        <v>14.551384319639295</v>
      </c>
      <c r="T55" s="16">
        <v>14.551384319639295</v>
      </c>
      <c r="U55" s="16">
        <v>14.551384319639295</v>
      </c>
      <c r="V55" s="16">
        <v>14.551384319639295</v>
      </c>
      <c r="W55" s="16">
        <v>14.551384319639295</v>
      </c>
      <c r="X55" s="16">
        <v>14.551384319639295</v>
      </c>
      <c r="Y55" s="16">
        <v>14.551384319639295</v>
      </c>
      <c r="Z55" s="16">
        <v>14.551384319639295</v>
      </c>
      <c r="AA55" s="16">
        <v>14.551384319639295</v>
      </c>
      <c r="AB55" s="16">
        <v>14.551384319639295</v>
      </c>
      <c r="AC55" s="16">
        <v>14.551384319639295</v>
      </c>
      <c r="AD55" s="16">
        <v>14.551384319639295</v>
      </c>
      <c r="AE55" s="16">
        <v>14.551384319639295</v>
      </c>
      <c r="AF55" s="16">
        <v>14.551384319639295</v>
      </c>
      <c r="AG55" s="16">
        <v>14.551384319639295</v>
      </c>
      <c r="AH55" s="16">
        <v>14.551384319639295</v>
      </c>
      <c r="AI55" s="16">
        <v>14.551384319639295</v>
      </c>
      <c r="AJ55" s="16">
        <v>14.551384319639295</v>
      </c>
      <c r="AK55" s="16">
        <v>14.551384319639295</v>
      </c>
      <c r="AL55" s="16">
        <v>14.551384319639295</v>
      </c>
      <c r="AM55" s="16">
        <v>14.551384319639295</v>
      </c>
      <c r="AN55" s="16">
        <v>14.551384319639295</v>
      </c>
      <c r="AO55" s="16">
        <v>14.551384319639295</v>
      </c>
      <c r="AP55" s="16">
        <v>14.551384319639295</v>
      </c>
      <c r="AQ55" s="16">
        <v>14.551384319639295</v>
      </c>
    </row>
    <row r="56" spans="1:43" x14ac:dyDescent="0.2">
      <c r="A56" s="18" t="s">
        <v>16</v>
      </c>
      <c r="B56" s="19"/>
      <c r="C56" s="20">
        <v>22.48</v>
      </c>
      <c r="D56" s="20">
        <v>22.39</v>
      </c>
      <c r="E56" s="20">
        <v>16.940000000000001</v>
      </c>
      <c r="F56" s="20">
        <v>11.28</v>
      </c>
      <c r="G56" s="20">
        <v>6</v>
      </c>
      <c r="H56" s="20">
        <v>20.9</v>
      </c>
      <c r="I56" s="31">
        <v>22.596507486200878</v>
      </c>
      <c r="J56" s="31">
        <v>8.7090297923563043</v>
      </c>
      <c r="K56" s="20">
        <v>14.551384319639295</v>
      </c>
      <c r="L56" s="20">
        <v>14.551384319639295</v>
      </c>
      <c r="M56" s="20">
        <v>14.551384319639295</v>
      </c>
      <c r="N56" s="20">
        <v>14.551384319639295</v>
      </c>
      <c r="O56" s="20">
        <v>14.551384319639295</v>
      </c>
      <c r="P56" s="20">
        <v>14.551384319639295</v>
      </c>
      <c r="Q56" s="20">
        <v>14.551384319639295</v>
      </c>
      <c r="R56" s="20">
        <v>14.551384319639295</v>
      </c>
      <c r="S56" s="20">
        <v>14.551384319639295</v>
      </c>
      <c r="T56" s="20">
        <v>14.551384319639295</v>
      </c>
      <c r="U56" s="20">
        <v>14.551384319639295</v>
      </c>
      <c r="V56" s="20">
        <v>14.551384319639295</v>
      </c>
      <c r="W56" s="20">
        <v>14.551384319639295</v>
      </c>
      <c r="X56" s="20">
        <v>14.551384319639295</v>
      </c>
      <c r="Y56" s="20">
        <v>14.551384319639295</v>
      </c>
      <c r="Z56" s="20">
        <v>14.551384319639295</v>
      </c>
      <c r="AA56" s="20">
        <v>14.551384319639295</v>
      </c>
      <c r="AB56" s="20">
        <v>14.551384319639295</v>
      </c>
      <c r="AC56" s="20">
        <v>14.551384319639295</v>
      </c>
      <c r="AD56" s="20">
        <v>14.551384319639295</v>
      </c>
      <c r="AE56" s="20">
        <v>14.551384319639295</v>
      </c>
      <c r="AF56" s="20">
        <v>14.551384319639295</v>
      </c>
      <c r="AG56" s="20">
        <v>14.551384319639295</v>
      </c>
      <c r="AH56" s="20">
        <v>14.551384319639295</v>
      </c>
      <c r="AI56" s="20">
        <v>14.551384319639295</v>
      </c>
      <c r="AJ56" s="20">
        <v>14.551384319639295</v>
      </c>
      <c r="AK56" s="20">
        <v>14.551384319639295</v>
      </c>
      <c r="AL56" s="20">
        <v>14.551384319639295</v>
      </c>
      <c r="AM56" s="20">
        <v>14.551384319639295</v>
      </c>
      <c r="AN56" s="20">
        <v>14.551384319639295</v>
      </c>
      <c r="AO56" s="20">
        <v>14.551384319639295</v>
      </c>
      <c r="AP56" s="20">
        <v>14.551384319639295</v>
      </c>
      <c r="AQ56" s="20">
        <v>14.551384319639295</v>
      </c>
    </row>
    <row r="57" spans="1:43" x14ac:dyDescent="0.2">
      <c r="A57" s="5" t="s">
        <v>53</v>
      </c>
      <c r="B57" s="6"/>
      <c r="C57" s="22"/>
      <c r="D57" s="22"/>
      <c r="E57" s="22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1:43" x14ac:dyDescent="0.2">
      <c r="A58" s="11" t="s">
        <v>53</v>
      </c>
      <c r="B58" s="12">
        <v>1301</v>
      </c>
      <c r="C58" s="15">
        <v>1411.85</v>
      </c>
      <c r="D58" s="15">
        <v>1443.18</v>
      </c>
      <c r="E58" s="15">
        <v>1444.1</v>
      </c>
      <c r="F58" s="14">
        <v>1394.09</v>
      </c>
      <c r="G58" s="14">
        <v>1370.9448463214048</v>
      </c>
      <c r="H58" s="14">
        <v>1325.5533243776661</v>
      </c>
      <c r="I58" s="16">
        <v>1345.9459295438744</v>
      </c>
      <c r="J58" s="16">
        <v>1356.7617339207527</v>
      </c>
      <c r="K58" s="16">
        <v>1349.8014585409246</v>
      </c>
      <c r="L58" s="16">
        <v>1349.8014585409246</v>
      </c>
      <c r="M58" s="16">
        <v>1349.8014585409246</v>
      </c>
      <c r="N58" s="16">
        <v>1349.8014585409246</v>
      </c>
      <c r="O58" s="16">
        <v>1349.8014585409246</v>
      </c>
      <c r="P58" s="16">
        <v>1349.8014585409246</v>
      </c>
      <c r="Q58" s="16">
        <v>1349.8014585409246</v>
      </c>
      <c r="R58" s="16">
        <v>1349.8014585409246</v>
      </c>
      <c r="S58" s="16">
        <v>1349.8014585409246</v>
      </c>
      <c r="T58" s="16">
        <v>1349.8014585409246</v>
      </c>
      <c r="U58" s="16">
        <v>1349.8014585409246</v>
      </c>
      <c r="V58" s="16">
        <v>1349.8014585409246</v>
      </c>
      <c r="W58" s="16">
        <v>1349.8014585409246</v>
      </c>
      <c r="X58" s="16">
        <v>1349.8014585409246</v>
      </c>
      <c r="Y58" s="16">
        <v>1349.8014585409246</v>
      </c>
      <c r="Z58" s="16">
        <v>1349.8014585409246</v>
      </c>
      <c r="AA58" s="16">
        <v>1349.8014585409246</v>
      </c>
      <c r="AB58" s="16">
        <v>1349.8014585409246</v>
      </c>
      <c r="AC58" s="16">
        <v>1349.8014585409246</v>
      </c>
      <c r="AD58" s="16">
        <v>1349.8014585409246</v>
      </c>
      <c r="AE58" s="16">
        <v>1349.8014585409246</v>
      </c>
      <c r="AF58" s="16">
        <v>1349.8014585409246</v>
      </c>
      <c r="AG58" s="16">
        <v>1349.8014585409246</v>
      </c>
      <c r="AH58" s="16">
        <v>1349.8014585409246</v>
      </c>
      <c r="AI58" s="16">
        <v>1349.8014585409246</v>
      </c>
      <c r="AJ58" s="16">
        <v>1349.8014585409246</v>
      </c>
      <c r="AK58" s="16">
        <v>1349.8014585409246</v>
      </c>
      <c r="AL58" s="16">
        <v>1349.8014585409246</v>
      </c>
      <c r="AM58" s="16">
        <v>1349.8014585409246</v>
      </c>
      <c r="AN58" s="16">
        <v>1349.8014585409246</v>
      </c>
      <c r="AO58" s="16">
        <v>1349.8014585409246</v>
      </c>
      <c r="AP58" s="16">
        <v>1349.8014585409246</v>
      </c>
      <c r="AQ58" s="16">
        <v>1349.8014585409246</v>
      </c>
    </row>
    <row r="59" spans="1:43" x14ac:dyDescent="0.2">
      <c r="A59" s="18" t="s">
        <v>16</v>
      </c>
      <c r="B59" s="19"/>
      <c r="C59" s="20">
        <v>1411.85</v>
      </c>
      <c r="D59" s="20">
        <v>1443.18</v>
      </c>
      <c r="E59" s="20">
        <v>1444.1</v>
      </c>
      <c r="F59" s="20">
        <v>1394.09</v>
      </c>
      <c r="G59" s="20">
        <v>1370.9448463214048</v>
      </c>
      <c r="H59" s="20">
        <v>1325.5533243776661</v>
      </c>
      <c r="I59" s="20">
        <v>1345.9459295438744</v>
      </c>
      <c r="J59" s="20">
        <v>1356.7617339207527</v>
      </c>
      <c r="K59" s="20">
        <v>1349.8014585409246</v>
      </c>
      <c r="L59" s="20">
        <v>1349.8014585409246</v>
      </c>
      <c r="M59" s="20">
        <v>1349.8014585409246</v>
      </c>
      <c r="N59" s="20">
        <v>1349.8014585409246</v>
      </c>
      <c r="O59" s="20">
        <v>1349.8014585409246</v>
      </c>
      <c r="P59" s="20">
        <v>1349.8014585409246</v>
      </c>
      <c r="Q59" s="20">
        <v>1349.8014585409246</v>
      </c>
      <c r="R59" s="20">
        <v>1349.8014585409246</v>
      </c>
      <c r="S59" s="20">
        <v>1349.8014585409246</v>
      </c>
      <c r="T59" s="20">
        <v>1349.8014585409246</v>
      </c>
      <c r="U59" s="20">
        <v>1349.8014585409246</v>
      </c>
      <c r="V59" s="20">
        <v>1349.8014585409246</v>
      </c>
      <c r="W59" s="20">
        <v>1349.8014585409246</v>
      </c>
      <c r="X59" s="20">
        <v>1349.8014585409246</v>
      </c>
      <c r="Y59" s="20">
        <v>1349.8014585409246</v>
      </c>
      <c r="Z59" s="20">
        <v>1349.8014585409246</v>
      </c>
      <c r="AA59" s="20">
        <v>1349.8014585409246</v>
      </c>
      <c r="AB59" s="20">
        <v>1349.8014585409246</v>
      </c>
      <c r="AC59" s="20">
        <v>1349.8014585409246</v>
      </c>
      <c r="AD59" s="20">
        <v>1349.8014585409246</v>
      </c>
      <c r="AE59" s="20">
        <v>1349.8014585409246</v>
      </c>
      <c r="AF59" s="20">
        <v>1349.8014585409246</v>
      </c>
      <c r="AG59" s="20">
        <v>1349.8014585409246</v>
      </c>
      <c r="AH59" s="20">
        <v>1349.8014585409246</v>
      </c>
      <c r="AI59" s="20">
        <v>1349.8014585409246</v>
      </c>
      <c r="AJ59" s="20">
        <v>1349.8014585409246</v>
      </c>
      <c r="AK59" s="20">
        <v>1349.8014585409246</v>
      </c>
      <c r="AL59" s="20">
        <v>1349.8014585409246</v>
      </c>
      <c r="AM59" s="20">
        <v>1349.8014585409246</v>
      </c>
      <c r="AN59" s="20">
        <v>1349.8014585409246</v>
      </c>
      <c r="AO59" s="20">
        <v>1349.8014585409246</v>
      </c>
      <c r="AP59" s="20">
        <v>1349.8014585409246</v>
      </c>
      <c r="AQ59" s="20">
        <v>1349.8014585409246</v>
      </c>
    </row>
    <row r="60" spans="1:43" x14ac:dyDescent="0.2">
      <c r="A60" s="5" t="s">
        <v>54</v>
      </c>
      <c r="B60" s="6"/>
      <c r="C60" s="22"/>
      <c r="D60" s="22"/>
      <c r="E60" s="22"/>
      <c r="F60" s="23"/>
      <c r="G60" s="23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 spans="1:43" x14ac:dyDescent="0.2">
      <c r="A61" s="11" t="s">
        <v>55</v>
      </c>
      <c r="B61" s="12">
        <v>1325</v>
      </c>
      <c r="C61" s="15">
        <v>464.91</v>
      </c>
      <c r="D61" s="15">
        <v>504.13</v>
      </c>
      <c r="E61" s="15">
        <v>502.81</v>
      </c>
      <c r="F61" s="14">
        <v>488.8</v>
      </c>
      <c r="G61" s="14">
        <v>487.02921967569245</v>
      </c>
      <c r="H61" s="14">
        <v>473.28120664971402</v>
      </c>
      <c r="I61" s="32">
        <v>473.4098057639963</v>
      </c>
      <c r="J61" s="32">
        <v>470.70614270837103</v>
      </c>
      <c r="K61" s="16">
        <v>476.10659369944347</v>
      </c>
      <c r="L61" s="16">
        <v>476.10659369944347</v>
      </c>
      <c r="M61" s="16">
        <v>476.10659369944347</v>
      </c>
      <c r="N61" s="16">
        <v>476.10659369944347</v>
      </c>
      <c r="O61" s="16">
        <v>476.10659369944347</v>
      </c>
      <c r="P61" s="16">
        <v>476.10659369944347</v>
      </c>
      <c r="Q61" s="16">
        <v>476.10659369944347</v>
      </c>
      <c r="R61" s="16">
        <v>476.10659369944347</v>
      </c>
      <c r="S61" s="16">
        <v>476.10659369944347</v>
      </c>
      <c r="T61" s="16">
        <v>476.10659369944347</v>
      </c>
      <c r="U61" s="16">
        <v>476.10659369944347</v>
      </c>
      <c r="V61" s="16">
        <v>476.10659369944347</v>
      </c>
      <c r="W61" s="16">
        <v>476.10659369944347</v>
      </c>
      <c r="X61" s="16">
        <v>476.10659369944347</v>
      </c>
      <c r="Y61" s="16">
        <v>476.10659369944347</v>
      </c>
      <c r="Z61" s="16">
        <v>476.10659369944347</v>
      </c>
      <c r="AA61" s="16">
        <v>476.10659369944347</v>
      </c>
      <c r="AB61" s="16">
        <v>476.10659369944347</v>
      </c>
      <c r="AC61" s="16">
        <v>476.10659369944347</v>
      </c>
      <c r="AD61" s="16">
        <v>476.10659369944347</v>
      </c>
      <c r="AE61" s="16">
        <v>476.10659369944347</v>
      </c>
      <c r="AF61" s="16">
        <v>476.10659369944347</v>
      </c>
      <c r="AG61" s="16">
        <v>476.10659369944347</v>
      </c>
      <c r="AH61" s="16">
        <v>476.10659369944347</v>
      </c>
      <c r="AI61" s="16">
        <v>476.10659369944347</v>
      </c>
      <c r="AJ61" s="16">
        <v>476.10659369944347</v>
      </c>
      <c r="AK61" s="16">
        <v>476.10659369944347</v>
      </c>
      <c r="AL61" s="16">
        <v>476.10659369944347</v>
      </c>
      <c r="AM61" s="16">
        <v>476.10659369944347</v>
      </c>
      <c r="AN61" s="16">
        <v>476.10659369944347</v>
      </c>
      <c r="AO61" s="16">
        <v>476.10659369944347</v>
      </c>
      <c r="AP61" s="16">
        <v>476.10659369944347</v>
      </c>
      <c r="AQ61" s="16">
        <v>476.10659369944347</v>
      </c>
    </row>
    <row r="62" spans="1:43" x14ac:dyDescent="0.2">
      <c r="A62" s="11" t="s">
        <v>56</v>
      </c>
      <c r="B62" s="12">
        <v>1316</v>
      </c>
      <c r="C62" s="15">
        <v>0.06</v>
      </c>
      <c r="D62" s="15">
        <v>0.02</v>
      </c>
      <c r="E62" s="15">
        <v>0.02</v>
      </c>
      <c r="F62" s="14">
        <v>0.02</v>
      </c>
      <c r="G62" s="21">
        <v>0.02</v>
      </c>
      <c r="H62" s="14">
        <v>0</v>
      </c>
      <c r="I62" s="30">
        <v>0</v>
      </c>
      <c r="J62" s="30">
        <v>0</v>
      </c>
      <c r="K62" s="16">
        <v>5.0000000000000001E-3</v>
      </c>
      <c r="L62" s="16">
        <v>5.0000000000000001E-3</v>
      </c>
      <c r="M62" s="16">
        <v>5.0000000000000001E-3</v>
      </c>
      <c r="N62" s="16">
        <v>5.0000000000000001E-3</v>
      </c>
      <c r="O62" s="16">
        <v>5.0000000000000001E-3</v>
      </c>
      <c r="P62" s="16">
        <v>5.0000000000000001E-3</v>
      </c>
      <c r="Q62" s="16">
        <v>5.0000000000000001E-3</v>
      </c>
      <c r="R62" s="16">
        <v>5.0000000000000001E-3</v>
      </c>
      <c r="S62" s="16">
        <v>5.0000000000000001E-3</v>
      </c>
      <c r="T62" s="16">
        <v>5.0000000000000001E-3</v>
      </c>
      <c r="U62" s="16">
        <v>5.0000000000000001E-3</v>
      </c>
      <c r="V62" s="16">
        <v>5.0000000000000001E-3</v>
      </c>
      <c r="W62" s="16">
        <v>5.0000000000000001E-3</v>
      </c>
      <c r="X62" s="16">
        <v>5.0000000000000001E-3</v>
      </c>
      <c r="Y62" s="16">
        <v>5.0000000000000001E-3</v>
      </c>
      <c r="Z62" s="16">
        <v>5.0000000000000001E-3</v>
      </c>
      <c r="AA62" s="16">
        <v>5.0000000000000001E-3</v>
      </c>
      <c r="AB62" s="16">
        <v>5.0000000000000001E-3</v>
      </c>
      <c r="AC62" s="16">
        <v>5.0000000000000001E-3</v>
      </c>
      <c r="AD62" s="16">
        <v>5.0000000000000001E-3</v>
      </c>
      <c r="AE62" s="16">
        <v>5.0000000000000001E-3</v>
      </c>
      <c r="AF62" s="16">
        <v>5.0000000000000001E-3</v>
      </c>
      <c r="AG62" s="16">
        <v>5.0000000000000001E-3</v>
      </c>
      <c r="AH62" s="16">
        <v>5.0000000000000001E-3</v>
      </c>
      <c r="AI62" s="16">
        <v>5.0000000000000001E-3</v>
      </c>
      <c r="AJ62" s="16">
        <v>5.0000000000000001E-3</v>
      </c>
      <c r="AK62" s="16">
        <v>5.0000000000000001E-3</v>
      </c>
      <c r="AL62" s="16">
        <v>5.0000000000000001E-3</v>
      </c>
      <c r="AM62" s="16">
        <v>5.0000000000000001E-3</v>
      </c>
      <c r="AN62" s="16">
        <v>5.0000000000000001E-3</v>
      </c>
      <c r="AO62" s="16">
        <v>5.0000000000000001E-3</v>
      </c>
      <c r="AP62" s="16">
        <v>5.0000000000000001E-3</v>
      </c>
      <c r="AQ62" s="16">
        <v>5.0000000000000001E-3</v>
      </c>
    </row>
    <row r="63" spans="1:43" x14ac:dyDescent="0.2">
      <c r="A63" s="11" t="s">
        <v>57</v>
      </c>
      <c r="B63" s="12">
        <v>1317</v>
      </c>
      <c r="C63" s="15">
        <v>7.5</v>
      </c>
      <c r="D63" s="15">
        <v>4.13</v>
      </c>
      <c r="E63" s="15">
        <v>2.11</v>
      </c>
      <c r="F63" s="14">
        <v>1.23</v>
      </c>
      <c r="G63" s="14">
        <v>4.3425832579046686</v>
      </c>
      <c r="H63" s="14">
        <v>10.348838392591697</v>
      </c>
      <c r="I63" s="16">
        <v>9.8613730830900241</v>
      </c>
      <c r="J63" s="16">
        <v>4.6088432945524795</v>
      </c>
      <c r="K63" s="16">
        <v>7.2904095070347168</v>
      </c>
      <c r="L63" s="16">
        <v>7.2904095070347168</v>
      </c>
      <c r="M63" s="16">
        <v>7.2904095070347168</v>
      </c>
      <c r="N63" s="16">
        <v>7.2904095070347168</v>
      </c>
      <c r="O63" s="16">
        <v>7.2904095070347168</v>
      </c>
      <c r="P63" s="16">
        <v>7.2904095070347168</v>
      </c>
      <c r="Q63" s="16">
        <v>7.2904095070347168</v>
      </c>
      <c r="R63" s="16">
        <v>7.2904095070347168</v>
      </c>
      <c r="S63" s="16">
        <v>7.2904095070347168</v>
      </c>
      <c r="T63" s="16">
        <v>7.2904095070347168</v>
      </c>
      <c r="U63" s="16">
        <v>7.2904095070347168</v>
      </c>
      <c r="V63" s="16">
        <v>7.2904095070347168</v>
      </c>
      <c r="W63" s="16">
        <v>7.2904095070347168</v>
      </c>
      <c r="X63" s="16">
        <v>7.2904095070347168</v>
      </c>
      <c r="Y63" s="16">
        <v>7.2904095070347168</v>
      </c>
      <c r="Z63" s="16">
        <v>7.2904095070347168</v>
      </c>
      <c r="AA63" s="16">
        <v>7.2904095070347168</v>
      </c>
      <c r="AB63" s="16">
        <v>7.2904095070347168</v>
      </c>
      <c r="AC63" s="16">
        <v>7.2904095070347168</v>
      </c>
      <c r="AD63" s="16">
        <v>7.2904095070347168</v>
      </c>
      <c r="AE63" s="16">
        <v>7.2904095070347168</v>
      </c>
      <c r="AF63" s="16">
        <v>7.2904095070347168</v>
      </c>
      <c r="AG63" s="16">
        <v>7.2904095070347168</v>
      </c>
      <c r="AH63" s="16">
        <v>7.2904095070347168</v>
      </c>
      <c r="AI63" s="16">
        <v>7.2904095070347168</v>
      </c>
      <c r="AJ63" s="16">
        <v>7.2904095070347168</v>
      </c>
      <c r="AK63" s="16">
        <v>7.2904095070347168</v>
      </c>
      <c r="AL63" s="16">
        <v>7.2904095070347168</v>
      </c>
      <c r="AM63" s="16">
        <v>7.2904095070347168</v>
      </c>
      <c r="AN63" s="16">
        <v>7.2904095070347168</v>
      </c>
      <c r="AO63" s="16">
        <v>7.2904095070347168</v>
      </c>
      <c r="AP63" s="16">
        <v>7.2904095070347168</v>
      </c>
      <c r="AQ63" s="16">
        <v>7.2904095070347168</v>
      </c>
    </row>
    <row r="64" spans="1:43" x14ac:dyDescent="0.2">
      <c r="A64" s="11" t="s">
        <v>58</v>
      </c>
      <c r="B64" s="12">
        <v>1318</v>
      </c>
      <c r="C64" s="15">
        <v>0.24</v>
      </c>
      <c r="D64" s="15">
        <v>0.25</v>
      </c>
      <c r="E64" s="15">
        <v>0.09</v>
      </c>
      <c r="F64" s="14">
        <v>0.11</v>
      </c>
      <c r="G64" s="14">
        <v>0.1</v>
      </c>
      <c r="H64" s="14">
        <v>0.1</v>
      </c>
      <c r="I64" s="16">
        <v>0.1</v>
      </c>
      <c r="J64" s="16">
        <v>0.1</v>
      </c>
      <c r="K64" s="16">
        <v>0.1</v>
      </c>
      <c r="L64" s="16">
        <v>0.1</v>
      </c>
      <c r="M64" s="16">
        <v>0.1</v>
      </c>
      <c r="N64" s="16">
        <v>0.1</v>
      </c>
      <c r="O64" s="16">
        <v>0.1</v>
      </c>
      <c r="P64" s="16">
        <v>0.1</v>
      </c>
      <c r="Q64" s="16">
        <v>0.1</v>
      </c>
      <c r="R64" s="16">
        <v>0.1</v>
      </c>
      <c r="S64" s="16">
        <v>0.1</v>
      </c>
      <c r="T64" s="16">
        <v>0.1</v>
      </c>
      <c r="U64" s="16">
        <v>0.1</v>
      </c>
      <c r="V64" s="16">
        <v>0.1</v>
      </c>
      <c r="W64" s="16">
        <v>0.1</v>
      </c>
      <c r="X64" s="16">
        <v>0.1</v>
      </c>
      <c r="Y64" s="16">
        <v>0.1</v>
      </c>
      <c r="Z64" s="16">
        <v>0.1</v>
      </c>
      <c r="AA64" s="16">
        <v>0.1</v>
      </c>
      <c r="AB64" s="16">
        <v>0.1</v>
      </c>
      <c r="AC64" s="16">
        <v>0.1</v>
      </c>
      <c r="AD64" s="16">
        <v>0.1</v>
      </c>
      <c r="AE64" s="16">
        <v>0.1</v>
      </c>
      <c r="AF64" s="16">
        <v>0.1</v>
      </c>
      <c r="AG64" s="16">
        <v>0.1</v>
      </c>
      <c r="AH64" s="16">
        <v>0.1</v>
      </c>
      <c r="AI64" s="16">
        <v>0.1</v>
      </c>
      <c r="AJ64" s="16">
        <v>0.1</v>
      </c>
      <c r="AK64" s="16">
        <v>0.1</v>
      </c>
      <c r="AL64" s="16">
        <v>0.1</v>
      </c>
      <c r="AM64" s="16">
        <v>0.1</v>
      </c>
      <c r="AN64" s="16">
        <v>0.1</v>
      </c>
      <c r="AO64" s="16">
        <v>0.1</v>
      </c>
      <c r="AP64" s="16">
        <v>0.1</v>
      </c>
      <c r="AQ64" s="16">
        <v>0.1</v>
      </c>
    </row>
    <row r="65" spans="1:43" x14ac:dyDescent="0.2">
      <c r="A65" s="11" t="s">
        <v>59</v>
      </c>
      <c r="B65" s="12">
        <v>1319</v>
      </c>
      <c r="C65" s="15">
        <v>0.42</v>
      </c>
      <c r="D65" s="15">
        <v>0.24</v>
      </c>
      <c r="E65" s="15">
        <v>0.4</v>
      </c>
      <c r="F65" s="14">
        <v>0.23</v>
      </c>
      <c r="G65" s="14">
        <v>0.2</v>
      </c>
      <c r="H65" s="14">
        <v>0.2</v>
      </c>
      <c r="I65" s="16">
        <v>0.1</v>
      </c>
      <c r="J65" s="16">
        <v>0.1</v>
      </c>
      <c r="K65" s="16">
        <v>0.15</v>
      </c>
      <c r="L65" s="16">
        <v>0.15</v>
      </c>
      <c r="M65" s="16">
        <v>0.15</v>
      </c>
      <c r="N65" s="16">
        <v>0.15</v>
      </c>
      <c r="O65" s="16">
        <v>0.15</v>
      </c>
      <c r="P65" s="16">
        <v>0.15</v>
      </c>
      <c r="Q65" s="16">
        <v>0.15</v>
      </c>
      <c r="R65" s="16">
        <v>0.15</v>
      </c>
      <c r="S65" s="16">
        <v>0.15</v>
      </c>
      <c r="T65" s="16">
        <v>0.15</v>
      </c>
      <c r="U65" s="16">
        <v>0.15</v>
      </c>
      <c r="V65" s="16">
        <v>0.15</v>
      </c>
      <c r="W65" s="16">
        <v>0.15</v>
      </c>
      <c r="X65" s="16">
        <v>0.15</v>
      </c>
      <c r="Y65" s="16">
        <v>0.15</v>
      </c>
      <c r="Z65" s="16">
        <v>0.15</v>
      </c>
      <c r="AA65" s="16">
        <v>0.15</v>
      </c>
      <c r="AB65" s="16">
        <v>0.15</v>
      </c>
      <c r="AC65" s="16">
        <v>0.15</v>
      </c>
      <c r="AD65" s="16">
        <v>0.15</v>
      </c>
      <c r="AE65" s="16">
        <v>0.15</v>
      </c>
      <c r="AF65" s="16">
        <v>0.15</v>
      </c>
      <c r="AG65" s="16">
        <v>0.15</v>
      </c>
      <c r="AH65" s="16">
        <v>0.15</v>
      </c>
      <c r="AI65" s="16">
        <v>0.15</v>
      </c>
      <c r="AJ65" s="16">
        <v>0.15</v>
      </c>
      <c r="AK65" s="16">
        <v>0.15</v>
      </c>
      <c r="AL65" s="16">
        <v>0.15</v>
      </c>
      <c r="AM65" s="16">
        <v>0.15</v>
      </c>
      <c r="AN65" s="16">
        <v>0.15</v>
      </c>
      <c r="AO65" s="16">
        <v>0.15</v>
      </c>
      <c r="AP65" s="16">
        <v>0.15</v>
      </c>
      <c r="AQ65" s="16">
        <v>0.15</v>
      </c>
    </row>
    <row r="66" spans="1:43" x14ac:dyDescent="0.2">
      <c r="A66" s="18" t="s">
        <v>16</v>
      </c>
      <c r="B66" s="19"/>
      <c r="C66" s="20">
        <v>473.13000000000005</v>
      </c>
      <c r="D66" s="20">
        <v>508.77</v>
      </c>
      <c r="E66" s="20">
        <v>505.42999999999995</v>
      </c>
      <c r="F66" s="20">
        <v>490.39000000000004</v>
      </c>
      <c r="G66" s="20">
        <v>491.6918029335971</v>
      </c>
      <c r="H66" s="20">
        <v>483.93004504230572</v>
      </c>
      <c r="I66" s="31">
        <v>483.47117884708638</v>
      </c>
      <c r="J66" s="31">
        <v>475.51498600292354</v>
      </c>
      <c r="K66" s="20">
        <v>483.65200320647818</v>
      </c>
      <c r="L66" s="20">
        <v>483.65200320647818</v>
      </c>
      <c r="M66" s="20">
        <v>483.65200320647818</v>
      </c>
      <c r="N66" s="20">
        <v>483.65200320647818</v>
      </c>
      <c r="O66" s="20">
        <v>483.65200320647818</v>
      </c>
      <c r="P66" s="20">
        <v>483.65200320647818</v>
      </c>
      <c r="Q66" s="20">
        <v>483.65200320647818</v>
      </c>
      <c r="R66" s="20">
        <v>483.65200320647818</v>
      </c>
      <c r="S66" s="20">
        <v>483.65200320647818</v>
      </c>
      <c r="T66" s="20">
        <v>483.65200320647818</v>
      </c>
      <c r="U66" s="20">
        <v>483.65200320647818</v>
      </c>
      <c r="V66" s="20">
        <v>483.65200320647818</v>
      </c>
      <c r="W66" s="20">
        <v>483.65200320647818</v>
      </c>
      <c r="X66" s="20">
        <v>483.65200320647818</v>
      </c>
      <c r="Y66" s="20">
        <v>483.65200320647818</v>
      </c>
      <c r="Z66" s="20">
        <v>483.65200320647818</v>
      </c>
      <c r="AA66" s="20">
        <v>483.65200320647818</v>
      </c>
      <c r="AB66" s="20">
        <v>483.65200320647818</v>
      </c>
      <c r="AC66" s="20">
        <v>483.65200320647818</v>
      </c>
      <c r="AD66" s="20">
        <v>483.65200320647818</v>
      </c>
      <c r="AE66" s="20">
        <v>483.65200320647818</v>
      </c>
      <c r="AF66" s="20">
        <v>483.65200320647818</v>
      </c>
      <c r="AG66" s="20">
        <v>483.65200320647818</v>
      </c>
      <c r="AH66" s="20">
        <v>483.65200320647818</v>
      </c>
      <c r="AI66" s="20">
        <v>483.65200320647818</v>
      </c>
      <c r="AJ66" s="20">
        <v>483.65200320647818</v>
      </c>
      <c r="AK66" s="20">
        <v>483.65200320647818</v>
      </c>
      <c r="AL66" s="20">
        <v>483.65200320647818</v>
      </c>
      <c r="AM66" s="20">
        <v>483.65200320647818</v>
      </c>
      <c r="AN66" s="20">
        <v>483.65200320647818</v>
      </c>
      <c r="AO66" s="20">
        <v>483.65200320647818</v>
      </c>
      <c r="AP66" s="20">
        <v>483.65200320647818</v>
      </c>
      <c r="AQ66" s="20">
        <v>483.65200320647818</v>
      </c>
    </row>
    <row r="67" spans="1:43" x14ac:dyDescent="0.2">
      <c r="A67" s="5" t="s">
        <v>60</v>
      </c>
      <c r="B67" s="6"/>
      <c r="C67" s="22"/>
      <c r="D67" s="22"/>
      <c r="E67" s="22"/>
      <c r="F67" s="23"/>
      <c r="G67" s="23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 x14ac:dyDescent="0.2">
      <c r="A68" s="11" t="s">
        <v>61</v>
      </c>
      <c r="B68" s="12">
        <v>1320</v>
      </c>
      <c r="C68" s="15">
        <v>81.88</v>
      </c>
      <c r="D68" s="15">
        <v>81.77</v>
      </c>
      <c r="E68" s="15">
        <v>80.7</v>
      </c>
      <c r="F68" s="14">
        <v>82.09</v>
      </c>
      <c r="G68" s="14">
        <v>79.524129873484355</v>
      </c>
      <c r="H68" s="14">
        <v>76.069888511545869</v>
      </c>
      <c r="I68" s="16">
        <v>72.646813917396699</v>
      </c>
      <c r="J68" s="16">
        <v>71.918221611959297</v>
      </c>
      <c r="K68" s="16">
        <v>75.039763478596541</v>
      </c>
      <c r="L68" s="16">
        <v>75.039763478596541</v>
      </c>
      <c r="M68" s="16">
        <v>75.039763478596541</v>
      </c>
      <c r="N68" s="16">
        <v>75.039763478596541</v>
      </c>
      <c r="O68" s="16">
        <v>75.039763478596541</v>
      </c>
      <c r="P68" s="16">
        <v>75.039763478596541</v>
      </c>
      <c r="Q68" s="16">
        <v>75.039763478596541</v>
      </c>
      <c r="R68" s="16">
        <v>75.039763478596541</v>
      </c>
      <c r="S68" s="16">
        <v>75.039763478596541</v>
      </c>
      <c r="T68" s="16">
        <v>75.039763478596541</v>
      </c>
      <c r="U68" s="16">
        <v>75.039763478596541</v>
      </c>
      <c r="V68" s="16">
        <v>75.039763478596541</v>
      </c>
      <c r="W68" s="16">
        <v>75.039763478596541</v>
      </c>
      <c r="X68" s="16">
        <v>75.039763478596541</v>
      </c>
      <c r="Y68" s="16">
        <v>75.039763478596541</v>
      </c>
      <c r="Z68" s="16">
        <v>75.039763478596541</v>
      </c>
      <c r="AA68" s="16">
        <v>75.039763478596541</v>
      </c>
      <c r="AB68" s="16">
        <v>75.039763478596541</v>
      </c>
      <c r="AC68" s="16">
        <v>75.039763478596541</v>
      </c>
      <c r="AD68" s="16">
        <v>75.039763478596541</v>
      </c>
      <c r="AE68" s="16">
        <v>75.039763478596541</v>
      </c>
      <c r="AF68" s="16">
        <v>75.039763478596541</v>
      </c>
      <c r="AG68" s="16">
        <v>75.039763478596541</v>
      </c>
      <c r="AH68" s="16">
        <v>75.039763478596541</v>
      </c>
      <c r="AI68" s="16">
        <v>75.039763478596541</v>
      </c>
      <c r="AJ68" s="16">
        <v>75.039763478596541</v>
      </c>
      <c r="AK68" s="16">
        <v>75.039763478596541</v>
      </c>
      <c r="AL68" s="16">
        <v>75.039763478596541</v>
      </c>
      <c r="AM68" s="16">
        <v>75.039763478596541</v>
      </c>
      <c r="AN68" s="16">
        <v>75.039763478596541</v>
      </c>
      <c r="AO68" s="16">
        <v>75.039763478596541</v>
      </c>
      <c r="AP68" s="16">
        <v>75.039763478596541</v>
      </c>
      <c r="AQ68" s="16">
        <v>75.039763478596541</v>
      </c>
    </row>
    <row r="69" spans="1:43" x14ac:dyDescent="0.2">
      <c r="A69" s="11" t="s">
        <v>62</v>
      </c>
      <c r="B69" s="12">
        <v>1323</v>
      </c>
      <c r="C69" s="15">
        <v>0.51</v>
      </c>
      <c r="D69" s="15">
        <v>0.54</v>
      </c>
      <c r="E69" s="15">
        <v>0.24</v>
      </c>
      <c r="F69" s="14">
        <v>7.0000000000000007E-2</v>
      </c>
      <c r="G69" s="14">
        <v>0.1</v>
      </c>
      <c r="H69" s="14">
        <v>0.1</v>
      </c>
      <c r="I69" s="16">
        <v>0.9</v>
      </c>
      <c r="J69" s="16">
        <v>0.5</v>
      </c>
      <c r="K69" s="16">
        <v>0.4</v>
      </c>
      <c r="L69" s="16">
        <v>0.4</v>
      </c>
      <c r="M69" s="16">
        <v>0.4</v>
      </c>
      <c r="N69" s="16">
        <v>0.4</v>
      </c>
      <c r="O69" s="16">
        <v>0.4</v>
      </c>
      <c r="P69" s="16">
        <v>0.4</v>
      </c>
      <c r="Q69" s="16">
        <v>0.4</v>
      </c>
      <c r="R69" s="16">
        <v>0.4</v>
      </c>
      <c r="S69" s="16">
        <v>0.4</v>
      </c>
      <c r="T69" s="16">
        <v>0.4</v>
      </c>
      <c r="U69" s="16">
        <v>0.4</v>
      </c>
      <c r="V69" s="16">
        <v>0.4</v>
      </c>
      <c r="W69" s="16">
        <v>0.4</v>
      </c>
      <c r="X69" s="16">
        <v>0.4</v>
      </c>
      <c r="Y69" s="16">
        <v>0.4</v>
      </c>
      <c r="Z69" s="16">
        <v>0.4</v>
      </c>
      <c r="AA69" s="16">
        <v>0.4</v>
      </c>
      <c r="AB69" s="16">
        <v>0.4</v>
      </c>
      <c r="AC69" s="16">
        <v>0.4</v>
      </c>
      <c r="AD69" s="16">
        <v>0.4</v>
      </c>
      <c r="AE69" s="16">
        <v>0.4</v>
      </c>
      <c r="AF69" s="16">
        <v>0.4</v>
      </c>
      <c r="AG69" s="16">
        <v>0.4</v>
      </c>
      <c r="AH69" s="16">
        <v>0.4</v>
      </c>
      <c r="AI69" s="16">
        <v>0.4</v>
      </c>
      <c r="AJ69" s="16">
        <v>0.4</v>
      </c>
      <c r="AK69" s="16">
        <v>0.4</v>
      </c>
      <c r="AL69" s="16">
        <v>0.4</v>
      </c>
      <c r="AM69" s="16">
        <v>0.4</v>
      </c>
      <c r="AN69" s="16">
        <v>0.4</v>
      </c>
      <c r="AO69" s="16">
        <v>0.4</v>
      </c>
      <c r="AP69" s="16">
        <v>0.4</v>
      </c>
      <c r="AQ69" s="16">
        <v>0.4</v>
      </c>
    </row>
    <row r="70" spans="1:43" x14ac:dyDescent="0.2">
      <c r="A70" s="18" t="s">
        <v>16</v>
      </c>
      <c r="B70" s="19"/>
      <c r="C70" s="20">
        <v>82.39</v>
      </c>
      <c r="D70" s="20">
        <v>82.31</v>
      </c>
      <c r="E70" s="20">
        <v>80.94</v>
      </c>
      <c r="F70" s="20">
        <v>82.16</v>
      </c>
      <c r="G70" s="20">
        <v>79.62412987348435</v>
      </c>
      <c r="H70" s="20">
        <v>76.169888511545864</v>
      </c>
      <c r="I70" s="31">
        <v>73.546813917396705</v>
      </c>
      <c r="J70" s="31">
        <v>72.418221611959297</v>
      </c>
      <c r="K70" s="20">
        <v>75.439763478596547</v>
      </c>
      <c r="L70" s="20">
        <v>75.439763478596547</v>
      </c>
      <c r="M70" s="20">
        <v>75.439763478596547</v>
      </c>
      <c r="N70" s="20">
        <v>75.439763478596547</v>
      </c>
      <c r="O70" s="20">
        <v>75.439763478596547</v>
      </c>
      <c r="P70" s="20">
        <v>75.439763478596547</v>
      </c>
      <c r="Q70" s="20">
        <v>75.439763478596547</v>
      </c>
      <c r="R70" s="20">
        <v>75.439763478596547</v>
      </c>
      <c r="S70" s="20">
        <v>75.439763478596547</v>
      </c>
      <c r="T70" s="20">
        <v>75.439763478596547</v>
      </c>
      <c r="U70" s="20">
        <v>75.439763478596547</v>
      </c>
      <c r="V70" s="20">
        <v>75.439763478596547</v>
      </c>
      <c r="W70" s="20">
        <v>75.439763478596547</v>
      </c>
      <c r="X70" s="20">
        <v>75.439763478596547</v>
      </c>
      <c r="Y70" s="20">
        <v>75.439763478596547</v>
      </c>
      <c r="Z70" s="20">
        <v>75.439763478596547</v>
      </c>
      <c r="AA70" s="20">
        <v>75.439763478596547</v>
      </c>
      <c r="AB70" s="20">
        <v>75.439763478596547</v>
      </c>
      <c r="AC70" s="20">
        <v>75.439763478596547</v>
      </c>
      <c r="AD70" s="20">
        <v>75.439763478596547</v>
      </c>
      <c r="AE70" s="20">
        <v>75.439763478596547</v>
      </c>
      <c r="AF70" s="20">
        <v>75.439763478596547</v>
      </c>
      <c r="AG70" s="20">
        <v>75.439763478596547</v>
      </c>
      <c r="AH70" s="20">
        <v>75.439763478596547</v>
      </c>
      <c r="AI70" s="20">
        <v>75.439763478596547</v>
      </c>
      <c r="AJ70" s="20">
        <v>75.439763478596547</v>
      </c>
      <c r="AK70" s="20">
        <v>75.439763478596547</v>
      </c>
      <c r="AL70" s="20">
        <v>75.439763478596547</v>
      </c>
      <c r="AM70" s="20">
        <v>75.439763478596547</v>
      </c>
      <c r="AN70" s="20">
        <v>75.439763478596547</v>
      </c>
      <c r="AO70" s="20">
        <v>75.439763478596547</v>
      </c>
      <c r="AP70" s="20">
        <v>75.439763478596547</v>
      </c>
      <c r="AQ70" s="20">
        <v>75.439763478596547</v>
      </c>
    </row>
    <row r="71" spans="1:43" x14ac:dyDescent="0.2">
      <c r="A71" s="5" t="s">
        <v>63</v>
      </c>
      <c r="B71" s="6"/>
      <c r="C71" s="22"/>
      <c r="D71" s="22"/>
      <c r="E71" s="22"/>
      <c r="F71" s="23"/>
      <c r="G71" s="23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 x14ac:dyDescent="0.2">
      <c r="A72" s="11" t="s">
        <v>64</v>
      </c>
      <c r="B72" s="12">
        <v>1401</v>
      </c>
      <c r="C72" s="15">
        <v>239.9</v>
      </c>
      <c r="D72" s="15">
        <v>227.1</v>
      </c>
      <c r="E72" s="15">
        <v>225.4</v>
      </c>
      <c r="F72" s="14">
        <v>216.1</v>
      </c>
      <c r="G72" s="14">
        <v>214.09641689192054</v>
      </c>
      <c r="H72" s="14">
        <v>213.43580787919885</v>
      </c>
      <c r="I72" s="16">
        <v>210.35019957665236</v>
      </c>
      <c r="J72" s="16">
        <v>207.74166950022155</v>
      </c>
      <c r="K72" s="16">
        <v>211.40602346199833</v>
      </c>
      <c r="L72" s="16">
        <v>211.40602346199833</v>
      </c>
      <c r="M72" s="16">
        <v>211.40602346199833</v>
      </c>
      <c r="N72" s="16">
        <v>211.40602346199833</v>
      </c>
      <c r="O72" s="16">
        <v>211.40602346199833</v>
      </c>
      <c r="P72" s="16">
        <v>211.40602346199833</v>
      </c>
      <c r="Q72" s="16">
        <v>211.40602346199833</v>
      </c>
      <c r="R72" s="16">
        <v>211.40602346199833</v>
      </c>
      <c r="S72" s="16">
        <v>211.40602346199833</v>
      </c>
      <c r="T72" s="16">
        <v>211.40602346199833</v>
      </c>
      <c r="U72" s="16">
        <v>211.40602346199833</v>
      </c>
      <c r="V72" s="16">
        <v>211.40602346199833</v>
      </c>
      <c r="W72" s="16">
        <v>211.40602346199833</v>
      </c>
      <c r="X72" s="16">
        <v>211.40602346199833</v>
      </c>
      <c r="Y72" s="16">
        <v>211.40602346199833</v>
      </c>
      <c r="Z72" s="16">
        <v>211.40602346199833</v>
      </c>
      <c r="AA72" s="16">
        <v>211.40602346199833</v>
      </c>
      <c r="AB72" s="16">
        <v>211.40602346199833</v>
      </c>
      <c r="AC72" s="16">
        <v>211.40602346199833</v>
      </c>
      <c r="AD72" s="16">
        <v>211.40602346199833</v>
      </c>
      <c r="AE72" s="16">
        <v>211.40602346199833</v>
      </c>
      <c r="AF72" s="16">
        <v>211.40602346199833</v>
      </c>
      <c r="AG72" s="16">
        <v>211.40602346199833</v>
      </c>
      <c r="AH72" s="16">
        <v>211.40602346199833</v>
      </c>
      <c r="AI72" s="16">
        <v>211.40602346199833</v>
      </c>
      <c r="AJ72" s="16">
        <v>211.40602346199833</v>
      </c>
      <c r="AK72" s="16">
        <v>211.40602346199833</v>
      </c>
      <c r="AL72" s="16">
        <v>211.40602346199833</v>
      </c>
      <c r="AM72" s="16">
        <v>211.40602346199833</v>
      </c>
      <c r="AN72" s="16">
        <v>211.40602346199833</v>
      </c>
      <c r="AO72" s="16">
        <v>211.40602346199833</v>
      </c>
      <c r="AP72" s="16">
        <v>211.40602346199833</v>
      </c>
      <c r="AQ72" s="16">
        <v>211.40602346199833</v>
      </c>
    </row>
    <row r="73" spans="1:43" x14ac:dyDescent="0.2">
      <c r="A73" s="11" t="s">
        <v>65</v>
      </c>
      <c r="B73" s="12">
        <v>1402</v>
      </c>
      <c r="C73" s="15">
        <v>5.6</v>
      </c>
      <c r="D73" s="15">
        <v>10.4</v>
      </c>
      <c r="E73" s="15">
        <v>6.3</v>
      </c>
      <c r="F73" s="14">
        <v>9.4</v>
      </c>
      <c r="G73" s="14">
        <v>3.6048315066517649</v>
      </c>
      <c r="H73" s="14">
        <v>2.7000000000000171</v>
      </c>
      <c r="I73" s="16">
        <v>2.9280724980286967</v>
      </c>
      <c r="J73" s="16">
        <v>2.4</v>
      </c>
      <c r="K73" s="16">
        <v>2.9082260011701195</v>
      </c>
      <c r="L73" s="16">
        <v>2.9082260011701195</v>
      </c>
      <c r="M73" s="16">
        <v>2.9082260011701195</v>
      </c>
      <c r="N73" s="16">
        <v>2.9082260011701195</v>
      </c>
      <c r="O73" s="16">
        <v>2.9082260011701195</v>
      </c>
      <c r="P73" s="16">
        <v>2.9082260011701195</v>
      </c>
      <c r="Q73" s="16">
        <v>2.9082260011701195</v>
      </c>
      <c r="R73" s="16">
        <v>2.9082260011701195</v>
      </c>
      <c r="S73" s="16">
        <v>2.9082260011701195</v>
      </c>
      <c r="T73" s="16">
        <v>2.9082260011701195</v>
      </c>
      <c r="U73" s="16">
        <v>2.9082260011701195</v>
      </c>
      <c r="V73" s="16">
        <v>2.9082260011701195</v>
      </c>
      <c r="W73" s="16">
        <v>2.9082260011701195</v>
      </c>
      <c r="X73" s="16">
        <v>2.9082260011701195</v>
      </c>
      <c r="Y73" s="16">
        <v>2.9082260011701195</v>
      </c>
      <c r="Z73" s="16">
        <v>2.9082260011701195</v>
      </c>
      <c r="AA73" s="16">
        <v>2.9082260011701195</v>
      </c>
      <c r="AB73" s="16">
        <v>2.9082260011701195</v>
      </c>
      <c r="AC73" s="16">
        <v>2.9082260011701195</v>
      </c>
      <c r="AD73" s="16">
        <v>2.9082260011701195</v>
      </c>
      <c r="AE73" s="16">
        <v>2.9082260011701195</v>
      </c>
      <c r="AF73" s="16">
        <v>2.9082260011701195</v>
      </c>
      <c r="AG73" s="16">
        <v>2.9082260011701195</v>
      </c>
      <c r="AH73" s="16">
        <v>2.9082260011701195</v>
      </c>
      <c r="AI73" s="16">
        <v>2.9082260011701195</v>
      </c>
      <c r="AJ73" s="16">
        <v>2.9082260011701195</v>
      </c>
      <c r="AK73" s="16">
        <v>2.9082260011701195</v>
      </c>
      <c r="AL73" s="16">
        <v>2.9082260011701195</v>
      </c>
      <c r="AM73" s="16">
        <v>2.9082260011701195</v>
      </c>
      <c r="AN73" s="16">
        <v>2.9082260011701195</v>
      </c>
      <c r="AO73" s="16">
        <v>2.9082260011701195</v>
      </c>
      <c r="AP73" s="16">
        <v>2.9082260011701195</v>
      </c>
      <c r="AQ73" s="16">
        <v>2.9082260011701195</v>
      </c>
    </row>
    <row r="74" spans="1:43" x14ac:dyDescent="0.2">
      <c r="A74" s="11" t="s">
        <v>66</v>
      </c>
      <c r="B74" s="12">
        <v>1403</v>
      </c>
      <c r="C74" s="15">
        <v>0.1</v>
      </c>
      <c r="D74" s="15">
        <v>0.1</v>
      </c>
      <c r="E74" s="13">
        <v>0.05</v>
      </c>
      <c r="F74" s="21">
        <v>3.6621823617339309E-2</v>
      </c>
      <c r="G74" s="21">
        <v>4.1556728232189977E-2</v>
      </c>
      <c r="H74" s="14">
        <v>0</v>
      </c>
      <c r="I74" s="30">
        <v>0</v>
      </c>
      <c r="J74" s="30">
        <v>0</v>
      </c>
      <c r="K74" s="16">
        <v>1.0389182058047494E-2</v>
      </c>
      <c r="L74" s="16">
        <v>1.0389182058047494E-2</v>
      </c>
      <c r="M74" s="16">
        <v>1.0389182058047494E-2</v>
      </c>
      <c r="N74" s="16">
        <v>1.0389182058047494E-2</v>
      </c>
      <c r="O74" s="16">
        <v>1.0389182058047494E-2</v>
      </c>
      <c r="P74" s="16">
        <v>1.0389182058047494E-2</v>
      </c>
      <c r="Q74" s="16">
        <v>1.0389182058047494E-2</v>
      </c>
      <c r="R74" s="16">
        <v>1.0389182058047494E-2</v>
      </c>
      <c r="S74" s="16">
        <v>1.0389182058047494E-2</v>
      </c>
      <c r="T74" s="16">
        <v>1.0389182058047494E-2</v>
      </c>
      <c r="U74" s="16">
        <v>1.0389182058047494E-2</v>
      </c>
      <c r="V74" s="16">
        <v>1.0389182058047494E-2</v>
      </c>
      <c r="W74" s="16">
        <v>1.0389182058047494E-2</v>
      </c>
      <c r="X74" s="16">
        <v>1.0389182058047494E-2</v>
      </c>
      <c r="Y74" s="16">
        <v>1.0389182058047494E-2</v>
      </c>
      <c r="Z74" s="16">
        <v>1.0389182058047494E-2</v>
      </c>
      <c r="AA74" s="16">
        <v>1.0389182058047494E-2</v>
      </c>
      <c r="AB74" s="16">
        <v>1.0389182058047494E-2</v>
      </c>
      <c r="AC74" s="16">
        <v>1.0389182058047494E-2</v>
      </c>
      <c r="AD74" s="16">
        <v>1.0389182058047494E-2</v>
      </c>
      <c r="AE74" s="16">
        <v>1.0389182058047494E-2</v>
      </c>
      <c r="AF74" s="16">
        <v>1.0389182058047494E-2</v>
      </c>
      <c r="AG74" s="16">
        <v>1.0389182058047494E-2</v>
      </c>
      <c r="AH74" s="16">
        <v>1.0389182058047494E-2</v>
      </c>
      <c r="AI74" s="16">
        <v>1.0389182058047494E-2</v>
      </c>
      <c r="AJ74" s="16">
        <v>1.0389182058047494E-2</v>
      </c>
      <c r="AK74" s="16">
        <v>1.0389182058047494E-2</v>
      </c>
      <c r="AL74" s="16">
        <v>1.0389182058047494E-2</v>
      </c>
      <c r="AM74" s="16">
        <v>1.0389182058047494E-2</v>
      </c>
      <c r="AN74" s="16">
        <v>1.0389182058047494E-2</v>
      </c>
      <c r="AO74" s="16">
        <v>1.0389182058047494E-2</v>
      </c>
      <c r="AP74" s="16">
        <v>1.0389182058047494E-2</v>
      </c>
      <c r="AQ74" s="16">
        <v>1.0389182058047494E-2</v>
      </c>
    </row>
    <row r="75" spans="1:43" x14ac:dyDescent="0.2">
      <c r="A75" s="11" t="s">
        <v>67</v>
      </c>
      <c r="B75" s="12">
        <v>1404</v>
      </c>
      <c r="C75" s="15">
        <v>0.4</v>
      </c>
      <c r="D75" s="15">
        <v>0.3</v>
      </c>
      <c r="E75" s="15">
        <v>0.2</v>
      </c>
      <c r="F75" s="14">
        <v>0.3</v>
      </c>
      <c r="G75" s="14">
        <v>0.18843294552480155</v>
      </c>
      <c r="H75" s="14">
        <v>0.18843294552480155</v>
      </c>
      <c r="I75" s="17">
        <v>0.28843294552480159</v>
      </c>
      <c r="J75" s="17">
        <v>0.6884329455248015</v>
      </c>
      <c r="K75" s="16">
        <v>0.33843294552480152</v>
      </c>
      <c r="L75" s="16">
        <v>0.33843294552480152</v>
      </c>
      <c r="M75" s="16">
        <v>0.33843294552480152</v>
      </c>
      <c r="N75" s="16">
        <v>0.33843294552480152</v>
      </c>
      <c r="O75" s="16">
        <v>0.33843294552480152</v>
      </c>
      <c r="P75" s="16">
        <v>0.33843294552480152</v>
      </c>
      <c r="Q75" s="16">
        <v>0.33843294552480152</v>
      </c>
      <c r="R75" s="16">
        <v>0.33843294552480152</v>
      </c>
      <c r="S75" s="16">
        <v>0.33843294552480152</v>
      </c>
      <c r="T75" s="16">
        <v>0.33843294552480152</v>
      </c>
      <c r="U75" s="16">
        <v>0.33843294552480152</v>
      </c>
      <c r="V75" s="16">
        <v>0.33843294552480152</v>
      </c>
      <c r="W75" s="16">
        <v>0.33843294552480152</v>
      </c>
      <c r="X75" s="16">
        <v>0.33843294552480152</v>
      </c>
      <c r="Y75" s="16">
        <v>0.33843294552480152</v>
      </c>
      <c r="Z75" s="16">
        <v>0.33843294552480152</v>
      </c>
      <c r="AA75" s="16">
        <v>0.33843294552480152</v>
      </c>
      <c r="AB75" s="16">
        <v>0.33843294552480152</v>
      </c>
      <c r="AC75" s="16">
        <v>0.33843294552480152</v>
      </c>
      <c r="AD75" s="16">
        <v>0.33843294552480152</v>
      </c>
      <c r="AE75" s="16">
        <v>0.33843294552480152</v>
      </c>
      <c r="AF75" s="16">
        <v>0.33843294552480152</v>
      </c>
      <c r="AG75" s="16">
        <v>0.33843294552480152</v>
      </c>
      <c r="AH75" s="16">
        <v>0.33843294552480152</v>
      </c>
      <c r="AI75" s="16">
        <v>0.33843294552480152</v>
      </c>
      <c r="AJ75" s="16">
        <v>0.33843294552480152</v>
      </c>
      <c r="AK75" s="16">
        <v>0.33843294552480152</v>
      </c>
      <c r="AL75" s="16">
        <v>0.33843294552480152</v>
      </c>
      <c r="AM75" s="16">
        <v>0.33843294552480152</v>
      </c>
      <c r="AN75" s="16">
        <v>0.33843294552480152</v>
      </c>
      <c r="AO75" s="16">
        <v>0.33843294552480152</v>
      </c>
      <c r="AP75" s="16">
        <v>0.33843294552480152</v>
      </c>
      <c r="AQ75" s="16">
        <v>0.33843294552480152</v>
      </c>
    </row>
    <row r="76" spans="1:43" x14ac:dyDescent="0.2">
      <c r="A76" s="11" t="s">
        <v>68</v>
      </c>
      <c r="B76" s="12">
        <v>1405</v>
      </c>
      <c r="C76" s="15">
        <v>36</v>
      </c>
      <c r="D76" s="15">
        <v>36.4</v>
      </c>
      <c r="E76" s="15">
        <v>36</v>
      </c>
      <c r="F76" s="14">
        <v>36.200000000000003</v>
      </c>
      <c r="G76" s="14">
        <v>36.728800744778283</v>
      </c>
      <c r="H76" s="14">
        <v>38.936427063171863</v>
      </c>
      <c r="I76" s="16">
        <v>46.508849909143287</v>
      </c>
      <c r="J76" s="16">
        <v>47.288432945524804</v>
      </c>
      <c r="K76" s="16">
        <v>42.365627665654557</v>
      </c>
      <c r="L76" s="16">
        <v>42.365627665654557</v>
      </c>
      <c r="M76" s="16">
        <v>42.365627665654557</v>
      </c>
      <c r="N76" s="16">
        <v>42.365627665654557</v>
      </c>
      <c r="O76" s="16">
        <v>42.365627665654557</v>
      </c>
      <c r="P76" s="16">
        <v>42.365627665654557</v>
      </c>
      <c r="Q76" s="16">
        <v>42.365627665654557</v>
      </c>
      <c r="R76" s="16">
        <v>42.365627665654557</v>
      </c>
      <c r="S76" s="16">
        <v>42.365627665654557</v>
      </c>
      <c r="T76" s="16">
        <v>42.365627665654557</v>
      </c>
      <c r="U76" s="16">
        <v>42.365627665654557</v>
      </c>
      <c r="V76" s="16">
        <v>42.365627665654557</v>
      </c>
      <c r="W76" s="16">
        <v>42.365627665654557</v>
      </c>
      <c r="X76" s="16">
        <v>42.365627665654557</v>
      </c>
      <c r="Y76" s="16">
        <v>42.365627665654557</v>
      </c>
      <c r="Z76" s="16">
        <v>42.365627665654557</v>
      </c>
      <c r="AA76" s="16">
        <v>42.365627665654557</v>
      </c>
      <c r="AB76" s="16">
        <v>42.365627665654557</v>
      </c>
      <c r="AC76" s="16">
        <v>42.365627665654557</v>
      </c>
      <c r="AD76" s="16">
        <v>42.365627665654557</v>
      </c>
      <c r="AE76" s="16">
        <v>42.365627665654557</v>
      </c>
      <c r="AF76" s="16">
        <v>42.365627665654557</v>
      </c>
      <c r="AG76" s="16">
        <v>42.365627665654557</v>
      </c>
      <c r="AH76" s="16">
        <v>42.365627665654557</v>
      </c>
      <c r="AI76" s="16">
        <v>42.365627665654557</v>
      </c>
      <c r="AJ76" s="16">
        <v>42.365627665654557</v>
      </c>
      <c r="AK76" s="16">
        <v>42.365627665654557</v>
      </c>
      <c r="AL76" s="16">
        <v>42.365627665654557</v>
      </c>
      <c r="AM76" s="16">
        <v>42.365627665654557</v>
      </c>
      <c r="AN76" s="16">
        <v>42.365627665654557</v>
      </c>
      <c r="AO76" s="16">
        <v>42.365627665654557</v>
      </c>
      <c r="AP76" s="16">
        <v>42.365627665654557</v>
      </c>
      <c r="AQ76" s="16">
        <v>42.365627665654557</v>
      </c>
    </row>
    <row r="77" spans="1:43" x14ac:dyDescent="0.2">
      <c r="A77" s="11" t="s">
        <v>69</v>
      </c>
      <c r="B77" s="12">
        <v>1432</v>
      </c>
      <c r="C77" s="13">
        <v>10</v>
      </c>
      <c r="D77" s="13">
        <v>6.1</v>
      </c>
      <c r="E77" s="13">
        <v>3.2</v>
      </c>
      <c r="F77" s="21">
        <v>2.2000000000000002</v>
      </c>
      <c r="G77" s="14">
        <v>3.2</v>
      </c>
      <c r="H77" s="14">
        <v>3.4</v>
      </c>
      <c r="I77" s="16">
        <v>1.5</v>
      </c>
      <c r="J77" s="16">
        <v>1</v>
      </c>
      <c r="K77" s="16">
        <v>2.2749999999999999</v>
      </c>
      <c r="L77" s="16">
        <v>2.2749999999999999</v>
      </c>
      <c r="M77" s="16">
        <v>2.2749999999999999</v>
      </c>
      <c r="N77" s="16">
        <v>2.2749999999999999</v>
      </c>
      <c r="O77" s="16">
        <v>2.2749999999999999</v>
      </c>
      <c r="P77" s="16">
        <v>2.2749999999999999</v>
      </c>
      <c r="Q77" s="16">
        <v>2.2749999999999999</v>
      </c>
      <c r="R77" s="16">
        <v>2.2749999999999999</v>
      </c>
      <c r="S77" s="16">
        <v>2.2749999999999999</v>
      </c>
      <c r="T77" s="16">
        <v>2.2749999999999999</v>
      </c>
      <c r="U77" s="16">
        <v>2.2749999999999999</v>
      </c>
      <c r="V77" s="16">
        <v>2.2749999999999999</v>
      </c>
      <c r="W77" s="16">
        <v>2.2749999999999999</v>
      </c>
      <c r="X77" s="16">
        <v>2.2749999999999999</v>
      </c>
      <c r="Y77" s="16">
        <v>2.2749999999999999</v>
      </c>
      <c r="Z77" s="16">
        <v>2.2749999999999999</v>
      </c>
      <c r="AA77" s="16">
        <v>2.2749999999999999</v>
      </c>
      <c r="AB77" s="16">
        <v>2.2749999999999999</v>
      </c>
      <c r="AC77" s="16">
        <v>2.2749999999999999</v>
      </c>
      <c r="AD77" s="16">
        <v>2.2749999999999999</v>
      </c>
      <c r="AE77" s="16">
        <v>2.2749999999999999</v>
      </c>
      <c r="AF77" s="16">
        <v>2.2749999999999999</v>
      </c>
      <c r="AG77" s="16">
        <v>2.2749999999999999</v>
      </c>
      <c r="AH77" s="16">
        <v>2.2749999999999999</v>
      </c>
      <c r="AI77" s="16">
        <v>2.2749999999999999</v>
      </c>
      <c r="AJ77" s="16">
        <v>2.2749999999999999</v>
      </c>
      <c r="AK77" s="16">
        <v>2.2749999999999999</v>
      </c>
      <c r="AL77" s="16">
        <v>2.2749999999999999</v>
      </c>
      <c r="AM77" s="16">
        <v>2.2749999999999999</v>
      </c>
      <c r="AN77" s="16">
        <v>2.2749999999999999</v>
      </c>
      <c r="AO77" s="16">
        <v>2.2749999999999999</v>
      </c>
      <c r="AP77" s="16">
        <v>2.2749999999999999</v>
      </c>
      <c r="AQ77" s="16">
        <v>2.2749999999999999</v>
      </c>
    </row>
    <row r="78" spans="1:43" x14ac:dyDescent="0.2">
      <c r="A78" s="18" t="s">
        <v>16</v>
      </c>
      <c r="B78" s="19"/>
      <c r="C78" s="20">
        <v>292</v>
      </c>
      <c r="D78" s="20">
        <v>280.40000000000003</v>
      </c>
      <c r="E78" s="20">
        <v>271.15000000000003</v>
      </c>
      <c r="F78" s="20">
        <v>264.23662182361733</v>
      </c>
      <c r="G78" s="20">
        <v>257.86003881710758</v>
      </c>
      <c r="H78" s="20">
        <v>258.6606678878955</v>
      </c>
      <c r="I78" s="31">
        <v>261.5755549293491</v>
      </c>
      <c r="J78" s="31">
        <v>259.11853539127117</v>
      </c>
      <c r="K78" s="20">
        <v>259.30369925640582</v>
      </c>
      <c r="L78" s="20">
        <v>259.30369925640582</v>
      </c>
      <c r="M78" s="20">
        <v>259.30369925640582</v>
      </c>
      <c r="N78" s="20">
        <v>259.30369925640582</v>
      </c>
      <c r="O78" s="20">
        <v>259.30369925640582</v>
      </c>
      <c r="P78" s="20">
        <v>259.30369925640582</v>
      </c>
      <c r="Q78" s="20">
        <v>259.30369925640582</v>
      </c>
      <c r="R78" s="20">
        <v>259.30369925640582</v>
      </c>
      <c r="S78" s="20">
        <v>259.30369925640582</v>
      </c>
      <c r="T78" s="20">
        <v>259.30369925640582</v>
      </c>
      <c r="U78" s="20">
        <v>259.30369925640582</v>
      </c>
      <c r="V78" s="20">
        <v>259.30369925640582</v>
      </c>
      <c r="W78" s="20">
        <v>259.30369925640582</v>
      </c>
      <c r="X78" s="20">
        <v>259.30369925640582</v>
      </c>
      <c r="Y78" s="20">
        <v>259.30369925640582</v>
      </c>
      <c r="Z78" s="20">
        <v>259.30369925640582</v>
      </c>
      <c r="AA78" s="20">
        <v>259.30369925640582</v>
      </c>
      <c r="AB78" s="20">
        <v>259.30369925640582</v>
      </c>
      <c r="AC78" s="20">
        <v>259.30369925640582</v>
      </c>
      <c r="AD78" s="20">
        <v>259.30369925640582</v>
      </c>
      <c r="AE78" s="20">
        <v>259.30369925640582</v>
      </c>
      <c r="AF78" s="20">
        <v>259.30369925640582</v>
      </c>
      <c r="AG78" s="20">
        <v>259.30369925640582</v>
      </c>
      <c r="AH78" s="20">
        <v>259.30369925640582</v>
      </c>
      <c r="AI78" s="20">
        <v>259.30369925640582</v>
      </c>
      <c r="AJ78" s="20">
        <v>259.30369925640582</v>
      </c>
      <c r="AK78" s="20">
        <v>259.30369925640582</v>
      </c>
      <c r="AL78" s="20">
        <v>259.30369925640582</v>
      </c>
      <c r="AM78" s="20">
        <v>259.30369925640582</v>
      </c>
      <c r="AN78" s="20">
        <v>259.30369925640582</v>
      </c>
      <c r="AO78" s="20">
        <v>259.30369925640582</v>
      </c>
      <c r="AP78" s="20">
        <v>259.30369925640582</v>
      </c>
      <c r="AQ78" s="20">
        <v>259.30369925640582</v>
      </c>
    </row>
    <row r="79" spans="1:43" x14ac:dyDescent="0.2">
      <c r="A79" s="5" t="s">
        <v>70</v>
      </c>
      <c r="B79" s="6"/>
      <c r="C79" s="22"/>
      <c r="D79" s="22"/>
      <c r="E79" s="22"/>
      <c r="F79" s="23"/>
      <c r="G79" s="23"/>
      <c r="H79" s="23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 x14ac:dyDescent="0.2">
      <c r="A80" s="11" t="s">
        <v>71</v>
      </c>
      <c r="B80" s="12">
        <v>1406</v>
      </c>
      <c r="C80" s="15">
        <v>469.4</v>
      </c>
      <c r="D80" s="15">
        <v>443.5</v>
      </c>
      <c r="E80" s="15">
        <v>493.5</v>
      </c>
      <c r="F80" s="14">
        <v>395</v>
      </c>
      <c r="G80" s="14">
        <v>351.88572957595397</v>
      </c>
      <c r="H80" s="14">
        <v>315.76218226736643</v>
      </c>
      <c r="I80" s="16">
        <v>291.48714544128836</v>
      </c>
      <c r="J80" s="16">
        <v>294.75385489928738</v>
      </c>
      <c r="K80" s="16">
        <v>313.47222804597402</v>
      </c>
      <c r="L80" s="16">
        <v>313.47222804597402</v>
      </c>
      <c r="M80" s="16">
        <v>313.47222804597402</v>
      </c>
      <c r="N80" s="16">
        <v>313.47222804597402</v>
      </c>
      <c r="O80" s="16">
        <v>313.47222804597402</v>
      </c>
      <c r="P80" s="16">
        <v>313.47222804597402</v>
      </c>
      <c r="Q80" s="16">
        <v>313.47222804597402</v>
      </c>
      <c r="R80" s="16">
        <v>313.47222804597402</v>
      </c>
      <c r="S80" s="16">
        <v>313.47222804597402</v>
      </c>
      <c r="T80" s="16">
        <v>313.47222804597402</v>
      </c>
      <c r="U80" s="16">
        <v>313.47222804597402</v>
      </c>
      <c r="V80" s="16">
        <v>313.47222804597402</v>
      </c>
      <c r="W80" s="16">
        <v>313.47222804597402</v>
      </c>
      <c r="X80" s="16">
        <v>313.47222804597402</v>
      </c>
      <c r="Y80" s="16">
        <v>313.47222804597402</v>
      </c>
      <c r="Z80" s="16">
        <v>313.47222804597402</v>
      </c>
      <c r="AA80" s="16">
        <v>313.47222804597402</v>
      </c>
      <c r="AB80" s="16">
        <v>313.47222804597402</v>
      </c>
      <c r="AC80" s="16">
        <v>313.47222804597402</v>
      </c>
      <c r="AD80" s="16">
        <v>313.47222804597402</v>
      </c>
      <c r="AE80" s="16">
        <v>313.47222804597402</v>
      </c>
      <c r="AF80" s="16">
        <v>313.47222804597402</v>
      </c>
      <c r="AG80" s="16">
        <v>313.47222804597402</v>
      </c>
      <c r="AH80" s="16">
        <v>313.47222804597402</v>
      </c>
      <c r="AI80" s="16">
        <v>313.47222804597402</v>
      </c>
      <c r="AJ80" s="16">
        <v>313.47222804597402</v>
      </c>
      <c r="AK80" s="16">
        <v>313.47222804597402</v>
      </c>
      <c r="AL80" s="16">
        <v>313.47222804597402</v>
      </c>
      <c r="AM80" s="16">
        <v>313.47222804597402</v>
      </c>
      <c r="AN80" s="16">
        <v>313.47222804597402</v>
      </c>
      <c r="AO80" s="16">
        <v>313.47222804597402</v>
      </c>
      <c r="AP80" s="16">
        <v>313.47222804597402</v>
      </c>
      <c r="AQ80" s="16">
        <v>313.47222804597402</v>
      </c>
    </row>
    <row r="81" spans="1:43" x14ac:dyDescent="0.2">
      <c r="A81" s="11" t="s">
        <v>72</v>
      </c>
      <c r="B81" s="12">
        <v>1409</v>
      </c>
      <c r="C81" s="15">
        <v>17.2</v>
      </c>
      <c r="D81" s="15">
        <v>19</v>
      </c>
      <c r="E81" s="15">
        <v>16.600000000000001</v>
      </c>
      <c r="F81" s="14">
        <v>14.8</v>
      </c>
      <c r="G81" s="14">
        <v>12.258431229967378</v>
      </c>
      <c r="H81" s="14">
        <v>10.385004463229699</v>
      </c>
      <c r="I81" s="30">
        <v>1.4149271283968248</v>
      </c>
      <c r="J81" s="30">
        <v>1.4149271283968248</v>
      </c>
      <c r="K81" s="17">
        <v>6.3683224874976823</v>
      </c>
      <c r="L81" s="17">
        <v>6.3683224874976823</v>
      </c>
      <c r="M81" s="17">
        <v>6.3683224874976823</v>
      </c>
      <c r="N81" s="17">
        <v>6.3683224874976823</v>
      </c>
      <c r="O81" s="17">
        <v>6.3683224874976823</v>
      </c>
      <c r="P81" s="17">
        <v>6.3683224874976823</v>
      </c>
      <c r="Q81" s="17">
        <v>6.3683224874976823</v>
      </c>
      <c r="R81" s="17">
        <v>6.3683224874976823</v>
      </c>
      <c r="S81" s="17">
        <v>6.3683224874976823</v>
      </c>
      <c r="T81" s="17">
        <v>6.3683224874976823</v>
      </c>
      <c r="U81" s="17">
        <v>6.3683224874976823</v>
      </c>
      <c r="V81" s="17">
        <v>6.3683224874976823</v>
      </c>
      <c r="W81" s="17">
        <v>6.3683224874976823</v>
      </c>
      <c r="X81" s="17">
        <v>6.3683224874976823</v>
      </c>
      <c r="Y81" s="17">
        <v>6.3683224874976823</v>
      </c>
      <c r="Z81" s="17">
        <v>6.3683224874976823</v>
      </c>
      <c r="AA81" s="17">
        <v>6.3683224874976823</v>
      </c>
      <c r="AB81" s="17">
        <v>6.3683224874976823</v>
      </c>
      <c r="AC81" s="17">
        <v>6.3683224874976823</v>
      </c>
      <c r="AD81" s="17">
        <v>6.3683224874976823</v>
      </c>
      <c r="AE81" s="17">
        <v>6.3683224874976823</v>
      </c>
      <c r="AF81" s="17">
        <v>6.3683224874976823</v>
      </c>
      <c r="AG81" s="17">
        <v>6.3683224874976823</v>
      </c>
      <c r="AH81" s="17">
        <v>6.3683224874976823</v>
      </c>
      <c r="AI81" s="17">
        <v>6.3683224874976823</v>
      </c>
      <c r="AJ81" s="17">
        <v>6.3683224874976823</v>
      </c>
      <c r="AK81" s="17">
        <v>6.3683224874976823</v>
      </c>
      <c r="AL81" s="17">
        <v>6.3683224874976823</v>
      </c>
      <c r="AM81" s="17">
        <v>6.3683224874976823</v>
      </c>
      <c r="AN81" s="17">
        <v>6.3683224874976823</v>
      </c>
      <c r="AO81" s="17">
        <v>6.3683224874976823</v>
      </c>
      <c r="AP81" s="17">
        <v>6.3683224874976823</v>
      </c>
      <c r="AQ81" s="17">
        <v>6.3683224874976823</v>
      </c>
    </row>
    <row r="82" spans="1:43" x14ac:dyDescent="0.2">
      <c r="A82" s="11" t="s">
        <v>73</v>
      </c>
      <c r="B82" s="12">
        <v>1412</v>
      </c>
      <c r="C82" s="15">
        <v>297.8</v>
      </c>
      <c r="D82" s="15">
        <v>274.39999999999998</v>
      </c>
      <c r="E82" s="15">
        <v>290.60000000000002</v>
      </c>
      <c r="F82" s="14">
        <v>283.2</v>
      </c>
      <c r="G82" s="14">
        <v>273.02945881788958</v>
      </c>
      <c r="H82" s="14">
        <v>278.42187138473867</v>
      </c>
      <c r="I82" s="16">
        <v>273.05598421722152</v>
      </c>
      <c r="J82" s="16">
        <v>264.63400887275759</v>
      </c>
      <c r="K82" s="16">
        <v>272.28533082315187</v>
      </c>
      <c r="L82" s="16">
        <v>272.28533082315187</v>
      </c>
      <c r="M82" s="16">
        <v>272.28533082315187</v>
      </c>
      <c r="N82" s="16">
        <v>272.28533082315187</v>
      </c>
      <c r="O82" s="16">
        <v>272.28533082315187</v>
      </c>
      <c r="P82" s="16">
        <v>272.28533082315187</v>
      </c>
      <c r="Q82" s="16">
        <v>272.28533082315187</v>
      </c>
      <c r="R82" s="16">
        <v>272.28533082315187</v>
      </c>
      <c r="S82" s="16">
        <v>272.28533082315187</v>
      </c>
      <c r="T82" s="16">
        <v>272.28533082315187</v>
      </c>
      <c r="U82" s="16">
        <v>272.28533082315187</v>
      </c>
      <c r="V82" s="16">
        <v>272.28533082315187</v>
      </c>
      <c r="W82" s="16">
        <v>272.28533082315187</v>
      </c>
      <c r="X82" s="16">
        <v>272.28533082315187</v>
      </c>
      <c r="Y82" s="16">
        <v>272.28533082315187</v>
      </c>
      <c r="Z82" s="16">
        <v>272.28533082315187</v>
      </c>
      <c r="AA82" s="16">
        <v>272.28533082315187</v>
      </c>
      <c r="AB82" s="16">
        <v>272.28533082315187</v>
      </c>
      <c r="AC82" s="16">
        <v>272.28533082315187</v>
      </c>
      <c r="AD82" s="16">
        <v>272.28533082315187</v>
      </c>
      <c r="AE82" s="16">
        <v>272.28533082315187</v>
      </c>
      <c r="AF82" s="16">
        <v>272.28533082315187</v>
      </c>
      <c r="AG82" s="16">
        <v>272.28533082315187</v>
      </c>
      <c r="AH82" s="16">
        <v>272.28533082315187</v>
      </c>
      <c r="AI82" s="16">
        <v>272.28533082315187</v>
      </c>
      <c r="AJ82" s="16">
        <v>272.28533082315187</v>
      </c>
      <c r="AK82" s="16">
        <v>272.28533082315187</v>
      </c>
      <c r="AL82" s="16">
        <v>272.28533082315187</v>
      </c>
      <c r="AM82" s="16">
        <v>272.28533082315187</v>
      </c>
      <c r="AN82" s="16">
        <v>272.28533082315187</v>
      </c>
      <c r="AO82" s="16">
        <v>272.28533082315187</v>
      </c>
      <c r="AP82" s="16">
        <v>272.28533082315187</v>
      </c>
      <c r="AQ82" s="16">
        <v>272.28533082315187</v>
      </c>
    </row>
    <row r="83" spans="1:43" x14ac:dyDescent="0.2">
      <c r="A83" s="11" t="s">
        <v>74</v>
      </c>
      <c r="B83" s="12">
        <v>1413</v>
      </c>
      <c r="C83" s="15">
        <v>221</v>
      </c>
      <c r="D83" s="15">
        <v>200.2</v>
      </c>
      <c r="E83" s="15">
        <v>165.1</v>
      </c>
      <c r="F83" s="14">
        <v>146.19999999999999</v>
      </c>
      <c r="G83" s="14">
        <v>126.23266019397994</v>
      </c>
      <c r="H83" s="14">
        <v>127.09718987072415</v>
      </c>
      <c r="I83" s="16">
        <v>116.38721438420737</v>
      </c>
      <c r="J83" s="16">
        <v>101.29405015620374</v>
      </c>
      <c r="K83" s="16">
        <v>117.7527786512788</v>
      </c>
      <c r="L83" s="16">
        <v>117.7527786512788</v>
      </c>
      <c r="M83" s="16">
        <v>117.7527786512788</v>
      </c>
      <c r="N83" s="16">
        <v>117.7527786512788</v>
      </c>
      <c r="O83" s="16">
        <v>117.7527786512788</v>
      </c>
      <c r="P83" s="16">
        <v>117.7527786512788</v>
      </c>
      <c r="Q83" s="16">
        <v>117.7527786512788</v>
      </c>
      <c r="R83" s="16">
        <v>117.7527786512788</v>
      </c>
      <c r="S83" s="16">
        <v>117.7527786512788</v>
      </c>
      <c r="T83" s="16">
        <v>117.7527786512788</v>
      </c>
      <c r="U83" s="16">
        <v>117.7527786512788</v>
      </c>
      <c r="V83" s="16">
        <v>117.7527786512788</v>
      </c>
      <c r="W83" s="16">
        <v>117.7527786512788</v>
      </c>
      <c r="X83" s="16">
        <v>117.7527786512788</v>
      </c>
      <c r="Y83" s="16">
        <v>117.7527786512788</v>
      </c>
      <c r="Z83" s="16">
        <v>117.7527786512788</v>
      </c>
      <c r="AA83" s="16">
        <v>117.7527786512788</v>
      </c>
      <c r="AB83" s="16">
        <v>117.7527786512788</v>
      </c>
      <c r="AC83" s="16">
        <v>117.7527786512788</v>
      </c>
      <c r="AD83" s="16">
        <v>117.7527786512788</v>
      </c>
      <c r="AE83" s="16">
        <v>117.7527786512788</v>
      </c>
      <c r="AF83" s="16">
        <v>117.7527786512788</v>
      </c>
      <c r="AG83" s="16">
        <v>117.7527786512788</v>
      </c>
      <c r="AH83" s="16">
        <v>117.7527786512788</v>
      </c>
      <c r="AI83" s="16">
        <v>117.7527786512788</v>
      </c>
      <c r="AJ83" s="16">
        <v>117.7527786512788</v>
      </c>
      <c r="AK83" s="16">
        <v>117.7527786512788</v>
      </c>
      <c r="AL83" s="16">
        <v>117.7527786512788</v>
      </c>
      <c r="AM83" s="16">
        <v>117.7527786512788</v>
      </c>
      <c r="AN83" s="16">
        <v>117.7527786512788</v>
      </c>
      <c r="AO83" s="16">
        <v>117.7527786512788</v>
      </c>
      <c r="AP83" s="16">
        <v>117.7527786512788</v>
      </c>
      <c r="AQ83" s="16">
        <v>117.7527786512788</v>
      </c>
    </row>
    <row r="84" spans="1:43" x14ac:dyDescent="0.2">
      <c r="A84" s="11" t="s">
        <v>75</v>
      </c>
      <c r="B84" s="12">
        <v>1415</v>
      </c>
      <c r="C84" s="15">
        <v>6.8</v>
      </c>
      <c r="D84" s="15">
        <v>5.8</v>
      </c>
      <c r="E84" s="13">
        <v>4.7</v>
      </c>
      <c r="F84" s="14">
        <v>5.0999999999999996</v>
      </c>
      <c r="G84" s="14">
        <v>5.5</v>
      </c>
      <c r="H84" s="14">
        <v>3.4</v>
      </c>
      <c r="I84" s="16">
        <v>3.2104944427632103</v>
      </c>
      <c r="J84" s="16">
        <v>2.1</v>
      </c>
      <c r="K84" s="16">
        <v>3.5526236106908025</v>
      </c>
      <c r="L84" s="16">
        <v>3.5526236106908025</v>
      </c>
      <c r="M84" s="16">
        <v>3.5526236106908025</v>
      </c>
      <c r="N84" s="16">
        <v>3.5526236106908025</v>
      </c>
      <c r="O84" s="16">
        <v>3.5526236106908025</v>
      </c>
      <c r="P84" s="16">
        <v>3.5526236106908025</v>
      </c>
      <c r="Q84" s="16">
        <v>3.5526236106908025</v>
      </c>
      <c r="R84" s="16">
        <v>3.5526236106908025</v>
      </c>
      <c r="S84" s="16">
        <v>3.5526236106908025</v>
      </c>
      <c r="T84" s="16">
        <v>3.5526236106908025</v>
      </c>
      <c r="U84" s="16">
        <v>3.5526236106908025</v>
      </c>
      <c r="V84" s="16">
        <v>3.5526236106908025</v>
      </c>
      <c r="W84" s="16">
        <v>3.5526236106908025</v>
      </c>
      <c r="X84" s="16">
        <v>3.5526236106908025</v>
      </c>
      <c r="Y84" s="16">
        <v>3.5526236106908025</v>
      </c>
      <c r="Z84" s="16">
        <v>3.5526236106908025</v>
      </c>
      <c r="AA84" s="16">
        <v>3.5526236106908025</v>
      </c>
      <c r="AB84" s="16">
        <v>3.5526236106908025</v>
      </c>
      <c r="AC84" s="16">
        <v>3.5526236106908025</v>
      </c>
      <c r="AD84" s="16">
        <v>3.5526236106908025</v>
      </c>
      <c r="AE84" s="16">
        <v>3.5526236106908025</v>
      </c>
      <c r="AF84" s="16">
        <v>3.5526236106908025</v>
      </c>
      <c r="AG84" s="16">
        <v>3.5526236106908025</v>
      </c>
      <c r="AH84" s="16">
        <v>3.5526236106908025</v>
      </c>
      <c r="AI84" s="16">
        <v>3.5526236106908025</v>
      </c>
      <c r="AJ84" s="16">
        <v>3.5526236106908025</v>
      </c>
      <c r="AK84" s="16">
        <v>3.5526236106908025</v>
      </c>
      <c r="AL84" s="16">
        <v>3.5526236106908025</v>
      </c>
      <c r="AM84" s="16">
        <v>3.5526236106908025</v>
      </c>
      <c r="AN84" s="16">
        <v>3.5526236106908025</v>
      </c>
      <c r="AO84" s="16">
        <v>3.5526236106908025</v>
      </c>
      <c r="AP84" s="16">
        <v>3.5526236106908025</v>
      </c>
      <c r="AQ84" s="16">
        <v>3.5526236106908025</v>
      </c>
    </row>
    <row r="85" spans="1:43" x14ac:dyDescent="0.2">
      <c r="A85" s="11" t="s">
        <v>76</v>
      </c>
      <c r="B85" s="12">
        <v>1425</v>
      </c>
      <c r="C85" s="15">
        <v>26.6</v>
      </c>
      <c r="D85" s="15">
        <v>28.3</v>
      </c>
      <c r="E85" s="13">
        <v>22.3</v>
      </c>
      <c r="F85" s="14">
        <v>22.8</v>
      </c>
      <c r="G85" s="14">
        <v>19.52</v>
      </c>
      <c r="H85" s="14">
        <v>17.8</v>
      </c>
      <c r="I85" s="16">
        <v>14.345544760939305</v>
      </c>
      <c r="J85" s="16">
        <v>11.696459339493224</v>
      </c>
      <c r="K85" s="16">
        <v>15.840501025108132</v>
      </c>
      <c r="L85" s="16">
        <v>15.840501025108132</v>
      </c>
      <c r="M85" s="16">
        <v>15.840501025108132</v>
      </c>
      <c r="N85" s="16">
        <v>15.840501025108132</v>
      </c>
      <c r="O85" s="16">
        <v>15.840501025108132</v>
      </c>
      <c r="P85" s="16">
        <v>15.840501025108132</v>
      </c>
      <c r="Q85" s="16">
        <v>15.840501025108132</v>
      </c>
      <c r="R85" s="16">
        <v>15.840501025108132</v>
      </c>
      <c r="S85" s="16">
        <v>15.840501025108132</v>
      </c>
      <c r="T85" s="16">
        <v>15.840501025108132</v>
      </c>
      <c r="U85" s="16">
        <v>15.840501025108132</v>
      </c>
      <c r="V85" s="16">
        <v>15.840501025108132</v>
      </c>
      <c r="W85" s="16">
        <v>15.840501025108132</v>
      </c>
      <c r="X85" s="16">
        <v>15.840501025108132</v>
      </c>
      <c r="Y85" s="16">
        <v>15.840501025108132</v>
      </c>
      <c r="Z85" s="16">
        <v>15.840501025108132</v>
      </c>
      <c r="AA85" s="16">
        <v>15.840501025108132</v>
      </c>
      <c r="AB85" s="16">
        <v>15.840501025108132</v>
      </c>
      <c r="AC85" s="16">
        <v>15.840501025108132</v>
      </c>
      <c r="AD85" s="16">
        <v>15.840501025108132</v>
      </c>
      <c r="AE85" s="16">
        <v>15.840501025108132</v>
      </c>
      <c r="AF85" s="16">
        <v>15.840501025108132</v>
      </c>
      <c r="AG85" s="16">
        <v>15.840501025108132</v>
      </c>
      <c r="AH85" s="16">
        <v>15.840501025108132</v>
      </c>
      <c r="AI85" s="16">
        <v>15.840501025108132</v>
      </c>
      <c r="AJ85" s="16">
        <v>15.840501025108132</v>
      </c>
      <c r="AK85" s="16">
        <v>15.840501025108132</v>
      </c>
      <c r="AL85" s="16">
        <v>15.840501025108132</v>
      </c>
      <c r="AM85" s="16">
        <v>15.840501025108132</v>
      </c>
      <c r="AN85" s="16">
        <v>15.840501025108132</v>
      </c>
      <c r="AO85" s="16">
        <v>15.840501025108132</v>
      </c>
      <c r="AP85" s="16">
        <v>15.840501025108132</v>
      </c>
      <c r="AQ85" s="16">
        <v>15.840501025108132</v>
      </c>
    </row>
    <row r="86" spans="1:43" x14ac:dyDescent="0.2">
      <c r="A86" s="11" t="s">
        <v>77</v>
      </c>
      <c r="B86" s="12">
        <v>1422</v>
      </c>
      <c r="C86" s="15">
        <v>903.3</v>
      </c>
      <c r="D86" s="15">
        <v>906.8</v>
      </c>
      <c r="E86" s="15">
        <v>902</v>
      </c>
      <c r="F86" s="14">
        <v>894.7</v>
      </c>
      <c r="G86" s="14">
        <v>858.3</v>
      </c>
      <c r="H86" s="14">
        <v>834.768520933638</v>
      </c>
      <c r="I86" s="16">
        <v>821.76646800977176</v>
      </c>
      <c r="J86" s="16">
        <v>789.39372672937134</v>
      </c>
      <c r="K86" s="16">
        <v>826.05717891819529</v>
      </c>
      <c r="L86" s="16">
        <v>826.05717891819529</v>
      </c>
      <c r="M86" s="16">
        <v>826.05717891819529</v>
      </c>
      <c r="N86" s="16">
        <v>826.05717891819529</v>
      </c>
      <c r="O86" s="16">
        <v>826.05717891819529</v>
      </c>
      <c r="P86" s="16">
        <v>826.05717891819529</v>
      </c>
      <c r="Q86" s="16">
        <v>826.05717891819529</v>
      </c>
      <c r="R86" s="16">
        <v>826.05717891819529</v>
      </c>
      <c r="S86" s="16">
        <v>826.05717891819529</v>
      </c>
      <c r="T86" s="16">
        <v>826.05717891819529</v>
      </c>
      <c r="U86" s="16">
        <v>826.05717891819529</v>
      </c>
      <c r="V86" s="16">
        <v>826.05717891819529</v>
      </c>
      <c r="W86" s="16">
        <v>826.05717891819529</v>
      </c>
      <c r="X86" s="16">
        <v>826.05717891819529</v>
      </c>
      <c r="Y86" s="16">
        <v>826.05717891819529</v>
      </c>
      <c r="Z86" s="16">
        <v>826.05717891819529</v>
      </c>
      <c r="AA86" s="16">
        <v>826.05717891819529</v>
      </c>
      <c r="AB86" s="16">
        <v>826.05717891819529</v>
      </c>
      <c r="AC86" s="16">
        <v>826.05717891819529</v>
      </c>
      <c r="AD86" s="16">
        <v>826.05717891819529</v>
      </c>
      <c r="AE86" s="16">
        <v>826.05717891819529</v>
      </c>
      <c r="AF86" s="16">
        <v>826.05717891819529</v>
      </c>
      <c r="AG86" s="16">
        <v>826.05717891819529</v>
      </c>
      <c r="AH86" s="16">
        <v>826.05717891819529</v>
      </c>
      <c r="AI86" s="16">
        <v>826.05717891819529</v>
      </c>
      <c r="AJ86" s="16">
        <v>826.05717891819529</v>
      </c>
      <c r="AK86" s="16">
        <v>826.05717891819529</v>
      </c>
      <c r="AL86" s="16">
        <v>826.05717891819529</v>
      </c>
      <c r="AM86" s="16">
        <v>826.05717891819529</v>
      </c>
      <c r="AN86" s="16">
        <v>826.05717891819529</v>
      </c>
      <c r="AO86" s="16">
        <v>826.05717891819529</v>
      </c>
      <c r="AP86" s="16">
        <v>826.05717891819529</v>
      </c>
      <c r="AQ86" s="16">
        <v>826.05717891819529</v>
      </c>
    </row>
    <row r="87" spans="1:43" x14ac:dyDescent="0.2">
      <c r="A87" s="11" t="s">
        <v>78</v>
      </c>
      <c r="B87" s="12">
        <v>1423</v>
      </c>
      <c r="C87" s="15">
        <v>224.7</v>
      </c>
      <c r="D87" s="15">
        <v>210.3</v>
      </c>
      <c r="E87" s="15">
        <v>212.9</v>
      </c>
      <c r="F87" s="14">
        <v>198.1</v>
      </c>
      <c r="G87" s="14">
        <v>176.6</v>
      </c>
      <c r="H87" s="14">
        <v>193.15242418586641</v>
      </c>
      <c r="I87" s="16">
        <v>199.44256538665263</v>
      </c>
      <c r="J87" s="16">
        <v>171.4</v>
      </c>
      <c r="K87" s="16">
        <v>185.14874739312975</v>
      </c>
      <c r="L87" s="16">
        <v>185.14874739312975</v>
      </c>
      <c r="M87" s="16">
        <v>185.14874739312975</v>
      </c>
      <c r="N87" s="16">
        <v>185.14874739312975</v>
      </c>
      <c r="O87" s="16">
        <v>185.14874739312975</v>
      </c>
      <c r="P87" s="16">
        <v>185.14874739312975</v>
      </c>
      <c r="Q87" s="16">
        <v>185.14874739312975</v>
      </c>
      <c r="R87" s="16">
        <v>185.14874739312975</v>
      </c>
      <c r="S87" s="16">
        <v>185.14874739312975</v>
      </c>
      <c r="T87" s="16">
        <v>185.14874739312975</v>
      </c>
      <c r="U87" s="16">
        <v>185.14874739312975</v>
      </c>
      <c r="V87" s="16">
        <v>185.14874739312975</v>
      </c>
      <c r="W87" s="16">
        <v>185.14874739312975</v>
      </c>
      <c r="X87" s="16">
        <v>185.14874739312975</v>
      </c>
      <c r="Y87" s="16">
        <v>185.14874739312975</v>
      </c>
      <c r="Z87" s="16">
        <v>185.14874739312975</v>
      </c>
      <c r="AA87" s="16">
        <v>185.14874739312975</v>
      </c>
      <c r="AB87" s="16">
        <v>185.14874739312975</v>
      </c>
      <c r="AC87" s="16">
        <v>185.14874739312975</v>
      </c>
      <c r="AD87" s="16">
        <v>185.14874739312975</v>
      </c>
      <c r="AE87" s="16">
        <v>185.14874739312975</v>
      </c>
      <c r="AF87" s="16">
        <v>185.14874739312975</v>
      </c>
      <c r="AG87" s="16">
        <v>185.14874739312975</v>
      </c>
      <c r="AH87" s="16">
        <v>185.14874739312975</v>
      </c>
      <c r="AI87" s="16">
        <v>185.14874739312975</v>
      </c>
      <c r="AJ87" s="16">
        <v>185.14874739312975</v>
      </c>
      <c r="AK87" s="16">
        <v>185.14874739312975</v>
      </c>
      <c r="AL87" s="16">
        <v>185.14874739312975</v>
      </c>
      <c r="AM87" s="16">
        <v>185.14874739312975</v>
      </c>
      <c r="AN87" s="16">
        <v>185.14874739312975</v>
      </c>
      <c r="AO87" s="16">
        <v>185.14874739312975</v>
      </c>
      <c r="AP87" s="16">
        <v>185.14874739312975</v>
      </c>
      <c r="AQ87" s="16">
        <v>185.14874739312975</v>
      </c>
    </row>
    <row r="88" spans="1:43" x14ac:dyDescent="0.2">
      <c r="A88" s="33" t="s">
        <v>79</v>
      </c>
      <c r="B88" s="34">
        <v>1501</v>
      </c>
      <c r="C88" s="26">
        <v>1145.3</v>
      </c>
      <c r="D88" s="26">
        <v>1042.8</v>
      </c>
      <c r="E88" s="26">
        <v>1092.0999999999999</v>
      </c>
      <c r="F88" s="35">
        <v>1113.7</v>
      </c>
      <c r="G88" s="35">
        <v>1137.9166835481039</v>
      </c>
      <c r="H88" s="35">
        <v>882.27850883114559</v>
      </c>
      <c r="I88" s="30">
        <v>735.34588541545588</v>
      </c>
      <c r="J88" s="30">
        <v>740.48079633223881</v>
      </c>
      <c r="K88" s="30">
        <v>800.00118751620118</v>
      </c>
      <c r="L88" s="30">
        <v>813.96731150612231</v>
      </c>
      <c r="M88" s="30">
        <v>827.93343549604333</v>
      </c>
      <c r="N88" s="30">
        <v>841.89955948596435</v>
      </c>
      <c r="O88" s="30">
        <v>855.86568347588536</v>
      </c>
      <c r="P88" s="30">
        <v>869.83180746580638</v>
      </c>
      <c r="Q88" s="30">
        <v>883.79793145572751</v>
      </c>
      <c r="R88" s="30">
        <v>897.76405544564852</v>
      </c>
      <c r="S88" s="30">
        <v>909.89600214085999</v>
      </c>
      <c r="T88" s="30">
        <v>922.02794883607123</v>
      </c>
      <c r="U88" s="30">
        <v>934.15989553128281</v>
      </c>
      <c r="V88" s="30">
        <v>946.29184222649417</v>
      </c>
      <c r="W88" s="30">
        <v>958.42378892170564</v>
      </c>
      <c r="X88" s="30">
        <v>970.55573561691722</v>
      </c>
      <c r="Y88" s="30">
        <v>982.68768231212846</v>
      </c>
      <c r="Z88" s="30">
        <v>994.81962900734004</v>
      </c>
      <c r="AA88" s="30">
        <v>1006.9515757025514</v>
      </c>
      <c r="AB88" s="30">
        <v>1019.0835223977629</v>
      </c>
      <c r="AC88" s="30">
        <v>1031.2154690929744</v>
      </c>
      <c r="AD88" s="30">
        <v>1043.347415788186</v>
      </c>
      <c r="AE88" s="30">
        <v>1055.4793624833972</v>
      </c>
      <c r="AF88" s="30">
        <v>1067.6113091786087</v>
      </c>
      <c r="AG88" s="30">
        <v>1079.7432558738203</v>
      </c>
      <c r="AH88" s="30">
        <v>1091.8752025690319</v>
      </c>
      <c r="AI88" s="30">
        <v>1104.007149264243</v>
      </c>
      <c r="AJ88" s="30">
        <v>1116.1390959594546</v>
      </c>
      <c r="AK88" s="30">
        <v>1128.2710426546662</v>
      </c>
      <c r="AL88" s="30">
        <v>1140.4029893498775</v>
      </c>
      <c r="AM88" s="30">
        <v>1152.5349360450891</v>
      </c>
      <c r="AN88" s="30">
        <v>1164.6668827403005</v>
      </c>
      <c r="AO88" s="30">
        <v>1176.7988294355118</v>
      </c>
      <c r="AP88" s="30">
        <v>1188.9307761307232</v>
      </c>
      <c r="AQ88" s="30">
        <v>1201.062722825935</v>
      </c>
    </row>
    <row r="89" spans="1:43" x14ac:dyDescent="0.2">
      <c r="A89" s="33" t="s">
        <v>80</v>
      </c>
      <c r="B89" s="34">
        <v>1502</v>
      </c>
      <c r="C89" s="26">
        <v>22.1</v>
      </c>
      <c r="D89" s="26">
        <v>18</v>
      </c>
      <c r="E89" s="26">
        <v>10.1</v>
      </c>
      <c r="F89" s="35">
        <v>9.3000000000000007</v>
      </c>
      <c r="G89" s="35">
        <v>10.709118286453418</v>
      </c>
      <c r="H89" s="35">
        <v>9.799409186291907</v>
      </c>
      <c r="I89" s="30">
        <v>7.2066658126769063</v>
      </c>
      <c r="J89" s="30">
        <v>7.8080102117549819</v>
      </c>
      <c r="K89" s="30">
        <v>8.4183257451862765</v>
      </c>
      <c r="L89" s="30">
        <v>8.5652897534646204</v>
      </c>
      <c r="M89" s="30">
        <v>8.7122537617429661</v>
      </c>
      <c r="N89" s="30">
        <v>8.8592177700213082</v>
      </c>
      <c r="O89" s="30">
        <v>9.0061817782996503</v>
      </c>
      <c r="P89" s="30">
        <v>9.1531457865779942</v>
      </c>
      <c r="Q89" s="30">
        <v>9.3001097948563398</v>
      </c>
      <c r="R89" s="30">
        <v>9.4470738031346837</v>
      </c>
      <c r="S89" s="30">
        <v>9.5747369626365035</v>
      </c>
      <c r="T89" s="30">
        <v>9.7024001221383234</v>
      </c>
      <c r="U89" s="30">
        <v>9.8300632816401432</v>
      </c>
      <c r="V89" s="30">
        <v>9.9577264411419613</v>
      </c>
      <c r="W89" s="30">
        <v>10.085389600643783</v>
      </c>
      <c r="X89" s="30">
        <v>10.213052760145604</v>
      </c>
      <c r="Y89" s="30">
        <v>10.340715919647423</v>
      </c>
      <c r="Z89" s="30">
        <v>10.468379079149242</v>
      </c>
      <c r="AA89" s="30">
        <v>10.596042238651062</v>
      </c>
      <c r="AB89" s="30">
        <v>10.723705398152882</v>
      </c>
      <c r="AC89" s="30">
        <v>10.851368557654702</v>
      </c>
      <c r="AD89" s="30">
        <v>10.979031717156523</v>
      </c>
      <c r="AE89" s="30">
        <v>11.106694876658342</v>
      </c>
      <c r="AF89" s="30">
        <v>11.234358036160161</v>
      </c>
      <c r="AG89" s="30">
        <v>11.362021195661983</v>
      </c>
      <c r="AH89" s="30">
        <v>11.489684355163805</v>
      </c>
      <c r="AI89" s="30">
        <v>11.617347514665623</v>
      </c>
      <c r="AJ89" s="30">
        <v>11.745010674167442</v>
      </c>
      <c r="AK89" s="30">
        <v>11.872673833669261</v>
      </c>
      <c r="AL89" s="30">
        <v>12.000336993171082</v>
      </c>
      <c r="AM89" s="30">
        <v>12.128000152672902</v>
      </c>
      <c r="AN89" s="30">
        <v>12.255663312174722</v>
      </c>
      <c r="AO89" s="30">
        <v>12.383326471676543</v>
      </c>
      <c r="AP89" s="30">
        <v>12.510989631178363</v>
      </c>
      <c r="AQ89" s="30">
        <v>12.638652790680183</v>
      </c>
    </row>
    <row r="90" spans="1:43" x14ac:dyDescent="0.2">
      <c r="A90" s="33" t="s">
        <v>81</v>
      </c>
      <c r="B90" s="34">
        <v>1505</v>
      </c>
      <c r="C90" s="26">
        <v>6.9</v>
      </c>
      <c r="D90" s="26">
        <v>8.1999999999999993</v>
      </c>
      <c r="E90" s="26">
        <v>5.4</v>
      </c>
      <c r="F90" s="35">
        <v>6.3</v>
      </c>
      <c r="G90" s="35">
        <v>4.5920732744405015</v>
      </c>
      <c r="H90" s="35">
        <v>5.1807968636823114</v>
      </c>
      <c r="I90" s="30">
        <v>7.3593167892112374</v>
      </c>
      <c r="J90" s="30">
        <v>5.603886872616302</v>
      </c>
      <c r="K90" s="30">
        <v>6.1554599110735309</v>
      </c>
      <c r="L90" s="30">
        <v>6.2629196469771102</v>
      </c>
      <c r="M90" s="30">
        <v>6.3703793828806905</v>
      </c>
      <c r="N90" s="30">
        <v>6.4778391187842699</v>
      </c>
      <c r="O90" s="30">
        <v>6.5852988546878493</v>
      </c>
      <c r="P90" s="30">
        <v>6.6927585905914286</v>
      </c>
      <c r="Q90" s="30">
        <v>6.8002183264950089</v>
      </c>
      <c r="R90" s="30">
        <v>6.9076780623985892</v>
      </c>
      <c r="S90" s="30">
        <v>7.0010250632418138</v>
      </c>
      <c r="T90" s="30">
        <v>7.0943720640850376</v>
      </c>
      <c r="U90" s="30">
        <v>7.1877190649282614</v>
      </c>
      <c r="V90" s="30">
        <v>7.2810660657714843</v>
      </c>
      <c r="W90" s="30">
        <v>7.374413066614709</v>
      </c>
      <c r="X90" s="30">
        <v>7.4677600674579345</v>
      </c>
      <c r="Y90" s="30">
        <v>7.5611070683011574</v>
      </c>
      <c r="Z90" s="30">
        <v>7.6544540691443812</v>
      </c>
      <c r="AA90" s="30">
        <v>7.7478010699876041</v>
      </c>
      <c r="AB90" s="30">
        <v>7.8411480708308297</v>
      </c>
      <c r="AC90" s="30">
        <v>7.9344950716740543</v>
      </c>
      <c r="AD90" s="30">
        <v>8.027842072517279</v>
      </c>
      <c r="AE90" s="30">
        <v>8.121189073360501</v>
      </c>
      <c r="AF90" s="30">
        <v>8.2145360742037266</v>
      </c>
      <c r="AG90" s="30">
        <v>8.3078830750469503</v>
      </c>
      <c r="AH90" s="30">
        <v>8.4012300758901759</v>
      </c>
      <c r="AI90" s="30">
        <v>8.4945770767333979</v>
      </c>
      <c r="AJ90" s="30">
        <v>8.5879240775766235</v>
      </c>
      <c r="AK90" s="30">
        <v>8.6812710784198455</v>
      </c>
      <c r="AL90" s="30">
        <v>8.774618079263071</v>
      </c>
      <c r="AM90" s="30">
        <v>8.8679650801062966</v>
      </c>
      <c r="AN90" s="30">
        <v>8.9613120809495186</v>
      </c>
      <c r="AO90" s="30">
        <v>9.0546590817927441</v>
      </c>
      <c r="AP90" s="30">
        <v>9.1480060826359679</v>
      </c>
      <c r="AQ90" s="30">
        <v>9.2413530834791917</v>
      </c>
    </row>
    <row r="91" spans="1:43" x14ac:dyDescent="0.2">
      <c r="A91" s="33" t="s">
        <v>82</v>
      </c>
      <c r="B91" s="34">
        <v>1506</v>
      </c>
      <c r="C91" s="26">
        <v>26.8</v>
      </c>
      <c r="D91" s="26">
        <v>22.9</v>
      </c>
      <c r="E91" s="26">
        <v>23</v>
      </c>
      <c r="F91" s="35">
        <v>20.2</v>
      </c>
      <c r="G91" s="35">
        <v>17.855172661909787</v>
      </c>
      <c r="H91" s="35">
        <v>16.202522557823006</v>
      </c>
      <c r="I91" s="30">
        <v>10.577821977847906</v>
      </c>
      <c r="J91" s="30">
        <v>7.9437346224303536</v>
      </c>
      <c r="K91" s="30">
        <v>11.780350033947657</v>
      </c>
      <c r="L91" s="30">
        <v>11.986007015194888</v>
      </c>
      <c r="M91" s="30">
        <v>12.191663996442122</v>
      </c>
      <c r="N91" s="30">
        <v>12.397320977689356</v>
      </c>
      <c r="O91" s="30">
        <v>12.602977958936588</v>
      </c>
      <c r="P91" s="30">
        <v>12.808634940183818</v>
      </c>
      <c r="Q91" s="30">
        <v>13.014291921431054</v>
      </c>
      <c r="R91" s="30">
        <v>13.219948902678286</v>
      </c>
      <c r="S91" s="30">
        <v>13.39859686082259</v>
      </c>
      <c r="T91" s="30">
        <v>13.577244818966889</v>
      </c>
      <c r="U91" s="30">
        <v>13.755892777111189</v>
      </c>
      <c r="V91" s="30">
        <v>13.934540735255489</v>
      </c>
      <c r="W91" s="30">
        <v>14.113188693399792</v>
      </c>
      <c r="X91" s="30">
        <v>14.291836651544092</v>
      </c>
      <c r="Y91" s="30">
        <v>14.470484609688391</v>
      </c>
      <c r="Z91" s="30">
        <v>14.649132567832694</v>
      </c>
      <c r="AA91" s="30">
        <v>14.827780525976992</v>
      </c>
      <c r="AB91" s="30">
        <v>15.006428484121296</v>
      </c>
      <c r="AC91" s="30">
        <v>15.185076442265597</v>
      </c>
      <c r="AD91" s="30">
        <v>15.3637244004099</v>
      </c>
      <c r="AE91" s="30">
        <v>15.542372358554198</v>
      </c>
      <c r="AF91" s="30">
        <v>15.7210203166985</v>
      </c>
      <c r="AG91" s="30">
        <v>15.899668274842803</v>
      </c>
      <c r="AH91" s="30">
        <v>16.078316232987103</v>
      </c>
      <c r="AI91" s="30">
        <v>16.256964191131402</v>
      </c>
      <c r="AJ91" s="30">
        <v>16.435612149275705</v>
      </c>
      <c r="AK91" s="30">
        <v>16.614260107420005</v>
      </c>
      <c r="AL91" s="30">
        <v>16.792908065564308</v>
      </c>
      <c r="AM91" s="30">
        <v>16.971556023708612</v>
      </c>
      <c r="AN91" s="30">
        <v>17.150203981852908</v>
      </c>
      <c r="AO91" s="30">
        <v>17.328851939997207</v>
      </c>
      <c r="AP91" s="30">
        <v>17.507499898141511</v>
      </c>
      <c r="AQ91" s="30">
        <v>17.686147856285814</v>
      </c>
    </row>
    <row r="92" spans="1:43" x14ac:dyDescent="0.2">
      <c r="A92" s="11" t="s">
        <v>83</v>
      </c>
      <c r="B92" s="12">
        <v>1418</v>
      </c>
      <c r="C92" s="15"/>
      <c r="D92" s="15"/>
      <c r="E92" s="13"/>
      <c r="F92" s="14"/>
      <c r="G92" s="21"/>
      <c r="H92" s="14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 spans="1:43" x14ac:dyDescent="0.2">
      <c r="A93" s="11" t="s">
        <v>84</v>
      </c>
      <c r="B93" s="12">
        <v>1419</v>
      </c>
      <c r="C93" s="15"/>
      <c r="D93" s="15"/>
      <c r="E93" s="13"/>
      <c r="F93" s="14"/>
      <c r="G93" s="21"/>
      <c r="H93" s="14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 spans="1:43" x14ac:dyDescent="0.2">
      <c r="A94" s="11" t="s">
        <v>85</v>
      </c>
      <c r="B94" s="12">
        <v>1420</v>
      </c>
      <c r="C94" s="15"/>
      <c r="D94" s="15"/>
      <c r="E94" s="13"/>
      <c r="F94" s="14"/>
      <c r="G94" s="21"/>
      <c r="H94" s="14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 spans="1:43" x14ac:dyDescent="0.2">
      <c r="A95" s="18" t="s">
        <v>16</v>
      </c>
      <c r="B95" s="19"/>
      <c r="C95" s="20">
        <v>3367.8999999999996</v>
      </c>
      <c r="D95" s="20">
        <v>3180.1999999999994</v>
      </c>
      <c r="E95" s="20">
        <v>3238.3</v>
      </c>
      <c r="F95" s="20">
        <v>3109.4000000000005</v>
      </c>
      <c r="G95" s="20">
        <v>2994.3993275886983</v>
      </c>
      <c r="H95" s="20">
        <v>2694.2484305445064</v>
      </c>
      <c r="I95" s="20">
        <v>2481.6000337664332</v>
      </c>
      <c r="J95" s="20">
        <v>2398.5234551645508</v>
      </c>
      <c r="K95" s="20">
        <v>2566.8330341614355</v>
      </c>
      <c r="L95" s="20">
        <v>2581.2592388767853</v>
      </c>
      <c r="M95" s="20">
        <v>2595.6854435921355</v>
      </c>
      <c r="N95" s="20">
        <v>2610.1116483074857</v>
      </c>
      <c r="O95" s="20">
        <v>2624.5378530228363</v>
      </c>
      <c r="P95" s="20">
        <v>2638.9640577381861</v>
      </c>
      <c r="Q95" s="20">
        <v>2653.3902624535358</v>
      </c>
      <c r="R95" s="20">
        <v>2667.8164671688864</v>
      </c>
      <c r="S95" s="20">
        <v>2680.348071982587</v>
      </c>
      <c r="T95" s="20">
        <v>2692.8796767962876</v>
      </c>
      <c r="U95" s="20">
        <v>2705.4112816099887</v>
      </c>
      <c r="V95" s="20">
        <v>2717.9428864236893</v>
      </c>
      <c r="W95" s="20">
        <v>2730.4744912373903</v>
      </c>
      <c r="X95" s="20">
        <v>2743.0060960510914</v>
      </c>
      <c r="Y95" s="20">
        <v>2755.5377008647915</v>
      </c>
      <c r="Z95" s="20">
        <v>2768.0693056784926</v>
      </c>
      <c r="AA95" s="20">
        <v>2780.6009104921932</v>
      </c>
      <c r="AB95" s="20">
        <v>2793.1325153058947</v>
      </c>
      <c r="AC95" s="20">
        <v>2805.6641201195948</v>
      </c>
      <c r="AD95" s="20">
        <v>2818.1957249332959</v>
      </c>
      <c r="AE95" s="20">
        <v>2830.7273297469965</v>
      </c>
      <c r="AF95" s="20">
        <v>2843.2589345606975</v>
      </c>
      <c r="AG95" s="20">
        <v>2855.7905393743986</v>
      </c>
      <c r="AH95" s="20">
        <v>2868.3221441880992</v>
      </c>
      <c r="AI95" s="20">
        <v>2880.8537490018002</v>
      </c>
      <c r="AJ95" s="20">
        <v>2893.3853538155008</v>
      </c>
      <c r="AK95" s="20">
        <v>2905.916958629201</v>
      </c>
      <c r="AL95" s="20">
        <v>2918.4485634429029</v>
      </c>
      <c r="AM95" s="20">
        <v>2930.9801682566035</v>
      </c>
      <c r="AN95" s="20">
        <v>2943.5117730703041</v>
      </c>
      <c r="AO95" s="20">
        <v>2956.0433778840043</v>
      </c>
      <c r="AP95" s="20">
        <v>2968.5749826977053</v>
      </c>
      <c r="AQ95" s="20">
        <v>2981.1065875114068</v>
      </c>
    </row>
    <row r="96" spans="1:43" x14ac:dyDescent="0.2">
      <c r="A96" s="36" t="s">
        <v>86</v>
      </c>
      <c r="B96" s="37"/>
      <c r="C96" s="38">
        <v>27311.759999999995</v>
      </c>
      <c r="D96" s="38">
        <v>28123.280000000002</v>
      </c>
      <c r="E96" s="38">
        <v>27944.71</v>
      </c>
      <c r="F96" s="38">
        <v>28958.996621823615</v>
      </c>
      <c r="G96" s="38">
        <v>28912.620306605804</v>
      </c>
      <c r="H96" s="38">
        <v>28785.804983955655</v>
      </c>
      <c r="I96" s="38">
        <v>28776.082933121888</v>
      </c>
      <c r="J96" s="38">
        <v>29323.978342780181</v>
      </c>
      <c r="K96" s="38">
        <v>29351.97738222879</v>
      </c>
      <c r="L96" s="38">
        <v>29426.405331303107</v>
      </c>
      <c r="M96" s="38">
        <v>29500.833280377425</v>
      </c>
      <c r="N96" s="38">
        <v>29575.261229451746</v>
      </c>
      <c r="O96" s="38">
        <v>29649.689178526063</v>
      </c>
      <c r="P96" s="38">
        <v>29724.117127600381</v>
      </c>
      <c r="Q96" s="38">
        <v>29798.545076674698</v>
      </c>
      <c r="R96" s="38">
        <v>29872.973025749016</v>
      </c>
      <c r="S96" s="38">
        <v>29945.506374921682</v>
      </c>
      <c r="T96" s="38">
        <v>30018.039724094353</v>
      </c>
      <c r="U96" s="38">
        <v>30090.57307326702</v>
      </c>
      <c r="V96" s="38">
        <v>30163.106422439683</v>
      </c>
      <c r="W96" s="38">
        <v>30235.639771612357</v>
      </c>
      <c r="X96" s="38">
        <v>30308.173120785028</v>
      </c>
      <c r="Y96" s="38">
        <v>30380.706469957695</v>
      </c>
      <c r="Z96" s="38">
        <v>30453.239819130362</v>
      </c>
      <c r="AA96" s="38">
        <v>30525.773168303025</v>
      </c>
      <c r="AB96" s="38">
        <v>30598.306517475699</v>
      </c>
      <c r="AC96" s="38">
        <v>30670.83986664837</v>
      </c>
      <c r="AD96" s="38">
        <v>30743.37321582103</v>
      </c>
      <c r="AE96" s="38">
        <v>30815.906564993704</v>
      </c>
      <c r="AF96" s="38">
        <v>30888.439914166367</v>
      </c>
      <c r="AG96" s="38">
        <v>30960.973263339045</v>
      </c>
      <c r="AH96" s="38">
        <v>31033.506612511705</v>
      </c>
      <c r="AI96" s="38">
        <v>31106.039961684372</v>
      </c>
      <c r="AJ96" s="38">
        <v>31178.573310857042</v>
      </c>
      <c r="AK96" s="38">
        <v>31251.106660029709</v>
      </c>
      <c r="AL96" s="38">
        <v>31323.64000920238</v>
      </c>
      <c r="AM96" s="38">
        <v>31396.173358375047</v>
      </c>
      <c r="AN96" s="38">
        <v>31468.706707547717</v>
      </c>
      <c r="AO96" s="38">
        <v>31541.240056720384</v>
      </c>
      <c r="AP96" s="38">
        <v>31613.773405893051</v>
      </c>
      <c r="AQ96" s="38">
        <v>31686.306755065722</v>
      </c>
    </row>
    <row r="97" spans="1:43" x14ac:dyDescent="0.2">
      <c r="A97" s="39" t="s">
        <v>87</v>
      </c>
      <c r="B97" s="40"/>
      <c r="C97" s="41">
        <v>26110.659999999996</v>
      </c>
      <c r="D97" s="41">
        <v>27031.38</v>
      </c>
      <c r="E97" s="41">
        <v>26814.11</v>
      </c>
      <c r="F97" s="41">
        <v>27809.496621823615</v>
      </c>
      <c r="G97" s="41">
        <v>27741.547258834897</v>
      </c>
      <c r="H97" s="41">
        <v>27872.343746516712</v>
      </c>
      <c r="I97" s="41">
        <v>28015.593243126696</v>
      </c>
      <c r="J97" s="41">
        <v>28562.14191474114</v>
      </c>
      <c r="K97" s="41">
        <v>28525.622059022382</v>
      </c>
      <c r="L97" s="41">
        <v>28585.62380338135</v>
      </c>
      <c r="M97" s="41">
        <v>28645.625547740314</v>
      </c>
      <c r="N97" s="41">
        <v>28705.627292099285</v>
      </c>
      <c r="O97" s="41">
        <v>28765.629036458253</v>
      </c>
      <c r="P97" s="41">
        <v>28825.630780817221</v>
      </c>
      <c r="Q97" s="41">
        <v>28885.632525176188</v>
      </c>
      <c r="R97" s="41">
        <v>28945.634269535156</v>
      </c>
      <c r="S97" s="41">
        <v>29005.63601389412</v>
      </c>
      <c r="T97" s="41">
        <v>29065.637758253091</v>
      </c>
      <c r="U97" s="41">
        <v>29125.639502612059</v>
      </c>
      <c r="V97" s="41">
        <v>29185.641246971019</v>
      </c>
      <c r="W97" s="41">
        <v>29245.642991329994</v>
      </c>
      <c r="X97" s="41">
        <v>29305.644735688962</v>
      </c>
      <c r="Y97" s="41">
        <v>29365.64648004793</v>
      </c>
      <c r="Z97" s="41">
        <v>29425.648224406894</v>
      </c>
      <c r="AA97" s="41">
        <v>29485.649968765858</v>
      </c>
      <c r="AB97" s="41">
        <v>29545.651713124833</v>
      </c>
      <c r="AC97" s="41">
        <v>29605.653457483801</v>
      </c>
      <c r="AD97" s="41">
        <v>29665.655201842761</v>
      </c>
      <c r="AE97" s="41">
        <v>29725.656946201732</v>
      </c>
      <c r="AF97" s="41">
        <v>29785.658690560696</v>
      </c>
      <c r="AG97" s="41">
        <v>29845.660434919671</v>
      </c>
      <c r="AH97" s="41">
        <v>29905.662179278632</v>
      </c>
      <c r="AI97" s="41">
        <v>29965.6639236376</v>
      </c>
      <c r="AJ97" s="41">
        <v>30025.665667996567</v>
      </c>
      <c r="AK97" s="41">
        <v>30085.667412355535</v>
      </c>
      <c r="AL97" s="41">
        <v>30145.669156714503</v>
      </c>
      <c r="AM97" s="41">
        <v>30205.67090107347</v>
      </c>
      <c r="AN97" s="41">
        <v>30265.672645432438</v>
      </c>
      <c r="AO97" s="41">
        <v>30325.674389791406</v>
      </c>
      <c r="AP97" s="41">
        <v>30385.676134150373</v>
      </c>
      <c r="AQ97" s="41">
        <v>30445.677878509341</v>
      </c>
    </row>
    <row r="98" spans="1:43" x14ac:dyDescent="0.2">
      <c r="A98" s="39" t="s">
        <v>88</v>
      </c>
      <c r="B98" s="40"/>
      <c r="C98" s="41">
        <v>1201.0999999999999</v>
      </c>
      <c r="D98" s="41">
        <v>1091.9000000000001</v>
      </c>
      <c r="E98" s="41">
        <v>1130.5999999999999</v>
      </c>
      <c r="F98" s="41">
        <v>1149.5</v>
      </c>
      <c r="G98" s="41">
        <v>1171.0730477709078</v>
      </c>
      <c r="H98" s="41">
        <v>913.46123743894282</v>
      </c>
      <c r="I98" s="41">
        <v>760.48968999519184</v>
      </c>
      <c r="J98" s="41">
        <v>761.83642803904047</v>
      </c>
      <c r="K98" s="41">
        <v>826.35532320640868</v>
      </c>
      <c r="L98" s="41">
        <v>840.78152792175899</v>
      </c>
      <c r="M98" s="41">
        <v>855.20773263710919</v>
      </c>
      <c r="N98" s="41">
        <v>869.63393735245927</v>
      </c>
      <c r="O98" s="41">
        <v>884.06014206780935</v>
      </c>
      <c r="P98" s="41">
        <v>898.48634678315955</v>
      </c>
      <c r="Q98" s="41">
        <v>912.91255149850997</v>
      </c>
      <c r="R98" s="41">
        <v>927.33875621386017</v>
      </c>
      <c r="S98" s="41">
        <v>939.87036102756099</v>
      </c>
      <c r="T98" s="41">
        <v>952.40196584126147</v>
      </c>
      <c r="U98" s="41">
        <v>964.93357065496241</v>
      </c>
      <c r="V98" s="41">
        <v>977.46517546866312</v>
      </c>
      <c r="W98" s="41">
        <v>989.99678028236394</v>
      </c>
      <c r="X98" s="41">
        <v>1002.5283850960649</v>
      </c>
      <c r="Y98" s="41">
        <v>1015.0599899097654</v>
      </c>
      <c r="Z98" s="41">
        <v>1027.5915947234664</v>
      </c>
      <c r="AA98" s="41">
        <v>1040.123199537167</v>
      </c>
      <c r="AB98" s="41">
        <v>1052.6548043508676</v>
      </c>
      <c r="AC98" s="41">
        <v>1065.1864091645689</v>
      </c>
      <c r="AD98" s="41">
        <v>1077.7180139782697</v>
      </c>
      <c r="AE98" s="41">
        <v>1090.2496187919703</v>
      </c>
      <c r="AF98" s="41">
        <v>1102.7812236056711</v>
      </c>
      <c r="AG98" s="41">
        <v>1115.312828419372</v>
      </c>
      <c r="AH98" s="41">
        <v>1127.844433233073</v>
      </c>
      <c r="AI98" s="41">
        <v>1140.3760380467734</v>
      </c>
      <c r="AJ98" s="41">
        <v>1152.9076428604744</v>
      </c>
      <c r="AK98" s="41">
        <v>1165.4392476741752</v>
      </c>
      <c r="AL98" s="41">
        <v>1177.9708524878758</v>
      </c>
      <c r="AM98" s="41">
        <v>1190.5024573015771</v>
      </c>
      <c r="AN98" s="41">
        <v>1203.0340621152775</v>
      </c>
      <c r="AO98" s="41">
        <v>1215.5656669289783</v>
      </c>
      <c r="AP98" s="41">
        <v>1228.0972717426789</v>
      </c>
      <c r="AQ98" s="41">
        <v>1240.6288765563802</v>
      </c>
    </row>
    <row r="99" spans="1:43" x14ac:dyDescent="0.2">
      <c r="A99" s="42"/>
      <c r="B99" s="43"/>
      <c r="C99" s="45"/>
      <c r="D99" s="45"/>
      <c r="E99" s="45"/>
      <c r="F99" s="45"/>
      <c r="G99" s="45"/>
      <c r="H99" s="45"/>
      <c r="I99" s="45"/>
      <c r="J99" s="45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 spans="1:43" x14ac:dyDescent="0.2">
      <c r="A100" s="11" t="s">
        <v>55</v>
      </c>
      <c r="B100" s="12">
        <v>1325</v>
      </c>
      <c r="C100" s="27">
        <v>464.91</v>
      </c>
      <c r="D100" s="27">
        <v>504.13</v>
      </c>
      <c r="E100" s="27">
        <v>502.81</v>
      </c>
      <c r="F100" s="27">
        <v>488.8</v>
      </c>
      <c r="G100" s="27">
        <v>487.02921967569245</v>
      </c>
      <c r="H100" s="27">
        <v>473.28120664971402</v>
      </c>
      <c r="I100" s="27">
        <v>473.4098057639963</v>
      </c>
      <c r="J100" s="27">
        <v>470.70614270837103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x14ac:dyDescent="0.2">
      <c r="A101" s="46" t="s">
        <v>89</v>
      </c>
      <c r="B101" s="47">
        <v>1303</v>
      </c>
      <c r="C101" s="48">
        <v>73.13</v>
      </c>
      <c r="D101" s="48">
        <v>79.83</v>
      </c>
      <c r="E101" s="49">
        <v>78.44</v>
      </c>
      <c r="F101" s="49">
        <v>78.19</v>
      </c>
      <c r="G101" s="50">
        <v>74.69323197262365</v>
      </c>
      <c r="H101" s="14">
        <v>74.166756426651816</v>
      </c>
      <c r="I101" s="14">
        <v>72.584946925609373</v>
      </c>
      <c r="J101" s="14">
        <v>71.828179734484195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x14ac:dyDescent="0.2">
      <c r="A102" s="46" t="s">
        <v>90</v>
      </c>
      <c r="B102" s="47" t="s">
        <v>91</v>
      </c>
      <c r="C102" s="48">
        <v>51.73</v>
      </c>
      <c r="D102" s="48">
        <v>56.58</v>
      </c>
      <c r="E102" s="49">
        <v>56.83</v>
      </c>
      <c r="F102" s="49">
        <v>56.98</v>
      </c>
      <c r="G102" s="50">
        <v>55.21726424741464</v>
      </c>
      <c r="H102" s="14">
        <v>54.364240328568151</v>
      </c>
      <c r="I102" s="14">
        <v>53.549380788537192</v>
      </c>
      <c r="J102" s="14">
        <v>54.142746382838354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x14ac:dyDescent="0.2">
      <c r="A103" s="46" t="s">
        <v>92</v>
      </c>
      <c r="B103" s="47" t="s">
        <v>93</v>
      </c>
      <c r="C103" s="48">
        <v>83.62</v>
      </c>
      <c r="D103" s="48">
        <v>85.91</v>
      </c>
      <c r="E103" s="49">
        <v>85.7</v>
      </c>
      <c r="F103" s="49">
        <v>84.87</v>
      </c>
      <c r="G103" s="50">
        <v>83.030004276234067</v>
      </c>
      <c r="H103" s="14">
        <v>79.691901864637501</v>
      </c>
      <c r="I103" s="14">
        <v>78.613043872542789</v>
      </c>
      <c r="J103" s="14">
        <v>78.644255707641477</v>
      </c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x14ac:dyDescent="0.2">
      <c r="A104" s="46" t="s">
        <v>94</v>
      </c>
      <c r="B104" s="47">
        <v>1307</v>
      </c>
      <c r="C104" s="48">
        <v>40.99</v>
      </c>
      <c r="D104" s="48">
        <v>44.11</v>
      </c>
      <c r="E104" s="49">
        <v>43.82</v>
      </c>
      <c r="F104" s="49">
        <v>42.81</v>
      </c>
      <c r="G104" s="50">
        <v>42.911702799255572</v>
      </c>
      <c r="H104" s="14">
        <v>41.474722119535087</v>
      </c>
      <c r="I104" s="14">
        <v>41.382507816251881</v>
      </c>
      <c r="J104" s="14">
        <v>40.443704502573688</v>
      </c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spans="1:43" x14ac:dyDescent="0.2">
      <c r="A105" s="46" t="s">
        <v>95</v>
      </c>
      <c r="B105" s="47">
        <v>1308</v>
      </c>
      <c r="C105" s="48">
        <v>44.15</v>
      </c>
      <c r="D105" s="48">
        <v>48.16</v>
      </c>
      <c r="E105" s="49">
        <v>48.32</v>
      </c>
      <c r="F105" s="49">
        <v>46.77</v>
      </c>
      <c r="G105" s="50">
        <v>46.490588328826632</v>
      </c>
      <c r="H105" s="14">
        <v>45.655063780913714</v>
      </c>
      <c r="I105" s="14">
        <v>45.95187444231766</v>
      </c>
      <c r="J105" s="14">
        <v>45.540328576728548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spans="1:43" x14ac:dyDescent="0.2">
      <c r="A106" s="46" t="s">
        <v>96</v>
      </c>
      <c r="B106" s="47">
        <v>1309</v>
      </c>
      <c r="C106" s="48">
        <v>59.63</v>
      </c>
      <c r="D106" s="48">
        <v>66.62</v>
      </c>
      <c r="E106" s="49">
        <v>64.069999999999993</v>
      </c>
      <c r="F106" s="49">
        <v>58.7</v>
      </c>
      <c r="G106" s="50">
        <v>61.354322011721649</v>
      </c>
      <c r="H106" s="14">
        <v>58.784560208017915</v>
      </c>
      <c r="I106" s="14">
        <v>58.007371872495433</v>
      </c>
      <c r="J106" s="14">
        <v>57.639275209622106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spans="1:43" x14ac:dyDescent="0.2">
      <c r="A107" s="46" t="s">
        <v>97</v>
      </c>
      <c r="B107" s="47">
        <v>1326</v>
      </c>
      <c r="C107" s="48">
        <v>7.13</v>
      </c>
      <c r="D107" s="48">
        <v>7.54</v>
      </c>
      <c r="E107" s="49">
        <v>7.98</v>
      </c>
      <c r="F107" s="49">
        <v>7.26</v>
      </c>
      <c r="G107" s="50">
        <v>7.3188189723951149</v>
      </c>
      <c r="H107" s="14">
        <v>6.5876125772837586</v>
      </c>
      <c r="I107" s="14">
        <v>6.1203965734524219</v>
      </c>
      <c r="J107" s="14">
        <v>6.2185289194796693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x14ac:dyDescent="0.2">
      <c r="A108" s="46" t="s">
        <v>98</v>
      </c>
      <c r="B108" s="47">
        <v>1327</v>
      </c>
      <c r="C108" s="48">
        <v>16.13</v>
      </c>
      <c r="D108" s="48">
        <v>17.11</v>
      </c>
      <c r="E108" s="49">
        <v>17.309999999999999</v>
      </c>
      <c r="F108" s="49">
        <v>17.41</v>
      </c>
      <c r="G108" s="50">
        <v>17.333154696808759</v>
      </c>
      <c r="H108" s="14">
        <v>15.67898412452368</v>
      </c>
      <c r="I108" s="14">
        <v>16.112771571731411</v>
      </c>
      <c r="J108" s="14">
        <v>16.606591113967045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x14ac:dyDescent="0.2">
      <c r="A109" s="46" t="s">
        <v>99</v>
      </c>
      <c r="B109" s="47">
        <v>1328</v>
      </c>
      <c r="C109" s="48">
        <v>3.48</v>
      </c>
      <c r="D109" s="48">
        <v>3.52</v>
      </c>
      <c r="E109" s="49">
        <v>3.52</v>
      </c>
      <c r="F109" s="49">
        <v>3.51</v>
      </c>
      <c r="G109" s="50">
        <v>3.3833219937652381</v>
      </c>
      <c r="H109" s="14">
        <v>3.0757419350484536</v>
      </c>
      <c r="I109" s="14">
        <v>0.57414213112688905</v>
      </c>
      <c r="J109" s="14">
        <v>0.27414213112688479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x14ac:dyDescent="0.2">
      <c r="A110" s="46" t="s">
        <v>100</v>
      </c>
      <c r="B110" s="47"/>
      <c r="C110" s="14">
        <v>84.920000000000016</v>
      </c>
      <c r="D110" s="14">
        <v>94.749999999999943</v>
      </c>
      <c r="E110" s="14">
        <v>96.82000000000005</v>
      </c>
      <c r="F110" s="14">
        <v>92.300000000000011</v>
      </c>
      <c r="G110" s="14">
        <v>95.296810376647102</v>
      </c>
      <c r="H110" s="14">
        <v>93.801623284533889</v>
      </c>
      <c r="I110" s="14">
        <v>100.51336976993127</v>
      </c>
      <c r="J110" s="14">
        <v>99.368390429909027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3"/>
  <sheetViews>
    <sheetView zoomScale="80" zoomScaleNormal="80" zoomScalePageLayoutView="80" workbookViewId="0">
      <selection activeCell="U18" sqref="U18"/>
    </sheetView>
  </sheetViews>
  <sheetFormatPr baseColWidth="10" defaultColWidth="8.83203125" defaultRowHeight="15" x14ac:dyDescent="0.2"/>
  <cols>
    <col min="1" max="1" width="38.83203125" style="54" customWidth="1"/>
    <col min="2" max="2" width="9.83203125" style="51" customWidth="1"/>
    <col min="3" max="5" width="8.83203125" style="56" customWidth="1"/>
    <col min="6" max="7" width="8.83203125" style="55" customWidth="1"/>
    <col min="8" max="16384" width="8.83203125" style="53"/>
  </cols>
  <sheetData>
    <row r="1" spans="1:43" s="4" customFormat="1" ht="27.5" customHeight="1" x14ac:dyDescent="0.2">
      <c r="A1" s="1" t="s">
        <v>101</v>
      </c>
      <c r="B1" s="2" t="s">
        <v>1</v>
      </c>
      <c r="C1" s="1">
        <v>2010</v>
      </c>
      <c r="D1" s="1">
        <v>2011</v>
      </c>
      <c r="E1" s="1">
        <v>2012</v>
      </c>
      <c r="F1" s="3">
        <v>2013</v>
      </c>
      <c r="G1" s="4">
        <v>2014</v>
      </c>
      <c r="H1" s="3">
        <v>2015</v>
      </c>
      <c r="I1" s="4">
        <v>2016</v>
      </c>
      <c r="J1" s="3">
        <v>2017</v>
      </c>
      <c r="K1" s="4">
        <v>2018</v>
      </c>
      <c r="L1" s="3">
        <v>2019</v>
      </c>
      <c r="M1" s="4">
        <v>2020</v>
      </c>
      <c r="N1" s="3">
        <v>2021</v>
      </c>
      <c r="O1" s="4">
        <v>2022</v>
      </c>
      <c r="P1" s="3">
        <v>2023</v>
      </c>
      <c r="Q1" s="4">
        <v>2024</v>
      </c>
      <c r="R1" s="3">
        <v>2025</v>
      </c>
      <c r="S1" s="4">
        <v>2026</v>
      </c>
      <c r="T1" s="3">
        <v>2027</v>
      </c>
      <c r="U1" s="4">
        <v>2028</v>
      </c>
      <c r="V1" s="3">
        <v>2029</v>
      </c>
      <c r="W1" s="4">
        <v>2030</v>
      </c>
      <c r="X1" s="3">
        <v>2031</v>
      </c>
      <c r="Y1" s="4">
        <v>2032</v>
      </c>
      <c r="Z1" s="3">
        <v>2033</v>
      </c>
      <c r="AA1" s="4">
        <v>2034</v>
      </c>
      <c r="AB1" s="3">
        <v>2035</v>
      </c>
      <c r="AC1" s="4">
        <v>2036</v>
      </c>
      <c r="AD1" s="3">
        <v>2037</v>
      </c>
      <c r="AE1" s="4">
        <v>2038</v>
      </c>
      <c r="AF1" s="3">
        <v>2039</v>
      </c>
      <c r="AG1" s="4">
        <v>2040</v>
      </c>
      <c r="AH1" s="3">
        <v>2041</v>
      </c>
      <c r="AI1" s="4">
        <v>2042</v>
      </c>
      <c r="AJ1" s="3">
        <v>2043</v>
      </c>
      <c r="AK1" s="4">
        <v>2044</v>
      </c>
      <c r="AL1" s="3">
        <v>2045</v>
      </c>
      <c r="AM1" s="4">
        <v>2046</v>
      </c>
      <c r="AN1" s="3">
        <v>2047</v>
      </c>
      <c r="AO1" s="4">
        <v>2048</v>
      </c>
      <c r="AP1" s="3">
        <v>2049</v>
      </c>
      <c r="AQ1" s="4">
        <v>2050</v>
      </c>
    </row>
    <row r="2" spans="1:43" s="10" customFormat="1" ht="14.5" customHeight="1" x14ac:dyDescent="0.15">
      <c r="A2" s="5" t="s">
        <v>2</v>
      </c>
      <c r="B2" s="6"/>
      <c r="C2" s="7"/>
      <c r="D2" s="7"/>
      <c r="E2" s="7"/>
      <c r="F2" s="8"/>
      <c r="G2" s="9"/>
    </row>
    <row r="3" spans="1:43" s="14" customFormat="1" ht="14.5" customHeight="1" x14ac:dyDescent="0.15">
      <c r="A3" s="11" t="s">
        <v>3</v>
      </c>
      <c r="B3" s="12">
        <v>1104</v>
      </c>
      <c r="C3" s="13">
        <v>16211.491000000004</v>
      </c>
      <c r="D3" s="13">
        <v>21661.082999999999</v>
      </c>
      <c r="E3" s="13">
        <v>15714.291000000003</v>
      </c>
      <c r="F3" s="13">
        <v>21872.081000000002</v>
      </c>
      <c r="G3" s="13">
        <v>24064.079680202263</v>
      </c>
      <c r="H3" s="13">
        <v>26716.466553394333</v>
      </c>
      <c r="I3" s="16">
        <v>26193.185140512167</v>
      </c>
      <c r="J3" s="16">
        <v>26291.168975007309</v>
      </c>
      <c r="K3" s="13">
        <v>25665.375769120139</v>
      </c>
      <c r="L3" s="13">
        <v>25736.068445224941</v>
      </c>
      <c r="M3" s="13">
        <v>25806.761121329746</v>
      </c>
      <c r="N3" s="13">
        <v>25877.453797434551</v>
      </c>
      <c r="O3" s="13">
        <v>25948.14647353936</v>
      </c>
      <c r="P3" s="13">
        <v>26018.839149644165</v>
      </c>
      <c r="Q3" s="13">
        <v>26089.531825748971</v>
      </c>
      <c r="R3" s="13">
        <v>26160.224501853772</v>
      </c>
      <c r="S3" s="13">
        <v>26230.917177958578</v>
      </c>
      <c r="T3" s="13">
        <v>26301.609854063379</v>
      </c>
      <c r="U3" s="13">
        <v>26372.302530168196</v>
      </c>
      <c r="V3" s="13">
        <v>26442.995206272994</v>
      </c>
      <c r="W3" s="13">
        <v>26513.687882377802</v>
      </c>
      <c r="X3" s="13">
        <v>26584.380558482604</v>
      </c>
      <c r="Y3" s="13">
        <v>26655.073234587413</v>
      </c>
      <c r="Z3" s="13">
        <v>26725.765910692215</v>
      </c>
      <c r="AA3" s="13">
        <v>26796.45858679702</v>
      </c>
      <c r="AB3" s="13">
        <v>26867.151262901829</v>
      </c>
      <c r="AC3" s="13">
        <v>26937.843939006631</v>
      </c>
      <c r="AD3" s="13">
        <v>27008.536615111439</v>
      </c>
      <c r="AE3" s="13">
        <v>27079.229291216245</v>
      </c>
      <c r="AF3" s="13">
        <v>27149.921967321046</v>
      </c>
      <c r="AG3" s="13">
        <v>27220.614643425855</v>
      </c>
      <c r="AH3" s="13">
        <v>27291.307319530657</v>
      </c>
      <c r="AI3" s="13">
        <v>27361.999995635462</v>
      </c>
      <c r="AJ3" s="13">
        <v>27432.692671740271</v>
      </c>
      <c r="AK3" s="13">
        <v>27503.385347845073</v>
      </c>
      <c r="AL3" s="13">
        <v>27574.078023949882</v>
      </c>
      <c r="AM3" s="13">
        <v>27644.770700054687</v>
      </c>
      <c r="AN3" s="13">
        <v>27715.463376159489</v>
      </c>
      <c r="AO3" s="13">
        <v>27786.156052264298</v>
      </c>
      <c r="AP3" s="13">
        <v>27856.848728369099</v>
      </c>
      <c r="AQ3" s="13">
        <v>27927.541404473908</v>
      </c>
    </row>
    <row r="4" spans="1:43" s="14" customFormat="1" ht="14.5" customHeight="1" x14ac:dyDescent="0.15">
      <c r="A4" s="11" t="s">
        <v>4</v>
      </c>
      <c r="B4" s="12">
        <v>1105</v>
      </c>
      <c r="C4" s="13">
        <v>495.73</v>
      </c>
      <c r="D4" s="13">
        <v>576.2879999999999</v>
      </c>
      <c r="E4" s="13">
        <v>710.06900000000007</v>
      </c>
      <c r="F4" s="13">
        <v>632.47199999999998</v>
      </c>
      <c r="G4" s="13">
        <v>475.29985488686197</v>
      </c>
      <c r="H4" s="13">
        <v>389.38696725684326</v>
      </c>
      <c r="I4" s="16">
        <v>392.14368089756937</v>
      </c>
      <c r="J4" s="16">
        <v>508.96558080851037</v>
      </c>
      <c r="K4" s="13">
        <v>438.29797845627428</v>
      </c>
      <c r="L4" s="13">
        <v>439.50522581189955</v>
      </c>
      <c r="M4" s="13">
        <v>440.71247316752488</v>
      </c>
      <c r="N4" s="13">
        <v>441.91972052315015</v>
      </c>
      <c r="O4" s="13">
        <v>443.12696787877547</v>
      </c>
      <c r="P4" s="13">
        <v>444.33421523440086</v>
      </c>
      <c r="Q4" s="13">
        <v>445.54146259002619</v>
      </c>
      <c r="R4" s="13">
        <v>446.74870994565151</v>
      </c>
      <c r="S4" s="13">
        <v>447.95595730127678</v>
      </c>
      <c r="T4" s="13">
        <v>449.16320465690205</v>
      </c>
      <c r="U4" s="13">
        <v>450.37045201252738</v>
      </c>
      <c r="V4" s="13">
        <v>451.57769936815265</v>
      </c>
      <c r="W4" s="13">
        <v>452.78494672377809</v>
      </c>
      <c r="X4" s="13">
        <v>453.99219407940336</v>
      </c>
      <c r="Y4" s="13">
        <v>455.19944143502869</v>
      </c>
      <c r="Z4" s="13">
        <v>456.40668879065407</v>
      </c>
      <c r="AA4" s="13">
        <v>457.61393614627934</v>
      </c>
      <c r="AB4" s="13">
        <v>458.82118350190456</v>
      </c>
      <c r="AC4" s="13">
        <v>460.02843085752994</v>
      </c>
      <c r="AD4" s="13">
        <v>461.23567821315527</v>
      </c>
      <c r="AE4" s="13">
        <v>462.44292556878065</v>
      </c>
      <c r="AF4" s="13">
        <v>463.65017292440587</v>
      </c>
      <c r="AG4" s="13">
        <v>464.85742028003125</v>
      </c>
      <c r="AH4" s="13">
        <v>466.06466763565652</v>
      </c>
      <c r="AI4" s="13">
        <v>467.27191499128185</v>
      </c>
      <c r="AJ4" s="13">
        <v>468.47916234690712</v>
      </c>
      <c r="AK4" s="13">
        <v>469.68640970253244</v>
      </c>
      <c r="AL4" s="13">
        <v>470.89365705815783</v>
      </c>
      <c r="AM4" s="13">
        <v>472.10090441378316</v>
      </c>
      <c r="AN4" s="13">
        <v>473.30815176940843</v>
      </c>
      <c r="AO4" s="13">
        <v>474.51539912503375</v>
      </c>
      <c r="AP4" s="13">
        <v>475.72264648065902</v>
      </c>
      <c r="AQ4" s="13">
        <v>476.92989383628435</v>
      </c>
    </row>
    <row r="5" spans="1:43" s="14" customFormat="1" ht="14.5" customHeight="1" x14ac:dyDescent="0.15">
      <c r="A5" s="11" t="s">
        <v>5</v>
      </c>
      <c r="B5" s="12">
        <v>1106</v>
      </c>
      <c r="C5" s="13">
        <v>3218.6559999999999</v>
      </c>
      <c r="D5" s="13">
        <v>3234.0219999999999</v>
      </c>
      <c r="E5" s="13">
        <v>1323.1960000000001</v>
      </c>
      <c r="F5" s="13">
        <v>2876.665</v>
      </c>
      <c r="G5" s="13">
        <v>3500.582377748965</v>
      </c>
      <c r="H5" s="13">
        <v>3434.0255228050992</v>
      </c>
      <c r="I5" s="16">
        <v>3795.6845779150672</v>
      </c>
      <c r="J5" s="16">
        <v>3198.2485114006731</v>
      </c>
      <c r="K5" s="13">
        <v>3466.9416400230593</v>
      </c>
      <c r="L5" s="13">
        <v>3476.4909793601155</v>
      </c>
      <c r="M5" s="13">
        <v>3486.040318697173</v>
      </c>
      <c r="N5" s="13">
        <v>3495.5896580342305</v>
      </c>
      <c r="O5" s="13">
        <v>3505.1389973712876</v>
      </c>
      <c r="P5" s="13">
        <v>3514.6883367083451</v>
      </c>
      <c r="Q5" s="13">
        <v>3524.2376760454013</v>
      </c>
      <c r="R5" s="13">
        <v>3533.7870153824588</v>
      </c>
      <c r="S5" s="13">
        <v>3543.3363547195158</v>
      </c>
      <c r="T5" s="13">
        <v>3552.8856940565734</v>
      </c>
      <c r="U5" s="13">
        <v>3562.43503339363</v>
      </c>
      <c r="V5" s="13">
        <v>3571.9843727306879</v>
      </c>
      <c r="W5" s="13">
        <v>3581.5337120677445</v>
      </c>
      <c r="X5" s="13">
        <v>3591.0830514048016</v>
      </c>
      <c r="Y5" s="13">
        <v>3600.6323907418582</v>
      </c>
      <c r="Z5" s="13">
        <v>3610.1817300789166</v>
      </c>
      <c r="AA5" s="13">
        <v>3619.7310694159728</v>
      </c>
      <c r="AB5" s="13">
        <v>3629.2804087530303</v>
      </c>
      <c r="AC5" s="13">
        <v>3638.8297480900874</v>
      </c>
      <c r="AD5" s="13">
        <v>3648.3790874271449</v>
      </c>
      <c r="AE5" s="13">
        <v>3657.928426764202</v>
      </c>
      <c r="AF5" s="13">
        <v>3667.4777661012586</v>
      </c>
      <c r="AG5" s="13">
        <v>3677.0271054383156</v>
      </c>
      <c r="AH5" s="13">
        <v>3686.5764447753731</v>
      </c>
      <c r="AI5" s="13">
        <v>3696.1257841124302</v>
      </c>
      <c r="AJ5" s="13">
        <v>3705.6751234494877</v>
      </c>
      <c r="AK5" s="13">
        <v>3715.2244627865448</v>
      </c>
      <c r="AL5" s="13">
        <v>3724.7738021236023</v>
      </c>
      <c r="AM5" s="13">
        <v>3734.3231414606589</v>
      </c>
      <c r="AN5" s="13">
        <v>3743.872480797716</v>
      </c>
      <c r="AO5" s="13">
        <v>3753.421820134773</v>
      </c>
      <c r="AP5" s="13">
        <v>3762.9711594718306</v>
      </c>
      <c r="AQ5" s="13">
        <v>3772.5204988088872</v>
      </c>
    </row>
    <row r="6" spans="1:43" s="14" customFormat="1" ht="14.5" customHeight="1" x14ac:dyDescent="0.15">
      <c r="A6" s="11" t="s">
        <v>6</v>
      </c>
      <c r="B6" s="12">
        <v>1110</v>
      </c>
      <c r="C6" s="13">
        <v>634.20000000000005</v>
      </c>
      <c r="D6" s="13">
        <v>679.70399999999995</v>
      </c>
      <c r="E6" s="13">
        <v>663.54399999999998</v>
      </c>
      <c r="F6" s="13">
        <v>416.48</v>
      </c>
      <c r="G6" s="13">
        <v>618.09383842610646</v>
      </c>
      <c r="H6" s="13">
        <v>597.47167260946992</v>
      </c>
      <c r="I6" s="16">
        <v>733.28088244334731</v>
      </c>
      <c r="J6" s="16">
        <v>765.76518640660152</v>
      </c>
      <c r="K6" s="13">
        <v>673.25801900354759</v>
      </c>
      <c r="L6" s="13">
        <v>675.11243997523047</v>
      </c>
      <c r="M6" s="13">
        <v>676.96686094691336</v>
      </c>
      <c r="N6" s="13">
        <v>678.82128191859636</v>
      </c>
      <c r="O6" s="13">
        <v>680.67570289027947</v>
      </c>
      <c r="P6" s="13">
        <v>682.53012386196247</v>
      </c>
      <c r="Q6" s="13">
        <v>684.38454483364535</v>
      </c>
      <c r="R6" s="13">
        <v>686.23896580532835</v>
      </c>
      <c r="S6" s="13">
        <v>688.09338677701123</v>
      </c>
      <c r="T6" s="13">
        <v>689.94780774869434</v>
      </c>
      <c r="U6" s="13">
        <v>691.80222872037734</v>
      </c>
      <c r="V6" s="13">
        <v>693.65664969206023</v>
      </c>
      <c r="W6" s="13">
        <v>695.51107066374323</v>
      </c>
      <c r="X6" s="13">
        <v>697.36549163542611</v>
      </c>
      <c r="Y6" s="13">
        <v>699.21991260710922</v>
      </c>
      <c r="Z6" s="13">
        <v>701.07433357879222</v>
      </c>
      <c r="AA6" s="13">
        <v>702.92875455047522</v>
      </c>
      <c r="AB6" s="13">
        <v>704.78317552215822</v>
      </c>
      <c r="AC6" s="13">
        <v>706.63759649384122</v>
      </c>
      <c r="AD6" s="13">
        <v>708.4920174655241</v>
      </c>
      <c r="AE6" s="13">
        <v>710.3464384372071</v>
      </c>
      <c r="AF6" s="13">
        <v>712.2008594088901</v>
      </c>
      <c r="AG6" s="13">
        <v>714.05528038057309</v>
      </c>
      <c r="AH6" s="13">
        <v>715.90970135225609</v>
      </c>
      <c r="AI6" s="13">
        <v>717.76412232393909</v>
      </c>
      <c r="AJ6" s="13">
        <v>719.61854329562198</v>
      </c>
      <c r="AK6" s="13">
        <v>721.47296426730497</v>
      </c>
      <c r="AL6" s="13">
        <v>723.32738523898809</v>
      </c>
      <c r="AM6" s="13">
        <v>725.18180621067097</v>
      </c>
      <c r="AN6" s="13">
        <v>727.03622718235397</v>
      </c>
      <c r="AO6" s="13">
        <v>728.89064815403697</v>
      </c>
      <c r="AP6" s="13">
        <v>730.74506912571985</v>
      </c>
      <c r="AQ6" s="13">
        <v>732.59949009740296</v>
      </c>
    </row>
    <row r="7" spans="1:43" s="14" customFormat="1" ht="14.5" customHeight="1" x14ac:dyDescent="0.15">
      <c r="A7" s="11" t="s">
        <v>7</v>
      </c>
      <c r="B7" s="12">
        <v>1111</v>
      </c>
      <c r="C7" s="13">
        <v>1.464</v>
      </c>
      <c r="D7" s="13">
        <v>1.512</v>
      </c>
      <c r="E7" s="13">
        <v>1.6659999999999999</v>
      </c>
      <c r="F7" s="13">
        <v>4.6929999999999996</v>
      </c>
      <c r="G7" s="13">
        <v>4.9239053479784687</v>
      </c>
      <c r="H7" s="13">
        <v>4.4480000000000013</v>
      </c>
      <c r="I7" s="16">
        <v>2.3687549647562576</v>
      </c>
      <c r="J7" s="16">
        <v>2.4</v>
      </c>
      <c r="K7" s="13">
        <v>3.5341042292834475</v>
      </c>
      <c r="L7" s="13">
        <v>3.543838561164999</v>
      </c>
      <c r="M7" s="13">
        <v>3.5535728930465518</v>
      </c>
      <c r="N7" s="13">
        <v>3.5633072249281028</v>
      </c>
      <c r="O7" s="13">
        <v>3.5730415568096552</v>
      </c>
      <c r="P7" s="13">
        <v>3.5827758886912071</v>
      </c>
      <c r="Q7" s="13">
        <v>3.592510220572759</v>
      </c>
      <c r="R7" s="13">
        <v>3.6022445524543114</v>
      </c>
      <c r="S7" s="13">
        <v>3.6119788843358629</v>
      </c>
      <c r="T7" s="13">
        <v>3.6217132162174153</v>
      </c>
      <c r="U7" s="13">
        <v>3.6314475480989672</v>
      </c>
      <c r="V7" s="13">
        <v>3.6411818799805191</v>
      </c>
      <c r="W7" s="13">
        <v>3.6509162118620706</v>
      </c>
      <c r="X7" s="13">
        <v>3.6606505437436225</v>
      </c>
      <c r="Y7" s="13">
        <v>3.6703848756251753</v>
      </c>
      <c r="Z7" s="13">
        <v>3.6801192075067268</v>
      </c>
      <c r="AA7" s="13">
        <v>3.6898535393882788</v>
      </c>
      <c r="AB7" s="13">
        <v>3.6995878712698307</v>
      </c>
      <c r="AC7" s="13">
        <v>3.7093222031513826</v>
      </c>
      <c r="AD7" s="13">
        <v>3.719056535032935</v>
      </c>
      <c r="AE7" s="13">
        <v>3.7287908669144869</v>
      </c>
      <c r="AF7" s="13">
        <v>3.7385251987960388</v>
      </c>
      <c r="AG7" s="13">
        <v>3.7482595306775908</v>
      </c>
      <c r="AH7" s="13">
        <v>3.7579938625591418</v>
      </c>
      <c r="AI7" s="13">
        <v>3.7677281944406951</v>
      </c>
      <c r="AJ7" s="13">
        <v>3.777462526322247</v>
      </c>
      <c r="AK7" s="13">
        <v>3.7871968582037985</v>
      </c>
      <c r="AL7" s="13">
        <v>3.7969311900853504</v>
      </c>
      <c r="AM7" s="13">
        <v>3.8066655219669023</v>
      </c>
      <c r="AN7" s="13">
        <v>3.8163998538484543</v>
      </c>
      <c r="AO7" s="13">
        <v>3.8261341857300062</v>
      </c>
      <c r="AP7" s="13">
        <v>3.8358685176115577</v>
      </c>
      <c r="AQ7" s="13">
        <v>3.8456028494931105</v>
      </c>
    </row>
    <row r="8" spans="1:43" s="14" customFormat="1" ht="14.5" customHeight="1" x14ac:dyDescent="0.15">
      <c r="A8" s="11" t="s">
        <v>8</v>
      </c>
      <c r="B8" s="12">
        <v>1112</v>
      </c>
      <c r="C8" s="13">
        <v>5270.4</v>
      </c>
      <c r="D8" s="13">
        <v>5859.1260000000002</v>
      </c>
      <c r="E8" s="13">
        <v>5602.3059999999996</v>
      </c>
      <c r="F8" s="13">
        <v>4690.6559999999999</v>
      </c>
      <c r="G8" s="13">
        <v>5803.5805637637313</v>
      </c>
      <c r="H8" s="13">
        <v>5149.9613832255545</v>
      </c>
      <c r="I8" s="16">
        <v>5964.5275240568726</v>
      </c>
      <c r="J8" s="16">
        <v>5412.6572194802102</v>
      </c>
      <c r="K8" s="13">
        <v>5552.0418376449843</v>
      </c>
      <c r="L8" s="13">
        <v>5567.334374129925</v>
      </c>
      <c r="M8" s="13">
        <v>5582.6269106148648</v>
      </c>
      <c r="N8" s="13">
        <v>5597.9194470998045</v>
      </c>
      <c r="O8" s="13">
        <v>5613.2119835847443</v>
      </c>
      <c r="P8" s="13">
        <v>5628.504520069685</v>
      </c>
      <c r="Q8" s="13">
        <v>5643.7970565546248</v>
      </c>
      <c r="R8" s="13">
        <v>5659.0895930395654</v>
      </c>
      <c r="S8" s="13">
        <v>5674.3821295245043</v>
      </c>
      <c r="T8" s="13">
        <v>5689.674666009445</v>
      </c>
      <c r="U8" s="13">
        <v>5704.9672024943848</v>
      </c>
      <c r="V8" s="13">
        <v>5720.2597389793245</v>
      </c>
      <c r="W8" s="13">
        <v>5735.5522754642643</v>
      </c>
      <c r="X8" s="13">
        <v>5750.8448119492041</v>
      </c>
      <c r="Y8" s="13">
        <v>5766.1373484341448</v>
      </c>
      <c r="Z8" s="13">
        <v>5781.4298849190845</v>
      </c>
      <c r="AA8" s="13">
        <v>5796.7224214040243</v>
      </c>
      <c r="AB8" s="13">
        <v>5812.0149578889641</v>
      </c>
      <c r="AC8" s="13">
        <v>5827.3074943739057</v>
      </c>
      <c r="AD8" s="13">
        <v>5842.6000308588445</v>
      </c>
      <c r="AE8" s="13">
        <v>5857.8925673437852</v>
      </c>
      <c r="AF8" s="13">
        <v>5873.1851038287241</v>
      </c>
      <c r="AG8" s="13">
        <v>5888.4776403136657</v>
      </c>
      <c r="AH8" s="13">
        <v>5903.7701767986046</v>
      </c>
      <c r="AI8" s="13">
        <v>5919.0627132835452</v>
      </c>
      <c r="AJ8" s="13">
        <v>5934.355249768485</v>
      </c>
      <c r="AK8" s="13">
        <v>5949.6477862534248</v>
      </c>
      <c r="AL8" s="13">
        <v>5964.9403227383646</v>
      </c>
      <c r="AM8" s="13">
        <v>5980.2328592233052</v>
      </c>
      <c r="AN8" s="13">
        <v>5995.5253957082441</v>
      </c>
      <c r="AO8" s="13">
        <v>6010.8179321931848</v>
      </c>
      <c r="AP8" s="13">
        <v>6026.1104686781246</v>
      </c>
      <c r="AQ8" s="13">
        <v>6041.4030051630652</v>
      </c>
    </row>
    <row r="9" spans="1:43" s="14" customFormat="1" ht="14.5" customHeight="1" x14ac:dyDescent="0.15">
      <c r="A9" s="11" t="s">
        <v>9</v>
      </c>
      <c r="B9" s="12">
        <v>1113</v>
      </c>
      <c r="C9" s="13">
        <v>459.98400000000004</v>
      </c>
      <c r="D9" s="13">
        <v>506.61899999999997</v>
      </c>
      <c r="E9" s="13">
        <v>671.45300000000009</v>
      </c>
      <c r="F9" s="13">
        <v>468.12200000000001</v>
      </c>
      <c r="G9" s="13">
        <v>623.38297699176314</v>
      </c>
      <c r="H9" s="13">
        <v>497.71819947181331</v>
      </c>
      <c r="I9" s="16">
        <v>511.30160794295114</v>
      </c>
      <c r="J9" s="16">
        <v>481.12955996334989</v>
      </c>
      <c r="K9" s="13">
        <v>523.84700743367398</v>
      </c>
      <c r="L9" s="13">
        <v>525.28989091833887</v>
      </c>
      <c r="M9" s="13">
        <v>526.73277440300365</v>
      </c>
      <c r="N9" s="13">
        <v>528.17565788766842</v>
      </c>
      <c r="O9" s="13">
        <v>529.6185413723332</v>
      </c>
      <c r="P9" s="13">
        <v>531.06142485699809</v>
      </c>
      <c r="Q9" s="13">
        <v>532.50430834166286</v>
      </c>
      <c r="R9" s="13">
        <v>533.94719182632775</v>
      </c>
      <c r="S9" s="13">
        <v>535.39007531099264</v>
      </c>
      <c r="T9" s="13">
        <v>536.83295879565742</v>
      </c>
      <c r="U9" s="13">
        <v>538.27584228032219</v>
      </c>
      <c r="V9" s="13">
        <v>539.71872576498708</v>
      </c>
      <c r="W9" s="13">
        <v>541.16160924965186</v>
      </c>
      <c r="X9" s="13">
        <v>542.60449273431664</v>
      </c>
      <c r="Y9" s="13">
        <v>544.04737621898153</v>
      </c>
      <c r="Z9" s="13">
        <v>545.49025970364642</v>
      </c>
      <c r="AA9" s="13">
        <v>546.93314318831119</v>
      </c>
      <c r="AB9" s="13">
        <v>548.37602667297597</v>
      </c>
      <c r="AC9" s="13">
        <v>549.81891015764086</v>
      </c>
      <c r="AD9" s="13">
        <v>551.26179364230563</v>
      </c>
      <c r="AE9" s="13">
        <v>552.70467712697041</v>
      </c>
      <c r="AF9" s="13">
        <v>554.1475606116353</v>
      </c>
      <c r="AG9" s="13">
        <v>555.59044409630019</v>
      </c>
      <c r="AH9" s="13">
        <v>557.03332758096496</v>
      </c>
      <c r="AI9" s="13">
        <v>558.47621106562974</v>
      </c>
      <c r="AJ9" s="13">
        <v>559.91909455029463</v>
      </c>
      <c r="AK9" s="13">
        <v>561.36197803495941</v>
      </c>
      <c r="AL9" s="13">
        <v>562.80486151962418</v>
      </c>
      <c r="AM9" s="13">
        <v>564.24774500428907</v>
      </c>
      <c r="AN9" s="13">
        <v>565.69062848895396</v>
      </c>
      <c r="AO9" s="13">
        <v>567.13351197361874</v>
      </c>
      <c r="AP9" s="13">
        <v>568.57639545828351</v>
      </c>
      <c r="AQ9" s="13">
        <v>570.0192789429484</v>
      </c>
    </row>
    <row r="10" spans="1:43" s="14" customFormat="1" ht="14.5" customHeight="1" x14ac:dyDescent="0.15">
      <c r="A10" s="11" t="s">
        <v>10</v>
      </c>
      <c r="B10" s="12">
        <v>1115</v>
      </c>
      <c r="C10" s="13">
        <v>5.84</v>
      </c>
      <c r="D10" s="13">
        <v>5.9539999999999997</v>
      </c>
      <c r="E10" s="13">
        <v>11.946000000000002</v>
      </c>
      <c r="F10" s="13">
        <v>3.96</v>
      </c>
      <c r="G10" s="13">
        <v>11.223626570838848</v>
      </c>
      <c r="H10" s="13">
        <v>3.9676612837145782</v>
      </c>
      <c r="I10" s="17">
        <v>6.7183755801014398</v>
      </c>
      <c r="J10" s="17">
        <v>8.6699999999997086</v>
      </c>
      <c r="K10" s="13">
        <v>7.5175497126491777</v>
      </c>
      <c r="L10" s="13">
        <v>7.5382560413512678</v>
      </c>
      <c r="M10" s="13">
        <v>7.5589623700533597</v>
      </c>
      <c r="N10" s="13">
        <v>7.5796686987554498</v>
      </c>
      <c r="O10" s="13">
        <v>7.6003750274575408</v>
      </c>
      <c r="P10" s="13">
        <v>7.6210813561596327</v>
      </c>
      <c r="Q10" s="13">
        <v>7.6417876848617228</v>
      </c>
      <c r="R10" s="13">
        <v>7.6624940135638129</v>
      </c>
      <c r="S10" s="13">
        <v>7.6832003422659039</v>
      </c>
      <c r="T10" s="13">
        <v>7.703906670967994</v>
      </c>
      <c r="U10" s="13">
        <v>7.7246129996700859</v>
      </c>
      <c r="V10" s="13">
        <v>7.745319328372176</v>
      </c>
      <c r="W10" s="13">
        <v>7.7660256570742678</v>
      </c>
      <c r="X10" s="13">
        <v>7.7867319857763579</v>
      </c>
      <c r="Y10" s="13">
        <v>7.8074383144784489</v>
      </c>
      <c r="Z10" s="13">
        <v>7.8281446431805408</v>
      </c>
      <c r="AA10" s="13">
        <v>7.8488509718826318</v>
      </c>
      <c r="AB10" s="13">
        <v>7.8695573005847219</v>
      </c>
      <c r="AC10" s="13">
        <v>7.8902636292868138</v>
      </c>
      <c r="AD10" s="13">
        <v>7.9109699579889039</v>
      </c>
      <c r="AE10" s="13">
        <v>7.9316762866909958</v>
      </c>
      <c r="AF10" s="13">
        <v>7.9523826153930859</v>
      </c>
      <c r="AG10" s="13">
        <v>7.9730889440951769</v>
      </c>
      <c r="AH10" s="13">
        <v>7.993795272797267</v>
      </c>
      <c r="AI10" s="13">
        <v>8.014501601499358</v>
      </c>
      <c r="AJ10" s="13">
        <v>8.0352079302014499</v>
      </c>
      <c r="AK10" s="13">
        <v>8.05591425890354</v>
      </c>
      <c r="AL10" s="13">
        <v>8.0766205876056318</v>
      </c>
      <c r="AM10" s="13">
        <v>8.0973269163077237</v>
      </c>
      <c r="AN10" s="13">
        <v>8.1180332450098138</v>
      </c>
      <c r="AO10" s="13">
        <v>8.1387395737119057</v>
      </c>
      <c r="AP10" s="13">
        <v>8.1594459024139958</v>
      </c>
      <c r="AQ10" s="13">
        <v>8.1801522311160859</v>
      </c>
    </row>
    <row r="11" spans="1:43" s="14" customFormat="1" ht="14.5" customHeight="1" x14ac:dyDescent="0.15">
      <c r="A11" s="11" t="s">
        <v>11</v>
      </c>
      <c r="B11" s="12">
        <v>1117</v>
      </c>
      <c r="C11" s="13">
        <v>11940.675999999999</v>
      </c>
      <c r="D11" s="13">
        <v>22821.428</v>
      </c>
      <c r="E11" s="13">
        <v>20941.400999999998</v>
      </c>
      <c r="F11" s="13">
        <v>30940.428999999993</v>
      </c>
      <c r="G11" s="13">
        <v>28662.98784223188</v>
      </c>
      <c r="H11" s="13">
        <v>23497.866741065074</v>
      </c>
      <c r="I11" s="16">
        <v>28270.367297756646</v>
      </c>
      <c r="J11" s="16">
        <v>24843.391147444559</v>
      </c>
      <c r="K11" s="13">
        <v>26142.18637381283</v>
      </c>
      <c r="L11" s="13">
        <v>26214.192376398572</v>
      </c>
      <c r="M11" s="13">
        <v>26286.198378984322</v>
      </c>
      <c r="N11" s="13">
        <v>26358.204381570064</v>
      </c>
      <c r="O11" s="13">
        <v>26430.210384155809</v>
      </c>
      <c r="P11" s="13">
        <v>26502.216386741562</v>
      </c>
      <c r="Q11" s="13">
        <v>26574.222389327304</v>
      </c>
      <c r="R11" s="13">
        <v>26646.22839191305</v>
      </c>
      <c r="S11" s="13">
        <v>26718.234394498792</v>
      </c>
      <c r="T11" s="13">
        <v>26790.240397084541</v>
      </c>
      <c r="U11" s="13">
        <v>26862.246399670294</v>
      </c>
      <c r="V11" s="13">
        <v>26934.252402256032</v>
      </c>
      <c r="W11" s="13">
        <v>27006.258404841781</v>
      </c>
      <c r="X11" s="13">
        <v>27078.264407427523</v>
      </c>
      <c r="Y11" s="13">
        <v>27150.270410013276</v>
      </c>
      <c r="Z11" s="13">
        <v>27222.276412599022</v>
      </c>
      <c r="AA11" s="13">
        <v>27294.282415184764</v>
      </c>
      <c r="AB11" s="13">
        <v>27366.288417770509</v>
      </c>
      <c r="AC11" s="13">
        <v>27438.294420356258</v>
      </c>
      <c r="AD11" s="13">
        <v>27510.300422942004</v>
      </c>
      <c r="AE11" s="13">
        <v>27582.30642552775</v>
      </c>
      <c r="AF11" s="13">
        <v>27654.312428113491</v>
      </c>
      <c r="AG11" s="13">
        <v>27726.318430699241</v>
      </c>
      <c r="AH11" s="13">
        <v>27798.324433284986</v>
      </c>
      <c r="AI11" s="13">
        <v>27870.330435870732</v>
      </c>
      <c r="AJ11" s="13">
        <v>27942.336438456481</v>
      </c>
      <c r="AK11" s="13">
        <v>28014.342441042223</v>
      </c>
      <c r="AL11" s="13">
        <v>28086.348443627976</v>
      </c>
      <c r="AM11" s="13">
        <v>28158.354446213714</v>
      </c>
      <c r="AN11" s="13">
        <v>28230.360448799463</v>
      </c>
      <c r="AO11" s="13">
        <v>28302.366451385205</v>
      </c>
      <c r="AP11" s="13">
        <v>28374.372453970951</v>
      </c>
      <c r="AQ11" s="13">
        <v>28446.378456556697</v>
      </c>
    </row>
    <row r="12" spans="1:43" s="14" customFormat="1" ht="14.5" customHeight="1" x14ac:dyDescent="0.15">
      <c r="A12" s="11" t="s">
        <v>12</v>
      </c>
      <c r="B12" s="12">
        <v>1120</v>
      </c>
      <c r="C12" s="13">
        <v>116.86099999999999</v>
      </c>
      <c r="D12" s="13">
        <v>278.392</v>
      </c>
      <c r="E12" s="13">
        <v>166.334</v>
      </c>
      <c r="F12" s="13">
        <v>102.17999999999999</v>
      </c>
      <c r="G12" s="13">
        <v>184.06356753944635</v>
      </c>
      <c r="H12" s="13">
        <v>221.76124529372265</v>
      </c>
      <c r="I12" s="16">
        <v>196.71267185083451</v>
      </c>
      <c r="J12" s="16">
        <v>88.822116364408572</v>
      </c>
      <c r="K12" s="13">
        <v>168.41429164047904</v>
      </c>
      <c r="L12" s="13">
        <v>168.87817173627269</v>
      </c>
      <c r="M12" s="13">
        <v>169.3420518320664</v>
      </c>
      <c r="N12" s="13">
        <v>169.80593192786009</v>
      </c>
      <c r="O12" s="13">
        <v>170.2698120236538</v>
      </c>
      <c r="P12" s="13">
        <v>170.73369211944748</v>
      </c>
      <c r="Q12" s="13">
        <v>171.19757221524117</v>
      </c>
      <c r="R12" s="13">
        <v>171.66145231103488</v>
      </c>
      <c r="S12" s="13">
        <v>172.12533240682856</v>
      </c>
      <c r="T12" s="13">
        <v>172.58921250262227</v>
      </c>
      <c r="U12" s="13">
        <v>173.05309259841596</v>
      </c>
      <c r="V12" s="13">
        <v>173.51697269420964</v>
      </c>
      <c r="W12" s="13">
        <v>173.98085279000333</v>
      </c>
      <c r="X12" s="13">
        <v>174.44473288579701</v>
      </c>
      <c r="Y12" s="13">
        <v>174.90861298159072</v>
      </c>
      <c r="Z12" s="13">
        <v>175.37249307738443</v>
      </c>
      <c r="AA12" s="13">
        <v>175.83637317317812</v>
      </c>
      <c r="AB12" s="13">
        <v>176.30025326897183</v>
      </c>
      <c r="AC12" s="13">
        <v>176.76413336476554</v>
      </c>
      <c r="AD12" s="13">
        <v>177.2280134605592</v>
      </c>
      <c r="AE12" s="13">
        <v>177.69189355635291</v>
      </c>
      <c r="AF12" s="13">
        <v>178.15577365214659</v>
      </c>
      <c r="AG12" s="13">
        <v>178.61965374794028</v>
      </c>
      <c r="AH12" s="13">
        <v>179.08353384373396</v>
      </c>
      <c r="AI12" s="13">
        <v>179.54741393952767</v>
      </c>
      <c r="AJ12" s="13">
        <v>180.01129403532138</v>
      </c>
      <c r="AK12" s="13">
        <v>180.47517413111507</v>
      </c>
      <c r="AL12" s="13">
        <v>180.93905422690875</v>
      </c>
      <c r="AM12" s="13">
        <v>181.40293432270244</v>
      </c>
      <c r="AN12" s="13">
        <v>181.86681441849612</v>
      </c>
      <c r="AO12" s="13">
        <v>182.33069451428983</v>
      </c>
      <c r="AP12" s="13">
        <v>182.79457461008352</v>
      </c>
      <c r="AQ12" s="13">
        <v>183.25845470587723</v>
      </c>
    </row>
    <row r="13" spans="1:43" s="14" customFormat="1" ht="14.5" customHeight="1" x14ac:dyDescent="0.15">
      <c r="A13" s="11" t="s">
        <v>13</v>
      </c>
      <c r="B13" s="12">
        <v>1121</v>
      </c>
      <c r="C13" s="13">
        <v>133.06199999999998</v>
      </c>
      <c r="D13" s="13">
        <v>282.84299999999996</v>
      </c>
      <c r="E13" s="13">
        <v>273.3</v>
      </c>
      <c r="F13" s="13">
        <v>178.50399999999999</v>
      </c>
      <c r="G13" s="13">
        <v>168.2322710648202</v>
      </c>
      <c r="H13" s="13">
        <v>129.81133770348578</v>
      </c>
      <c r="I13" s="16">
        <v>178.66507682649166</v>
      </c>
      <c r="J13" s="16">
        <v>182.11634931574486</v>
      </c>
      <c r="K13" s="13">
        <v>164.56573988768838</v>
      </c>
      <c r="L13" s="13">
        <v>165.01901953776951</v>
      </c>
      <c r="M13" s="13">
        <v>165.47229918785069</v>
      </c>
      <c r="N13" s="13">
        <v>165.92557883793179</v>
      </c>
      <c r="O13" s="13">
        <v>166.37885848801298</v>
      </c>
      <c r="P13" s="13">
        <v>166.83213813809411</v>
      </c>
      <c r="Q13" s="13">
        <v>167.28541778817527</v>
      </c>
      <c r="R13" s="13">
        <v>167.73869743825645</v>
      </c>
      <c r="S13" s="13">
        <v>168.19197708833758</v>
      </c>
      <c r="T13" s="13">
        <v>168.64525673841871</v>
      </c>
      <c r="U13" s="13">
        <v>169.09853638849989</v>
      </c>
      <c r="V13" s="13">
        <v>169.55181603858102</v>
      </c>
      <c r="W13" s="13">
        <v>170.00509568866215</v>
      </c>
      <c r="X13" s="13">
        <v>170.45837533874331</v>
      </c>
      <c r="Y13" s="13">
        <v>170.91165498882444</v>
      </c>
      <c r="Z13" s="13">
        <v>171.36493463890562</v>
      </c>
      <c r="AA13" s="13">
        <v>171.81821428898678</v>
      </c>
      <c r="AB13" s="13">
        <v>172.27149393906791</v>
      </c>
      <c r="AC13" s="13">
        <v>172.72477358914907</v>
      </c>
      <c r="AD13" s="13">
        <v>173.17805323923022</v>
      </c>
      <c r="AE13" s="13">
        <v>173.63133288931138</v>
      </c>
      <c r="AF13" s="13">
        <v>174.08461253939251</v>
      </c>
      <c r="AG13" s="13">
        <v>174.53789218947367</v>
      </c>
      <c r="AH13" s="13">
        <v>174.9911718395548</v>
      </c>
      <c r="AI13" s="13">
        <v>175.44445148963595</v>
      </c>
      <c r="AJ13" s="13">
        <v>175.89773113971711</v>
      </c>
      <c r="AK13" s="13">
        <v>176.35101078979824</v>
      </c>
      <c r="AL13" s="13">
        <v>176.80429043987942</v>
      </c>
      <c r="AM13" s="13">
        <v>177.25757008996055</v>
      </c>
      <c r="AN13" s="13">
        <v>177.71084974004171</v>
      </c>
      <c r="AO13" s="13">
        <v>178.16412939012287</v>
      </c>
      <c r="AP13" s="13">
        <v>178.61740904020402</v>
      </c>
      <c r="AQ13" s="13">
        <v>179.07068869028518</v>
      </c>
    </row>
    <row r="14" spans="1:43" s="14" customFormat="1" ht="14.5" customHeight="1" x14ac:dyDescent="0.15">
      <c r="A14" s="11" t="s">
        <v>14</v>
      </c>
      <c r="B14" s="12">
        <v>1122</v>
      </c>
      <c r="C14" s="13">
        <v>147.965</v>
      </c>
      <c r="D14" s="13">
        <v>169.608</v>
      </c>
      <c r="E14" s="13">
        <v>174.76</v>
      </c>
      <c r="F14" s="13">
        <v>145.19999999999999</v>
      </c>
      <c r="G14" s="13">
        <v>50.999999999999993</v>
      </c>
      <c r="H14" s="13">
        <v>62.477999999999994</v>
      </c>
      <c r="I14" s="16">
        <v>64.7</v>
      </c>
      <c r="J14" s="16">
        <v>63.94</v>
      </c>
      <c r="K14" s="13">
        <v>60.120333652695138</v>
      </c>
      <c r="L14" s="13">
        <v>60.285929017923969</v>
      </c>
      <c r="M14" s="13">
        <v>60.451524383152822</v>
      </c>
      <c r="N14" s="13">
        <v>60.617119748381654</v>
      </c>
      <c r="O14" s="13">
        <v>60.782715113610479</v>
      </c>
      <c r="P14" s="13">
        <v>60.948310478839332</v>
      </c>
      <c r="Q14" s="13">
        <v>61.113905844068164</v>
      </c>
      <c r="R14" s="13">
        <v>61.279501209296996</v>
      </c>
      <c r="S14" s="13">
        <v>61.445096574525834</v>
      </c>
      <c r="T14" s="13">
        <v>61.61069193975468</v>
      </c>
      <c r="U14" s="13">
        <v>61.776287304983512</v>
      </c>
      <c r="V14" s="13">
        <v>61.941882670212351</v>
      </c>
      <c r="W14" s="13">
        <v>62.10747803544119</v>
      </c>
      <c r="X14" s="13">
        <v>62.273073400670022</v>
      </c>
      <c r="Y14" s="13">
        <v>62.438668765898868</v>
      </c>
      <c r="Z14" s="13">
        <v>62.604264131127707</v>
      </c>
      <c r="AA14" s="13">
        <v>62.769859496356538</v>
      </c>
      <c r="AB14" s="13">
        <v>62.935454861585377</v>
      </c>
      <c r="AC14" s="13">
        <v>63.101050226814223</v>
      </c>
      <c r="AD14" s="13">
        <v>63.266645592043048</v>
      </c>
      <c r="AE14" s="13">
        <v>63.43224095727188</v>
      </c>
      <c r="AF14" s="13">
        <v>63.597836322500726</v>
      </c>
      <c r="AG14" s="13">
        <v>63.763431687729565</v>
      </c>
      <c r="AH14" s="13">
        <v>63.929027052958396</v>
      </c>
      <c r="AI14" s="13">
        <v>64.094622418187242</v>
      </c>
      <c r="AJ14" s="13">
        <v>64.260217783416081</v>
      </c>
      <c r="AK14" s="13">
        <v>64.42581314864492</v>
      </c>
      <c r="AL14" s="13">
        <v>64.591408513873745</v>
      </c>
      <c r="AM14" s="13">
        <v>64.757003879102598</v>
      </c>
      <c r="AN14" s="13">
        <v>64.922599244331423</v>
      </c>
      <c r="AO14" s="13">
        <v>65.088194609560261</v>
      </c>
      <c r="AP14" s="13">
        <v>65.2537899747891</v>
      </c>
      <c r="AQ14" s="13">
        <v>65.419385340017939</v>
      </c>
    </row>
    <row r="15" spans="1:43" s="14" customFormat="1" ht="14.5" customHeight="1" x14ac:dyDescent="0.15">
      <c r="A15" s="11" t="s">
        <v>15</v>
      </c>
      <c r="B15" s="12">
        <v>1135</v>
      </c>
      <c r="C15" s="13">
        <v>61.417999999999992</v>
      </c>
      <c r="D15" s="13">
        <v>176.08799999999999</v>
      </c>
      <c r="E15" s="13">
        <v>220.40900000000002</v>
      </c>
      <c r="F15" s="13">
        <v>354.28200000000004</v>
      </c>
      <c r="G15" s="13">
        <v>236.18458651823221</v>
      </c>
      <c r="H15" s="13">
        <v>198.76834655433498</v>
      </c>
      <c r="I15" s="16">
        <v>285.97473314651256</v>
      </c>
      <c r="J15" s="16">
        <v>208.4170040514046</v>
      </c>
      <c r="K15" s="13">
        <v>234.20052886708589</v>
      </c>
      <c r="L15" s="13">
        <v>234.84561048520487</v>
      </c>
      <c r="M15" s="13">
        <v>235.49069210332382</v>
      </c>
      <c r="N15" s="13">
        <v>236.13577372144272</v>
      </c>
      <c r="O15" s="13">
        <v>236.78085533956173</v>
      </c>
      <c r="P15" s="13">
        <v>237.42593695768068</v>
      </c>
      <c r="Q15" s="13">
        <v>238.0710185757996</v>
      </c>
      <c r="R15" s="13">
        <v>238.71610019391861</v>
      </c>
      <c r="S15" s="13">
        <v>239.3611818120375</v>
      </c>
      <c r="T15" s="13">
        <v>240.00626343015648</v>
      </c>
      <c r="U15" s="13">
        <v>240.65134504827546</v>
      </c>
      <c r="V15" s="13">
        <v>241.29642666639438</v>
      </c>
      <c r="W15" s="13">
        <v>241.94150828451333</v>
      </c>
      <c r="X15" s="13">
        <v>242.58658990263228</v>
      </c>
      <c r="Y15" s="13">
        <v>243.23167152075126</v>
      </c>
      <c r="Z15" s="13">
        <v>243.87675313887021</v>
      </c>
      <c r="AA15" s="13">
        <v>244.52183475698916</v>
      </c>
      <c r="AB15" s="13">
        <v>245.16691637510812</v>
      </c>
      <c r="AC15" s="13">
        <v>245.81199799322707</v>
      </c>
      <c r="AD15" s="13">
        <v>246.45707961134605</v>
      </c>
      <c r="AE15" s="13">
        <v>247.102161229465</v>
      </c>
      <c r="AF15" s="13">
        <v>247.74724284758389</v>
      </c>
      <c r="AG15" s="13">
        <v>248.3923244657029</v>
      </c>
      <c r="AH15" s="13">
        <v>249.03740608382182</v>
      </c>
      <c r="AI15" s="13">
        <v>249.68248770194077</v>
      </c>
      <c r="AJ15" s="13">
        <v>250.32756932005978</v>
      </c>
      <c r="AK15" s="13">
        <v>250.97265093817867</v>
      </c>
      <c r="AL15" s="13">
        <v>251.61773255629765</v>
      </c>
      <c r="AM15" s="13">
        <v>252.2628141744166</v>
      </c>
      <c r="AN15" s="13">
        <v>252.90789579253556</v>
      </c>
      <c r="AO15" s="13">
        <v>253.55297741065451</v>
      </c>
      <c r="AP15" s="13">
        <v>254.19805902877346</v>
      </c>
      <c r="AQ15" s="13">
        <v>254.84314064689244</v>
      </c>
    </row>
    <row r="16" spans="1:43" s="31" customFormat="1" ht="12" x14ac:dyDescent="0.15">
      <c r="A16" s="18"/>
      <c r="B16" s="19"/>
      <c r="C16" s="18">
        <v>38697.746999999996</v>
      </c>
      <c r="D16" s="18">
        <v>56252.667000000009</v>
      </c>
      <c r="E16" s="18">
        <v>46474.67500000001</v>
      </c>
      <c r="F16" s="18">
        <v>62685.723999999987</v>
      </c>
      <c r="G16" s="18">
        <v>64403.63509129289</v>
      </c>
      <c r="H16" s="18">
        <v>60904.131630663447</v>
      </c>
      <c r="I16" s="20">
        <v>66595.630323893318</v>
      </c>
      <c r="J16" s="20">
        <v>62055.691650242785</v>
      </c>
      <c r="K16" s="18">
        <v>63100.301173484382</v>
      </c>
      <c r="L16" s="18">
        <v>63274.10455719872</v>
      </c>
      <c r="M16" s="18">
        <v>63447.907940913043</v>
      </c>
      <c r="N16" s="18">
        <v>63621.711324627366</v>
      </c>
      <c r="O16" s="18">
        <v>63795.514708341681</v>
      </c>
      <c r="P16" s="18">
        <v>63969.318092056048</v>
      </c>
      <c r="Q16" s="18">
        <v>64143.121475770356</v>
      </c>
      <c r="R16" s="18">
        <v>64316.924859484679</v>
      </c>
      <c r="S16" s="18">
        <v>64490.728243199017</v>
      </c>
      <c r="T16" s="18">
        <v>64664.531626913333</v>
      </c>
      <c r="U16" s="18">
        <v>64838.335010627678</v>
      </c>
      <c r="V16" s="18">
        <v>65012.138394341986</v>
      </c>
      <c r="W16" s="18">
        <v>65185.941778056324</v>
      </c>
      <c r="X16" s="18">
        <v>65359.745161770647</v>
      </c>
      <c r="Y16" s="18">
        <v>65533.548545484984</v>
      </c>
      <c r="Z16" s="18">
        <v>65707.3519291993</v>
      </c>
      <c r="AA16" s="18">
        <v>65881.15531291363</v>
      </c>
      <c r="AB16" s="18">
        <v>66054.958696627946</v>
      </c>
      <c r="AC16" s="18">
        <v>66228.762080342276</v>
      </c>
      <c r="AD16" s="18">
        <v>66402.565464056592</v>
      </c>
      <c r="AE16" s="18">
        <v>66576.368847770966</v>
      </c>
      <c r="AF16" s="18">
        <v>66750.172231485267</v>
      </c>
      <c r="AG16" s="18">
        <v>66923.975615199597</v>
      </c>
      <c r="AH16" s="18">
        <v>67097.778998913927</v>
      </c>
      <c r="AI16" s="18">
        <v>67271.582382628243</v>
      </c>
      <c r="AJ16" s="18">
        <v>67445.385766342588</v>
      </c>
      <c r="AK16" s="18">
        <v>67619.189150056904</v>
      </c>
      <c r="AL16" s="18">
        <v>67792.992533771248</v>
      </c>
      <c r="AM16" s="18">
        <v>67966.795917485564</v>
      </c>
      <c r="AN16" s="18">
        <v>68140.599301199894</v>
      </c>
      <c r="AO16" s="18">
        <v>68314.40268491421</v>
      </c>
      <c r="AP16" s="18">
        <v>68488.206068628555</v>
      </c>
      <c r="AQ16" s="18">
        <v>68662.009452342885</v>
      </c>
    </row>
    <row r="17" spans="1:43" s="10" customFormat="1" ht="14.5" customHeight="1" x14ac:dyDescent="0.15">
      <c r="A17" s="5" t="s">
        <v>17</v>
      </c>
      <c r="B17" s="6"/>
      <c r="C17" s="7"/>
      <c r="D17" s="7"/>
      <c r="E17" s="7"/>
      <c r="F17" s="9"/>
      <c r="G17" s="9"/>
      <c r="H17" s="9"/>
    </row>
    <row r="18" spans="1:43" s="14" customFormat="1" ht="14.5" customHeight="1" x14ac:dyDescent="0.15">
      <c r="A18" s="11" t="s">
        <v>18</v>
      </c>
      <c r="B18" s="12">
        <v>1123</v>
      </c>
      <c r="C18" s="13">
        <v>451.16999999999996</v>
      </c>
      <c r="D18" s="13">
        <v>364.90100000000001</v>
      </c>
      <c r="E18" s="13">
        <v>370.83199999999999</v>
      </c>
      <c r="F18" s="13">
        <v>267.54000000000002</v>
      </c>
      <c r="G18" s="13">
        <v>372.65108709615095</v>
      </c>
      <c r="H18" s="13">
        <v>393.0704508699215</v>
      </c>
      <c r="I18" s="16">
        <v>766.0418876760175</v>
      </c>
      <c r="J18" s="16">
        <v>1126.9285810752829</v>
      </c>
      <c r="K18" s="13">
        <v>648.12459638962332</v>
      </c>
      <c r="L18" s="13">
        <v>648.12459638962332</v>
      </c>
      <c r="M18" s="13">
        <v>648.12459638962332</v>
      </c>
      <c r="N18" s="13">
        <v>648.12459638962332</v>
      </c>
      <c r="O18" s="13">
        <v>648.12459638962332</v>
      </c>
      <c r="P18" s="13">
        <v>648.12459638962332</v>
      </c>
      <c r="Q18" s="13">
        <v>648.12459638962332</v>
      </c>
      <c r="R18" s="13">
        <v>648.12459638962332</v>
      </c>
      <c r="S18" s="13">
        <v>648.12459638962332</v>
      </c>
      <c r="T18" s="13">
        <v>648.12459638962332</v>
      </c>
      <c r="U18" s="13">
        <v>648.12459638962332</v>
      </c>
      <c r="V18" s="13">
        <v>648.12459638962332</v>
      </c>
      <c r="W18" s="13">
        <v>648.12459638962332</v>
      </c>
      <c r="X18" s="13">
        <v>648.12459638962332</v>
      </c>
      <c r="Y18" s="13">
        <v>648.12459638962332</v>
      </c>
      <c r="Z18" s="13">
        <v>648.12459638962332</v>
      </c>
      <c r="AA18" s="13">
        <v>648.12459638962332</v>
      </c>
      <c r="AB18" s="13">
        <v>648.12459638962332</v>
      </c>
      <c r="AC18" s="13">
        <v>648.12459638962332</v>
      </c>
      <c r="AD18" s="13">
        <v>648.12459638962332</v>
      </c>
      <c r="AE18" s="13">
        <v>648.12459638962332</v>
      </c>
      <c r="AF18" s="13">
        <v>648.12459638962332</v>
      </c>
      <c r="AG18" s="13">
        <v>648.12459638962332</v>
      </c>
      <c r="AH18" s="13">
        <v>648.12459638962332</v>
      </c>
      <c r="AI18" s="13">
        <v>648.12459638962332</v>
      </c>
      <c r="AJ18" s="13">
        <v>648.12459638962332</v>
      </c>
      <c r="AK18" s="13">
        <v>648.12459638962332</v>
      </c>
      <c r="AL18" s="13">
        <v>648.12459638962332</v>
      </c>
      <c r="AM18" s="13">
        <v>648.12459638962332</v>
      </c>
      <c r="AN18" s="13">
        <v>648.12459638962332</v>
      </c>
      <c r="AO18" s="13">
        <v>648.12459638962332</v>
      </c>
      <c r="AP18" s="13">
        <v>648.12459638962332</v>
      </c>
      <c r="AQ18" s="13">
        <v>648.12459638962332</v>
      </c>
    </row>
    <row r="19" spans="1:43" s="14" customFormat="1" ht="14.5" customHeight="1" x14ac:dyDescent="0.15">
      <c r="A19" s="11" t="s">
        <v>19</v>
      </c>
      <c r="B19" s="12">
        <v>1124</v>
      </c>
      <c r="C19" s="13">
        <v>28.928000000000004</v>
      </c>
      <c r="D19" s="13">
        <v>34.428000000000004</v>
      </c>
      <c r="E19" s="13">
        <v>36.432000000000002</v>
      </c>
      <c r="F19" s="13">
        <v>36.179000000000002</v>
      </c>
      <c r="G19" s="13">
        <v>43.497936928518428</v>
      </c>
      <c r="H19" s="13">
        <v>48.183680309829363</v>
      </c>
      <c r="I19" s="16">
        <v>54.025688068424571</v>
      </c>
      <c r="J19" s="16">
        <v>64.71067169774993</v>
      </c>
      <c r="K19" s="13">
        <v>52.513255878132632</v>
      </c>
      <c r="L19" s="13">
        <v>52.513255878132632</v>
      </c>
      <c r="M19" s="13">
        <v>52.513255878132632</v>
      </c>
      <c r="N19" s="13">
        <v>52.513255878132632</v>
      </c>
      <c r="O19" s="13">
        <v>52.513255878132632</v>
      </c>
      <c r="P19" s="13">
        <v>52.513255878132632</v>
      </c>
      <c r="Q19" s="13">
        <v>52.513255878132632</v>
      </c>
      <c r="R19" s="13">
        <v>52.513255878132632</v>
      </c>
      <c r="S19" s="13">
        <v>52.513255878132632</v>
      </c>
      <c r="T19" s="13">
        <v>52.513255878132632</v>
      </c>
      <c r="U19" s="13">
        <v>52.513255878132632</v>
      </c>
      <c r="V19" s="13">
        <v>52.513255878132632</v>
      </c>
      <c r="W19" s="13">
        <v>52.513255878132632</v>
      </c>
      <c r="X19" s="13">
        <v>52.513255878132632</v>
      </c>
      <c r="Y19" s="13">
        <v>52.513255878132632</v>
      </c>
      <c r="Z19" s="13">
        <v>52.513255878132632</v>
      </c>
      <c r="AA19" s="13">
        <v>52.513255878132632</v>
      </c>
      <c r="AB19" s="13">
        <v>52.513255878132632</v>
      </c>
      <c r="AC19" s="13">
        <v>52.513255878132632</v>
      </c>
      <c r="AD19" s="13">
        <v>52.513255878132632</v>
      </c>
      <c r="AE19" s="13">
        <v>52.513255878132632</v>
      </c>
      <c r="AF19" s="13">
        <v>52.513255878132632</v>
      </c>
      <c r="AG19" s="13">
        <v>52.513255878132632</v>
      </c>
      <c r="AH19" s="13">
        <v>52.513255878132632</v>
      </c>
      <c r="AI19" s="13">
        <v>52.513255878132632</v>
      </c>
      <c r="AJ19" s="13">
        <v>52.513255878132632</v>
      </c>
      <c r="AK19" s="13">
        <v>52.513255878132632</v>
      </c>
      <c r="AL19" s="13">
        <v>52.513255878132632</v>
      </c>
      <c r="AM19" s="13">
        <v>52.513255878132632</v>
      </c>
      <c r="AN19" s="13">
        <v>52.513255878132632</v>
      </c>
      <c r="AO19" s="13">
        <v>52.513255878132632</v>
      </c>
      <c r="AP19" s="13">
        <v>52.513255878132632</v>
      </c>
      <c r="AQ19" s="13">
        <v>52.513255878132632</v>
      </c>
    </row>
    <row r="20" spans="1:43" s="14" customFormat="1" ht="14.5" customHeight="1" x14ac:dyDescent="0.15">
      <c r="A20" s="11" t="s">
        <v>20</v>
      </c>
      <c r="B20" s="12">
        <v>1125</v>
      </c>
      <c r="C20" s="13">
        <v>6.9000000000000006E-2</v>
      </c>
      <c r="D20" s="13">
        <v>0.94499999999999995</v>
      </c>
      <c r="E20" s="13">
        <v>1.7430000000000003</v>
      </c>
      <c r="F20" s="13">
        <v>0.80399999999999994</v>
      </c>
      <c r="G20" s="13">
        <v>0.22666301330352959</v>
      </c>
      <c r="H20" s="13">
        <v>0.92599999999999982</v>
      </c>
      <c r="I20" s="16">
        <v>2.8420000000000001</v>
      </c>
      <c r="J20" s="16">
        <v>12.298479440264821</v>
      </c>
      <c r="K20" s="13">
        <v>4.2081442374304148</v>
      </c>
      <c r="L20" s="13">
        <v>4.2081442374304148</v>
      </c>
      <c r="M20" s="13">
        <v>4.2081442374304148</v>
      </c>
      <c r="N20" s="13">
        <v>4.2081442374304148</v>
      </c>
      <c r="O20" s="13">
        <v>4.2081442374304148</v>
      </c>
      <c r="P20" s="13">
        <v>4.2081442374304148</v>
      </c>
      <c r="Q20" s="13">
        <v>4.2081442374304148</v>
      </c>
      <c r="R20" s="13">
        <v>4.2081442374304148</v>
      </c>
      <c r="S20" s="13">
        <v>4.2081442374304148</v>
      </c>
      <c r="T20" s="13">
        <v>4.2081442374304148</v>
      </c>
      <c r="U20" s="13">
        <v>4.2081442374304148</v>
      </c>
      <c r="V20" s="13">
        <v>4.2081442374304148</v>
      </c>
      <c r="W20" s="13">
        <v>4.2081442374304148</v>
      </c>
      <c r="X20" s="13">
        <v>4.2081442374304148</v>
      </c>
      <c r="Y20" s="13">
        <v>4.2081442374304148</v>
      </c>
      <c r="Z20" s="13">
        <v>4.2081442374304148</v>
      </c>
      <c r="AA20" s="13">
        <v>4.2081442374304148</v>
      </c>
      <c r="AB20" s="13">
        <v>4.2081442374304148</v>
      </c>
      <c r="AC20" s="13">
        <v>4.2081442374304148</v>
      </c>
      <c r="AD20" s="13">
        <v>4.2081442374304148</v>
      </c>
      <c r="AE20" s="13">
        <v>4.2081442374304148</v>
      </c>
      <c r="AF20" s="13">
        <v>4.2081442374304148</v>
      </c>
      <c r="AG20" s="13">
        <v>4.2081442374304148</v>
      </c>
      <c r="AH20" s="13">
        <v>4.2081442374304148</v>
      </c>
      <c r="AI20" s="13">
        <v>4.2081442374304148</v>
      </c>
      <c r="AJ20" s="13">
        <v>4.2081442374304148</v>
      </c>
      <c r="AK20" s="13">
        <v>4.2081442374304148</v>
      </c>
      <c r="AL20" s="13">
        <v>4.2081442374304148</v>
      </c>
      <c r="AM20" s="13">
        <v>4.2081442374304148</v>
      </c>
      <c r="AN20" s="13">
        <v>4.2081442374304148</v>
      </c>
      <c r="AO20" s="13">
        <v>4.2081442374304148</v>
      </c>
      <c r="AP20" s="13">
        <v>4.2081442374304148</v>
      </c>
      <c r="AQ20" s="13">
        <v>4.2081442374304148</v>
      </c>
    </row>
    <row r="21" spans="1:43" s="14" customFormat="1" ht="14.5" customHeight="1" x14ac:dyDescent="0.15">
      <c r="A21" s="11" t="s">
        <v>21</v>
      </c>
      <c r="B21" s="12">
        <v>1126</v>
      </c>
      <c r="C21" s="13">
        <v>6.8079999999999998</v>
      </c>
      <c r="D21" s="13">
        <v>5.5440000000000005</v>
      </c>
      <c r="E21" s="13">
        <v>6.06</v>
      </c>
      <c r="F21" s="13">
        <v>3.6</v>
      </c>
      <c r="G21" s="13">
        <v>6.0280000000000005</v>
      </c>
      <c r="H21" s="13">
        <v>6.5600000000000005</v>
      </c>
      <c r="I21" s="17">
        <v>3.17</v>
      </c>
      <c r="J21" s="17">
        <v>8.0599999999999987</v>
      </c>
      <c r="K21" s="13">
        <v>6.0236607142857146</v>
      </c>
      <c r="L21" s="13">
        <v>6.0236607142857146</v>
      </c>
      <c r="M21" s="13">
        <v>6.0236607142857146</v>
      </c>
      <c r="N21" s="13">
        <v>6.0236607142857146</v>
      </c>
      <c r="O21" s="13">
        <v>6.0236607142857146</v>
      </c>
      <c r="P21" s="13">
        <v>6.0236607142857146</v>
      </c>
      <c r="Q21" s="13">
        <v>6.0236607142857146</v>
      </c>
      <c r="R21" s="13">
        <v>6.0236607142857146</v>
      </c>
      <c r="S21" s="13">
        <v>6.0236607142857146</v>
      </c>
      <c r="T21" s="13">
        <v>6.0236607142857146</v>
      </c>
      <c r="U21" s="13">
        <v>6.0236607142857146</v>
      </c>
      <c r="V21" s="13">
        <v>6.0236607142857146</v>
      </c>
      <c r="W21" s="13">
        <v>6.0236607142857146</v>
      </c>
      <c r="X21" s="13">
        <v>6.0236607142857146</v>
      </c>
      <c r="Y21" s="13">
        <v>6.0236607142857146</v>
      </c>
      <c r="Z21" s="13">
        <v>6.0236607142857146</v>
      </c>
      <c r="AA21" s="13">
        <v>6.0236607142857146</v>
      </c>
      <c r="AB21" s="13">
        <v>6.0236607142857146</v>
      </c>
      <c r="AC21" s="13">
        <v>6.0236607142857146</v>
      </c>
      <c r="AD21" s="13">
        <v>6.0236607142857146</v>
      </c>
      <c r="AE21" s="13">
        <v>6.0236607142857146</v>
      </c>
      <c r="AF21" s="13">
        <v>6.0236607142857146</v>
      </c>
      <c r="AG21" s="13">
        <v>6.0236607142857146</v>
      </c>
      <c r="AH21" s="13">
        <v>6.0236607142857146</v>
      </c>
      <c r="AI21" s="13">
        <v>6.0236607142857146</v>
      </c>
      <c r="AJ21" s="13">
        <v>6.0236607142857146</v>
      </c>
      <c r="AK21" s="13">
        <v>6.0236607142857146</v>
      </c>
      <c r="AL21" s="13">
        <v>6.0236607142857146</v>
      </c>
      <c r="AM21" s="13">
        <v>6.0236607142857146</v>
      </c>
      <c r="AN21" s="13">
        <v>6.0236607142857146</v>
      </c>
      <c r="AO21" s="13">
        <v>6.0236607142857146</v>
      </c>
      <c r="AP21" s="13">
        <v>6.0236607142857146</v>
      </c>
      <c r="AQ21" s="13">
        <v>6.0236607142857146</v>
      </c>
    </row>
    <row r="22" spans="1:43" s="14" customFormat="1" ht="14.5" customHeight="1" x14ac:dyDescent="0.15">
      <c r="A22" s="11" t="s">
        <v>22</v>
      </c>
      <c r="B22" s="12">
        <v>1127</v>
      </c>
      <c r="C22" s="13">
        <v>33.158000000000001</v>
      </c>
      <c r="D22" s="13">
        <v>32.375999999999998</v>
      </c>
      <c r="E22" s="13">
        <v>34.234999999999999</v>
      </c>
      <c r="F22" s="13">
        <v>16.484999999999999</v>
      </c>
      <c r="G22" s="13">
        <v>25.332000000000001</v>
      </c>
      <c r="H22" s="13">
        <v>25.346947627176515</v>
      </c>
      <c r="I22" s="16">
        <v>24.398732923545115</v>
      </c>
      <c r="J22" s="16">
        <v>11.012</v>
      </c>
      <c r="K22" s="13">
        <v>21.450078841195506</v>
      </c>
      <c r="L22" s="13">
        <v>21.450078841195506</v>
      </c>
      <c r="M22" s="13">
        <v>21.450078841195506</v>
      </c>
      <c r="N22" s="13">
        <v>21.450078841195506</v>
      </c>
      <c r="O22" s="13">
        <v>21.450078841195506</v>
      </c>
      <c r="P22" s="13">
        <v>21.450078841195506</v>
      </c>
      <c r="Q22" s="13">
        <v>21.450078841195506</v>
      </c>
      <c r="R22" s="13">
        <v>21.450078841195506</v>
      </c>
      <c r="S22" s="13">
        <v>21.450078841195506</v>
      </c>
      <c r="T22" s="13">
        <v>21.450078841195506</v>
      </c>
      <c r="U22" s="13">
        <v>21.450078841195506</v>
      </c>
      <c r="V22" s="13">
        <v>21.450078841195506</v>
      </c>
      <c r="W22" s="13">
        <v>21.450078841195506</v>
      </c>
      <c r="X22" s="13">
        <v>21.450078841195506</v>
      </c>
      <c r="Y22" s="13">
        <v>21.450078841195506</v>
      </c>
      <c r="Z22" s="13">
        <v>21.450078841195506</v>
      </c>
      <c r="AA22" s="13">
        <v>21.450078841195506</v>
      </c>
      <c r="AB22" s="13">
        <v>21.450078841195506</v>
      </c>
      <c r="AC22" s="13">
        <v>21.450078841195506</v>
      </c>
      <c r="AD22" s="13">
        <v>21.450078841195506</v>
      </c>
      <c r="AE22" s="13">
        <v>21.450078841195506</v>
      </c>
      <c r="AF22" s="13">
        <v>21.450078841195506</v>
      </c>
      <c r="AG22" s="13">
        <v>21.450078841195506</v>
      </c>
      <c r="AH22" s="13">
        <v>21.450078841195506</v>
      </c>
      <c r="AI22" s="13">
        <v>21.450078841195506</v>
      </c>
      <c r="AJ22" s="13">
        <v>21.450078841195506</v>
      </c>
      <c r="AK22" s="13">
        <v>21.450078841195506</v>
      </c>
      <c r="AL22" s="13">
        <v>21.450078841195506</v>
      </c>
      <c r="AM22" s="13">
        <v>21.450078841195506</v>
      </c>
      <c r="AN22" s="13">
        <v>21.450078841195506</v>
      </c>
      <c r="AO22" s="13">
        <v>21.450078841195506</v>
      </c>
      <c r="AP22" s="13">
        <v>21.450078841195506</v>
      </c>
      <c r="AQ22" s="13">
        <v>21.450078841195506</v>
      </c>
    </row>
    <row r="23" spans="1:43" s="14" customFormat="1" ht="14.5" customHeight="1" x14ac:dyDescent="0.15">
      <c r="A23" s="11" t="s">
        <v>23</v>
      </c>
      <c r="B23" s="12">
        <v>1128</v>
      </c>
      <c r="C23" s="13">
        <v>60.624000000000002</v>
      </c>
      <c r="D23" s="13">
        <v>38.835999999999999</v>
      </c>
      <c r="E23" s="13">
        <v>33.971000000000004</v>
      </c>
      <c r="F23" s="13">
        <v>19.019000000000002</v>
      </c>
      <c r="G23" s="13">
        <v>28.731000000000005</v>
      </c>
      <c r="H23" s="13">
        <v>30.78</v>
      </c>
      <c r="I23" s="16">
        <v>30.380000000000003</v>
      </c>
      <c r="J23" s="16">
        <v>18.21</v>
      </c>
      <c r="K23" s="13">
        <v>26.855577973409993</v>
      </c>
      <c r="L23" s="13">
        <v>26.855577973409993</v>
      </c>
      <c r="M23" s="13">
        <v>26.855577973409993</v>
      </c>
      <c r="N23" s="13">
        <v>26.855577973409993</v>
      </c>
      <c r="O23" s="13">
        <v>26.855577973409993</v>
      </c>
      <c r="P23" s="13">
        <v>26.855577973409993</v>
      </c>
      <c r="Q23" s="13">
        <v>26.855577973409993</v>
      </c>
      <c r="R23" s="13">
        <v>26.855577973409993</v>
      </c>
      <c r="S23" s="13">
        <v>26.855577973409993</v>
      </c>
      <c r="T23" s="13">
        <v>26.855577973409993</v>
      </c>
      <c r="U23" s="13">
        <v>26.855577973409993</v>
      </c>
      <c r="V23" s="13">
        <v>26.855577973409993</v>
      </c>
      <c r="W23" s="13">
        <v>26.855577973409993</v>
      </c>
      <c r="X23" s="13">
        <v>26.855577973409993</v>
      </c>
      <c r="Y23" s="13">
        <v>26.855577973409993</v>
      </c>
      <c r="Z23" s="13">
        <v>26.855577973409993</v>
      </c>
      <c r="AA23" s="13">
        <v>26.855577973409993</v>
      </c>
      <c r="AB23" s="13">
        <v>26.855577973409993</v>
      </c>
      <c r="AC23" s="13">
        <v>26.855577973409993</v>
      </c>
      <c r="AD23" s="13">
        <v>26.855577973409993</v>
      </c>
      <c r="AE23" s="13">
        <v>26.855577973409993</v>
      </c>
      <c r="AF23" s="13">
        <v>26.855577973409993</v>
      </c>
      <c r="AG23" s="13">
        <v>26.855577973409993</v>
      </c>
      <c r="AH23" s="13">
        <v>26.855577973409993</v>
      </c>
      <c r="AI23" s="13">
        <v>26.855577973409993</v>
      </c>
      <c r="AJ23" s="13">
        <v>26.855577973409993</v>
      </c>
      <c r="AK23" s="13">
        <v>26.855577973409993</v>
      </c>
      <c r="AL23" s="13">
        <v>26.855577973409993</v>
      </c>
      <c r="AM23" s="13">
        <v>26.855577973409993</v>
      </c>
      <c r="AN23" s="13">
        <v>26.855577973409993</v>
      </c>
      <c r="AO23" s="13">
        <v>26.855577973409993</v>
      </c>
      <c r="AP23" s="13">
        <v>26.855577973409993</v>
      </c>
      <c r="AQ23" s="13">
        <v>26.855577973409993</v>
      </c>
    </row>
    <row r="24" spans="1:43" s="14" customFormat="1" ht="14.5" customHeight="1" x14ac:dyDescent="0.15">
      <c r="A24" s="11" t="s">
        <v>24</v>
      </c>
      <c r="B24" s="12">
        <v>1129</v>
      </c>
      <c r="C24" s="13">
        <v>0.52800000000000002</v>
      </c>
      <c r="D24" s="13">
        <v>1.4490000000000003</v>
      </c>
      <c r="E24" s="13">
        <v>0.35</v>
      </c>
      <c r="F24" s="13">
        <v>8.4000000000000005E-2</v>
      </c>
      <c r="G24" s="13">
        <v>0.16699999999999998</v>
      </c>
      <c r="H24" s="13">
        <v>0</v>
      </c>
      <c r="I24" s="16">
        <v>0.83000000000000007</v>
      </c>
      <c r="J24" s="16">
        <v>0.27999999999999997</v>
      </c>
      <c r="K24" s="13">
        <v>0.22200000000000003</v>
      </c>
      <c r="L24" s="13">
        <v>0.22200000000000003</v>
      </c>
      <c r="M24" s="13">
        <v>0.22200000000000003</v>
      </c>
      <c r="N24" s="13">
        <v>0.22200000000000003</v>
      </c>
      <c r="O24" s="13">
        <v>0.22200000000000003</v>
      </c>
      <c r="P24" s="13">
        <v>0.22200000000000003</v>
      </c>
      <c r="Q24" s="13">
        <v>0.22200000000000003</v>
      </c>
      <c r="R24" s="13">
        <v>0.22200000000000003</v>
      </c>
      <c r="S24" s="13">
        <v>0.22200000000000003</v>
      </c>
      <c r="T24" s="13">
        <v>0.22200000000000003</v>
      </c>
      <c r="U24" s="13">
        <v>0.22200000000000003</v>
      </c>
      <c r="V24" s="13">
        <v>0.22200000000000003</v>
      </c>
      <c r="W24" s="13">
        <v>0.22200000000000003</v>
      </c>
      <c r="X24" s="13">
        <v>0.22200000000000003</v>
      </c>
      <c r="Y24" s="13">
        <v>0.22200000000000003</v>
      </c>
      <c r="Z24" s="13">
        <v>0.22200000000000003</v>
      </c>
      <c r="AA24" s="13">
        <v>0.22200000000000003</v>
      </c>
      <c r="AB24" s="13">
        <v>0.22200000000000003</v>
      </c>
      <c r="AC24" s="13">
        <v>0.22200000000000003</v>
      </c>
      <c r="AD24" s="13">
        <v>0.22200000000000003</v>
      </c>
      <c r="AE24" s="13">
        <v>0.22200000000000003</v>
      </c>
      <c r="AF24" s="13">
        <v>0.22200000000000003</v>
      </c>
      <c r="AG24" s="13">
        <v>0.22200000000000003</v>
      </c>
      <c r="AH24" s="13">
        <v>0.22200000000000003</v>
      </c>
      <c r="AI24" s="13">
        <v>0.22200000000000003</v>
      </c>
      <c r="AJ24" s="13">
        <v>0.22200000000000003</v>
      </c>
      <c r="AK24" s="13">
        <v>0.22200000000000003</v>
      </c>
      <c r="AL24" s="13">
        <v>0.22200000000000003</v>
      </c>
      <c r="AM24" s="13">
        <v>0.22200000000000003</v>
      </c>
      <c r="AN24" s="13">
        <v>0.22200000000000003</v>
      </c>
      <c r="AO24" s="13">
        <v>0.22200000000000003</v>
      </c>
      <c r="AP24" s="13">
        <v>0.22200000000000003</v>
      </c>
      <c r="AQ24" s="13">
        <v>0.22200000000000003</v>
      </c>
    </row>
    <row r="25" spans="1:43" s="14" customFormat="1" ht="14.5" customHeight="1" x14ac:dyDescent="0.15">
      <c r="A25" s="11" t="s">
        <v>25</v>
      </c>
      <c r="B25" s="12">
        <v>1133</v>
      </c>
      <c r="C25" s="13">
        <v>10.143000000000001</v>
      </c>
      <c r="D25" s="13">
        <v>13.175000000000001</v>
      </c>
      <c r="E25" s="13">
        <v>21.021000000000001</v>
      </c>
      <c r="F25" s="13">
        <v>28.035000000000004</v>
      </c>
      <c r="G25" s="13">
        <v>26.310990357023506</v>
      </c>
      <c r="H25" s="13">
        <v>21.002670033284467</v>
      </c>
      <c r="I25" s="17">
        <v>23.74153234310684</v>
      </c>
      <c r="J25" s="17">
        <v>35.656902633529363</v>
      </c>
      <c r="K25" s="13">
        <v>26.465998226090704</v>
      </c>
      <c r="L25" s="13">
        <v>26.465998226090704</v>
      </c>
      <c r="M25" s="13">
        <v>26.465998226090704</v>
      </c>
      <c r="N25" s="13">
        <v>26.465998226090704</v>
      </c>
      <c r="O25" s="13">
        <v>26.465998226090704</v>
      </c>
      <c r="P25" s="13">
        <v>26.465998226090704</v>
      </c>
      <c r="Q25" s="13">
        <v>26.465998226090704</v>
      </c>
      <c r="R25" s="13">
        <v>26.465998226090704</v>
      </c>
      <c r="S25" s="13">
        <v>26.465998226090704</v>
      </c>
      <c r="T25" s="13">
        <v>26.465998226090704</v>
      </c>
      <c r="U25" s="13">
        <v>26.465998226090704</v>
      </c>
      <c r="V25" s="13">
        <v>26.465998226090704</v>
      </c>
      <c r="W25" s="13">
        <v>26.465998226090704</v>
      </c>
      <c r="X25" s="13">
        <v>26.465998226090704</v>
      </c>
      <c r="Y25" s="13">
        <v>26.465998226090704</v>
      </c>
      <c r="Z25" s="13">
        <v>26.465998226090704</v>
      </c>
      <c r="AA25" s="13">
        <v>26.465998226090704</v>
      </c>
      <c r="AB25" s="13">
        <v>26.465998226090704</v>
      </c>
      <c r="AC25" s="13">
        <v>26.465998226090704</v>
      </c>
      <c r="AD25" s="13">
        <v>26.465998226090704</v>
      </c>
      <c r="AE25" s="13">
        <v>26.465998226090704</v>
      </c>
      <c r="AF25" s="13">
        <v>26.465998226090704</v>
      </c>
      <c r="AG25" s="13">
        <v>26.465998226090704</v>
      </c>
      <c r="AH25" s="13">
        <v>26.465998226090704</v>
      </c>
      <c r="AI25" s="13">
        <v>26.465998226090704</v>
      </c>
      <c r="AJ25" s="13">
        <v>26.465998226090704</v>
      </c>
      <c r="AK25" s="13">
        <v>26.465998226090704</v>
      </c>
      <c r="AL25" s="13">
        <v>26.465998226090704</v>
      </c>
      <c r="AM25" s="13">
        <v>26.465998226090704</v>
      </c>
      <c r="AN25" s="13">
        <v>26.465998226090704</v>
      </c>
      <c r="AO25" s="13">
        <v>26.465998226090704</v>
      </c>
      <c r="AP25" s="13">
        <v>26.465998226090704</v>
      </c>
      <c r="AQ25" s="13">
        <v>26.465998226090704</v>
      </c>
    </row>
    <row r="26" spans="1:43" s="31" customFormat="1" ht="12" x14ac:dyDescent="0.15">
      <c r="A26" s="18"/>
      <c r="B26" s="19"/>
      <c r="C26" s="18">
        <v>591.428</v>
      </c>
      <c r="D26" s="18">
        <v>491.654</v>
      </c>
      <c r="E26" s="18">
        <v>504.64400000000006</v>
      </c>
      <c r="F26" s="18">
        <v>371.74600000000009</v>
      </c>
      <c r="G26" s="18">
        <v>502.9446773949964</v>
      </c>
      <c r="H26" s="18">
        <v>525.86974884021186</v>
      </c>
      <c r="I26" s="20">
        <v>905.42984101109403</v>
      </c>
      <c r="J26" s="20">
        <v>1277.1566348468268</v>
      </c>
      <c r="K26" s="18">
        <v>785.86331226016819</v>
      </c>
      <c r="L26" s="18">
        <v>785.86331226016819</v>
      </c>
      <c r="M26" s="18">
        <v>785.86331226016819</v>
      </c>
      <c r="N26" s="18">
        <v>785.86331226016819</v>
      </c>
      <c r="O26" s="18">
        <v>785.86331226016819</v>
      </c>
      <c r="P26" s="18">
        <v>785.86331226016819</v>
      </c>
      <c r="Q26" s="18">
        <v>785.86331226016819</v>
      </c>
      <c r="R26" s="18">
        <v>785.86331226016819</v>
      </c>
      <c r="S26" s="18">
        <v>785.86331226016819</v>
      </c>
      <c r="T26" s="18">
        <v>785.86331226016819</v>
      </c>
      <c r="U26" s="18">
        <v>785.86331226016819</v>
      </c>
      <c r="V26" s="18">
        <v>785.86331226016819</v>
      </c>
      <c r="W26" s="18">
        <v>785.86331226016819</v>
      </c>
      <c r="X26" s="18">
        <v>785.86331226016819</v>
      </c>
      <c r="Y26" s="18">
        <v>785.86331226016819</v>
      </c>
      <c r="Z26" s="18">
        <v>785.86331226016819</v>
      </c>
      <c r="AA26" s="18">
        <v>785.86331226016819</v>
      </c>
      <c r="AB26" s="18">
        <v>785.86331226016819</v>
      </c>
      <c r="AC26" s="18">
        <v>785.86331226016819</v>
      </c>
      <c r="AD26" s="18">
        <v>785.86331226016819</v>
      </c>
      <c r="AE26" s="18">
        <v>785.86331226016819</v>
      </c>
      <c r="AF26" s="18">
        <v>785.86331226016819</v>
      </c>
      <c r="AG26" s="18">
        <v>785.86331226016819</v>
      </c>
      <c r="AH26" s="18">
        <v>785.86331226016819</v>
      </c>
      <c r="AI26" s="18">
        <v>785.86331226016819</v>
      </c>
      <c r="AJ26" s="18">
        <v>785.86331226016819</v>
      </c>
      <c r="AK26" s="18">
        <v>785.86331226016819</v>
      </c>
      <c r="AL26" s="18">
        <v>785.86331226016819</v>
      </c>
      <c r="AM26" s="18">
        <v>785.86331226016819</v>
      </c>
      <c r="AN26" s="18">
        <v>785.86331226016819</v>
      </c>
      <c r="AO26" s="18">
        <v>785.86331226016819</v>
      </c>
      <c r="AP26" s="18">
        <v>785.86331226016819</v>
      </c>
      <c r="AQ26" s="18">
        <v>785.86331226016819</v>
      </c>
    </row>
    <row r="27" spans="1:43" s="24" customFormat="1" ht="14.5" customHeight="1" x14ac:dyDescent="0.15">
      <c r="A27" s="5" t="s">
        <v>26</v>
      </c>
      <c r="B27" s="6"/>
      <c r="C27" s="22"/>
      <c r="D27" s="22"/>
      <c r="E27" s="22"/>
      <c r="F27" s="23"/>
      <c r="G27" s="23"/>
      <c r="H27" s="23"/>
    </row>
    <row r="28" spans="1:43" s="17" customFormat="1" ht="14.5" customHeight="1" x14ac:dyDescent="0.15">
      <c r="A28" s="11" t="s">
        <v>27</v>
      </c>
      <c r="B28" s="12">
        <v>1201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7">
        <v>0</v>
      </c>
      <c r="J28" s="17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</row>
    <row r="29" spans="1:43" s="14" customFormat="1" ht="14.5" customHeight="1" x14ac:dyDescent="0.15">
      <c r="A29" s="11" t="s">
        <v>28</v>
      </c>
      <c r="B29" s="12">
        <v>1203</v>
      </c>
      <c r="C29" s="13">
        <v>0.06</v>
      </c>
      <c r="D29" s="13">
        <v>0.11879999999999995</v>
      </c>
      <c r="E29" s="13">
        <v>0</v>
      </c>
      <c r="F29" s="13">
        <v>0</v>
      </c>
      <c r="G29" s="13">
        <v>0</v>
      </c>
      <c r="H29" s="13">
        <v>0</v>
      </c>
      <c r="I29" s="16"/>
      <c r="J29" s="16"/>
      <c r="K29" s="13">
        <v>0.12899999999999998</v>
      </c>
      <c r="L29" s="13">
        <v>0.12899999999999998</v>
      </c>
      <c r="M29" s="13">
        <v>0.12899999999999998</v>
      </c>
      <c r="N29" s="13">
        <v>0.12899999999999998</v>
      </c>
      <c r="O29" s="13">
        <v>0.12899999999999998</v>
      </c>
      <c r="P29" s="13">
        <v>0.12899999999999998</v>
      </c>
      <c r="Q29" s="13">
        <v>0.12899999999999998</v>
      </c>
      <c r="R29" s="13">
        <v>0.12899999999999998</v>
      </c>
      <c r="S29" s="13">
        <v>0.12899999999999998</v>
      </c>
      <c r="T29" s="13">
        <v>0.12899999999999998</v>
      </c>
      <c r="U29" s="13">
        <v>0.12899999999999998</v>
      </c>
      <c r="V29" s="13">
        <v>0.12899999999999998</v>
      </c>
      <c r="W29" s="13">
        <v>0.12899999999999998</v>
      </c>
      <c r="X29" s="13">
        <v>0.12899999999999998</v>
      </c>
      <c r="Y29" s="13">
        <v>0.12899999999999998</v>
      </c>
      <c r="Z29" s="13">
        <v>0.12899999999999998</v>
      </c>
      <c r="AA29" s="13">
        <v>0.12899999999999998</v>
      </c>
      <c r="AB29" s="13">
        <v>0.12899999999999998</v>
      </c>
      <c r="AC29" s="13">
        <v>0.12899999999999998</v>
      </c>
      <c r="AD29" s="13">
        <v>0.12899999999999998</v>
      </c>
      <c r="AE29" s="13">
        <v>0.12899999999999998</v>
      </c>
      <c r="AF29" s="13">
        <v>0.12899999999999998</v>
      </c>
      <c r="AG29" s="13">
        <v>0.12899999999999998</v>
      </c>
      <c r="AH29" s="13">
        <v>0.12899999999999998</v>
      </c>
      <c r="AI29" s="13">
        <v>0.12899999999999998</v>
      </c>
      <c r="AJ29" s="13">
        <v>0.12899999999999998</v>
      </c>
      <c r="AK29" s="13">
        <v>0.12899999999999998</v>
      </c>
      <c r="AL29" s="13">
        <v>0.12899999999999998</v>
      </c>
      <c r="AM29" s="13">
        <v>0.12899999999999998</v>
      </c>
      <c r="AN29" s="13">
        <v>0.12899999999999998</v>
      </c>
      <c r="AO29" s="13">
        <v>0.12899999999999998</v>
      </c>
      <c r="AP29" s="13">
        <v>0.12899999999999998</v>
      </c>
      <c r="AQ29" s="13">
        <v>0.12899999999999998</v>
      </c>
    </row>
    <row r="30" spans="1:43" s="14" customFormat="1" ht="14.5" customHeight="1" x14ac:dyDescent="0.15">
      <c r="A30" s="11" t="s">
        <v>29</v>
      </c>
      <c r="B30" s="12">
        <v>1204</v>
      </c>
      <c r="C30" s="13">
        <v>2.0808</v>
      </c>
      <c r="D30" s="13">
        <v>3.4846000000000004</v>
      </c>
      <c r="E30" s="13">
        <v>7.5807999999999991</v>
      </c>
      <c r="F30" s="13">
        <v>5.1040000000000001</v>
      </c>
      <c r="G30" s="13">
        <v>4.3819999999999997</v>
      </c>
      <c r="H30" s="13">
        <v>0</v>
      </c>
      <c r="I30" s="16">
        <v>5.9</v>
      </c>
      <c r="J30" s="16">
        <v>5.9799999999999995</v>
      </c>
      <c r="K30" s="13">
        <v>4.0823124999999987</v>
      </c>
      <c r="L30" s="13">
        <v>4.0823124999999987</v>
      </c>
      <c r="M30" s="13">
        <v>4.0823124999999987</v>
      </c>
      <c r="N30" s="13">
        <v>4.0823124999999987</v>
      </c>
      <c r="O30" s="13">
        <v>4.0823124999999987</v>
      </c>
      <c r="P30" s="13">
        <v>4.0823124999999987</v>
      </c>
      <c r="Q30" s="13">
        <v>4.0823124999999987</v>
      </c>
      <c r="R30" s="13">
        <v>4.0823124999999987</v>
      </c>
      <c r="S30" s="13">
        <v>4.0823124999999987</v>
      </c>
      <c r="T30" s="13">
        <v>4.0823124999999987</v>
      </c>
      <c r="U30" s="13">
        <v>4.0823124999999987</v>
      </c>
      <c r="V30" s="13">
        <v>4.0823124999999987</v>
      </c>
      <c r="W30" s="13">
        <v>4.0823124999999987</v>
      </c>
      <c r="X30" s="13">
        <v>4.0823124999999987</v>
      </c>
      <c r="Y30" s="13">
        <v>4.0823124999999987</v>
      </c>
      <c r="Z30" s="13">
        <v>4.0823124999999987</v>
      </c>
      <c r="AA30" s="13">
        <v>4.0823124999999987</v>
      </c>
      <c r="AB30" s="13">
        <v>4.0823124999999987</v>
      </c>
      <c r="AC30" s="13">
        <v>4.0823124999999987</v>
      </c>
      <c r="AD30" s="13">
        <v>4.0823124999999987</v>
      </c>
      <c r="AE30" s="13">
        <v>4.0823124999999987</v>
      </c>
      <c r="AF30" s="13">
        <v>4.0823124999999987</v>
      </c>
      <c r="AG30" s="13">
        <v>4.0823124999999987</v>
      </c>
      <c r="AH30" s="13">
        <v>4.0823124999999987</v>
      </c>
      <c r="AI30" s="13">
        <v>4.0823124999999987</v>
      </c>
      <c r="AJ30" s="13">
        <v>4.0823124999999987</v>
      </c>
      <c r="AK30" s="13">
        <v>4.0823124999999987</v>
      </c>
      <c r="AL30" s="13">
        <v>4.0823124999999987</v>
      </c>
      <c r="AM30" s="13">
        <v>4.0823124999999987</v>
      </c>
      <c r="AN30" s="13">
        <v>4.0823124999999987</v>
      </c>
      <c r="AO30" s="13">
        <v>4.0823124999999987</v>
      </c>
      <c r="AP30" s="13">
        <v>4.0823124999999987</v>
      </c>
      <c r="AQ30" s="13">
        <v>4.0823124999999987</v>
      </c>
    </row>
    <row r="31" spans="1:43" s="14" customFormat="1" ht="14.5" customHeight="1" x14ac:dyDescent="0.15">
      <c r="A31" s="11" t="s">
        <v>30</v>
      </c>
      <c r="B31" s="12">
        <v>1205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6"/>
      <c r="J31" s="16"/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</row>
    <row r="32" spans="1:43" s="14" customFormat="1" ht="14.5" customHeight="1" x14ac:dyDescent="0.15">
      <c r="A32" s="11" t="s">
        <v>31</v>
      </c>
      <c r="B32" s="12">
        <v>1206</v>
      </c>
      <c r="C32" s="13">
        <v>6.6700000000000009E-2</v>
      </c>
      <c r="D32" s="13">
        <v>0</v>
      </c>
      <c r="E32" s="13">
        <v>0</v>
      </c>
      <c r="F32" s="13">
        <v>6.5799999999999984E-2</v>
      </c>
      <c r="G32" s="13">
        <v>2.880000000000003E-2</v>
      </c>
      <c r="H32" s="13">
        <v>0.6</v>
      </c>
      <c r="I32" s="16">
        <v>1.0900000000000001</v>
      </c>
      <c r="J32" s="16">
        <v>0.62</v>
      </c>
      <c r="K32" s="13">
        <v>0.5819428571428571</v>
      </c>
      <c r="L32" s="13">
        <v>0.5819428571428571</v>
      </c>
      <c r="M32" s="13">
        <v>0.5819428571428571</v>
      </c>
      <c r="N32" s="13">
        <v>0.5819428571428571</v>
      </c>
      <c r="O32" s="13">
        <v>0.5819428571428571</v>
      </c>
      <c r="P32" s="13">
        <v>0.5819428571428571</v>
      </c>
      <c r="Q32" s="13">
        <v>0.5819428571428571</v>
      </c>
      <c r="R32" s="13">
        <v>0.5819428571428571</v>
      </c>
      <c r="S32" s="13">
        <v>0.5819428571428571</v>
      </c>
      <c r="T32" s="13">
        <v>0.5819428571428571</v>
      </c>
      <c r="U32" s="13">
        <v>0.5819428571428571</v>
      </c>
      <c r="V32" s="13">
        <v>0.5819428571428571</v>
      </c>
      <c r="W32" s="13">
        <v>0.5819428571428571</v>
      </c>
      <c r="X32" s="13">
        <v>0.5819428571428571</v>
      </c>
      <c r="Y32" s="13">
        <v>0.5819428571428571</v>
      </c>
      <c r="Z32" s="13">
        <v>0.5819428571428571</v>
      </c>
      <c r="AA32" s="13">
        <v>0.5819428571428571</v>
      </c>
      <c r="AB32" s="13">
        <v>0.5819428571428571</v>
      </c>
      <c r="AC32" s="13">
        <v>0.5819428571428571</v>
      </c>
      <c r="AD32" s="13">
        <v>0.5819428571428571</v>
      </c>
      <c r="AE32" s="13">
        <v>0.5819428571428571</v>
      </c>
      <c r="AF32" s="13">
        <v>0.5819428571428571</v>
      </c>
      <c r="AG32" s="13">
        <v>0.5819428571428571</v>
      </c>
      <c r="AH32" s="13">
        <v>0.5819428571428571</v>
      </c>
      <c r="AI32" s="13">
        <v>0.5819428571428571</v>
      </c>
      <c r="AJ32" s="13">
        <v>0.5819428571428571</v>
      </c>
      <c r="AK32" s="13">
        <v>0.5819428571428571</v>
      </c>
      <c r="AL32" s="13">
        <v>0.5819428571428571</v>
      </c>
      <c r="AM32" s="13">
        <v>0.5819428571428571</v>
      </c>
      <c r="AN32" s="13">
        <v>0.5819428571428571</v>
      </c>
      <c r="AO32" s="13">
        <v>0.5819428571428571</v>
      </c>
      <c r="AP32" s="13">
        <v>0.5819428571428571</v>
      </c>
      <c r="AQ32" s="13">
        <v>0.5819428571428571</v>
      </c>
    </row>
    <row r="33" spans="1:43" s="14" customFormat="1" ht="14.5" customHeight="1" x14ac:dyDescent="0.15">
      <c r="A33" s="11" t="s">
        <v>32</v>
      </c>
      <c r="B33" s="12">
        <v>1207</v>
      </c>
      <c r="C33" s="13">
        <v>7.1200000000000013E-2</v>
      </c>
      <c r="D33" s="13">
        <v>0.70919999999999994</v>
      </c>
      <c r="E33" s="13">
        <v>0.92249999999999999</v>
      </c>
      <c r="F33" s="13">
        <v>1.7324999999999999</v>
      </c>
      <c r="G33" s="13">
        <v>3.4090000000000003</v>
      </c>
      <c r="H33" s="13">
        <v>2</v>
      </c>
      <c r="I33" s="16">
        <v>1.4</v>
      </c>
      <c r="J33" s="16">
        <v>2.16</v>
      </c>
      <c r="K33" s="13">
        <v>2.7203124999999999</v>
      </c>
      <c r="L33" s="13">
        <v>2.7203124999999999</v>
      </c>
      <c r="M33" s="13">
        <v>2.7203124999999999</v>
      </c>
      <c r="N33" s="13">
        <v>2.7203124999999999</v>
      </c>
      <c r="O33" s="13">
        <v>2.7203124999999999</v>
      </c>
      <c r="P33" s="13">
        <v>2.7203124999999999</v>
      </c>
      <c r="Q33" s="13">
        <v>2.7203124999999999</v>
      </c>
      <c r="R33" s="13">
        <v>2.7203124999999999</v>
      </c>
      <c r="S33" s="13">
        <v>2.7203124999999999</v>
      </c>
      <c r="T33" s="13">
        <v>2.7203124999999999</v>
      </c>
      <c r="U33" s="13">
        <v>2.7203124999999999</v>
      </c>
      <c r="V33" s="13">
        <v>2.7203124999999999</v>
      </c>
      <c r="W33" s="13">
        <v>2.7203124999999999</v>
      </c>
      <c r="X33" s="13">
        <v>2.7203124999999999</v>
      </c>
      <c r="Y33" s="13">
        <v>2.7203124999999999</v>
      </c>
      <c r="Z33" s="13">
        <v>2.7203124999999999</v>
      </c>
      <c r="AA33" s="13">
        <v>2.7203124999999999</v>
      </c>
      <c r="AB33" s="13">
        <v>2.7203124999999999</v>
      </c>
      <c r="AC33" s="13">
        <v>2.7203124999999999</v>
      </c>
      <c r="AD33" s="13">
        <v>2.7203124999999999</v>
      </c>
      <c r="AE33" s="13">
        <v>2.7203124999999999</v>
      </c>
      <c r="AF33" s="13">
        <v>2.7203124999999999</v>
      </c>
      <c r="AG33" s="13">
        <v>2.7203124999999999</v>
      </c>
      <c r="AH33" s="13">
        <v>2.7203124999999999</v>
      </c>
      <c r="AI33" s="13">
        <v>2.7203124999999999</v>
      </c>
      <c r="AJ33" s="13">
        <v>2.7203124999999999</v>
      </c>
      <c r="AK33" s="13">
        <v>2.7203124999999999</v>
      </c>
      <c r="AL33" s="13">
        <v>2.7203124999999999</v>
      </c>
      <c r="AM33" s="13">
        <v>2.7203124999999999</v>
      </c>
      <c r="AN33" s="13">
        <v>2.7203124999999999</v>
      </c>
      <c r="AO33" s="13">
        <v>2.7203124999999999</v>
      </c>
      <c r="AP33" s="13">
        <v>2.7203124999999999</v>
      </c>
      <c r="AQ33" s="13">
        <v>2.7203124999999999</v>
      </c>
    </row>
    <row r="34" spans="1:43" s="14" customFormat="1" ht="14.5" customHeight="1" x14ac:dyDescent="0.15">
      <c r="A34" s="11" t="s">
        <v>33</v>
      </c>
      <c r="B34" s="12">
        <v>1208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6"/>
      <c r="J34" s="16"/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</row>
    <row r="35" spans="1:43" s="14" customFormat="1" ht="14.5" customHeight="1" x14ac:dyDescent="0.15">
      <c r="A35" s="11" t="s">
        <v>34</v>
      </c>
      <c r="B35" s="12">
        <v>1209</v>
      </c>
      <c r="C35" s="13">
        <v>0.45149999999999996</v>
      </c>
      <c r="D35" s="13">
        <v>0</v>
      </c>
      <c r="E35" s="13">
        <v>0</v>
      </c>
      <c r="F35" s="13">
        <v>0</v>
      </c>
      <c r="G35" s="13">
        <v>1.8599999999999998E-2</v>
      </c>
      <c r="H35" s="13">
        <v>0</v>
      </c>
      <c r="I35" s="16">
        <v>0.51</v>
      </c>
      <c r="J35" s="16">
        <v>0.38</v>
      </c>
      <c r="K35" s="13">
        <v>0.19782500000000003</v>
      </c>
      <c r="L35" s="13">
        <v>0.19782500000000003</v>
      </c>
      <c r="M35" s="13">
        <v>0.19782500000000003</v>
      </c>
      <c r="N35" s="13">
        <v>0.19782500000000003</v>
      </c>
      <c r="O35" s="13">
        <v>0.19782500000000003</v>
      </c>
      <c r="P35" s="13">
        <v>0.19782500000000003</v>
      </c>
      <c r="Q35" s="13">
        <v>0.19782500000000003</v>
      </c>
      <c r="R35" s="13">
        <v>0.19782500000000003</v>
      </c>
      <c r="S35" s="13">
        <v>0.19782500000000003</v>
      </c>
      <c r="T35" s="13">
        <v>0.19782500000000003</v>
      </c>
      <c r="U35" s="13">
        <v>0.19782500000000003</v>
      </c>
      <c r="V35" s="13">
        <v>0.19782500000000003</v>
      </c>
      <c r="W35" s="13">
        <v>0.19782500000000003</v>
      </c>
      <c r="X35" s="13">
        <v>0.19782500000000003</v>
      </c>
      <c r="Y35" s="13">
        <v>0.19782500000000003</v>
      </c>
      <c r="Z35" s="13">
        <v>0.19782500000000003</v>
      </c>
      <c r="AA35" s="13">
        <v>0.19782500000000003</v>
      </c>
      <c r="AB35" s="13">
        <v>0.19782500000000003</v>
      </c>
      <c r="AC35" s="13">
        <v>0.19782500000000003</v>
      </c>
      <c r="AD35" s="13">
        <v>0.19782500000000003</v>
      </c>
      <c r="AE35" s="13">
        <v>0.19782500000000003</v>
      </c>
      <c r="AF35" s="13">
        <v>0.19782500000000003</v>
      </c>
      <c r="AG35" s="13">
        <v>0.19782500000000003</v>
      </c>
      <c r="AH35" s="13">
        <v>0.19782500000000003</v>
      </c>
      <c r="AI35" s="13">
        <v>0.19782500000000003</v>
      </c>
      <c r="AJ35" s="13">
        <v>0.19782500000000003</v>
      </c>
      <c r="AK35" s="13">
        <v>0.19782500000000003</v>
      </c>
      <c r="AL35" s="13">
        <v>0.19782500000000003</v>
      </c>
      <c r="AM35" s="13">
        <v>0.19782500000000003</v>
      </c>
      <c r="AN35" s="13">
        <v>0.19782500000000003</v>
      </c>
      <c r="AO35" s="13">
        <v>0.19782500000000003</v>
      </c>
      <c r="AP35" s="13">
        <v>0.19782500000000003</v>
      </c>
      <c r="AQ35" s="13">
        <v>0.19782500000000003</v>
      </c>
    </row>
    <row r="36" spans="1:43" s="14" customFormat="1" ht="14.5" customHeight="1" x14ac:dyDescent="0.15">
      <c r="A36" s="11" t="s">
        <v>35</v>
      </c>
      <c r="B36" s="12">
        <v>1210</v>
      </c>
      <c r="C36" s="13">
        <v>2.3E-3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6">
        <v>0</v>
      </c>
      <c r="J36" s="16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</row>
    <row r="37" spans="1:43" s="14" customFormat="1" ht="14.5" customHeight="1" x14ac:dyDescent="0.15">
      <c r="A37" s="11" t="s">
        <v>36</v>
      </c>
      <c r="B37" s="12">
        <v>1213</v>
      </c>
      <c r="C37" s="13">
        <v>13751.4</v>
      </c>
      <c r="D37" s="13">
        <v>18739.3773</v>
      </c>
      <c r="E37" s="13">
        <v>18440.811999999998</v>
      </c>
      <c r="F37" s="13">
        <v>10788.250499999998</v>
      </c>
      <c r="G37" s="13">
        <v>15735.351324096602</v>
      </c>
      <c r="H37" s="13">
        <v>10331.450895783546</v>
      </c>
      <c r="I37" s="16">
        <v>14014.420258155889</v>
      </c>
      <c r="J37" s="16">
        <v>14881.55</v>
      </c>
      <c r="K37" s="13">
        <v>13684.851164265685</v>
      </c>
      <c r="L37" s="13">
        <v>13684.851164265685</v>
      </c>
      <c r="M37" s="13">
        <v>13684.851164265685</v>
      </c>
      <c r="N37" s="13">
        <v>13684.851164265685</v>
      </c>
      <c r="O37" s="13">
        <v>13684.851164265685</v>
      </c>
      <c r="P37" s="13">
        <v>13684.851164265685</v>
      </c>
      <c r="Q37" s="13">
        <v>13684.851164265685</v>
      </c>
      <c r="R37" s="13">
        <v>13684.851164265685</v>
      </c>
      <c r="S37" s="13">
        <v>13684.851164265685</v>
      </c>
      <c r="T37" s="13">
        <v>13684.851164265685</v>
      </c>
      <c r="U37" s="13">
        <v>13684.851164265685</v>
      </c>
      <c r="V37" s="13">
        <v>13684.851164265685</v>
      </c>
      <c r="W37" s="13">
        <v>13684.851164265685</v>
      </c>
      <c r="X37" s="13">
        <v>13684.851164265685</v>
      </c>
      <c r="Y37" s="13">
        <v>13684.851164265685</v>
      </c>
      <c r="Z37" s="13">
        <v>13684.851164265685</v>
      </c>
      <c r="AA37" s="13">
        <v>13684.851164265685</v>
      </c>
      <c r="AB37" s="13">
        <v>13684.851164265685</v>
      </c>
      <c r="AC37" s="13">
        <v>13684.851164265685</v>
      </c>
      <c r="AD37" s="13">
        <v>13684.851164265685</v>
      </c>
      <c r="AE37" s="13">
        <v>13684.851164265685</v>
      </c>
      <c r="AF37" s="13">
        <v>13684.851164265685</v>
      </c>
      <c r="AG37" s="13">
        <v>13684.851164265685</v>
      </c>
      <c r="AH37" s="13">
        <v>13684.851164265685</v>
      </c>
      <c r="AI37" s="13">
        <v>13684.851164265685</v>
      </c>
      <c r="AJ37" s="13">
        <v>13684.851164265685</v>
      </c>
      <c r="AK37" s="13">
        <v>13684.851164265685</v>
      </c>
      <c r="AL37" s="13">
        <v>13684.851164265685</v>
      </c>
      <c r="AM37" s="13">
        <v>13684.851164265685</v>
      </c>
      <c r="AN37" s="13">
        <v>13684.851164265685</v>
      </c>
      <c r="AO37" s="13">
        <v>13684.851164265685</v>
      </c>
      <c r="AP37" s="13">
        <v>13684.851164265685</v>
      </c>
      <c r="AQ37" s="13">
        <v>13684.851164265685</v>
      </c>
    </row>
    <row r="38" spans="1:43" s="14" customFormat="1" ht="14.5" customHeight="1" x14ac:dyDescent="0.15">
      <c r="A38" s="11" t="s">
        <v>37</v>
      </c>
      <c r="B38" s="12">
        <v>1214</v>
      </c>
      <c r="C38" s="13">
        <v>0.77849999999999997</v>
      </c>
      <c r="D38" s="13">
        <v>3.4894999999999996</v>
      </c>
      <c r="E38" s="13">
        <v>1.4304000000000001</v>
      </c>
      <c r="F38" s="13">
        <v>0.53890000000000005</v>
      </c>
      <c r="G38" s="13">
        <v>1.75</v>
      </c>
      <c r="H38" s="13">
        <v>1.0690000000000002</v>
      </c>
      <c r="I38" s="30">
        <v>0.80999999999999994</v>
      </c>
      <c r="J38" s="30">
        <v>0.75</v>
      </c>
      <c r="K38" s="13">
        <v>0.67912499999999998</v>
      </c>
      <c r="L38" s="13">
        <v>0.67912499999999998</v>
      </c>
      <c r="M38" s="13">
        <v>0.67912499999999998</v>
      </c>
      <c r="N38" s="13">
        <v>0.67912499999999998</v>
      </c>
      <c r="O38" s="13">
        <v>0.67912499999999998</v>
      </c>
      <c r="P38" s="13">
        <v>0.67912499999999998</v>
      </c>
      <c r="Q38" s="13">
        <v>0.67912499999999998</v>
      </c>
      <c r="R38" s="13">
        <v>0.67912499999999998</v>
      </c>
      <c r="S38" s="13">
        <v>0.67912499999999998</v>
      </c>
      <c r="T38" s="13">
        <v>0.67912499999999998</v>
      </c>
      <c r="U38" s="13">
        <v>0.67912499999999998</v>
      </c>
      <c r="V38" s="13">
        <v>0.67912499999999998</v>
      </c>
      <c r="W38" s="13">
        <v>0.67912499999999998</v>
      </c>
      <c r="X38" s="13">
        <v>0.67912499999999998</v>
      </c>
      <c r="Y38" s="13">
        <v>0.67912499999999998</v>
      </c>
      <c r="Z38" s="13">
        <v>0.67912499999999998</v>
      </c>
      <c r="AA38" s="13">
        <v>0.67912499999999998</v>
      </c>
      <c r="AB38" s="13">
        <v>0.67912499999999998</v>
      </c>
      <c r="AC38" s="13">
        <v>0.67912499999999998</v>
      </c>
      <c r="AD38" s="13">
        <v>0.67912499999999998</v>
      </c>
      <c r="AE38" s="13">
        <v>0.67912499999999998</v>
      </c>
      <c r="AF38" s="13">
        <v>0.67912499999999998</v>
      </c>
      <c r="AG38" s="13">
        <v>0.67912499999999998</v>
      </c>
      <c r="AH38" s="13">
        <v>0.67912499999999998</v>
      </c>
      <c r="AI38" s="13">
        <v>0.67912499999999998</v>
      </c>
      <c r="AJ38" s="13">
        <v>0.67912499999999998</v>
      </c>
      <c r="AK38" s="13">
        <v>0.67912499999999998</v>
      </c>
      <c r="AL38" s="13">
        <v>0.67912499999999998</v>
      </c>
      <c r="AM38" s="13">
        <v>0.67912499999999998</v>
      </c>
      <c r="AN38" s="13">
        <v>0.67912499999999998</v>
      </c>
      <c r="AO38" s="13">
        <v>0.67912499999999998</v>
      </c>
      <c r="AP38" s="13">
        <v>0.67912499999999998</v>
      </c>
      <c r="AQ38" s="13">
        <v>0.67912499999999998</v>
      </c>
    </row>
    <row r="39" spans="1:43" s="14" customFormat="1" ht="14.5" customHeight="1" x14ac:dyDescent="0.15">
      <c r="A39" s="11" t="s">
        <v>38</v>
      </c>
      <c r="B39" s="12">
        <v>1215</v>
      </c>
      <c r="C39" s="13">
        <v>0.79039999999999999</v>
      </c>
      <c r="D39" s="13">
        <v>0.16199999999999998</v>
      </c>
      <c r="E39" s="13">
        <v>1.1834</v>
      </c>
      <c r="F39" s="13">
        <v>1.8771999999999998</v>
      </c>
      <c r="G39" s="13">
        <v>1.5770420849258684</v>
      </c>
      <c r="H39" s="13">
        <v>1.5270420849258686</v>
      </c>
      <c r="I39" s="16">
        <v>1.5900420849258685</v>
      </c>
      <c r="J39" s="16">
        <v>1.8100420849258687</v>
      </c>
      <c r="K39" s="13">
        <v>1.6262064484228091</v>
      </c>
      <c r="L39" s="13">
        <v>1.6262064484228091</v>
      </c>
      <c r="M39" s="13">
        <v>1.6262064484228091</v>
      </c>
      <c r="N39" s="13">
        <v>1.6262064484228091</v>
      </c>
      <c r="O39" s="13">
        <v>1.6262064484228091</v>
      </c>
      <c r="P39" s="13">
        <v>1.6262064484228091</v>
      </c>
      <c r="Q39" s="13">
        <v>1.6262064484228091</v>
      </c>
      <c r="R39" s="13">
        <v>1.6262064484228091</v>
      </c>
      <c r="S39" s="13">
        <v>1.6262064484228091</v>
      </c>
      <c r="T39" s="13">
        <v>1.6262064484228091</v>
      </c>
      <c r="U39" s="13">
        <v>1.6262064484228091</v>
      </c>
      <c r="V39" s="13">
        <v>1.6262064484228091</v>
      </c>
      <c r="W39" s="13">
        <v>1.6262064484228091</v>
      </c>
      <c r="X39" s="13">
        <v>1.6262064484228091</v>
      </c>
      <c r="Y39" s="13">
        <v>1.6262064484228091</v>
      </c>
      <c r="Z39" s="13">
        <v>1.6262064484228091</v>
      </c>
      <c r="AA39" s="13">
        <v>1.6262064484228091</v>
      </c>
      <c r="AB39" s="13">
        <v>1.6262064484228091</v>
      </c>
      <c r="AC39" s="13">
        <v>1.6262064484228091</v>
      </c>
      <c r="AD39" s="13">
        <v>1.6262064484228091</v>
      </c>
      <c r="AE39" s="13">
        <v>1.6262064484228091</v>
      </c>
      <c r="AF39" s="13">
        <v>1.6262064484228091</v>
      </c>
      <c r="AG39" s="13">
        <v>1.6262064484228091</v>
      </c>
      <c r="AH39" s="13">
        <v>1.6262064484228091</v>
      </c>
      <c r="AI39" s="13">
        <v>1.6262064484228091</v>
      </c>
      <c r="AJ39" s="13">
        <v>1.6262064484228091</v>
      </c>
      <c r="AK39" s="13">
        <v>1.6262064484228091</v>
      </c>
      <c r="AL39" s="13">
        <v>1.6262064484228091</v>
      </c>
      <c r="AM39" s="13">
        <v>1.6262064484228091</v>
      </c>
      <c r="AN39" s="13">
        <v>1.6262064484228091</v>
      </c>
      <c r="AO39" s="13">
        <v>1.6262064484228091</v>
      </c>
      <c r="AP39" s="13">
        <v>1.6262064484228091</v>
      </c>
      <c r="AQ39" s="13">
        <v>1.6262064484228091</v>
      </c>
    </row>
    <row r="40" spans="1:43" s="14" customFormat="1" ht="14.5" customHeight="1" x14ac:dyDescent="0.15">
      <c r="A40" s="11" t="s">
        <v>39</v>
      </c>
      <c r="B40" s="12">
        <v>1216</v>
      </c>
      <c r="C40" s="13">
        <v>0.31359999999999999</v>
      </c>
      <c r="D40" s="13">
        <v>0.31280000000000002</v>
      </c>
      <c r="E40" s="13">
        <v>7.980000000000001E-2</v>
      </c>
      <c r="F40" s="13">
        <v>0.09</v>
      </c>
      <c r="G40" s="13">
        <v>5.2500000000000005E-2</v>
      </c>
      <c r="H40" s="13">
        <v>0.36799999999999999</v>
      </c>
      <c r="I40" s="16">
        <v>0.94000000000000006</v>
      </c>
      <c r="J40" s="16">
        <v>1.4300000000000002</v>
      </c>
      <c r="K40" s="13">
        <v>0.58218749999999997</v>
      </c>
      <c r="L40" s="13">
        <v>0.58218749999999997</v>
      </c>
      <c r="M40" s="13">
        <v>0.58218749999999997</v>
      </c>
      <c r="N40" s="13">
        <v>0.58218749999999997</v>
      </c>
      <c r="O40" s="13">
        <v>0.58218749999999997</v>
      </c>
      <c r="P40" s="13">
        <v>0.58218749999999997</v>
      </c>
      <c r="Q40" s="13">
        <v>0.58218749999999997</v>
      </c>
      <c r="R40" s="13">
        <v>0.58218749999999997</v>
      </c>
      <c r="S40" s="13">
        <v>0.58218749999999997</v>
      </c>
      <c r="T40" s="13">
        <v>0.58218749999999997</v>
      </c>
      <c r="U40" s="13">
        <v>0.58218749999999997</v>
      </c>
      <c r="V40" s="13">
        <v>0.58218749999999997</v>
      </c>
      <c r="W40" s="13">
        <v>0.58218749999999997</v>
      </c>
      <c r="X40" s="13">
        <v>0.58218749999999997</v>
      </c>
      <c r="Y40" s="13">
        <v>0.58218749999999997</v>
      </c>
      <c r="Z40" s="13">
        <v>0.58218749999999997</v>
      </c>
      <c r="AA40" s="13">
        <v>0.58218749999999997</v>
      </c>
      <c r="AB40" s="13">
        <v>0.58218749999999997</v>
      </c>
      <c r="AC40" s="13">
        <v>0.58218749999999997</v>
      </c>
      <c r="AD40" s="13">
        <v>0.58218749999999997</v>
      </c>
      <c r="AE40" s="13">
        <v>0.58218749999999997</v>
      </c>
      <c r="AF40" s="13">
        <v>0.58218749999999997</v>
      </c>
      <c r="AG40" s="13">
        <v>0.58218749999999997</v>
      </c>
      <c r="AH40" s="13">
        <v>0.58218749999999997</v>
      </c>
      <c r="AI40" s="13">
        <v>0.58218749999999997</v>
      </c>
      <c r="AJ40" s="13">
        <v>0.58218749999999997</v>
      </c>
      <c r="AK40" s="13">
        <v>0.58218749999999997</v>
      </c>
      <c r="AL40" s="13">
        <v>0.58218749999999997</v>
      </c>
      <c r="AM40" s="13">
        <v>0.58218749999999997</v>
      </c>
      <c r="AN40" s="13">
        <v>0.58218749999999997</v>
      </c>
      <c r="AO40" s="13">
        <v>0.58218749999999997</v>
      </c>
      <c r="AP40" s="13">
        <v>0.58218749999999997</v>
      </c>
      <c r="AQ40" s="13">
        <v>0.58218749999999997</v>
      </c>
    </row>
    <row r="41" spans="1:43" s="14" customFormat="1" ht="14.5" customHeight="1" x14ac:dyDescent="0.15">
      <c r="A41" s="11" t="s">
        <v>40</v>
      </c>
      <c r="B41" s="12">
        <v>1217</v>
      </c>
      <c r="C41" s="13">
        <v>1.0800000000000001E-2</v>
      </c>
      <c r="D41" s="13">
        <v>4.0000000000000001E-3</v>
      </c>
      <c r="E41" s="13">
        <v>0.01</v>
      </c>
      <c r="F41" s="13">
        <v>5.9000000000000007E-3</v>
      </c>
      <c r="G41" s="13">
        <v>4.2000000000000006E-3</v>
      </c>
      <c r="H41" s="13">
        <v>0</v>
      </c>
      <c r="I41" s="30">
        <v>0.01</v>
      </c>
      <c r="J41" s="30">
        <v>0.01</v>
      </c>
      <c r="K41" s="13">
        <v>1.9250000000000001E-3</v>
      </c>
      <c r="L41" s="13">
        <v>1.9250000000000001E-3</v>
      </c>
      <c r="M41" s="13">
        <v>1.9250000000000001E-3</v>
      </c>
      <c r="N41" s="13">
        <v>1.9250000000000001E-3</v>
      </c>
      <c r="O41" s="13">
        <v>1.9250000000000001E-3</v>
      </c>
      <c r="P41" s="13">
        <v>1.9250000000000001E-3</v>
      </c>
      <c r="Q41" s="13">
        <v>1.9250000000000001E-3</v>
      </c>
      <c r="R41" s="13">
        <v>1.9250000000000001E-3</v>
      </c>
      <c r="S41" s="13">
        <v>1.9250000000000001E-3</v>
      </c>
      <c r="T41" s="13">
        <v>1.9250000000000001E-3</v>
      </c>
      <c r="U41" s="13">
        <v>1.9250000000000001E-3</v>
      </c>
      <c r="V41" s="13">
        <v>1.9250000000000001E-3</v>
      </c>
      <c r="W41" s="13">
        <v>1.9250000000000001E-3</v>
      </c>
      <c r="X41" s="13">
        <v>1.9250000000000001E-3</v>
      </c>
      <c r="Y41" s="13">
        <v>1.9250000000000001E-3</v>
      </c>
      <c r="Z41" s="13">
        <v>1.9250000000000001E-3</v>
      </c>
      <c r="AA41" s="13">
        <v>1.9250000000000001E-3</v>
      </c>
      <c r="AB41" s="13">
        <v>1.9250000000000001E-3</v>
      </c>
      <c r="AC41" s="13">
        <v>1.9250000000000001E-3</v>
      </c>
      <c r="AD41" s="13">
        <v>1.9250000000000001E-3</v>
      </c>
      <c r="AE41" s="13">
        <v>1.9250000000000001E-3</v>
      </c>
      <c r="AF41" s="13">
        <v>1.9250000000000001E-3</v>
      </c>
      <c r="AG41" s="13">
        <v>1.9250000000000001E-3</v>
      </c>
      <c r="AH41" s="13">
        <v>1.9250000000000001E-3</v>
      </c>
      <c r="AI41" s="13">
        <v>1.9250000000000001E-3</v>
      </c>
      <c r="AJ41" s="13">
        <v>1.9250000000000001E-3</v>
      </c>
      <c r="AK41" s="13">
        <v>1.9250000000000001E-3</v>
      </c>
      <c r="AL41" s="13">
        <v>1.9250000000000001E-3</v>
      </c>
      <c r="AM41" s="13">
        <v>1.9250000000000001E-3</v>
      </c>
      <c r="AN41" s="13">
        <v>1.9250000000000001E-3</v>
      </c>
      <c r="AO41" s="13">
        <v>1.9250000000000001E-3</v>
      </c>
      <c r="AP41" s="13">
        <v>1.9250000000000001E-3</v>
      </c>
      <c r="AQ41" s="13">
        <v>1.9250000000000001E-3</v>
      </c>
    </row>
    <row r="42" spans="1:43" s="14" customFormat="1" ht="14.5" customHeight="1" x14ac:dyDescent="0.15">
      <c r="A42" s="11" t="s">
        <v>41</v>
      </c>
      <c r="B42" s="12">
        <v>1229</v>
      </c>
      <c r="C42" s="13">
        <v>3.7475000000000001</v>
      </c>
      <c r="D42" s="13">
        <v>2.21692</v>
      </c>
      <c r="E42" s="13">
        <v>4.2306000000000008</v>
      </c>
      <c r="F42" s="13">
        <v>2.4055000000000004</v>
      </c>
      <c r="G42" s="13">
        <v>3.7339999999999995</v>
      </c>
      <c r="H42" s="13">
        <v>4.9400000000000004</v>
      </c>
      <c r="I42" s="17">
        <v>15.239999999999998</v>
      </c>
      <c r="J42" s="17">
        <v>6.63</v>
      </c>
      <c r="K42" s="13">
        <v>50.469270204413156</v>
      </c>
      <c r="L42" s="13">
        <v>50.469270204413156</v>
      </c>
      <c r="M42" s="13">
        <v>50.469270204413156</v>
      </c>
      <c r="N42" s="13">
        <v>50.469270204413156</v>
      </c>
      <c r="O42" s="13">
        <v>50.469270204413156</v>
      </c>
      <c r="P42" s="13">
        <v>50.469270204413156</v>
      </c>
      <c r="Q42" s="13">
        <v>50.469270204413156</v>
      </c>
      <c r="R42" s="13">
        <v>50.469270204413156</v>
      </c>
      <c r="S42" s="13">
        <v>50.469270204413156</v>
      </c>
      <c r="T42" s="13">
        <v>50.469270204413156</v>
      </c>
      <c r="U42" s="13">
        <v>50.469270204413156</v>
      </c>
      <c r="V42" s="13">
        <v>50.469270204413156</v>
      </c>
      <c r="W42" s="13">
        <v>50.469270204413156</v>
      </c>
      <c r="X42" s="13">
        <v>50.469270204413156</v>
      </c>
      <c r="Y42" s="13">
        <v>50.469270204413156</v>
      </c>
      <c r="Z42" s="13">
        <v>50.469270204413156</v>
      </c>
      <c r="AA42" s="13">
        <v>50.469270204413156</v>
      </c>
      <c r="AB42" s="13">
        <v>50.469270204413156</v>
      </c>
      <c r="AC42" s="13">
        <v>50.469270204413156</v>
      </c>
      <c r="AD42" s="13">
        <v>50.469270204413156</v>
      </c>
      <c r="AE42" s="13">
        <v>50.469270204413156</v>
      </c>
      <c r="AF42" s="13">
        <v>50.469270204413156</v>
      </c>
      <c r="AG42" s="13">
        <v>50.469270204413156</v>
      </c>
      <c r="AH42" s="13">
        <v>50.469270204413156</v>
      </c>
      <c r="AI42" s="13">
        <v>50.469270204413156</v>
      </c>
      <c r="AJ42" s="13">
        <v>50.469270204413156</v>
      </c>
      <c r="AK42" s="13">
        <v>50.469270204413156</v>
      </c>
      <c r="AL42" s="13">
        <v>50.469270204413156</v>
      </c>
      <c r="AM42" s="13">
        <v>50.469270204413156</v>
      </c>
      <c r="AN42" s="13">
        <v>50.469270204413156</v>
      </c>
      <c r="AO42" s="13">
        <v>50.469270204413156</v>
      </c>
      <c r="AP42" s="13">
        <v>50.469270204413156</v>
      </c>
      <c r="AQ42" s="13">
        <v>50.469270204413156</v>
      </c>
    </row>
    <row r="43" spans="1:43" s="31" customFormat="1" ht="12" x14ac:dyDescent="0.15">
      <c r="A43" s="18"/>
      <c r="B43" s="19"/>
      <c r="C43" s="18">
        <v>13759.773299999999</v>
      </c>
      <c r="D43" s="18">
        <v>18749.875120000001</v>
      </c>
      <c r="E43" s="18">
        <v>18456.249499999998</v>
      </c>
      <c r="F43" s="18">
        <v>10800.070299999999</v>
      </c>
      <c r="G43" s="18">
        <v>15750.307466181528</v>
      </c>
      <c r="H43" s="18">
        <v>10341.954937868473</v>
      </c>
      <c r="I43" s="20">
        <v>14041.910300240816</v>
      </c>
      <c r="J43" s="20">
        <v>14901.320042084924</v>
      </c>
      <c r="K43" s="18">
        <v>13745.921271275667</v>
      </c>
      <c r="L43" s="18">
        <v>13745.921271275667</v>
      </c>
      <c r="M43" s="18">
        <v>13745.921271275667</v>
      </c>
      <c r="N43" s="18">
        <v>13745.921271275667</v>
      </c>
      <c r="O43" s="18">
        <v>13745.921271275667</v>
      </c>
      <c r="P43" s="18">
        <v>13745.921271275667</v>
      </c>
      <c r="Q43" s="18">
        <v>13745.921271275667</v>
      </c>
      <c r="R43" s="18">
        <v>13745.921271275667</v>
      </c>
      <c r="S43" s="18">
        <v>13745.921271275667</v>
      </c>
      <c r="T43" s="18">
        <v>13745.921271275667</v>
      </c>
      <c r="U43" s="18">
        <v>13745.921271275667</v>
      </c>
      <c r="V43" s="18">
        <v>13745.921271275667</v>
      </c>
      <c r="W43" s="18">
        <v>13745.921271275667</v>
      </c>
      <c r="X43" s="18">
        <v>13745.921271275667</v>
      </c>
      <c r="Y43" s="18">
        <v>13745.921271275667</v>
      </c>
      <c r="Z43" s="18">
        <v>13745.921271275667</v>
      </c>
      <c r="AA43" s="18">
        <v>13745.921271275667</v>
      </c>
      <c r="AB43" s="18">
        <v>13745.921271275667</v>
      </c>
      <c r="AC43" s="18">
        <v>13745.921271275667</v>
      </c>
      <c r="AD43" s="18">
        <v>13745.921271275667</v>
      </c>
      <c r="AE43" s="18">
        <v>13745.921271275667</v>
      </c>
      <c r="AF43" s="18">
        <v>13745.921271275667</v>
      </c>
      <c r="AG43" s="18">
        <v>13745.921271275667</v>
      </c>
      <c r="AH43" s="18">
        <v>13745.921271275667</v>
      </c>
      <c r="AI43" s="18">
        <v>13745.921271275667</v>
      </c>
      <c r="AJ43" s="18">
        <v>13745.921271275667</v>
      </c>
      <c r="AK43" s="18">
        <v>13745.921271275667</v>
      </c>
      <c r="AL43" s="18">
        <v>13745.921271275667</v>
      </c>
      <c r="AM43" s="18">
        <v>13745.921271275667</v>
      </c>
      <c r="AN43" s="18">
        <v>13745.921271275667</v>
      </c>
      <c r="AO43" s="18">
        <v>13745.921271275667</v>
      </c>
      <c r="AP43" s="18">
        <v>13745.921271275667</v>
      </c>
      <c r="AQ43" s="18">
        <v>13745.921271275667</v>
      </c>
    </row>
    <row r="44" spans="1:43" s="24" customFormat="1" ht="14.5" customHeight="1" x14ac:dyDescent="0.15">
      <c r="A44" s="5" t="s">
        <v>42</v>
      </c>
      <c r="B44" s="6"/>
      <c r="C44" s="22"/>
      <c r="D44" s="22"/>
      <c r="E44" s="22"/>
      <c r="F44" s="23"/>
      <c r="G44" s="23"/>
      <c r="H44" s="23"/>
    </row>
    <row r="45" spans="1:43" s="14" customFormat="1" ht="14.5" customHeight="1" x14ac:dyDescent="0.15">
      <c r="A45" s="11" t="s">
        <v>43</v>
      </c>
      <c r="B45" s="12">
        <v>1218</v>
      </c>
      <c r="C45" s="13">
        <v>7195.9742999999999</v>
      </c>
      <c r="D45" s="13">
        <v>8678.4519999999993</v>
      </c>
      <c r="E45" s="13">
        <v>8842.1405999999988</v>
      </c>
      <c r="F45" s="13">
        <v>11045.560399999998</v>
      </c>
      <c r="G45" s="13">
        <v>10344.111092467871</v>
      </c>
      <c r="H45" s="13">
        <v>11504.874666414546</v>
      </c>
      <c r="I45" s="16">
        <v>14014.69331806582</v>
      </c>
      <c r="J45" s="16">
        <v>12577.479609382073</v>
      </c>
      <c r="K45" s="13">
        <v>13031.966209600159</v>
      </c>
      <c r="L45" s="13">
        <v>13040.347258885111</v>
      </c>
      <c r="M45" s="13">
        <v>13048.728308170061</v>
      </c>
      <c r="N45" s="13">
        <v>13057.109357455009</v>
      </c>
      <c r="O45" s="13">
        <v>13065.490406739958</v>
      </c>
      <c r="P45" s="13">
        <v>13073.87145602491</v>
      </c>
      <c r="Q45" s="13">
        <v>13082.25250530986</v>
      </c>
      <c r="R45" s="13">
        <v>13090.63355459481</v>
      </c>
      <c r="S45" s="13">
        <v>13099.014603879761</v>
      </c>
      <c r="T45" s="13">
        <v>13107.395653164709</v>
      </c>
      <c r="U45" s="13">
        <v>13115.776702449661</v>
      </c>
      <c r="V45" s="13">
        <v>13124.15775173461</v>
      </c>
      <c r="W45" s="13">
        <v>13132.53880101956</v>
      </c>
      <c r="X45" s="13">
        <v>13140.91985030451</v>
      </c>
      <c r="Y45" s="13">
        <v>13149.30089958946</v>
      </c>
      <c r="Z45" s="13">
        <v>13157.681948874411</v>
      </c>
      <c r="AA45" s="13">
        <v>13166.062998159361</v>
      </c>
      <c r="AB45" s="13">
        <v>13174.444047444311</v>
      </c>
      <c r="AC45" s="13">
        <v>13182.825096729261</v>
      </c>
      <c r="AD45" s="13">
        <v>13191.20614601421</v>
      </c>
      <c r="AE45" s="13">
        <v>13199.587195299162</v>
      </c>
      <c r="AF45" s="13">
        <v>13207.968244584112</v>
      </c>
      <c r="AG45" s="13">
        <v>13216.349293869062</v>
      </c>
      <c r="AH45" s="13">
        <v>13224.730343154011</v>
      </c>
      <c r="AI45" s="13">
        <v>13233.111392438961</v>
      </c>
      <c r="AJ45" s="13">
        <v>13241.492441723913</v>
      </c>
      <c r="AK45" s="13">
        <v>13249.873491008862</v>
      </c>
      <c r="AL45" s="13">
        <v>13258.254540293812</v>
      </c>
      <c r="AM45" s="13">
        <v>13266.635589578762</v>
      </c>
      <c r="AN45" s="13">
        <v>13275.016638863712</v>
      </c>
      <c r="AO45" s="13">
        <v>13283.397688148663</v>
      </c>
      <c r="AP45" s="13">
        <v>13291.778737433613</v>
      </c>
      <c r="AQ45" s="13">
        <v>13300.159786718563</v>
      </c>
    </row>
    <row r="46" spans="1:43" s="14" customFormat="1" ht="14.5" customHeight="1" x14ac:dyDescent="0.15">
      <c r="A46" s="11" t="s">
        <v>44</v>
      </c>
      <c r="B46" s="12">
        <v>1219</v>
      </c>
      <c r="C46" s="13">
        <v>46.745600000000003</v>
      </c>
      <c r="D46" s="13">
        <v>51.095099999999988</v>
      </c>
      <c r="E46" s="13">
        <v>41.285399999999996</v>
      </c>
      <c r="F46" s="13">
        <v>25.359500000000004</v>
      </c>
      <c r="G46" s="13">
        <v>46.707939252350776</v>
      </c>
      <c r="H46" s="13">
        <v>74.202126547995448</v>
      </c>
      <c r="I46" s="16">
        <v>98.199842545723953</v>
      </c>
      <c r="J46" s="16">
        <v>51.094485306074816</v>
      </c>
      <c r="K46" s="13">
        <v>60.772455077699796</v>
      </c>
      <c r="L46" s="13">
        <v>61.413019822740829</v>
      </c>
      <c r="M46" s="13">
        <v>62.053584567781876</v>
      </c>
      <c r="N46" s="13">
        <v>62.694149312822923</v>
      </c>
      <c r="O46" s="13">
        <v>63.33471405786397</v>
      </c>
      <c r="P46" s="13">
        <v>63.975278802905009</v>
      </c>
      <c r="Q46" s="13">
        <v>64.615843547946056</v>
      </c>
      <c r="R46" s="13">
        <v>65.256408292987089</v>
      </c>
      <c r="S46" s="13">
        <v>65.896973038028136</v>
      </c>
      <c r="T46" s="13">
        <v>66.537537783069183</v>
      </c>
      <c r="U46" s="13">
        <v>67.17810252811023</v>
      </c>
      <c r="V46" s="13">
        <v>67.818667273151277</v>
      </c>
      <c r="W46" s="13">
        <v>68.45923201819231</v>
      </c>
      <c r="X46" s="13">
        <v>69.099796763233357</v>
      </c>
      <c r="Y46" s="13">
        <v>69.740361508274404</v>
      </c>
      <c r="Z46" s="13">
        <v>70.380926253315451</v>
      </c>
      <c r="AA46" s="13">
        <v>71.021490998356484</v>
      </c>
      <c r="AB46" s="13">
        <v>71.662055743397531</v>
      </c>
      <c r="AC46" s="13">
        <v>72.302620488438578</v>
      </c>
      <c r="AD46" s="13">
        <v>72.943185233479625</v>
      </c>
      <c r="AE46" s="13">
        <v>73.583749978520672</v>
      </c>
      <c r="AF46" s="13">
        <v>74.224314723561719</v>
      </c>
      <c r="AG46" s="13">
        <v>74.864879468602751</v>
      </c>
      <c r="AH46" s="13">
        <v>75.505444213643798</v>
      </c>
      <c r="AI46" s="13">
        <v>76.146008958684845</v>
      </c>
      <c r="AJ46" s="13">
        <v>76.786573703725878</v>
      </c>
      <c r="AK46" s="13">
        <v>77.427138448766925</v>
      </c>
      <c r="AL46" s="13">
        <v>78.067703193807972</v>
      </c>
      <c r="AM46" s="13">
        <v>78.708267938849033</v>
      </c>
      <c r="AN46" s="13">
        <v>79.348832683890066</v>
      </c>
      <c r="AO46" s="13">
        <v>79.989397428931099</v>
      </c>
      <c r="AP46" s="13">
        <v>80.62996217397216</v>
      </c>
      <c r="AQ46" s="13">
        <v>81.270526919013193</v>
      </c>
    </row>
    <row r="47" spans="1:43" s="14" customFormat="1" ht="14.5" customHeight="1" x14ac:dyDescent="0.15">
      <c r="A47" s="11" t="s">
        <v>45</v>
      </c>
      <c r="B47" s="12">
        <v>1221</v>
      </c>
      <c r="C47" s="13">
        <v>1679.373</v>
      </c>
      <c r="D47" s="13">
        <v>2265.0731999999998</v>
      </c>
      <c r="E47" s="13">
        <v>2415.2553000000003</v>
      </c>
      <c r="F47" s="13">
        <v>2769.6115</v>
      </c>
      <c r="G47" s="13">
        <v>3902.3792816438026</v>
      </c>
      <c r="H47" s="13">
        <v>3959.3233387393675</v>
      </c>
      <c r="I47" s="16">
        <v>4307.049812596606</v>
      </c>
      <c r="J47" s="16">
        <v>3929.2125696815738</v>
      </c>
      <c r="K47" s="13">
        <v>4150.8865123472406</v>
      </c>
      <c r="L47" s="13">
        <v>4175.3729008477058</v>
      </c>
      <c r="M47" s="13">
        <v>4199.8592893481709</v>
      </c>
      <c r="N47" s="13">
        <v>4224.3456778486343</v>
      </c>
      <c r="O47" s="13">
        <v>4248.8320663490995</v>
      </c>
      <c r="P47" s="13">
        <v>4273.3184548495647</v>
      </c>
      <c r="Q47" s="13">
        <v>4297.8048433500289</v>
      </c>
      <c r="R47" s="13">
        <v>4322.2912318504932</v>
      </c>
      <c r="S47" s="13">
        <v>4346.7776203509584</v>
      </c>
      <c r="T47" s="13">
        <v>4371.2640088514227</v>
      </c>
      <c r="U47" s="13">
        <v>4395.7503973518878</v>
      </c>
      <c r="V47" s="13">
        <v>4420.2367858523521</v>
      </c>
      <c r="W47" s="13">
        <v>4444.7231743528164</v>
      </c>
      <c r="X47" s="13">
        <v>4469.2095628532807</v>
      </c>
      <c r="Y47" s="13">
        <v>4493.6959513537458</v>
      </c>
      <c r="Z47" s="13">
        <v>4518.1823398542092</v>
      </c>
      <c r="AA47" s="13">
        <v>4542.6687283546744</v>
      </c>
      <c r="AB47" s="13">
        <v>4567.1551168551396</v>
      </c>
      <c r="AC47" s="13">
        <v>4591.6415053556038</v>
      </c>
      <c r="AD47" s="13">
        <v>4616.127893856069</v>
      </c>
      <c r="AE47" s="13">
        <v>4640.6142823565333</v>
      </c>
      <c r="AF47" s="13">
        <v>4665.1006708569976</v>
      </c>
      <c r="AG47" s="13">
        <v>4689.5870593574627</v>
      </c>
      <c r="AH47" s="13">
        <v>4714.073447857927</v>
      </c>
      <c r="AI47" s="13">
        <v>4738.5598363583922</v>
      </c>
      <c r="AJ47" s="13">
        <v>4763.0462248588574</v>
      </c>
      <c r="AK47" s="13">
        <v>4787.5326133593207</v>
      </c>
      <c r="AL47" s="13">
        <v>4812.019001859785</v>
      </c>
      <c r="AM47" s="13">
        <v>4836.5053903602502</v>
      </c>
      <c r="AN47" s="13">
        <v>4860.9917788607145</v>
      </c>
      <c r="AO47" s="13">
        <v>4885.4781673611787</v>
      </c>
      <c r="AP47" s="13">
        <v>4909.9645558616439</v>
      </c>
      <c r="AQ47" s="13">
        <v>4934.4509443621082</v>
      </c>
    </row>
    <row r="48" spans="1:43" s="14" customFormat="1" ht="14.5" customHeight="1" x14ac:dyDescent="0.15">
      <c r="A48" s="11" t="s">
        <v>46</v>
      </c>
      <c r="B48" s="12">
        <v>1222</v>
      </c>
      <c r="C48" s="13">
        <v>63.851999999999997</v>
      </c>
      <c r="D48" s="13">
        <v>30.491499999999995</v>
      </c>
      <c r="E48" s="13">
        <v>31.0716</v>
      </c>
      <c r="F48" s="13">
        <v>30.279199999999996</v>
      </c>
      <c r="G48" s="13">
        <v>83.150118588276385</v>
      </c>
      <c r="H48" s="13">
        <v>47.126157843625634</v>
      </c>
      <c r="I48" s="16">
        <v>38.719748985406831</v>
      </c>
      <c r="J48" s="16">
        <v>34.057357327171275</v>
      </c>
      <c r="K48" s="13">
        <v>35.609808532643022</v>
      </c>
      <c r="L48" s="13">
        <v>36.408235296851601</v>
      </c>
      <c r="M48" s="13">
        <v>37.206662061060186</v>
      </c>
      <c r="N48" s="13">
        <v>38.005088825268764</v>
      </c>
      <c r="O48" s="13">
        <v>38.80351558947735</v>
      </c>
      <c r="P48" s="13">
        <v>39.601942353685921</v>
      </c>
      <c r="Q48" s="13">
        <v>40.400369117894499</v>
      </c>
      <c r="R48" s="13">
        <v>41.198795882103084</v>
      </c>
      <c r="S48" s="13">
        <v>41.997222646311663</v>
      </c>
      <c r="T48" s="13">
        <v>42.795649410520241</v>
      </c>
      <c r="U48" s="13">
        <v>43.594076174728819</v>
      </c>
      <c r="V48" s="13">
        <v>44.392502938937398</v>
      </c>
      <c r="W48" s="13">
        <v>45.190929703145983</v>
      </c>
      <c r="X48" s="13">
        <v>45.989356467354561</v>
      </c>
      <c r="Y48" s="13">
        <v>46.787783231563139</v>
      </c>
      <c r="Z48" s="13">
        <v>47.586209995771725</v>
      </c>
      <c r="AA48" s="13">
        <v>48.384636759980296</v>
      </c>
      <c r="AB48" s="13">
        <v>49.183063524188881</v>
      </c>
      <c r="AC48" s="13">
        <v>49.981490288397467</v>
      </c>
      <c r="AD48" s="13">
        <v>50.779917052606038</v>
      </c>
      <c r="AE48" s="13">
        <v>51.578343816814616</v>
      </c>
      <c r="AF48" s="13">
        <v>52.376770581023194</v>
      </c>
      <c r="AG48" s="13">
        <v>53.17519734523178</v>
      </c>
      <c r="AH48" s="13">
        <v>53.973624109440358</v>
      </c>
      <c r="AI48" s="13">
        <v>54.772050873648936</v>
      </c>
      <c r="AJ48" s="13">
        <v>55.570477637857515</v>
      </c>
      <c r="AK48" s="13">
        <v>56.368904402066093</v>
      </c>
      <c r="AL48" s="13">
        <v>57.167331166274678</v>
      </c>
      <c r="AM48" s="13">
        <v>57.965757930483257</v>
      </c>
      <c r="AN48" s="13">
        <v>58.764184694691835</v>
      </c>
      <c r="AO48" s="13">
        <v>59.562611458900413</v>
      </c>
      <c r="AP48" s="13">
        <v>60.361038223109006</v>
      </c>
      <c r="AQ48" s="13">
        <v>61.159464987317577</v>
      </c>
    </row>
    <row r="49" spans="1:43" s="14" customFormat="1" ht="14.5" customHeight="1" x14ac:dyDescent="0.15">
      <c r="A49" s="11" t="s">
        <v>47</v>
      </c>
      <c r="B49" s="12">
        <v>1223</v>
      </c>
      <c r="C49" s="13">
        <v>0.52440000000000009</v>
      </c>
      <c r="D49" s="13">
        <v>9.8799999999999999E-2</v>
      </c>
      <c r="E49" s="13">
        <v>8.320000000000001E-2</v>
      </c>
      <c r="F49" s="13">
        <v>0.1012</v>
      </c>
      <c r="G49" s="13">
        <v>0.21299999999999999</v>
      </c>
      <c r="H49" s="13">
        <v>0.05</v>
      </c>
      <c r="I49" s="30">
        <v>0.02</v>
      </c>
      <c r="J49" s="30">
        <v>0.02</v>
      </c>
      <c r="K49" s="13">
        <v>5.6750000000000002E-2</v>
      </c>
      <c r="L49" s="13">
        <v>5.6750000000000002E-2</v>
      </c>
      <c r="M49" s="13">
        <v>5.6750000000000002E-2</v>
      </c>
      <c r="N49" s="13">
        <v>5.6750000000000002E-2</v>
      </c>
      <c r="O49" s="13">
        <v>5.6750000000000002E-2</v>
      </c>
      <c r="P49" s="13">
        <v>5.6750000000000002E-2</v>
      </c>
      <c r="Q49" s="13">
        <v>5.6750000000000002E-2</v>
      </c>
      <c r="R49" s="13">
        <v>5.6750000000000002E-2</v>
      </c>
      <c r="S49" s="13">
        <v>5.6750000000000002E-2</v>
      </c>
      <c r="T49" s="13">
        <v>5.6750000000000002E-2</v>
      </c>
      <c r="U49" s="13">
        <v>5.6750000000000002E-2</v>
      </c>
      <c r="V49" s="13">
        <v>5.6750000000000002E-2</v>
      </c>
      <c r="W49" s="13">
        <v>5.6750000000000002E-2</v>
      </c>
      <c r="X49" s="13">
        <v>5.6750000000000002E-2</v>
      </c>
      <c r="Y49" s="13">
        <v>5.6750000000000002E-2</v>
      </c>
      <c r="Z49" s="13">
        <v>5.6750000000000002E-2</v>
      </c>
      <c r="AA49" s="13">
        <v>5.6750000000000002E-2</v>
      </c>
      <c r="AB49" s="13">
        <v>5.6750000000000002E-2</v>
      </c>
      <c r="AC49" s="13">
        <v>5.6750000000000002E-2</v>
      </c>
      <c r="AD49" s="13">
        <v>5.6750000000000002E-2</v>
      </c>
      <c r="AE49" s="13">
        <v>5.6750000000000002E-2</v>
      </c>
      <c r="AF49" s="13">
        <v>5.6750000000000002E-2</v>
      </c>
      <c r="AG49" s="13">
        <v>5.6750000000000002E-2</v>
      </c>
      <c r="AH49" s="13">
        <v>5.6750000000000002E-2</v>
      </c>
      <c r="AI49" s="13">
        <v>5.6750000000000002E-2</v>
      </c>
      <c r="AJ49" s="13">
        <v>5.6750000000000002E-2</v>
      </c>
      <c r="AK49" s="13">
        <v>5.6750000000000002E-2</v>
      </c>
      <c r="AL49" s="13">
        <v>5.6750000000000002E-2</v>
      </c>
      <c r="AM49" s="13">
        <v>5.6750000000000002E-2</v>
      </c>
      <c r="AN49" s="13">
        <v>5.6750000000000002E-2</v>
      </c>
      <c r="AO49" s="13">
        <v>5.6750000000000002E-2</v>
      </c>
      <c r="AP49" s="13">
        <v>5.6750000000000002E-2</v>
      </c>
      <c r="AQ49" s="13">
        <v>5.6750000000000002E-2</v>
      </c>
    </row>
    <row r="50" spans="1:43" s="14" customFormat="1" ht="14.5" customHeight="1" x14ac:dyDescent="0.15">
      <c r="A50" s="11" t="s">
        <v>48</v>
      </c>
      <c r="B50" s="12">
        <v>1226</v>
      </c>
      <c r="C50" s="13">
        <v>1466.25</v>
      </c>
      <c r="D50" s="13">
        <v>1440.6402</v>
      </c>
      <c r="E50" s="13">
        <v>1203.422</v>
      </c>
      <c r="F50" s="13">
        <v>2350.7724000000003</v>
      </c>
      <c r="G50" s="13">
        <v>2213.976196433423</v>
      </c>
      <c r="H50" s="13">
        <v>1755.0823957215732</v>
      </c>
      <c r="I50" s="16">
        <v>1171.1117728177398</v>
      </c>
      <c r="J50" s="16">
        <v>2220.1515526613125</v>
      </c>
      <c r="K50" s="13">
        <v>2089.352668514709</v>
      </c>
      <c r="L50" s="13">
        <v>2094.0520090866125</v>
      </c>
      <c r="M50" s="13">
        <v>2098.7513496585161</v>
      </c>
      <c r="N50" s="13">
        <v>2103.4506902304197</v>
      </c>
      <c r="O50" s="13">
        <v>2108.1500308023233</v>
      </c>
      <c r="P50" s="13">
        <v>2112.8493713742268</v>
      </c>
      <c r="Q50" s="13">
        <v>2117.54871194613</v>
      </c>
      <c r="R50" s="13">
        <v>2122.2480525180335</v>
      </c>
      <c r="S50" s="13">
        <v>2126.9473930899371</v>
      </c>
      <c r="T50" s="13">
        <v>2131.6467336618402</v>
      </c>
      <c r="U50" s="13">
        <v>2136.3460742337438</v>
      </c>
      <c r="V50" s="13">
        <v>2141.0454148056479</v>
      </c>
      <c r="W50" s="13">
        <v>2145.744755377551</v>
      </c>
      <c r="X50" s="13">
        <v>2150.4440959494545</v>
      </c>
      <c r="Y50" s="13">
        <v>2155.1434365213581</v>
      </c>
      <c r="Z50" s="13">
        <v>2159.8427770932617</v>
      </c>
      <c r="AA50" s="13">
        <v>2164.5421176651653</v>
      </c>
      <c r="AB50" s="13">
        <v>2169.2414582370684</v>
      </c>
      <c r="AC50" s="13">
        <v>2173.9407988089724</v>
      </c>
      <c r="AD50" s="13">
        <v>2178.6401393808756</v>
      </c>
      <c r="AE50" s="13">
        <v>2183.3394799527787</v>
      </c>
      <c r="AF50" s="13">
        <v>2188.0388205246827</v>
      </c>
      <c r="AG50" s="13">
        <v>2192.7381610965863</v>
      </c>
      <c r="AH50" s="13">
        <v>2197.4375016684894</v>
      </c>
      <c r="AI50" s="13">
        <v>2202.136842240393</v>
      </c>
      <c r="AJ50" s="13">
        <v>2206.836182812297</v>
      </c>
      <c r="AK50" s="13">
        <v>2211.5355233842001</v>
      </c>
      <c r="AL50" s="13">
        <v>2216.2348639561037</v>
      </c>
      <c r="AM50" s="13">
        <v>2220.9342045280073</v>
      </c>
      <c r="AN50" s="13">
        <v>2225.6335450999109</v>
      </c>
      <c r="AO50" s="13">
        <v>2230.332885671814</v>
      </c>
      <c r="AP50" s="13">
        <v>2235.0322262437176</v>
      </c>
      <c r="AQ50" s="13">
        <v>2239.7315668156211</v>
      </c>
    </row>
    <row r="51" spans="1:43" s="14" customFormat="1" ht="14.5" customHeight="1" x14ac:dyDescent="0.15">
      <c r="A51" s="11" t="s">
        <v>49</v>
      </c>
      <c r="B51" s="12">
        <v>1231</v>
      </c>
      <c r="C51" s="13">
        <v>2.0367000000000002</v>
      </c>
      <c r="D51" s="13">
        <v>0.38499999999999995</v>
      </c>
      <c r="E51" s="13">
        <v>0</v>
      </c>
      <c r="F51" s="13">
        <v>0</v>
      </c>
      <c r="G51" s="13">
        <v>3.0000000000000001E-3</v>
      </c>
      <c r="H51" s="13">
        <v>0.86799999999999999</v>
      </c>
      <c r="I51" s="16">
        <v>1.7399999999999998</v>
      </c>
      <c r="J51" s="16">
        <v>1.27</v>
      </c>
      <c r="K51" s="13">
        <v>0.76214403409090914</v>
      </c>
      <c r="L51" s="13">
        <v>0.76214403409090914</v>
      </c>
      <c r="M51" s="13">
        <v>0.76214403409090914</v>
      </c>
      <c r="N51" s="13">
        <v>0.76214403409090914</v>
      </c>
      <c r="O51" s="13">
        <v>0.76214403409090914</v>
      </c>
      <c r="P51" s="13">
        <v>0.76214403409090914</v>
      </c>
      <c r="Q51" s="13">
        <v>0.76214403409090914</v>
      </c>
      <c r="R51" s="13">
        <v>0.76214403409090914</v>
      </c>
      <c r="S51" s="13">
        <v>0.76214403409090914</v>
      </c>
      <c r="T51" s="13">
        <v>0.76214403409090914</v>
      </c>
      <c r="U51" s="13">
        <v>0.76214403409090914</v>
      </c>
      <c r="V51" s="13">
        <v>0.76214403409090914</v>
      </c>
      <c r="W51" s="13">
        <v>0.76214403409090914</v>
      </c>
      <c r="X51" s="13">
        <v>0.76214403409090914</v>
      </c>
      <c r="Y51" s="13">
        <v>0.76214403409090914</v>
      </c>
      <c r="Z51" s="13">
        <v>0.76214403409090914</v>
      </c>
      <c r="AA51" s="13">
        <v>0.76214403409090914</v>
      </c>
      <c r="AB51" s="13">
        <v>0.76214403409090914</v>
      </c>
      <c r="AC51" s="13">
        <v>0.76214403409090914</v>
      </c>
      <c r="AD51" s="13">
        <v>0.76214403409090914</v>
      </c>
      <c r="AE51" s="13">
        <v>0.76214403409090914</v>
      </c>
      <c r="AF51" s="13">
        <v>0.76214403409090914</v>
      </c>
      <c r="AG51" s="13">
        <v>0.76214403409090914</v>
      </c>
      <c r="AH51" s="13">
        <v>0.76214403409090914</v>
      </c>
      <c r="AI51" s="13">
        <v>0.76214403409090914</v>
      </c>
      <c r="AJ51" s="13">
        <v>0.76214403409090914</v>
      </c>
      <c r="AK51" s="13">
        <v>0.76214403409090914</v>
      </c>
      <c r="AL51" s="13">
        <v>0.76214403409090914</v>
      </c>
      <c r="AM51" s="13">
        <v>0.76214403409090914</v>
      </c>
      <c r="AN51" s="13">
        <v>0.76214403409090914</v>
      </c>
      <c r="AO51" s="13">
        <v>0.76214403409090914</v>
      </c>
      <c r="AP51" s="13">
        <v>0.76214403409090914</v>
      </c>
      <c r="AQ51" s="13">
        <v>0.76214403409090914</v>
      </c>
    </row>
    <row r="52" spans="1:43" s="14" customFormat="1" ht="14.5" customHeight="1" x14ac:dyDescent="0.15">
      <c r="A52" s="11" t="s">
        <v>50</v>
      </c>
      <c r="B52" s="12">
        <v>1220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7">
        <v>0.68999999999941797</v>
      </c>
      <c r="J52" s="17">
        <v>0.50000000000029066</v>
      </c>
      <c r="K52" s="13">
        <v>0.15255681818177697</v>
      </c>
      <c r="L52" s="13">
        <v>0.15255681818177697</v>
      </c>
      <c r="M52" s="13">
        <v>0.15255681818177697</v>
      </c>
      <c r="N52" s="13">
        <v>0.15255681818177697</v>
      </c>
      <c r="O52" s="13">
        <v>0.15255681818177697</v>
      </c>
      <c r="P52" s="13">
        <v>0.15255681818177697</v>
      </c>
      <c r="Q52" s="13">
        <v>0.15255681818177697</v>
      </c>
      <c r="R52" s="13">
        <v>0.15255681818177697</v>
      </c>
      <c r="S52" s="13">
        <v>0.15255681818177697</v>
      </c>
      <c r="T52" s="13">
        <v>0.15255681818177697</v>
      </c>
      <c r="U52" s="13">
        <v>0.15255681818177697</v>
      </c>
      <c r="V52" s="13">
        <v>0.15255681818177697</v>
      </c>
      <c r="W52" s="13">
        <v>0.15255681818177697</v>
      </c>
      <c r="X52" s="13">
        <v>0.15255681818177697</v>
      </c>
      <c r="Y52" s="13">
        <v>0.15255681818177697</v>
      </c>
      <c r="Z52" s="13">
        <v>0.15255681818177697</v>
      </c>
      <c r="AA52" s="13">
        <v>0.15255681818177697</v>
      </c>
      <c r="AB52" s="13">
        <v>0.15255681818177697</v>
      </c>
      <c r="AC52" s="13">
        <v>0.15255681818177697</v>
      </c>
      <c r="AD52" s="13">
        <v>0.15255681818177697</v>
      </c>
      <c r="AE52" s="13">
        <v>0.15255681818177697</v>
      </c>
      <c r="AF52" s="13">
        <v>0.15255681818177697</v>
      </c>
      <c r="AG52" s="13">
        <v>0.15255681818177697</v>
      </c>
      <c r="AH52" s="13">
        <v>0.15255681818177697</v>
      </c>
      <c r="AI52" s="13">
        <v>0.15255681818177697</v>
      </c>
      <c r="AJ52" s="13">
        <v>0.15255681818177697</v>
      </c>
      <c r="AK52" s="13">
        <v>0.15255681818177697</v>
      </c>
      <c r="AL52" s="13">
        <v>0.15255681818177697</v>
      </c>
      <c r="AM52" s="13">
        <v>0.15255681818177697</v>
      </c>
      <c r="AN52" s="13">
        <v>0.15255681818177697</v>
      </c>
      <c r="AO52" s="13">
        <v>0.15255681818177697</v>
      </c>
      <c r="AP52" s="13">
        <v>0.15255681818177697</v>
      </c>
      <c r="AQ52" s="13">
        <v>0.15255681818177697</v>
      </c>
    </row>
    <row r="53" spans="1:43" s="31" customFormat="1" ht="12" x14ac:dyDescent="0.15">
      <c r="A53" s="18"/>
      <c r="B53" s="19"/>
      <c r="C53" s="18">
        <v>10454.756000000001</v>
      </c>
      <c r="D53" s="18">
        <v>12466.235799999999</v>
      </c>
      <c r="E53" s="18">
        <v>12533.258099999999</v>
      </c>
      <c r="F53" s="18">
        <v>16221.6842</v>
      </c>
      <c r="G53" s="18">
        <v>16590.540628385726</v>
      </c>
      <c r="H53" s="18">
        <v>17341.526685267108</v>
      </c>
      <c r="I53" s="20">
        <v>19632.224495011298</v>
      </c>
      <c r="J53" s="20">
        <v>18813.785574358208</v>
      </c>
      <c r="K53" s="18">
        <v>19369.559104924727</v>
      </c>
      <c r="L53" s="18">
        <v>19408.564874791296</v>
      </c>
      <c r="M53" s="18">
        <v>19447.570644657866</v>
      </c>
      <c r="N53" s="18">
        <v>19486.576414524428</v>
      </c>
      <c r="O53" s="18">
        <v>19525.582184390994</v>
      </c>
      <c r="P53" s="18">
        <v>19564.587954257568</v>
      </c>
      <c r="Q53" s="18">
        <v>19603.593724124134</v>
      </c>
      <c r="R53" s="18">
        <v>19642.5994939907</v>
      </c>
      <c r="S53" s="18">
        <v>19681.605263857269</v>
      </c>
      <c r="T53" s="18">
        <v>19720.611033723835</v>
      </c>
      <c r="U53" s="18">
        <v>19759.616803590408</v>
      </c>
      <c r="V53" s="18">
        <v>19798.622573456971</v>
      </c>
      <c r="W53" s="18">
        <v>19837.62834332354</v>
      </c>
      <c r="X53" s="18">
        <v>19876.634113190106</v>
      </c>
      <c r="Y53" s="18">
        <v>19915.639883056676</v>
      </c>
      <c r="Z53" s="18">
        <v>19954.645652923242</v>
      </c>
      <c r="AA53" s="18">
        <v>19993.651422789811</v>
      </c>
      <c r="AB53" s="18">
        <v>20032.657192656381</v>
      </c>
      <c r="AC53" s="18">
        <v>20071.662962522951</v>
      </c>
      <c r="AD53" s="18">
        <v>20110.668732389513</v>
      </c>
      <c r="AE53" s="18">
        <v>20149.674502256083</v>
      </c>
      <c r="AF53" s="18">
        <v>20188.680272122652</v>
      </c>
      <c r="AG53" s="18">
        <v>20227.686041989218</v>
      </c>
      <c r="AH53" s="18">
        <v>20266.691811855788</v>
      </c>
      <c r="AI53" s="18">
        <v>20305.697581722357</v>
      </c>
      <c r="AJ53" s="18">
        <v>20344.703351588927</v>
      </c>
      <c r="AK53" s="18">
        <v>20383.709121455493</v>
      </c>
      <c r="AL53" s="18">
        <v>20422.714891322055</v>
      </c>
      <c r="AM53" s="18">
        <v>20461.720661188625</v>
      </c>
      <c r="AN53" s="18">
        <v>20500.726431055195</v>
      </c>
      <c r="AO53" s="18">
        <v>20539.732200921761</v>
      </c>
      <c r="AP53" s="18">
        <v>20578.73797078833</v>
      </c>
      <c r="AQ53" s="18">
        <v>20617.7437406549</v>
      </c>
    </row>
    <row r="54" spans="1:43" s="24" customFormat="1" ht="14.5" customHeight="1" x14ac:dyDescent="0.15">
      <c r="A54" s="5" t="s">
        <v>51</v>
      </c>
      <c r="B54" s="6"/>
      <c r="C54" s="22"/>
      <c r="D54" s="22"/>
      <c r="E54" s="22"/>
      <c r="F54" s="23"/>
      <c r="G54" s="23"/>
      <c r="H54" s="23"/>
    </row>
    <row r="55" spans="1:43" s="14" customFormat="1" ht="14.5" customHeight="1" x14ac:dyDescent="0.15">
      <c r="A55" s="11" t="s">
        <v>52</v>
      </c>
      <c r="B55" s="12">
        <v>1233</v>
      </c>
      <c r="C55" s="13">
        <v>16.500319999999999</v>
      </c>
      <c r="D55" s="13">
        <v>21.001820000000002</v>
      </c>
      <c r="E55" s="13">
        <v>10.333400000000001</v>
      </c>
      <c r="F55" s="13">
        <v>6.5423999999999989</v>
      </c>
      <c r="G55" s="13">
        <v>6.3</v>
      </c>
      <c r="H55" s="13">
        <v>20.690999999999999</v>
      </c>
      <c r="I55" s="16">
        <v>26.606332860510921</v>
      </c>
      <c r="J55" s="16">
        <v>5.503049960878724</v>
      </c>
      <c r="K55" s="13">
        <v>14.003277222181859</v>
      </c>
      <c r="L55" s="13">
        <v>14.003277222181859</v>
      </c>
      <c r="M55" s="13">
        <v>14.003277222181859</v>
      </c>
      <c r="N55" s="13">
        <v>14.003277222181859</v>
      </c>
      <c r="O55" s="13">
        <v>14.003277222181859</v>
      </c>
      <c r="P55" s="13">
        <v>14.003277222181859</v>
      </c>
      <c r="Q55" s="13">
        <v>14.003277222181859</v>
      </c>
      <c r="R55" s="13">
        <v>14.003277222181859</v>
      </c>
      <c r="S55" s="13">
        <v>14.003277222181859</v>
      </c>
      <c r="T55" s="13">
        <v>14.003277222181859</v>
      </c>
      <c r="U55" s="13">
        <v>14.003277222181859</v>
      </c>
      <c r="V55" s="13">
        <v>14.003277222181859</v>
      </c>
      <c r="W55" s="13">
        <v>14.003277222181859</v>
      </c>
      <c r="X55" s="13">
        <v>14.003277222181859</v>
      </c>
      <c r="Y55" s="13">
        <v>14.003277222181859</v>
      </c>
      <c r="Z55" s="13">
        <v>14.003277222181859</v>
      </c>
      <c r="AA55" s="13">
        <v>14.003277222181859</v>
      </c>
      <c r="AB55" s="13">
        <v>14.003277222181859</v>
      </c>
      <c r="AC55" s="13">
        <v>14.003277222181859</v>
      </c>
      <c r="AD55" s="13">
        <v>14.003277222181859</v>
      </c>
      <c r="AE55" s="13">
        <v>14.003277222181859</v>
      </c>
      <c r="AF55" s="13">
        <v>14.003277222181859</v>
      </c>
      <c r="AG55" s="13">
        <v>14.003277222181859</v>
      </c>
      <c r="AH55" s="13">
        <v>14.003277222181859</v>
      </c>
      <c r="AI55" s="13">
        <v>14.003277222181859</v>
      </c>
      <c r="AJ55" s="13">
        <v>14.003277222181859</v>
      </c>
      <c r="AK55" s="13">
        <v>14.003277222181859</v>
      </c>
      <c r="AL55" s="13">
        <v>14.003277222181859</v>
      </c>
      <c r="AM55" s="13">
        <v>14.003277222181859</v>
      </c>
      <c r="AN55" s="13">
        <v>14.003277222181859</v>
      </c>
      <c r="AO55" s="13">
        <v>14.003277222181859</v>
      </c>
      <c r="AP55" s="13">
        <v>14.003277222181859</v>
      </c>
      <c r="AQ55" s="13">
        <v>14.003277222181859</v>
      </c>
    </row>
    <row r="56" spans="1:43" s="31" customFormat="1" ht="12" x14ac:dyDescent="0.15">
      <c r="A56" s="18"/>
      <c r="B56" s="19"/>
      <c r="C56" s="18">
        <v>16.500319999999999</v>
      </c>
      <c r="D56" s="18">
        <v>21.001820000000002</v>
      </c>
      <c r="E56" s="18">
        <v>10.333400000000001</v>
      </c>
      <c r="F56" s="18">
        <v>6.5423999999999989</v>
      </c>
      <c r="G56" s="18">
        <v>6.3</v>
      </c>
      <c r="H56" s="18">
        <v>20.690999999999999</v>
      </c>
      <c r="I56" s="31">
        <v>26.606332860510921</v>
      </c>
      <c r="J56" s="31">
        <v>5.503049960878724</v>
      </c>
      <c r="K56" s="18">
        <v>14.003277222181859</v>
      </c>
      <c r="L56" s="18">
        <v>14.003277222181859</v>
      </c>
      <c r="M56" s="18">
        <v>14.003277222181859</v>
      </c>
      <c r="N56" s="18">
        <v>14.003277222181859</v>
      </c>
      <c r="O56" s="18">
        <v>14.003277222181859</v>
      </c>
      <c r="P56" s="18">
        <v>14.003277222181859</v>
      </c>
      <c r="Q56" s="18">
        <v>14.003277222181859</v>
      </c>
      <c r="R56" s="18">
        <v>14.003277222181859</v>
      </c>
      <c r="S56" s="18">
        <v>14.003277222181859</v>
      </c>
      <c r="T56" s="18">
        <v>14.003277222181859</v>
      </c>
      <c r="U56" s="18">
        <v>14.003277222181859</v>
      </c>
      <c r="V56" s="18">
        <v>14.003277222181859</v>
      </c>
      <c r="W56" s="18">
        <v>14.003277222181859</v>
      </c>
      <c r="X56" s="18">
        <v>14.003277222181859</v>
      </c>
      <c r="Y56" s="18">
        <v>14.003277222181859</v>
      </c>
      <c r="Z56" s="18">
        <v>14.003277222181859</v>
      </c>
      <c r="AA56" s="18">
        <v>14.003277222181859</v>
      </c>
      <c r="AB56" s="18">
        <v>14.003277222181859</v>
      </c>
      <c r="AC56" s="18">
        <v>14.003277222181859</v>
      </c>
      <c r="AD56" s="18">
        <v>14.003277222181859</v>
      </c>
      <c r="AE56" s="18">
        <v>14.003277222181859</v>
      </c>
      <c r="AF56" s="18">
        <v>14.003277222181859</v>
      </c>
      <c r="AG56" s="18">
        <v>14.003277222181859</v>
      </c>
      <c r="AH56" s="18">
        <v>14.003277222181859</v>
      </c>
      <c r="AI56" s="18">
        <v>14.003277222181859</v>
      </c>
      <c r="AJ56" s="18">
        <v>14.003277222181859</v>
      </c>
      <c r="AK56" s="18">
        <v>14.003277222181859</v>
      </c>
      <c r="AL56" s="18">
        <v>14.003277222181859</v>
      </c>
      <c r="AM56" s="18">
        <v>14.003277222181859</v>
      </c>
      <c r="AN56" s="18">
        <v>14.003277222181859</v>
      </c>
      <c r="AO56" s="18">
        <v>14.003277222181859</v>
      </c>
      <c r="AP56" s="18">
        <v>14.003277222181859</v>
      </c>
      <c r="AQ56" s="18">
        <v>14.003277222181859</v>
      </c>
    </row>
    <row r="57" spans="1:43" s="24" customFormat="1" ht="12" x14ac:dyDescent="0.15">
      <c r="A57" s="5" t="s">
        <v>53</v>
      </c>
      <c r="B57" s="6"/>
      <c r="C57" s="22"/>
      <c r="D57" s="22"/>
      <c r="E57" s="22"/>
      <c r="F57" s="23"/>
      <c r="G57" s="23"/>
      <c r="H57" s="23"/>
    </row>
    <row r="58" spans="1:43" s="14" customFormat="1" ht="14.5" customHeight="1" x14ac:dyDescent="0.15">
      <c r="A58" s="11" t="s">
        <v>53</v>
      </c>
      <c r="B58" s="12">
        <v>1301</v>
      </c>
      <c r="C58" s="13">
        <v>18707.012500000001</v>
      </c>
      <c r="D58" s="13">
        <v>24245.424000000003</v>
      </c>
      <c r="E58" s="13">
        <v>23250.01</v>
      </c>
      <c r="F58" s="13">
        <v>22263.617299999998</v>
      </c>
      <c r="G58" s="13">
        <v>24134.708694474371</v>
      </c>
      <c r="H58" s="13">
        <v>21347.881510647447</v>
      </c>
      <c r="I58" s="16">
        <v>22268.831486400795</v>
      </c>
      <c r="J58" s="16">
        <v>22738.715327669182</v>
      </c>
      <c r="K58" s="13">
        <v>22613.893024823839</v>
      </c>
      <c r="L58" s="13">
        <v>22613.893024823839</v>
      </c>
      <c r="M58" s="13">
        <v>22613.893024823839</v>
      </c>
      <c r="N58" s="13">
        <v>22613.893024823839</v>
      </c>
      <c r="O58" s="13">
        <v>22613.893024823839</v>
      </c>
      <c r="P58" s="13">
        <v>22613.893024823839</v>
      </c>
      <c r="Q58" s="13">
        <v>22613.893024823839</v>
      </c>
      <c r="R58" s="13">
        <v>22613.893024823839</v>
      </c>
      <c r="S58" s="13">
        <v>22613.893024823839</v>
      </c>
      <c r="T58" s="13">
        <v>22613.893024823839</v>
      </c>
      <c r="U58" s="13">
        <v>22613.893024823839</v>
      </c>
      <c r="V58" s="13">
        <v>22613.893024823839</v>
      </c>
      <c r="W58" s="13">
        <v>22613.893024823839</v>
      </c>
      <c r="X58" s="13">
        <v>22613.893024823839</v>
      </c>
      <c r="Y58" s="13">
        <v>22613.893024823839</v>
      </c>
      <c r="Z58" s="13">
        <v>22613.893024823839</v>
      </c>
      <c r="AA58" s="13">
        <v>22613.893024823839</v>
      </c>
      <c r="AB58" s="13">
        <v>22613.893024823839</v>
      </c>
      <c r="AC58" s="13">
        <v>22613.893024823839</v>
      </c>
      <c r="AD58" s="13">
        <v>22613.893024823839</v>
      </c>
      <c r="AE58" s="13">
        <v>22613.893024823839</v>
      </c>
      <c r="AF58" s="13">
        <v>22613.893024823839</v>
      </c>
      <c r="AG58" s="13">
        <v>22613.893024823839</v>
      </c>
      <c r="AH58" s="13">
        <v>22613.893024823839</v>
      </c>
      <c r="AI58" s="13">
        <v>22613.893024823839</v>
      </c>
      <c r="AJ58" s="13">
        <v>22613.893024823839</v>
      </c>
      <c r="AK58" s="13">
        <v>22613.893024823839</v>
      </c>
      <c r="AL58" s="13">
        <v>22613.893024823839</v>
      </c>
      <c r="AM58" s="13">
        <v>22613.893024823839</v>
      </c>
      <c r="AN58" s="13">
        <v>22613.893024823839</v>
      </c>
      <c r="AO58" s="13">
        <v>22613.893024823839</v>
      </c>
      <c r="AP58" s="13">
        <v>22613.893024823839</v>
      </c>
      <c r="AQ58" s="13">
        <v>22613.893024823839</v>
      </c>
    </row>
    <row r="59" spans="1:43" s="31" customFormat="1" ht="12" x14ac:dyDescent="0.15">
      <c r="A59" s="18"/>
      <c r="B59" s="19"/>
      <c r="C59" s="18">
        <v>18707.012500000001</v>
      </c>
      <c r="D59" s="18">
        <v>24245.424000000003</v>
      </c>
      <c r="E59" s="18">
        <v>23250.01</v>
      </c>
      <c r="F59" s="18">
        <v>22263.617299999998</v>
      </c>
      <c r="G59" s="18">
        <v>24134.708694474371</v>
      </c>
      <c r="H59" s="18">
        <v>21347.881510647447</v>
      </c>
      <c r="I59" s="20">
        <v>22268.831486400795</v>
      </c>
      <c r="J59" s="20">
        <v>22738.715327669182</v>
      </c>
      <c r="K59" s="18">
        <v>22613.893024823839</v>
      </c>
      <c r="L59" s="18">
        <v>22613.893024823839</v>
      </c>
      <c r="M59" s="18">
        <v>22613.893024823839</v>
      </c>
      <c r="N59" s="18">
        <v>22613.893024823839</v>
      </c>
      <c r="O59" s="18">
        <v>22613.893024823839</v>
      </c>
      <c r="P59" s="18">
        <v>22613.893024823839</v>
      </c>
      <c r="Q59" s="18">
        <v>22613.893024823839</v>
      </c>
      <c r="R59" s="18">
        <v>22613.893024823839</v>
      </c>
      <c r="S59" s="18">
        <v>22613.893024823839</v>
      </c>
      <c r="T59" s="18">
        <v>22613.893024823839</v>
      </c>
      <c r="U59" s="18">
        <v>22613.893024823839</v>
      </c>
      <c r="V59" s="18">
        <v>22613.893024823839</v>
      </c>
      <c r="W59" s="18">
        <v>22613.893024823839</v>
      </c>
      <c r="X59" s="18">
        <v>22613.893024823839</v>
      </c>
      <c r="Y59" s="18">
        <v>22613.893024823839</v>
      </c>
      <c r="Z59" s="18">
        <v>22613.893024823839</v>
      </c>
      <c r="AA59" s="18">
        <v>22613.893024823839</v>
      </c>
      <c r="AB59" s="18">
        <v>22613.893024823839</v>
      </c>
      <c r="AC59" s="18">
        <v>22613.893024823839</v>
      </c>
      <c r="AD59" s="18">
        <v>22613.893024823839</v>
      </c>
      <c r="AE59" s="18">
        <v>22613.893024823839</v>
      </c>
      <c r="AF59" s="18">
        <v>22613.893024823839</v>
      </c>
      <c r="AG59" s="18">
        <v>22613.893024823839</v>
      </c>
      <c r="AH59" s="18">
        <v>22613.893024823839</v>
      </c>
      <c r="AI59" s="18">
        <v>22613.893024823839</v>
      </c>
      <c r="AJ59" s="18">
        <v>22613.893024823839</v>
      </c>
      <c r="AK59" s="18">
        <v>22613.893024823839</v>
      </c>
      <c r="AL59" s="18">
        <v>22613.893024823839</v>
      </c>
      <c r="AM59" s="18">
        <v>22613.893024823839</v>
      </c>
      <c r="AN59" s="18">
        <v>22613.893024823839</v>
      </c>
      <c r="AO59" s="18">
        <v>22613.893024823839</v>
      </c>
      <c r="AP59" s="18">
        <v>22613.893024823839</v>
      </c>
      <c r="AQ59" s="18">
        <v>22613.893024823839</v>
      </c>
    </row>
    <row r="60" spans="1:43" s="24" customFormat="1" ht="14.5" customHeight="1" x14ac:dyDescent="0.15">
      <c r="A60" s="5" t="s">
        <v>54</v>
      </c>
      <c r="B60" s="6"/>
      <c r="C60" s="22"/>
      <c r="D60" s="22"/>
      <c r="E60" s="22"/>
      <c r="F60" s="23"/>
      <c r="G60" s="23"/>
      <c r="H60" s="23"/>
    </row>
    <row r="61" spans="1:43" s="14" customFormat="1" ht="14.5" customHeight="1" x14ac:dyDescent="0.15">
      <c r="A61" s="11" t="s">
        <v>55</v>
      </c>
      <c r="B61" s="12">
        <v>1325</v>
      </c>
      <c r="C61" s="13">
        <v>8070.8376000000007</v>
      </c>
      <c r="D61" s="13">
        <v>9830.5349999999999</v>
      </c>
      <c r="E61" s="13">
        <v>10015.975199999999</v>
      </c>
      <c r="F61" s="13">
        <v>9771.112000000001</v>
      </c>
      <c r="G61" s="13">
        <v>10109.787927793779</v>
      </c>
      <c r="H61" s="13">
        <v>9719.7847949765201</v>
      </c>
      <c r="I61" s="32">
        <v>9925.3074465600512</v>
      </c>
      <c r="J61" s="32">
        <v>9770.8573412627302</v>
      </c>
      <c r="K61" s="13">
        <v>9881.4178597555619</v>
      </c>
      <c r="L61" s="13">
        <v>9881.4178597555619</v>
      </c>
      <c r="M61" s="13">
        <v>9881.4178597555619</v>
      </c>
      <c r="N61" s="13">
        <v>9881.4178597555619</v>
      </c>
      <c r="O61" s="13">
        <v>9881.4178597555619</v>
      </c>
      <c r="P61" s="13">
        <v>9881.4178597555619</v>
      </c>
      <c r="Q61" s="13">
        <v>9881.4178597555619</v>
      </c>
      <c r="R61" s="13">
        <v>9881.4178597555619</v>
      </c>
      <c r="S61" s="13">
        <v>9881.4178597555619</v>
      </c>
      <c r="T61" s="13">
        <v>9881.4178597555619</v>
      </c>
      <c r="U61" s="13">
        <v>9881.4178597555619</v>
      </c>
      <c r="V61" s="13">
        <v>9881.4178597555619</v>
      </c>
      <c r="W61" s="13">
        <v>9881.4178597555619</v>
      </c>
      <c r="X61" s="13">
        <v>9881.4178597555619</v>
      </c>
      <c r="Y61" s="13">
        <v>9881.4178597555619</v>
      </c>
      <c r="Z61" s="13">
        <v>9881.4178597555619</v>
      </c>
      <c r="AA61" s="13">
        <v>9881.4178597555619</v>
      </c>
      <c r="AB61" s="13">
        <v>9881.4178597555619</v>
      </c>
      <c r="AC61" s="13">
        <v>9881.4178597555619</v>
      </c>
      <c r="AD61" s="13">
        <v>9881.4178597555619</v>
      </c>
      <c r="AE61" s="13">
        <v>9881.4178597555619</v>
      </c>
      <c r="AF61" s="13">
        <v>9881.4178597555619</v>
      </c>
      <c r="AG61" s="13">
        <v>9881.4178597555619</v>
      </c>
      <c r="AH61" s="13">
        <v>9881.4178597555619</v>
      </c>
      <c r="AI61" s="13">
        <v>9881.4178597555619</v>
      </c>
      <c r="AJ61" s="13">
        <v>9881.4178597555619</v>
      </c>
      <c r="AK61" s="13">
        <v>9881.4178597555619</v>
      </c>
      <c r="AL61" s="13">
        <v>9881.4178597555619</v>
      </c>
      <c r="AM61" s="13">
        <v>9881.4178597555619</v>
      </c>
      <c r="AN61" s="13">
        <v>9881.4178597555619</v>
      </c>
      <c r="AO61" s="13">
        <v>9881.4178597555619</v>
      </c>
      <c r="AP61" s="13">
        <v>9881.4178597555619</v>
      </c>
      <c r="AQ61" s="13">
        <v>9881.4178597555619</v>
      </c>
    </row>
    <row r="62" spans="1:43" s="14" customFormat="1" ht="14.5" customHeight="1" x14ac:dyDescent="0.15">
      <c r="A62" s="11" t="s">
        <v>56</v>
      </c>
      <c r="B62" s="12">
        <v>1316</v>
      </c>
      <c r="C62" s="13">
        <v>0.31799999999999995</v>
      </c>
      <c r="D62" s="13">
        <v>0.20580000000000004</v>
      </c>
      <c r="E62" s="13">
        <v>0.313</v>
      </c>
      <c r="F62" s="13">
        <v>0.23199999999999998</v>
      </c>
      <c r="G62" s="13">
        <v>0.32940000000000003</v>
      </c>
      <c r="H62" s="13">
        <v>0</v>
      </c>
      <c r="I62" s="30">
        <v>0.18</v>
      </c>
      <c r="J62" s="30">
        <v>0.04</v>
      </c>
      <c r="K62" s="13">
        <v>3.2000000000000001E-2</v>
      </c>
      <c r="L62" s="13">
        <v>3.2000000000000001E-2</v>
      </c>
      <c r="M62" s="13">
        <v>3.2000000000000001E-2</v>
      </c>
      <c r="N62" s="13">
        <v>3.2000000000000001E-2</v>
      </c>
      <c r="O62" s="13">
        <v>3.2000000000000001E-2</v>
      </c>
      <c r="P62" s="13">
        <v>3.2000000000000001E-2</v>
      </c>
      <c r="Q62" s="13">
        <v>3.2000000000000001E-2</v>
      </c>
      <c r="R62" s="13">
        <v>3.2000000000000001E-2</v>
      </c>
      <c r="S62" s="13">
        <v>3.2000000000000001E-2</v>
      </c>
      <c r="T62" s="13">
        <v>3.2000000000000001E-2</v>
      </c>
      <c r="U62" s="13">
        <v>3.2000000000000001E-2</v>
      </c>
      <c r="V62" s="13">
        <v>3.2000000000000001E-2</v>
      </c>
      <c r="W62" s="13">
        <v>3.2000000000000001E-2</v>
      </c>
      <c r="X62" s="13">
        <v>3.2000000000000001E-2</v>
      </c>
      <c r="Y62" s="13">
        <v>3.2000000000000001E-2</v>
      </c>
      <c r="Z62" s="13">
        <v>3.2000000000000001E-2</v>
      </c>
      <c r="AA62" s="13">
        <v>3.2000000000000001E-2</v>
      </c>
      <c r="AB62" s="13">
        <v>3.2000000000000001E-2</v>
      </c>
      <c r="AC62" s="13">
        <v>3.2000000000000001E-2</v>
      </c>
      <c r="AD62" s="13">
        <v>3.2000000000000001E-2</v>
      </c>
      <c r="AE62" s="13">
        <v>3.2000000000000001E-2</v>
      </c>
      <c r="AF62" s="13">
        <v>3.2000000000000001E-2</v>
      </c>
      <c r="AG62" s="13">
        <v>3.2000000000000001E-2</v>
      </c>
      <c r="AH62" s="13">
        <v>3.2000000000000001E-2</v>
      </c>
      <c r="AI62" s="13">
        <v>3.2000000000000001E-2</v>
      </c>
      <c r="AJ62" s="13">
        <v>3.2000000000000001E-2</v>
      </c>
      <c r="AK62" s="13">
        <v>3.2000000000000001E-2</v>
      </c>
      <c r="AL62" s="13">
        <v>3.2000000000000001E-2</v>
      </c>
      <c r="AM62" s="13">
        <v>3.2000000000000001E-2</v>
      </c>
      <c r="AN62" s="13">
        <v>3.2000000000000001E-2</v>
      </c>
      <c r="AO62" s="13">
        <v>3.2000000000000001E-2</v>
      </c>
      <c r="AP62" s="13">
        <v>3.2000000000000001E-2</v>
      </c>
      <c r="AQ62" s="13">
        <v>3.2000000000000001E-2</v>
      </c>
    </row>
    <row r="63" spans="1:43" s="14" customFormat="1" ht="14.5" customHeight="1" x14ac:dyDescent="0.15">
      <c r="A63" s="11" t="s">
        <v>57</v>
      </c>
      <c r="B63" s="12">
        <v>1317</v>
      </c>
      <c r="C63" s="13">
        <v>3.2250000000000001</v>
      </c>
      <c r="D63" s="13">
        <v>1.8585</v>
      </c>
      <c r="E63" s="13">
        <v>1.0972</v>
      </c>
      <c r="F63" s="13">
        <v>0.60270000000000001</v>
      </c>
      <c r="G63" s="13">
        <v>2.9733412799832695</v>
      </c>
      <c r="H63" s="13">
        <v>8.1473786982348919</v>
      </c>
      <c r="I63" s="16">
        <v>7.7055360360268761</v>
      </c>
      <c r="J63" s="16">
        <v>6.473979482548617</v>
      </c>
      <c r="K63" s="13">
        <v>6.6671541276148449</v>
      </c>
      <c r="L63" s="13">
        <v>6.6671541276148449</v>
      </c>
      <c r="M63" s="13">
        <v>6.6671541276148449</v>
      </c>
      <c r="N63" s="13">
        <v>6.6671541276148449</v>
      </c>
      <c r="O63" s="13">
        <v>6.6671541276148449</v>
      </c>
      <c r="P63" s="13">
        <v>6.6671541276148449</v>
      </c>
      <c r="Q63" s="13">
        <v>6.6671541276148449</v>
      </c>
      <c r="R63" s="13">
        <v>6.6671541276148449</v>
      </c>
      <c r="S63" s="13">
        <v>6.6671541276148449</v>
      </c>
      <c r="T63" s="13">
        <v>6.6671541276148449</v>
      </c>
      <c r="U63" s="13">
        <v>6.6671541276148449</v>
      </c>
      <c r="V63" s="13">
        <v>6.6671541276148449</v>
      </c>
      <c r="W63" s="13">
        <v>6.6671541276148449</v>
      </c>
      <c r="X63" s="13">
        <v>6.6671541276148449</v>
      </c>
      <c r="Y63" s="13">
        <v>6.6671541276148449</v>
      </c>
      <c r="Z63" s="13">
        <v>6.6671541276148449</v>
      </c>
      <c r="AA63" s="13">
        <v>6.6671541276148449</v>
      </c>
      <c r="AB63" s="13">
        <v>6.6671541276148449</v>
      </c>
      <c r="AC63" s="13">
        <v>6.6671541276148449</v>
      </c>
      <c r="AD63" s="13">
        <v>6.6671541276148449</v>
      </c>
      <c r="AE63" s="13">
        <v>6.6671541276148449</v>
      </c>
      <c r="AF63" s="13">
        <v>6.6671541276148449</v>
      </c>
      <c r="AG63" s="13">
        <v>6.6671541276148449</v>
      </c>
      <c r="AH63" s="13">
        <v>6.6671541276148449</v>
      </c>
      <c r="AI63" s="13">
        <v>6.6671541276148449</v>
      </c>
      <c r="AJ63" s="13">
        <v>6.6671541276148449</v>
      </c>
      <c r="AK63" s="13">
        <v>6.6671541276148449</v>
      </c>
      <c r="AL63" s="13">
        <v>6.6671541276148449</v>
      </c>
      <c r="AM63" s="13">
        <v>6.6671541276148449</v>
      </c>
      <c r="AN63" s="13">
        <v>6.6671541276148449</v>
      </c>
      <c r="AO63" s="13">
        <v>6.6671541276148449</v>
      </c>
      <c r="AP63" s="13">
        <v>6.6671541276148449</v>
      </c>
      <c r="AQ63" s="13">
        <v>6.6671541276148449</v>
      </c>
    </row>
    <row r="64" spans="1:43" s="14" customFormat="1" ht="14.5" customHeight="1" x14ac:dyDescent="0.15">
      <c r="A64" s="11" t="s">
        <v>58</v>
      </c>
      <c r="B64" s="12">
        <v>1318</v>
      </c>
      <c r="C64" s="13">
        <v>9.3599999999999989E-2</v>
      </c>
      <c r="D64" s="13">
        <v>7.2499999999999995E-2</v>
      </c>
      <c r="E64" s="13">
        <v>2.7899999999999998E-2</v>
      </c>
      <c r="F64" s="13">
        <v>4.1799999999999997E-2</v>
      </c>
      <c r="G64" s="13">
        <v>4.5999999999999999E-2</v>
      </c>
      <c r="H64" s="13">
        <v>4.5999999999999999E-2</v>
      </c>
      <c r="I64" s="16">
        <v>2.0000000000000018E-2</v>
      </c>
      <c r="J64" s="16">
        <v>4.0000000000000036E-2</v>
      </c>
      <c r="K64" s="13">
        <v>3.8000000000000013E-2</v>
      </c>
      <c r="L64" s="13">
        <v>3.8000000000000013E-2</v>
      </c>
      <c r="M64" s="13">
        <v>3.8000000000000013E-2</v>
      </c>
      <c r="N64" s="13">
        <v>3.8000000000000013E-2</v>
      </c>
      <c r="O64" s="13">
        <v>3.8000000000000013E-2</v>
      </c>
      <c r="P64" s="13">
        <v>3.8000000000000013E-2</v>
      </c>
      <c r="Q64" s="13">
        <v>3.8000000000000013E-2</v>
      </c>
      <c r="R64" s="13">
        <v>3.8000000000000013E-2</v>
      </c>
      <c r="S64" s="13">
        <v>3.8000000000000013E-2</v>
      </c>
      <c r="T64" s="13">
        <v>3.8000000000000013E-2</v>
      </c>
      <c r="U64" s="13">
        <v>3.8000000000000013E-2</v>
      </c>
      <c r="V64" s="13">
        <v>3.8000000000000013E-2</v>
      </c>
      <c r="W64" s="13">
        <v>3.8000000000000013E-2</v>
      </c>
      <c r="X64" s="13">
        <v>3.8000000000000013E-2</v>
      </c>
      <c r="Y64" s="13">
        <v>3.8000000000000013E-2</v>
      </c>
      <c r="Z64" s="13">
        <v>3.8000000000000013E-2</v>
      </c>
      <c r="AA64" s="13">
        <v>3.8000000000000013E-2</v>
      </c>
      <c r="AB64" s="13">
        <v>3.8000000000000013E-2</v>
      </c>
      <c r="AC64" s="13">
        <v>3.8000000000000013E-2</v>
      </c>
      <c r="AD64" s="13">
        <v>3.8000000000000013E-2</v>
      </c>
      <c r="AE64" s="13">
        <v>3.8000000000000013E-2</v>
      </c>
      <c r="AF64" s="13">
        <v>3.8000000000000013E-2</v>
      </c>
      <c r="AG64" s="13">
        <v>3.8000000000000013E-2</v>
      </c>
      <c r="AH64" s="13">
        <v>3.8000000000000013E-2</v>
      </c>
      <c r="AI64" s="13">
        <v>3.8000000000000013E-2</v>
      </c>
      <c r="AJ64" s="13">
        <v>3.8000000000000013E-2</v>
      </c>
      <c r="AK64" s="13">
        <v>3.8000000000000013E-2</v>
      </c>
      <c r="AL64" s="13">
        <v>3.8000000000000013E-2</v>
      </c>
      <c r="AM64" s="13">
        <v>3.8000000000000013E-2</v>
      </c>
      <c r="AN64" s="13">
        <v>3.8000000000000013E-2</v>
      </c>
      <c r="AO64" s="13">
        <v>3.8000000000000013E-2</v>
      </c>
      <c r="AP64" s="13">
        <v>3.8000000000000013E-2</v>
      </c>
      <c r="AQ64" s="13">
        <v>3.8000000000000013E-2</v>
      </c>
    </row>
    <row r="65" spans="1:43" s="14" customFormat="1" ht="14.5" customHeight="1" x14ac:dyDescent="0.15">
      <c r="A65" s="11" t="s">
        <v>59</v>
      </c>
      <c r="B65" s="12">
        <v>1319</v>
      </c>
      <c r="C65" s="13">
        <v>1.323</v>
      </c>
      <c r="D65" s="13">
        <v>0.51600000000000001</v>
      </c>
      <c r="E65" s="13">
        <v>1.0880000000000001</v>
      </c>
      <c r="F65" s="13">
        <v>0.58650000000000002</v>
      </c>
      <c r="G65" s="13">
        <v>0.49200000000000016</v>
      </c>
      <c r="H65" s="13">
        <v>0.40199999999999997</v>
      </c>
      <c r="I65" s="16">
        <v>0.43</v>
      </c>
      <c r="J65" s="16">
        <v>0.32999999999999996</v>
      </c>
      <c r="K65" s="13">
        <v>0.45262499999999994</v>
      </c>
      <c r="L65" s="13">
        <v>0.45262499999999994</v>
      </c>
      <c r="M65" s="13">
        <v>0.45262499999999994</v>
      </c>
      <c r="N65" s="13">
        <v>0.45262499999999994</v>
      </c>
      <c r="O65" s="13">
        <v>0.45262499999999994</v>
      </c>
      <c r="P65" s="13">
        <v>0.45262499999999994</v>
      </c>
      <c r="Q65" s="13">
        <v>0.45262499999999994</v>
      </c>
      <c r="R65" s="13">
        <v>0.45262499999999994</v>
      </c>
      <c r="S65" s="13">
        <v>0.45262499999999994</v>
      </c>
      <c r="T65" s="13">
        <v>0.45262499999999994</v>
      </c>
      <c r="U65" s="13">
        <v>0.45262499999999994</v>
      </c>
      <c r="V65" s="13">
        <v>0.45262499999999994</v>
      </c>
      <c r="W65" s="13">
        <v>0.45262499999999994</v>
      </c>
      <c r="X65" s="13">
        <v>0.45262499999999994</v>
      </c>
      <c r="Y65" s="13">
        <v>0.45262499999999994</v>
      </c>
      <c r="Z65" s="13">
        <v>0.45262499999999994</v>
      </c>
      <c r="AA65" s="13">
        <v>0.45262499999999994</v>
      </c>
      <c r="AB65" s="13">
        <v>0.45262499999999994</v>
      </c>
      <c r="AC65" s="13">
        <v>0.45262499999999994</v>
      </c>
      <c r="AD65" s="13">
        <v>0.45262499999999994</v>
      </c>
      <c r="AE65" s="13">
        <v>0.45262499999999994</v>
      </c>
      <c r="AF65" s="13">
        <v>0.45262499999999994</v>
      </c>
      <c r="AG65" s="13">
        <v>0.45262499999999994</v>
      </c>
      <c r="AH65" s="13">
        <v>0.45262499999999994</v>
      </c>
      <c r="AI65" s="13">
        <v>0.45262499999999994</v>
      </c>
      <c r="AJ65" s="13">
        <v>0.45262499999999994</v>
      </c>
      <c r="AK65" s="13">
        <v>0.45262499999999994</v>
      </c>
      <c r="AL65" s="13">
        <v>0.45262499999999994</v>
      </c>
      <c r="AM65" s="13">
        <v>0.45262499999999994</v>
      </c>
      <c r="AN65" s="13">
        <v>0.45262499999999994</v>
      </c>
      <c r="AO65" s="13">
        <v>0.45262499999999994</v>
      </c>
      <c r="AP65" s="13">
        <v>0.45262499999999994</v>
      </c>
      <c r="AQ65" s="13">
        <v>0.45262499999999994</v>
      </c>
    </row>
    <row r="66" spans="1:43" s="31" customFormat="1" ht="12" x14ac:dyDescent="0.15">
      <c r="A66" s="18"/>
      <c r="B66" s="19"/>
      <c r="C66" s="18">
        <v>8075.7972000000018</v>
      </c>
      <c r="D66" s="18">
        <v>9833.1877999999997</v>
      </c>
      <c r="E66" s="18">
        <v>10018.501299999998</v>
      </c>
      <c r="F66" s="18">
        <v>9772.5750000000007</v>
      </c>
      <c r="G66" s="18">
        <v>10113.628669073763</v>
      </c>
      <c r="H66" s="18">
        <v>9728.3801736747555</v>
      </c>
      <c r="I66" s="31">
        <v>9933.6429825960786</v>
      </c>
      <c r="J66" s="31">
        <v>9777.741320745281</v>
      </c>
      <c r="K66" s="18">
        <v>9888.6076388831771</v>
      </c>
      <c r="L66" s="18">
        <v>9888.6076388831771</v>
      </c>
      <c r="M66" s="18">
        <v>9888.6076388831771</v>
      </c>
      <c r="N66" s="18">
        <v>9888.6076388831771</v>
      </c>
      <c r="O66" s="18">
        <v>9888.6076388831771</v>
      </c>
      <c r="P66" s="18">
        <v>9888.6076388831771</v>
      </c>
      <c r="Q66" s="18">
        <v>9888.6076388831771</v>
      </c>
      <c r="R66" s="18">
        <v>9888.6076388831771</v>
      </c>
      <c r="S66" s="18">
        <v>9888.6076388831771</v>
      </c>
      <c r="T66" s="18">
        <v>9888.6076388831771</v>
      </c>
      <c r="U66" s="18">
        <v>9888.6076388831771</v>
      </c>
      <c r="V66" s="18">
        <v>9888.6076388831771</v>
      </c>
      <c r="W66" s="18">
        <v>9888.6076388831771</v>
      </c>
      <c r="X66" s="18">
        <v>9888.6076388831771</v>
      </c>
      <c r="Y66" s="18">
        <v>9888.6076388831771</v>
      </c>
      <c r="Z66" s="18">
        <v>9888.6076388831771</v>
      </c>
      <c r="AA66" s="18">
        <v>9888.6076388831771</v>
      </c>
      <c r="AB66" s="18">
        <v>9888.6076388831771</v>
      </c>
      <c r="AC66" s="18">
        <v>9888.6076388831771</v>
      </c>
      <c r="AD66" s="18">
        <v>9888.6076388831771</v>
      </c>
      <c r="AE66" s="18">
        <v>9888.6076388831771</v>
      </c>
      <c r="AF66" s="18">
        <v>9888.6076388831771</v>
      </c>
      <c r="AG66" s="18">
        <v>9888.6076388831771</v>
      </c>
      <c r="AH66" s="18">
        <v>9888.6076388831771</v>
      </c>
      <c r="AI66" s="18">
        <v>9888.6076388831771</v>
      </c>
      <c r="AJ66" s="18">
        <v>9888.6076388831771</v>
      </c>
      <c r="AK66" s="18">
        <v>9888.6076388831771</v>
      </c>
      <c r="AL66" s="18">
        <v>9888.6076388831771</v>
      </c>
      <c r="AM66" s="18">
        <v>9888.6076388831771</v>
      </c>
      <c r="AN66" s="18">
        <v>9888.6076388831771</v>
      </c>
      <c r="AO66" s="18">
        <v>9888.6076388831771</v>
      </c>
      <c r="AP66" s="18">
        <v>9888.6076388831771</v>
      </c>
      <c r="AQ66" s="18">
        <v>9888.6076388831771</v>
      </c>
    </row>
    <row r="67" spans="1:43" s="24" customFormat="1" ht="14.5" customHeight="1" x14ac:dyDescent="0.15">
      <c r="A67" s="5" t="s">
        <v>60</v>
      </c>
      <c r="B67" s="6"/>
      <c r="C67" s="22"/>
      <c r="D67" s="22"/>
      <c r="E67" s="22"/>
      <c r="F67" s="23"/>
      <c r="G67" s="23"/>
      <c r="H67" s="23"/>
    </row>
    <row r="68" spans="1:43" s="14" customFormat="1" ht="14.5" customHeight="1" x14ac:dyDescent="0.15">
      <c r="A68" s="11" t="s">
        <v>61</v>
      </c>
      <c r="B68" s="12">
        <v>1320</v>
      </c>
      <c r="C68" s="13">
        <v>750.83960000000002</v>
      </c>
      <c r="D68" s="13">
        <v>729.38840000000005</v>
      </c>
      <c r="E68" s="13">
        <v>798.93000000000006</v>
      </c>
      <c r="F68" s="13">
        <v>795.45210000000009</v>
      </c>
      <c r="G68" s="13">
        <v>707.27296191144023</v>
      </c>
      <c r="H68" s="13">
        <v>601.72110266573361</v>
      </c>
      <c r="I68" s="16">
        <v>605.86302106684514</v>
      </c>
      <c r="J68" s="16">
        <v>457.0143165386371</v>
      </c>
      <c r="K68" s="13">
        <v>590.90824169552411</v>
      </c>
      <c r="L68" s="13">
        <v>590.90824169552411</v>
      </c>
      <c r="M68" s="13">
        <v>590.90824169552411</v>
      </c>
      <c r="N68" s="13">
        <v>590.90824169552411</v>
      </c>
      <c r="O68" s="13">
        <v>590.90824169552411</v>
      </c>
      <c r="P68" s="13">
        <v>590.90824169552411</v>
      </c>
      <c r="Q68" s="13">
        <v>590.90824169552411</v>
      </c>
      <c r="R68" s="13">
        <v>590.90824169552411</v>
      </c>
      <c r="S68" s="13">
        <v>590.90824169552411</v>
      </c>
      <c r="T68" s="13">
        <v>590.90824169552411</v>
      </c>
      <c r="U68" s="13">
        <v>590.90824169552411</v>
      </c>
      <c r="V68" s="13">
        <v>590.90824169552411</v>
      </c>
      <c r="W68" s="13">
        <v>590.90824169552411</v>
      </c>
      <c r="X68" s="13">
        <v>590.90824169552411</v>
      </c>
      <c r="Y68" s="13">
        <v>590.90824169552411</v>
      </c>
      <c r="Z68" s="13">
        <v>590.90824169552411</v>
      </c>
      <c r="AA68" s="13">
        <v>590.90824169552411</v>
      </c>
      <c r="AB68" s="13">
        <v>590.90824169552411</v>
      </c>
      <c r="AC68" s="13">
        <v>590.90824169552411</v>
      </c>
      <c r="AD68" s="13">
        <v>590.90824169552411</v>
      </c>
      <c r="AE68" s="13">
        <v>590.90824169552411</v>
      </c>
      <c r="AF68" s="13">
        <v>590.90824169552411</v>
      </c>
      <c r="AG68" s="13">
        <v>590.90824169552411</v>
      </c>
      <c r="AH68" s="13">
        <v>590.90824169552411</v>
      </c>
      <c r="AI68" s="13">
        <v>590.90824169552411</v>
      </c>
      <c r="AJ68" s="13">
        <v>590.90824169552411</v>
      </c>
      <c r="AK68" s="13">
        <v>590.90824169552411</v>
      </c>
      <c r="AL68" s="13">
        <v>590.90824169552411</v>
      </c>
      <c r="AM68" s="13">
        <v>590.90824169552411</v>
      </c>
      <c r="AN68" s="13">
        <v>590.90824169552411</v>
      </c>
      <c r="AO68" s="13">
        <v>590.90824169552411</v>
      </c>
      <c r="AP68" s="13">
        <v>590.90824169552411</v>
      </c>
      <c r="AQ68" s="13">
        <v>590.90824169552411</v>
      </c>
    </row>
    <row r="69" spans="1:43" s="14" customFormat="1" ht="14.5" customHeight="1" x14ac:dyDescent="0.15">
      <c r="A69" s="11" t="s">
        <v>62</v>
      </c>
      <c r="B69" s="12">
        <v>1323</v>
      </c>
      <c r="C69" s="13">
        <v>4.0800000000000003E-2</v>
      </c>
      <c r="D69" s="13">
        <v>6.4799999999999996E-2</v>
      </c>
      <c r="E69" s="13">
        <v>2.4000000000000002E-3</v>
      </c>
      <c r="F69" s="13">
        <v>4.8999999999999998E-3</v>
      </c>
      <c r="G69" s="13">
        <v>9.0000000000000028E-3</v>
      </c>
      <c r="H69" s="13">
        <v>2.4E-2</v>
      </c>
      <c r="I69" s="16">
        <v>0.37</v>
      </c>
      <c r="J69" s="16">
        <v>0.24</v>
      </c>
      <c r="K69" s="13">
        <v>0.1221111111111111</v>
      </c>
      <c r="L69" s="13">
        <v>0.1221111111111111</v>
      </c>
      <c r="M69" s="13">
        <v>0.1221111111111111</v>
      </c>
      <c r="N69" s="13">
        <v>0.1221111111111111</v>
      </c>
      <c r="O69" s="13">
        <v>0.1221111111111111</v>
      </c>
      <c r="P69" s="13">
        <v>0.1221111111111111</v>
      </c>
      <c r="Q69" s="13">
        <v>0.1221111111111111</v>
      </c>
      <c r="R69" s="13">
        <v>0.1221111111111111</v>
      </c>
      <c r="S69" s="13">
        <v>0.1221111111111111</v>
      </c>
      <c r="T69" s="13">
        <v>0.1221111111111111</v>
      </c>
      <c r="U69" s="13">
        <v>0.1221111111111111</v>
      </c>
      <c r="V69" s="13">
        <v>0.1221111111111111</v>
      </c>
      <c r="W69" s="13">
        <v>0.1221111111111111</v>
      </c>
      <c r="X69" s="13">
        <v>0.1221111111111111</v>
      </c>
      <c r="Y69" s="13">
        <v>0.1221111111111111</v>
      </c>
      <c r="Z69" s="13">
        <v>0.1221111111111111</v>
      </c>
      <c r="AA69" s="13">
        <v>0.1221111111111111</v>
      </c>
      <c r="AB69" s="13">
        <v>0.1221111111111111</v>
      </c>
      <c r="AC69" s="13">
        <v>0.1221111111111111</v>
      </c>
      <c r="AD69" s="13">
        <v>0.1221111111111111</v>
      </c>
      <c r="AE69" s="13">
        <v>0.1221111111111111</v>
      </c>
      <c r="AF69" s="13">
        <v>0.1221111111111111</v>
      </c>
      <c r="AG69" s="13">
        <v>0.1221111111111111</v>
      </c>
      <c r="AH69" s="13">
        <v>0.1221111111111111</v>
      </c>
      <c r="AI69" s="13">
        <v>0.1221111111111111</v>
      </c>
      <c r="AJ69" s="13">
        <v>0.1221111111111111</v>
      </c>
      <c r="AK69" s="13">
        <v>0.1221111111111111</v>
      </c>
      <c r="AL69" s="13">
        <v>0.1221111111111111</v>
      </c>
      <c r="AM69" s="13">
        <v>0.1221111111111111</v>
      </c>
      <c r="AN69" s="13">
        <v>0.1221111111111111</v>
      </c>
      <c r="AO69" s="13">
        <v>0.1221111111111111</v>
      </c>
      <c r="AP69" s="13">
        <v>0.1221111111111111</v>
      </c>
      <c r="AQ69" s="13">
        <v>0.1221111111111111</v>
      </c>
    </row>
    <row r="70" spans="1:43" s="31" customFormat="1" ht="12" x14ac:dyDescent="0.15">
      <c r="A70" s="18"/>
      <c r="B70" s="19"/>
      <c r="C70" s="18">
        <v>750.88040000000001</v>
      </c>
      <c r="D70" s="18">
        <v>729.45320000000004</v>
      </c>
      <c r="E70" s="18">
        <v>798.93240000000003</v>
      </c>
      <c r="F70" s="18">
        <v>795.45700000000011</v>
      </c>
      <c r="G70" s="18">
        <v>707.28196191144025</v>
      </c>
      <c r="H70" s="18">
        <v>601.74510266573361</v>
      </c>
      <c r="I70" s="31">
        <v>606.23302106684514</v>
      </c>
      <c r="J70" s="31">
        <v>457.25431653863711</v>
      </c>
      <c r="K70" s="18">
        <v>591.03035280663528</v>
      </c>
      <c r="L70" s="18">
        <v>591.03035280663528</v>
      </c>
      <c r="M70" s="18">
        <v>591.03035280663528</v>
      </c>
      <c r="N70" s="18">
        <v>591.03035280663528</v>
      </c>
      <c r="O70" s="18">
        <v>591.03035280663528</v>
      </c>
      <c r="P70" s="18">
        <v>591.03035280663528</v>
      </c>
      <c r="Q70" s="18">
        <v>591.03035280663528</v>
      </c>
      <c r="R70" s="18">
        <v>591.03035280663528</v>
      </c>
      <c r="S70" s="18">
        <v>591.03035280663528</v>
      </c>
      <c r="T70" s="18">
        <v>591.03035280663528</v>
      </c>
      <c r="U70" s="18">
        <v>591.03035280663528</v>
      </c>
      <c r="V70" s="18">
        <v>591.03035280663528</v>
      </c>
      <c r="W70" s="18">
        <v>591.03035280663528</v>
      </c>
      <c r="X70" s="18">
        <v>591.03035280663528</v>
      </c>
      <c r="Y70" s="18">
        <v>591.03035280663528</v>
      </c>
      <c r="Z70" s="18">
        <v>591.03035280663528</v>
      </c>
      <c r="AA70" s="18">
        <v>591.03035280663528</v>
      </c>
      <c r="AB70" s="18">
        <v>591.03035280663528</v>
      </c>
      <c r="AC70" s="18">
        <v>591.03035280663528</v>
      </c>
      <c r="AD70" s="18">
        <v>591.03035280663528</v>
      </c>
      <c r="AE70" s="18">
        <v>591.03035280663528</v>
      </c>
      <c r="AF70" s="18">
        <v>591.03035280663528</v>
      </c>
      <c r="AG70" s="18">
        <v>591.03035280663528</v>
      </c>
      <c r="AH70" s="18">
        <v>591.03035280663528</v>
      </c>
      <c r="AI70" s="18">
        <v>591.03035280663528</v>
      </c>
      <c r="AJ70" s="18">
        <v>591.03035280663528</v>
      </c>
      <c r="AK70" s="18">
        <v>591.03035280663528</v>
      </c>
      <c r="AL70" s="18">
        <v>591.03035280663528</v>
      </c>
      <c r="AM70" s="18">
        <v>591.03035280663528</v>
      </c>
      <c r="AN70" s="18">
        <v>591.03035280663528</v>
      </c>
      <c r="AO70" s="18">
        <v>591.03035280663528</v>
      </c>
      <c r="AP70" s="18">
        <v>591.03035280663528</v>
      </c>
      <c r="AQ70" s="18">
        <v>591.03035280663528</v>
      </c>
    </row>
    <row r="71" spans="1:43" s="23" customFormat="1" ht="14.5" customHeight="1" x14ac:dyDescent="0.15">
      <c r="A71" s="5" t="s">
        <v>63</v>
      </c>
      <c r="B71" s="6"/>
      <c r="C71" s="22"/>
      <c r="D71" s="22"/>
      <c r="E71" s="22"/>
      <c r="I71" s="24"/>
      <c r="J71" s="24"/>
    </row>
    <row r="72" spans="1:43" s="14" customFormat="1" ht="14.5" customHeight="1" x14ac:dyDescent="0.15">
      <c r="A72" s="11" t="s">
        <v>64</v>
      </c>
      <c r="B72" s="12">
        <v>1401</v>
      </c>
      <c r="C72" s="13">
        <v>6633.2350000000006</v>
      </c>
      <c r="D72" s="13">
        <v>7189.9859999999999</v>
      </c>
      <c r="E72" s="13">
        <v>6820.6040000000012</v>
      </c>
      <c r="F72" s="13">
        <v>6995.1569999999992</v>
      </c>
      <c r="G72" s="13">
        <v>6913.1104784475665</v>
      </c>
      <c r="H72" s="13">
        <v>6149.5722378403434</v>
      </c>
      <c r="I72" s="16">
        <v>6322.6292085040423</v>
      </c>
      <c r="J72" s="16">
        <v>6181.2468417116852</v>
      </c>
      <c r="K72" s="13">
        <v>6390.4926439271476</v>
      </c>
      <c r="L72" s="13">
        <v>6390.4926439271476</v>
      </c>
      <c r="M72" s="13">
        <v>6390.4926439271476</v>
      </c>
      <c r="N72" s="13">
        <v>6390.4926439271476</v>
      </c>
      <c r="O72" s="13">
        <v>6390.4926439271476</v>
      </c>
      <c r="P72" s="13">
        <v>6390.4926439271476</v>
      </c>
      <c r="Q72" s="13">
        <v>6390.4926439271476</v>
      </c>
      <c r="R72" s="13">
        <v>6390.4926439271476</v>
      </c>
      <c r="S72" s="13">
        <v>6390.4926439271476</v>
      </c>
      <c r="T72" s="13">
        <v>6390.4926439271476</v>
      </c>
      <c r="U72" s="13">
        <v>6390.4926439271476</v>
      </c>
      <c r="V72" s="13">
        <v>6390.4926439271476</v>
      </c>
      <c r="W72" s="13">
        <v>6390.4926439271476</v>
      </c>
      <c r="X72" s="13">
        <v>6390.4926439271476</v>
      </c>
      <c r="Y72" s="13">
        <v>6390.4926439271476</v>
      </c>
      <c r="Z72" s="13">
        <v>6390.4926439271476</v>
      </c>
      <c r="AA72" s="13">
        <v>6390.4926439271476</v>
      </c>
      <c r="AB72" s="13">
        <v>6390.4926439271476</v>
      </c>
      <c r="AC72" s="13">
        <v>6390.4926439271476</v>
      </c>
      <c r="AD72" s="13">
        <v>6390.4926439271476</v>
      </c>
      <c r="AE72" s="13">
        <v>6390.4926439271476</v>
      </c>
      <c r="AF72" s="13">
        <v>6390.4926439271476</v>
      </c>
      <c r="AG72" s="13">
        <v>6390.4926439271476</v>
      </c>
      <c r="AH72" s="13">
        <v>6390.4926439271476</v>
      </c>
      <c r="AI72" s="13">
        <v>6390.4926439271476</v>
      </c>
      <c r="AJ72" s="13">
        <v>6390.4926439271476</v>
      </c>
      <c r="AK72" s="13">
        <v>6390.4926439271476</v>
      </c>
      <c r="AL72" s="13">
        <v>6390.4926439271476</v>
      </c>
      <c r="AM72" s="13">
        <v>6390.4926439271476</v>
      </c>
      <c r="AN72" s="13">
        <v>6390.4926439271476</v>
      </c>
      <c r="AO72" s="13">
        <v>6390.4926439271476</v>
      </c>
      <c r="AP72" s="13">
        <v>6390.4926439271476</v>
      </c>
      <c r="AQ72" s="13">
        <v>6390.4926439271476</v>
      </c>
    </row>
    <row r="73" spans="1:43" s="14" customFormat="1" ht="14.5" customHeight="1" x14ac:dyDescent="0.15">
      <c r="A73" s="11" t="s">
        <v>65</v>
      </c>
      <c r="B73" s="12">
        <v>1402</v>
      </c>
      <c r="C73" s="13">
        <v>138.04</v>
      </c>
      <c r="D73" s="13">
        <v>238.88800000000001</v>
      </c>
      <c r="E73" s="13">
        <v>172.494</v>
      </c>
      <c r="F73" s="13">
        <v>302.02200000000005</v>
      </c>
      <c r="G73" s="13">
        <v>102.98798417366739</v>
      </c>
      <c r="H73" s="13">
        <v>72.659999999999854</v>
      </c>
      <c r="I73" s="16">
        <v>75.207762962939498</v>
      </c>
      <c r="J73" s="16">
        <v>68.52000000000001</v>
      </c>
      <c r="K73" s="13">
        <v>79.769452747699148</v>
      </c>
      <c r="L73" s="13">
        <v>79.769452747699148</v>
      </c>
      <c r="M73" s="13">
        <v>79.769452747699148</v>
      </c>
      <c r="N73" s="13">
        <v>79.769452747699148</v>
      </c>
      <c r="O73" s="13">
        <v>79.769452747699148</v>
      </c>
      <c r="P73" s="13">
        <v>79.769452747699148</v>
      </c>
      <c r="Q73" s="13">
        <v>79.769452747699148</v>
      </c>
      <c r="R73" s="13">
        <v>79.769452747699148</v>
      </c>
      <c r="S73" s="13">
        <v>79.769452747699148</v>
      </c>
      <c r="T73" s="13">
        <v>79.769452747699148</v>
      </c>
      <c r="U73" s="13">
        <v>79.769452747699148</v>
      </c>
      <c r="V73" s="13">
        <v>79.769452747699148</v>
      </c>
      <c r="W73" s="13">
        <v>79.769452747699148</v>
      </c>
      <c r="X73" s="13">
        <v>79.769452747699148</v>
      </c>
      <c r="Y73" s="13">
        <v>79.769452747699148</v>
      </c>
      <c r="Z73" s="13">
        <v>79.769452747699148</v>
      </c>
      <c r="AA73" s="13">
        <v>79.769452747699148</v>
      </c>
      <c r="AB73" s="13">
        <v>79.769452747699148</v>
      </c>
      <c r="AC73" s="13">
        <v>79.769452747699148</v>
      </c>
      <c r="AD73" s="13">
        <v>79.769452747699148</v>
      </c>
      <c r="AE73" s="13">
        <v>79.769452747699148</v>
      </c>
      <c r="AF73" s="13">
        <v>79.769452747699148</v>
      </c>
      <c r="AG73" s="13">
        <v>79.769452747699148</v>
      </c>
      <c r="AH73" s="13">
        <v>79.769452747699148</v>
      </c>
      <c r="AI73" s="13">
        <v>79.769452747699148</v>
      </c>
      <c r="AJ73" s="13">
        <v>79.769452747699148</v>
      </c>
      <c r="AK73" s="13">
        <v>79.769452747699148</v>
      </c>
      <c r="AL73" s="13">
        <v>79.769452747699148</v>
      </c>
      <c r="AM73" s="13">
        <v>79.769452747699148</v>
      </c>
      <c r="AN73" s="13">
        <v>79.769452747699148</v>
      </c>
      <c r="AO73" s="13">
        <v>79.769452747699148</v>
      </c>
      <c r="AP73" s="13">
        <v>79.769452747699148</v>
      </c>
      <c r="AQ73" s="13">
        <v>79.769452747699148</v>
      </c>
    </row>
    <row r="74" spans="1:43" s="14" customFormat="1" ht="14.5" customHeight="1" x14ac:dyDescent="0.15">
      <c r="A74" s="11" t="s">
        <v>66</v>
      </c>
      <c r="B74" s="12">
        <v>1403</v>
      </c>
      <c r="C74" s="13">
        <v>1.7130000000000003</v>
      </c>
      <c r="D74" s="13">
        <v>0.95500000000000007</v>
      </c>
      <c r="E74" s="13">
        <v>1.0285</v>
      </c>
      <c r="F74" s="13">
        <v>0.49000000000000005</v>
      </c>
      <c r="G74" s="13">
        <v>0.63</v>
      </c>
      <c r="H74" s="13">
        <v>0</v>
      </c>
      <c r="I74" s="30">
        <v>0.63</v>
      </c>
      <c r="J74" s="30">
        <v>0.53</v>
      </c>
      <c r="K74" s="13">
        <v>0.11918989116094987</v>
      </c>
      <c r="L74" s="13">
        <v>0.11918989116094987</v>
      </c>
      <c r="M74" s="13">
        <v>0.11918989116094987</v>
      </c>
      <c r="N74" s="13">
        <v>0.11918989116094987</v>
      </c>
      <c r="O74" s="13">
        <v>0.11918989116094987</v>
      </c>
      <c r="P74" s="13">
        <v>0.11918989116094987</v>
      </c>
      <c r="Q74" s="13">
        <v>0.11918989116094987</v>
      </c>
      <c r="R74" s="13">
        <v>0.11918989116094987</v>
      </c>
      <c r="S74" s="13">
        <v>0.11918989116094987</v>
      </c>
      <c r="T74" s="13">
        <v>0.11918989116094987</v>
      </c>
      <c r="U74" s="13">
        <v>0.11918989116094987</v>
      </c>
      <c r="V74" s="13">
        <v>0.11918989116094987</v>
      </c>
      <c r="W74" s="13">
        <v>0.11918989116094987</v>
      </c>
      <c r="X74" s="13">
        <v>0.11918989116094987</v>
      </c>
      <c r="Y74" s="13">
        <v>0.11918989116094987</v>
      </c>
      <c r="Z74" s="13">
        <v>0.11918989116094987</v>
      </c>
      <c r="AA74" s="13">
        <v>0.11918989116094987</v>
      </c>
      <c r="AB74" s="13">
        <v>0.11918989116094987</v>
      </c>
      <c r="AC74" s="13">
        <v>0.11918989116094987</v>
      </c>
      <c r="AD74" s="13">
        <v>0.11918989116094987</v>
      </c>
      <c r="AE74" s="13">
        <v>0.11918989116094987</v>
      </c>
      <c r="AF74" s="13">
        <v>0.11918989116094987</v>
      </c>
      <c r="AG74" s="13">
        <v>0.11918989116094987</v>
      </c>
      <c r="AH74" s="13">
        <v>0.11918989116094987</v>
      </c>
      <c r="AI74" s="13">
        <v>0.11918989116094987</v>
      </c>
      <c r="AJ74" s="13">
        <v>0.11918989116094987</v>
      </c>
      <c r="AK74" s="13">
        <v>0.11918989116094987</v>
      </c>
      <c r="AL74" s="13">
        <v>0.11918989116094987</v>
      </c>
      <c r="AM74" s="13">
        <v>0.11918989116094987</v>
      </c>
      <c r="AN74" s="13">
        <v>0.11918989116094987</v>
      </c>
      <c r="AO74" s="13">
        <v>0.11918989116094987</v>
      </c>
      <c r="AP74" s="13">
        <v>0.11918989116094987</v>
      </c>
      <c r="AQ74" s="13">
        <v>0.11918989116094987</v>
      </c>
    </row>
    <row r="75" spans="1:43" s="14" customFormat="1" ht="14.5" customHeight="1" x14ac:dyDescent="0.15">
      <c r="A75" s="11" t="s">
        <v>67</v>
      </c>
      <c r="B75" s="12">
        <v>1404</v>
      </c>
      <c r="C75" s="13">
        <v>0.34799999999999998</v>
      </c>
      <c r="D75" s="13">
        <v>0.20400000000000001</v>
      </c>
      <c r="E75" s="13">
        <v>0.16800000000000001</v>
      </c>
      <c r="F75" s="13">
        <v>0.29700000000000004</v>
      </c>
      <c r="G75" s="13">
        <v>0.14837317820992063</v>
      </c>
      <c r="H75" s="13">
        <v>0.12337317820992064</v>
      </c>
      <c r="I75" s="17">
        <v>8.537317820992063E-2</v>
      </c>
      <c r="J75" s="17">
        <v>0.30537317820992066</v>
      </c>
      <c r="K75" s="13">
        <v>0.1845902258163799</v>
      </c>
      <c r="L75" s="13">
        <v>0.1845902258163799</v>
      </c>
      <c r="M75" s="13">
        <v>0.1845902258163799</v>
      </c>
      <c r="N75" s="13">
        <v>0.1845902258163799</v>
      </c>
      <c r="O75" s="13">
        <v>0.1845902258163799</v>
      </c>
      <c r="P75" s="13">
        <v>0.1845902258163799</v>
      </c>
      <c r="Q75" s="13">
        <v>0.1845902258163799</v>
      </c>
      <c r="R75" s="13">
        <v>0.1845902258163799</v>
      </c>
      <c r="S75" s="13">
        <v>0.1845902258163799</v>
      </c>
      <c r="T75" s="13">
        <v>0.1845902258163799</v>
      </c>
      <c r="U75" s="13">
        <v>0.1845902258163799</v>
      </c>
      <c r="V75" s="13">
        <v>0.1845902258163799</v>
      </c>
      <c r="W75" s="13">
        <v>0.1845902258163799</v>
      </c>
      <c r="X75" s="13">
        <v>0.1845902258163799</v>
      </c>
      <c r="Y75" s="13">
        <v>0.1845902258163799</v>
      </c>
      <c r="Z75" s="13">
        <v>0.1845902258163799</v>
      </c>
      <c r="AA75" s="13">
        <v>0.1845902258163799</v>
      </c>
      <c r="AB75" s="13">
        <v>0.1845902258163799</v>
      </c>
      <c r="AC75" s="13">
        <v>0.1845902258163799</v>
      </c>
      <c r="AD75" s="13">
        <v>0.1845902258163799</v>
      </c>
      <c r="AE75" s="13">
        <v>0.1845902258163799</v>
      </c>
      <c r="AF75" s="13">
        <v>0.1845902258163799</v>
      </c>
      <c r="AG75" s="13">
        <v>0.1845902258163799</v>
      </c>
      <c r="AH75" s="13">
        <v>0.1845902258163799</v>
      </c>
      <c r="AI75" s="13">
        <v>0.1845902258163799</v>
      </c>
      <c r="AJ75" s="13">
        <v>0.1845902258163799</v>
      </c>
      <c r="AK75" s="13">
        <v>0.1845902258163799</v>
      </c>
      <c r="AL75" s="13">
        <v>0.1845902258163799</v>
      </c>
      <c r="AM75" s="13">
        <v>0.1845902258163799</v>
      </c>
      <c r="AN75" s="13">
        <v>0.1845902258163799</v>
      </c>
      <c r="AO75" s="13">
        <v>0.1845902258163799</v>
      </c>
      <c r="AP75" s="13">
        <v>0.1845902258163799</v>
      </c>
      <c r="AQ75" s="13">
        <v>0.1845902258163799</v>
      </c>
    </row>
    <row r="76" spans="1:43" s="14" customFormat="1" ht="14.5" customHeight="1" x14ac:dyDescent="0.15">
      <c r="A76" s="11" t="s">
        <v>68</v>
      </c>
      <c r="B76" s="12">
        <v>1405</v>
      </c>
      <c r="C76" s="13">
        <v>702.72</v>
      </c>
      <c r="D76" s="13">
        <v>701.79200000000003</v>
      </c>
      <c r="E76" s="13">
        <v>698.4</v>
      </c>
      <c r="F76" s="13">
        <v>718.93200000000002</v>
      </c>
      <c r="G76" s="13">
        <v>726.62745980268937</v>
      </c>
      <c r="H76" s="13">
        <v>767.90113448471516</v>
      </c>
      <c r="I76" s="16">
        <v>975.43831187804176</v>
      </c>
      <c r="J76" s="16">
        <v>1007.4158293082447</v>
      </c>
      <c r="K76" s="13">
        <v>866.18990230630118</v>
      </c>
      <c r="L76" s="13">
        <v>866.18990230630118</v>
      </c>
      <c r="M76" s="13">
        <v>866.18990230630118</v>
      </c>
      <c r="N76" s="13">
        <v>866.18990230630118</v>
      </c>
      <c r="O76" s="13">
        <v>866.18990230630118</v>
      </c>
      <c r="P76" s="13">
        <v>866.18990230630118</v>
      </c>
      <c r="Q76" s="13">
        <v>866.18990230630118</v>
      </c>
      <c r="R76" s="13">
        <v>866.18990230630118</v>
      </c>
      <c r="S76" s="13">
        <v>866.18990230630118</v>
      </c>
      <c r="T76" s="13">
        <v>866.18990230630118</v>
      </c>
      <c r="U76" s="13">
        <v>866.18990230630118</v>
      </c>
      <c r="V76" s="13">
        <v>866.18990230630118</v>
      </c>
      <c r="W76" s="13">
        <v>866.18990230630118</v>
      </c>
      <c r="X76" s="13">
        <v>866.18990230630118</v>
      </c>
      <c r="Y76" s="13">
        <v>866.18990230630118</v>
      </c>
      <c r="Z76" s="13">
        <v>866.18990230630118</v>
      </c>
      <c r="AA76" s="13">
        <v>866.18990230630118</v>
      </c>
      <c r="AB76" s="13">
        <v>866.18990230630118</v>
      </c>
      <c r="AC76" s="13">
        <v>866.18990230630118</v>
      </c>
      <c r="AD76" s="13">
        <v>866.18990230630118</v>
      </c>
      <c r="AE76" s="13">
        <v>866.18990230630118</v>
      </c>
      <c r="AF76" s="13">
        <v>866.18990230630118</v>
      </c>
      <c r="AG76" s="13">
        <v>866.18990230630118</v>
      </c>
      <c r="AH76" s="13">
        <v>866.18990230630118</v>
      </c>
      <c r="AI76" s="13">
        <v>866.18990230630118</v>
      </c>
      <c r="AJ76" s="13">
        <v>866.18990230630118</v>
      </c>
      <c r="AK76" s="13">
        <v>866.18990230630118</v>
      </c>
      <c r="AL76" s="13">
        <v>866.18990230630118</v>
      </c>
      <c r="AM76" s="13">
        <v>866.18990230630118</v>
      </c>
      <c r="AN76" s="13">
        <v>866.18990230630118</v>
      </c>
      <c r="AO76" s="13">
        <v>866.18990230630118</v>
      </c>
      <c r="AP76" s="13">
        <v>866.18990230630118</v>
      </c>
      <c r="AQ76" s="13">
        <v>866.18990230630118</v>
      </c>
    </row>
    <row r="77" spans="1:43" s="14" customFormat="1" ht="14.5" customHeight="1" x14ac:dyDescent="0.15">
      <c r="A77" s="11" t="s">
        <v>69</v>
      </c>
      <c r="B77" s="12">
        <v>1432</v>
      </c>
      <c r="C77" s="13">
        <v>2.6</v>
      </c>
      <c r="D77" s="13">
        <v>2.9279999999999999</v>
      </c>
      <c r="E77" s="13">
        <v>0.67200000000000004</v>
      </c>
      <c r="F77" s="13">
        <v>0.81400000000000006</v>
      </c>
      <c r="G77" s="13">
        <v>1.0240000000000002</v>
      </c>
      <c r="H77" s="13">
        <v>1.5639999999999998</v>
      </c>
      <c r="I77" s="16">
        <v>0.89</v>
      </c>
      <c r="J77" s="16">
        <v>0.63</v>
      </c>
      <c r="K77" s="13">
        <v>1.1393958333333334</v>
      </c>
      <c r="L77" s="13">
        <v>1.1393958333333334</v>
      </c>
      <c r="M77" s="13">
        <v>1.1393958333333334</v>
      </c>
      <c r="N77" s="13">
        <v>1.1393958333333334</v>
      </c>
      <c r="O77" s="13">
        <v>1.1393958333333334</v>
      </c>
      <c r="P77" s="13">
        <v>1.1393958333333334</v>
      </c>
      <c r="Q77" s="13">
        <v>1.1393958333333334</v>
      </c>
      <c r="R77" s="13">
        <v>1.1393958333333334</v>
      </c>
      <c r="S77" s="13">
        <v>1.1393958333333334</v>
      </c>
      <c r="T77" s="13">
        <v>1.1393958333333334</v>
      </c>
      <c r="U77" s="13">
        <v>1.1393958333333334</v>
      </c>
      <c r="V77" s="13">
        <v>1.1393958333333334</v>
      </c>
      <c r="W77" s="13">
        <v>1.1393958333333334</v>
      </c>
      <c r="X77" s="13">
        <v>1.1393958333333334</v>
      </c>
      <c r="Y77" s="13">
        <v>1.1393958333333334</v>
      </c>
      <c r="Z77" s="13">
        <v>1.1393958333333334</v>
      </c>
      <c r="AA77" s="13">
        <v>1.1393958333333334</v>
      </c>
      <c r="AB77" s="13">
        <v>1.1393958333333334</v>
      </c>
      <c r="AC77" s="13">
        <v>1.1393958333333334</v>
      </c>
      <c r="AD77" s="13">
        <v>1.1393958333333334</v>
      </c>
      <c r="AE77" s="13">
        <v>1.1393958333333334</v>
      </c>
      <c r="AF77" s="13">
        <v>1.1393958333333334</v>
      </c>
      <c r="AG77" s="13">
        <v>1.1393958333333334</v>
      </c>
      <c r="AH77" s="13">
        <v>1.1393958333333334</v>
      </c>
      <c r="AI77" s="13">
        <v>1.1393958333333334</v>
      </c>
      <c r="AJ77" s="13">
        <v>1.1393958333333334</v>
      </c>
      <c r="AK77" s="13">
        <v>1.1393958333333334</v>
      </c>
      <c r="AL77" s="13">
        <v>1.1393958333333334</v>
      </c>
      <c r="AM77" s="13">
        <v>1.1393958333333334</v>
      </c>
      <c r="AN77" s="13">
        <v>1.1393958333333334</v>
      </c>
      <c r="AO77" s="13">
        <v>1.1393958333333334</v>
      </c>
      <c r="AP77" s="13">
        <v>1.1393958333333334</v>
      </c>
      <c r="AQ77" s="13">
        <v>1.1393958333333334</v>
      </c>
    </row>
    <row r="78" spans="1:43" s="31" customFormat="1" ht="12" x14ac:dyDescent="0.15">
      <c r="A78" s="18"/>
      <c r="B78" s="19"/>
      <c r="C78" s="18">
        <v>7478.6560000000009</v>
      </c>
      <c r="D78" s="18">
        <v>8134.7529999999997</v>
      </c>
      <c r="E78" s="18">
        <v>7693.3665000000001</v>
      </c>
      <c r="F78" s="18">
        <v>8017.7119999999986</v>
      </c>
      <c r="G78" s="18">
        <v>7744.5282956021338</v>
      </c>
      <c r="H78" s="18">
        <v>6991.820745503268</v>
      </c>
      <c r="I78" s="31">
        <v>7374.8806565232335</v>
      </c>
      <c r="J78" s="31">
        <v>7258.6480441981403</v>
      </c>
      <c r="K78" s="18">
        <v>7337.8951749314592</v>
      </c>
      <c r="L78" s="18">
        <v>7337.8951749314592</v>
      </c>
      <c r="M78" s="18">
        <v>7337.8951749314592</v>
      </c>
      <c r="N78" s="18">
        <v>7337.8951749314592</v>
      </c>
      <c r="O78" s="18">
        <v>7337.8951749314592</v>
      </c>
      <c r="P78" s="18">
        <v>7337.8951749314592</v>
      </c>
      <c r="Q78" s="18">
        <v>7337.8951749314592</v>
      </c>
      <c r="R78" s="18">
        <v>7337.8951749314592</v>
      </c>
      <c r="S78" s="18">
        <v>7337.8951749314592</v>
      </c>
      <c r="T78" s="18">
        <v>7337.8951749314592</v>
      </c>
      <c r="U78" s="18">
        <v>7337.8951749314592</v>
      </c>
      <c r="V78" s="18">
        <v>7337.8951749314592</v>
      </c>
      <c r="W78" s="18">
        <v>7337.8951749314592</v>
      </c>
      <c r="X78" s="18">
        <v>7337.8951749314592</v>
      </c>
      <c r="Y78" s="18">
        <v>7337.8951749314592</v>
      </c>
      <c r="Z78" s="18">
        <v>7337.8951749314592</v>
      </c>
      <c r="AA78" s="18">
        <v>7337.8951749314592</v>
      </c>
      <c r="AB78" s="18">
        <v>7337.8951749314592</v>
      </c>
      <c r="AC78" s="18">
        <v>7337.8951749314592</v>
      </c>
      <c r="AD78" s="18">
        <v>7337.8951749314592</v>
      </c>
      <c r="AE78" s="18">
        <v>7337.8951749314592</v>
      </c>
      <c r="AF78" s="18">
        <v>7337.8951749314592</v>
      </c>
      <c r="AG78" s="18">
        <v>7337.8951749314592</v>
      </c>
      <c r="AH78" s="18">
        <v>7337.8951749314592</v>
      </c>
      <c r="AI78" s="18">
        <v>7337.8951749314592</v>
      </c>
      <c r="AJ78" s="18">
        <v>7337.8951749314592</v>
      </c>
      <c r="AK78" s="18">
        <v>7337.8951749314592</v>
      </c>
      <c r="AL78" s="18">
        <v>7337.8951749314592</v>
      </c>
      <c r="AM78" s="18">
        <v>7337.8951749314592</v>
      </c>
      <c r="AN78" s="18">
        <v>7337.8951749314592</v>
      </c>
      <c r="AO78" s="18">
        <v>7337.8951749314592</v>
      </c>
      <c r="AP78" s="18">
        <v>7337.8951749314592</v>
      </c>
      <c r="AQ78" s="18">
        <v>7337.8951749314592</v>
      </c>
    </row>
    <row r="79" spans="1:43" s="24" customFormat="1" ht="14.5" customHeight="1" x14ac:dyDescent="0.15">
      <c r="A79" s="5" t="s">
        <v>70</v>
      </c>
      <c r="B79" s="6"/>
      <c r="C79" s="22"/>
      <c r="D79" s="22"/>
      <c r="E79" s="22"/>
      <c r="F79" s="23"/>
      <c r="G79" s="23"/>
      <c r="H79" s="23"/>
    </row>
    <row r="80" spans="1:43" s="14" customFormat="1" ht="14.5" customHeight="1" x14ac:dyDescent="0.15">
      <c r="A80" s="11" t="s">
        <v>71</v>
      </c>
      <c r="B80" s="12">
        <v>1406</v>
      </c>
      <c r="C80" s="13">
        <v>7510.4</v>
      </c>
      <c r="D80" s="13">
        <v>9992.0550000000003</v>
      </c>
      <c r="E80" s="13">
        <v>8266.125</v>
      </c>
      <c r="F80" s="13">
        <v>8508.2999999999993</v>
      </c>
      <c r="G80" s="13">
        <v>7662.9714218902027</v>
      </c>
      <c r="H80" s="13">
        <v>6977.5221541913297</v>
      </c>
      <c r="I80" s="16">
        <v>7091.3732993100784</v>
      </c>
      <c r="J80" s="16">
        <v>6650.1599220754706</v>
      </c>
      <c r="K80" s="13">
        <v>7113.0191274681856</v>
      </c>
      <c r="L80" s="13">
        <v>7113.0191274681856</v>
      </c>
      <c r="M80" s="13">
        <v>7113.0191274681856</v>
      </c>
      <c r="N80" s="13">
        <v>7113.0191274681856</v>
      </c>
      <c r="O80" s="13">
        <v>7113.0191274681856</v>
      </c>
      <c r="P80" s="13">
        <v>7113.0191274681856</v>
      </c>
      <c r="Q80" s="13">
        <v>7113.0191274681856</v>
      </c>
      <c r="R80" s="13">
        <v>7113.0191274681856</v>
      </c>
      <c r="S80" s="13">
        <v>7113.0191274681856</v>
      </c>
      <c r="T80" s="13">
        <v>7113.0191274681856</v>
      </c>
      <c r="U80" s="13">
        <v>7113.0191274681856</v>
      </c>
      <c r="V80" s="13">
        <v>7113.0191274681856</v>
      </c>
      <c r="W80" s="13">
        <v>7113.0191274681856</v>
      </c>
      <c r="X80" s="13">
        <v>7113.0191274681856</v>
      </c>
      <c r="Y80" s="13">
        <v>7113.0191274681856</v>
      </c>
      <c r="Z80" s="13">
        <v>7113.0191274681856</v>
      </c>
      <c r="AA80" s="13">
        <v>7113.0191274681856</v>
      </c>
      <c r="AB80" s="13">
        <v>7113.0191274681856</v>
      </c>
      <c r="AC80" s="13">
        <v>7113.0191274681856</v>
      </c>
      <c r="AD80" s="13">
        <v>7113.0191274681856</v>
      </c>
      <c r="AE80" s="13">
        <v>7113.0191274681856</v>
      </c>
      <c r="AF80" s="13">
        <v>7113.0191274681856</v>
      </c>
      <c r="AG80" s="13">
        <v>7113.0191274681856</v>
      </c>
      <c r="AH80" s="13">
        <v>7113.0191274681856</v>
      </c>
      <c r="AI80" s="13">
        <v>7113.0191274681856</v>
      </c>
      <c r="AJ80" s="13">
        <v>7113.0191274681856</v>
      </c>
      <c r="AK80" s="13">
        <v>7113.0191274681856</v>
      </c>
      <c r="AL80" s="13">
        <v>7113.0191274681856</v>
      </c>
      <c r="AM80" s="13">
        <v>7113.0191274681856</v>
      </c>
      <c r="AN80" s="13">
        <v>7113.0191274681856</v>
      </c>
      <c r="AO80" s="13">
        <v>7113.0191274681856</v>
      </c>
      <c r="AP80" s="13">
        <v>7113.0191274681856</v>
      </c>
      <c r="AQ80" s="13">
        <v>7113.0191274681856</v>
      </c>
    </row>
    <row r="81" spans="1:43" s="14" customFormat="1" ht="14.5" customHeight="1" x14ac:dyDescent="0.15">
      <c r="A81" s="11" t="s">
        <v>72</v>
      </c>
      <c r="B81" s="12">
        <v>1409</v>
      </c>
      <c r="C81" s="13">
        <v>266.25599999999997</v>
      </c>
      <c r="D81" s="13">
        <v>338.77000000000004</v>
      </c>
      <c r="E81" s="13">
        <v>229.57800000000003</v>
      </c>
      <c r="F81" s="13">
        <v>280.01599999999996</v>
      </c>
      <c r="G81" s="13">
        <v>235.57821874798105</v>
      </c>
      <c r="H81" s="13">
        <v>242.9585584221762</v>
      </c>
      <c r="I81" s="30">
        <v>27.576929732454111</v>
      </c>
      <c r="J81" s="30">
        <v>27.576929732454111</v>
      </c>
      <c r="K81" s="13">
        <v>129.90228548125202</v>
      </c>
      <c r="L81" s="13">
        <v>129.90228548125202</v>
      </c>
      <c r="M81" s="13">
        <v>129.90228548125202</v>
      </c>
      <c r="N81" s="13">
        <v>129.90228548125202</v>
      </c>
      <c r="O81" s="13">
        <v>129.90228548125202</v>
      </c>
      <c r="P81" s="13">
        <v>129.90228548125202</v>
      </c>
      <c r="Q81" s="13">
        <v>129.90228548125202</v>
      </c>
      <c r="R81" s="13">
        <v>129.90228548125202</v>
      </c>
      <c r="S81" s="13">
        <v>129.90228548125202</v>
      </c>
      <c r="T81" s="13">
        <v>129.90228548125202</v>
      </c>
      <c r="U81" s="13">
        <v>129.90228548125202</v>
      </c>
      <c r="V81" s="13">
        <v>129.90228548125202</v>
      </c>
      <c r="W81" s="13">
        <v>129.90228548125202</v>
      </c>
      <c r="X81" s="13">
        <v>129.90228548125202</v>
      </c>
      <c r="Y81" s="13">
        <v>129.90228548125202</v>
      </c>
      <c r="Z81" s="13">
        <v>129.90228548125202</v>
      </c>
      <c r="AA81" s="13">
        <v>129.90228548125202</v>
      </c>
      <c r="AB81" s="13">
        <v>129.90228548125202</v>
      </c>
      <c r="AC81" s="13">
        <v>129.90228548125202</v>
      </c>
      <c r="AD81" s="13">
        <v>129.90228548125202</v>
      </c>
      <c r="AE81" s="13">
        <v>129.90228548125202</v>
      </c>
      <c r="AF81" s="13">
        <v>129.90228548125202</v>
      </c>
      <c r="AG81" s="13">
        <v>129.90228548125202</v>
      </c>
      <c r="AH81" s="13">
        <v>129.90228548125202</v>
      </c>
      <c r="AI81" s="13">
        <v>129.90228548125202</v>
      </c>
      <c r="AJ81" s="13">
        <v>129.90228548125202</v>
      </c>
      <c r="AK81" s="13">
        <v>129.90228548125202</v>
      </c>
      <c r="AL81" s="13">
        <v>129.90228548125202</v>
      </c>
      <c r="AM81" s="13">
        <v>129.90228548125202</v>
      </c>
      <c r="AN81" s="13">
        <v>129.90228548125202</v>
      </c>
      <c r="AO81" s="13">
        <v>129.90228548125202</v>
      </c>
      <c r="AP81" s="13">
        <v>129.90228548125202</v>
      </c>
      <c r="AQ81" s="13">
        <v>129.90228548125202</v>
      </c>
    </row>
    <row r="82" spans="1:43" s="14" customFormat="1" ht="14.5" customHeight="1" x14ac:dyDescent="0.15">
      <c r="A82" s="11" t="s">
        <v>73</v>
      </c>
      <c r="B82" s="12">
        <v>1412</v>
      </c>
      <c r="C82" s="13">
        <v>952.96</v>
      </c>
      <c r="D82" s="13">
        <v>935.70399999999995</v>
      </c>
      <c r="E82" s="13">
        <v>918.29600000000005</v>
      </c>
      <c r="F82" s="13">
        <v>954.38400000000001</v>
      </c>
      <c r="G82" s="13">
        <v>1022.1880269902931</v>
      </c>
      <c r="H82" s="13">
        <v>998.65496434982265</v>
      </c>
      <c r="I82" s="16">
        <v>1037.9156781728916</v>
      </c>
      <c r="J82" s="16">
        <v>1016.4731234154758</v>
      </c>
      <c r="K82" s="13">
        <v>1019.2237169312687</v>
      </c>
      <c r="L82" s="13">
        <v>1019.2237169312687</v>
      </c>
      <c r="M82" s="13">
        <v>1019.2237169312687</v>
      </c>
      <c r="N82" s="13">
        <v>1019.2237169312687</v>
      </c>
      <c r="O82" s="13">
        <v>1019.2237169312687</v>
      </c>
      <c r="P82" s="13">
        <v>1019.2237169312687</v>
      </c>
      <c r="Q82" s="13">
        <v>1019.2237169312687</v>
      </c>
      <c r="R82" s="13">
        <v>1019.2237169312687</v>
      </c>
      <c r="S82" s="13">
        <v>1019.2237169312687</v>
      </c>
      <c r="T82" s="13">
        <v>1019.2237169312687</v>
      </c>
      <c r="U82" s="13">
        <v>1019.2237169312687</v>
      </c>
      <c r="V82" s="13">
        <v>1019.2237169312687</v>
      </c>
      <c r="W82" s="13">
        <v>1019.2237169312687</v>
      </c>
      <c r="X82" s="13">
        <v>1019.2237169312687</v>
      </c>
      <c r="Y82" s="13">
        <v>1019.2237169312687</v>
      </c>
      <c r="Z82" s="13">
        <v>1019.2237169312687</v>
      </c>
      <c r="AA82" s="13">
        <v>1019.2237169312687</v>
      </c>
      <c r="AB82" s="13">
        <v>1019.2237169312687</v>
      </c>
      <c r="AC82" s="13">
        <v>1019.2237169312687</v>
      </c>
      <c r="AD82" s="13">
        <v>1019.2237169312687</v>
      </c>
      <c r="AE82" s="13">
        <v>1019.2237169312687</v>
      </c>
      <c r="AF82" s="13">
        <v>1019.2237169312687</v>
      </c>
      <c r="AG82" s="13">
        <v>1019.2237169312687</v>
      </c>
      <c r="AH82" s="13">
        <v>1019.2237169312687</v>
      </c>
      <c r="AI82" s="13">
        <v>1019.2237169312687</v>
      </c>
      <c r="AJ82" s="13">
        <v>1019.2237169312687</v>
      </c>
      <c r="AK82" s="13">
        <v>1019.2237169312687</v>
      </c>
      <c r="AL82" s="13">
        <v>1019.2237169312687</v>
      </c>
      <c r="AM82" s="13">
        <v>1019.2237169312687</v>
      </c>
      <c r="AN82" s="13">
        <v>1019.2237169312687</v>
      </c>
      <c r="AO82" s="13">
        <v>1019.2237169312687</v>
      </c>
      <c r="AP82" s="13">
        <v>1019.2237169312687</v>
      </c>
      <c r="AQ82" s="13">
        <v>1019.2237169312687</v>
      </c>
    </row>
    <row r="83" spans="1:43" s="14" customFormat="1" ht="14.5" customHeight="1" x14ac:dyDescent="0.15">
      <c r="A83" s="11" t="s">
        <v>74</v>
      </c>
      <c r="B83" s="12">
        <v>1413</v>
      </c>
      <c r="C83" s="13">
        <v>1995.6299999999999</v>
      </c>
      <c r="D83" s="13">
        <v>2026.0239999999999</v>
      </c>
      <c r="E83" s="13">
        <v>1662.557</v>
      </c>
      <c r="F83" s="13">
        <v>1481.0059999999999</v>
      </c>
      <c r="G83" s="13">
        <v>1526.8376237883897</v>
      </c>
      <c r="H83" s="13">
        <v>1327.1792680701087</v>
      </c>
      <c r="I83" s="16">
        <v>1320.1048318167107</v>
      </c>
      <c r="J83" s="16">
        <v>995.18240561231153</v>
      </c>
      <c r="K83" s="13">
        <v>1286.5875905025537</v>
      </c>
      <c r="L83" s="13">
        <v>1286.5875905025537</v>
      </c>
      <c r="M83" s="13">
        <v>1286.5875905025537</v>
      </c>
      <c r="N83" s="13">
        <v>1286.5875905025537</v>
      </c>
      <c r="O83" s="13">
        <v>1286.5875905025537</v>
      </c>
      <c r="P83" s="13">
        <v>1286.5875905025537</v>
      </c>
      <c r="Q83" s="13">
        <v>1286.5875905025537</v>
      </c>
      <c r="R83" s="13">
        <v>1286.5875905025537</v>
      </c>
      <c r="S83" s="13">
        <v>1286.5875905025537</v>
      </c>
      <c r="T83" s="13">
        <v>1286.5875905025537</v>
      </c>
      <c r="U83" s="13">
        <v>1286.5875905025537</v>
      </c>
      <c r="V83" s="13">
        <v>1286.5875905025537</v>
      </c>
      <c r="W83" s="13">
        <v>1286.5875905025537</v>
      </c>
      <c r="X83" s="13">
        <v>1286.5875905025537</v>
      </c>
      <c r="Y83" s="13">
        <v>1286.5875905025537</v>
      </c>
      <c r="Z83" s="13">
        <v>1286.5875905025537</v>
      </c>
      <c r="AA83" s="13">
        <v>1286.5875905025537</v>
      </c>
      <c r="AB83" s="13">
        <v>1286.5875905025537</v>
      </c>
      <c r="AC83" s="13">
        <v>1286.5875905025537</v>
      </c>
      <c r="AD83" s="13">
        <v>1286.5875905025537</v>
      </c>
      <c r="AE83" s="13">
        <v>1286.5875905025537</v>
      </c>
      <c r="AF83" s="13">
        <v>1286.5875905025537</v>
      </c>
      <c r="AG83" s="13">
        <v>1286.5875905025537</v>
      </c>
      <c r="AH83" s="13">
        <v>1286.5875905025537</v>
      </c>
      <c r="AI83" s="13">
        <v>1286.5875905025537</v>
      </c>
      <c r="AJ83" s="13">
        <v>1286.5875905025537</v>
      </c>
      <c r="AK83" s="13">
        <v>1286.5875905025537</v>
      </c>
      <c r="AL83" s="13">
        <v>1286.5875905025537</v>
      </c>
      <c r="AM83" s="13">
        <v>1286.5875905025537</v>
      </c>
      <c r="AN83" s="13">
        <v>1286.5875905025537</v>
      </c>
      <c r="AO83" s="13">
        <v>1286.5875905025537</v>
      </c>
      <c r="AP83" s="13">
        <v>1286.5875905025537</v>
      </c>
      <c r="AQ83" s="13">
        <v>1286.5875905025537</v>
      </c>
    </row>
    <row r="84" spans="1:43" s="14" customFormat="1" ht="14.5" customHeight="1" x14ac:dyDescent="0.15">
      <c r="A84" s="11" t="s">
        <v>75</v>
      </c>
      <c r="B84" s="12">
        <v>1415</v>
      </c>
      <c r="C84" s="13">
        <v>4.9640000000000004</v>
      </c>
      <c r="D84" s="13">
        <v>4.8140000000000001</v>
      </c>
      <c r="E84" s="13">
        <v>2.444</v>
      </c>
      <c r="F84" s="13">
        <v>3.774</v>
      </c>
      <c r="G84" s="13">
        <v>4.8400000000000007</v>
      </c>
      <c r="H84" s="13">
        <v>2.992</v>
      </c>
      <c r="I84" s="16">
        <v>2.3980602286566239</v>
      </c>
      <c r="J84" s="16">
        <v>2.4300000000000002</v>
      </c>
      <c r="K84" s="13">
        <v>3.2542805547630982</v>
      </c>
      <c r="L84" s="13">
        <v>3.2542805547630982</v>
      </c>
      <c r="M84" s="13">
        <v>3.2542805547630982</v>
      </c>
      <c r="N84" s="13">
        <v>3.2542805547630982</v>
      </c>
      <c r="O84" s="13">
        <v>3.2542805547630982</v>
      </c>
      <c r="P84" s="13">
        <v>3.2542805547630982</v>
      </c>
      <c r="Q84" s="13">
        <v>3.2542805547630982</v>
      </c>
      <c r="R84" s="13">
        <v>3.2542805547630982</v>
      </c>
      <c r="S84" s="13">
        <v>3.2542805547630982</v>
      </c>
      <c r="T84" s="13">
        <v>3.2542805547630982</v>
      </c>
      <c r="U84" s="13">
        <v>3.2542805547630982</v>
      </c>
      <c r="V84" s="13">
        <v>3.2542805547630982</v>
      </c>
      <c r="W84" s="13">
        <v>3.2542805547630982</v>
      </c>
      <c r="X84" s="13">
        <v>3.2542805547630982</v>
      </c>
      <c r="Y84" s="13">
        <v>3.2542805547630982</v>
      </c>
      <c r="Z84" s="13">
        <v>3.2542805547630982</v>
      </c>
      <c r="AA84" s="13">
        <v>3.2542805547630982</v>
      </c>
      <c r="AB84" s="13">
        <v>3.2542805547630982</v>
      </c>
      <c r="AC84" s="13">
        <v>3.2542805547630982</v>
      </c>
      <c r="AD84" s="13">
        <v>3.2542805547630982</v>
      </c>
      <c r="AE84" s="13">
        <v>3.2542805547630982</v>
      </c>
      <c r="AF84" s="13">
        <v>3.2542805547630982</v>
      </c>
      <c r="AG84" s="13">
        <v>3.2542805547630982</v>
      </c>
      <c r="AH84" s="13">
        <v>3.2542805547630982</v>
      </c>
      <c r="AI84" s="13">
        <v>3.2542805547630982</v>
      </c>
      <c r="AJ84" s="13">
        <v>3.2542805547630982</v>
      </c>
      <c r="AK84" s="13">
        <v>3.2542805547630982</v>
      </c>
      <c r="AL84" s="13">
        <v>3.2542805547630982</v>
      </c>
      <c r="AM84" s="13">
        <v>3.2542805547630982</v>
      </c>
      <c r="AN84" s="13">
        <v>3.2542805547630982</v>
      </c>
      <c r="AO84" s="13">
        <v>3.2542805547630982</v>
      </c>
      <c r="AP84" s="13">
        <v>3.2542805547630982</v>
      </c>
      <c r="AQ84" s="13">
        <v>3.2542805547630982</v>
      </c>
    </row>
    <row r="85" spans="1:43" s="14" customFormat="1" ht="14.5" customHeight="1" x14ac:dyDescent="0.15">
      <c r="A85" s="11" t="s">
        <v>76</v>
      </c>
      <c r="B85" s="12">
        <v>1425</v>
      </c>
      <c r="C85" s="13">
        <v>8.7780000000000005</v>
      </c>
      <c r="D85" s="13">
        <v>9.9049999999999994</v>
      </c>
      <c r="E85" s="13">
        <v>6.4670000000000005</v>
      </c>
      <c r="F85" s="13">
        <v>8.4360000000000017</v>
      </c>
      <c r="G85" s="13">
        <v>6.4415999999999993</v>
      </c>
      <c r="H85" s="13">
        <v>6.0520000000000014</v>
      </c>
      <c r="I85" s="16">
        <v>4.9139193344391963</v>
      </c>
      <c r="J85" s="16">
        <v>4.7560587755693486</v>
      </c>
      <c r="K85" s="13">
        <v>5.6200654331953199</v>
      </c>
      <c r="L85" s="13">
        <v>5.6200654331953199</v>
      </c>
      <c r="M85" s="13">
        <v>5.6200654331953199</v>
      </c>
      <c r="N85" s="13">
        <v>5.6200654331953199</v>
      </c>
      <c r="O85" s="13">
        <v>5.6200654331953199</v>
      </c>
      <c r="P85" s="13">
        <v>5.6200654331953199</v>
      </c>
      <c r="Q85" s="13">
        <v>5.6200654331953199</v>
      </c>
      <c r="R85" s="13">
        <v>5.6200654331953199</v>
      </c>
      <c r="S85" s="13">
        <v>5.6200654331953199</v>
      </c>
      <c r="T85" s="13">
        <v>5.6200654331953199</v>
      </c>
      <c r="U85" s="13">
        <v>5.6200654331953199</v>
      </c>
      <c r="V85" s="13">
        <v>5.6200654331953199</v>
      </c>
      <c r="W85" s="13">
        <v>5.6200654331953199</v>
      </c>
      <c r="X85" s="13">
        <v>5.6200654331953199</v>
      </c>
      <c r="Y85" s="13">
        <v>5.6200654331953199</v>
      </c>
      <c r="Z85" s="13">
        <v>5.6200654331953199</v>
      </c>
      <c r="AA85" s="13">
        <v>5.6200654331953199</v>
      </c>
      <c r="AB85" s="13">
        <v>5.6200654331953199</v>
      </c>
      <c r="AC85" s="13">
        <v>5.6200654331953199</v>
      </c>
      <c r="AD85" s="13">
        <v>5.6200654331953199</v>
      </c>
      <c r="AE85" s="13">
        <v>5.6200654331953199</v>
      </c>
      <c r="AF85" s="13">
        <v>5.6200654331953199</v>
      </c>
      <c r="AG85" s="13">
        <v>5.6200654331953199</v>
      </c>
      <c r="AH85" s="13">
        <v>5.6200654331953199</v>
      </c>
      <c r="AI85" s="13">
        <v>5.6200654331953199</v>
      </c>
      <c r="AJ85" s="13">
        <v>5.6200654331953199</v>
      </c>
      <c r="AK85" s="13">
        <v>5.6200654331953199</v>
      </c>
      <c r="AL85" s="13">
        <v>5.6200654331953199</v>
      </c>
      <c r="AM85" s="13">
        <v>5.6200654331953199</v>
      </c>
      <c r="AN85" s="13">
        <v>5.6200654331953199</v>
      </c>
      <c r="AO85" s="13">
        <v>5.6200654331953199</v>
      </c>
      <c r="AP85" s="13">
        <v>5.6200654331953199</v>
      </c>
      <c r="AQ85" s="13">
        <v>5.6200654331953199</v>
      </c>
    </row>
    <row r="86" spans="1:43" s="14" customFormat="1" ht="14.5" customHeight="1" x14ac:dyDescent="0.15">
      <c r="A86" s="11" t="s">
        <v>77</v>
      </c>
      <c r="B86" s="12">
        <v>1422</v>
      </c>
      <c r="C86" s="13">
        <v>3233.8139999999994</v>
      </c>
      <c r="D86" s="13">
        <v>3445.84</v>
      </c>
      <c r="E86" s="13">
        <v>3292.3</v>
      </c>
      <c r="F86" s="13">
        <v>3426.701</v>
      </c>
      <c r="G86" s="13">
        <v>3893.5421239675647</v>
      </c>
      <c r="H86" s="13">
        <v>3160.1678847094799</v>
      </c>
      <c r="I86" s="16">
        <v>3404.7112743177017</v>
      </c>
      <c r="J86" s="16">
        <v>3202.8417304986906</v>
      </c>
      <c r="K86" s="13">
        <v>3412.1383822136363</v>
      </c>
      <c r="L86" s="13">
        <v>3412.1383822136363</v>
      </c>
      <c r="M86" s="13">
        <v>3412.1383822136363</v>
      </c>
      <c r="N86" s="13">
        <v>3412.1383822136363</v>
      </c>
      <c r="O86" s="13">
        <v>3412.1383822136363</v>
      </c>
      <c r="P86" s="13">
        <v>3412.1383822136363</v>
      </c>
      <c r="Q86" s="13">
        <v>3412.1383822136363</v>
      </c>
      <c r="R86" s="13">
        <v>3412.1383822136363</v>
      </c>
      <c r="S86" s="13">
        <v>3412.1383822136363</v>
      </c>
      <c r="T86" s="13">
        <v>3412.1383822136363</v>
      </c>
      <c r="U86" s="13">
        <v>3412.1383822136363</v>
      </c>
      <c r="V86" s="13">
        <v>3412.1383822136363</v>
      </c>
      <c r="W86" s="13">
        <v>3412.1383822136363</v>
      </c>
      <c r="X86" s="13">
        <v>3412.1383822136363</v>
      </c>
      <c r="Y86" s="13">
        <v>3412.1383822136363</v>
      </c>
      <c r="Z86" s="13">
        <v>3412.1383822136363</v>
      </c>
      <c r="AA86" s="13">
        <v>3412.1383822136363</v>
      </c>
      <c r="AB86" s="13">
        <v>3412.1383822136363</v>
      </c>
      <c r="AC86" s="13">
        <v>3412.1383822136363</v>
      </c>
      <c r="AD86" s="13">
        <v>3412.1383822136363</v>
      </c>
      <c r="AE86" s="13">
        <v>3412.1383822136363</v>
      </c>
      <c r="AF86" s="13">
        <v>3412.1383822136363</v>
      </c>
      <c r="AG86" s="13">
        <v>3412.1383822136363</v>
      </c>
      <c r="AH86" s="13">
        <v>3412.1383822136363</v>
      </c>
      <c r="AI86" s="13">
        <v>3412.1383822136363</v>
      </c>
      <c r="AJ86" s="13">
        <v>3412.1383822136363</v>
      </c>
      <c r="AK86" s="13">
        <v>3412.1383822136363</v>
      </c>
      <c r="AL86" s="13">
        <v>3412.1383822136363</v>
      </c>
      <c r="AM86" s="13">
        <v>3412.1383822136363</v>
      </c>
      <c r="AN86" s="13">
        <v>3412.1383822136363</v>
      </c>
      <c r="AO86" s="13">
        <v>3412.1383822136363</v>
      </c>
      <c r="AP86" s="13">
        <v>3412.1383822136363</v>
      </c>
      <c r="AQ86" s="13">
        <v>3412.1383822136363</v>
      </c>
    </row>
    <row r="87" spans="1:43" s="14" customFormat="1" ht="14.5" customHeight="1" x14ac:dyDescent="0.15">
      <c r="A87" s="11" t="s">
        <v>78</v>
      </c>
      <c r="B87" s="12">
        <v>1423</v>
      </c>
      <c r="C87" s="13">
        <v>3592.953</v>
      </c>
      <c r="D87" s="13">
        <v>3711.7950000000005</v>
      </c>
      <c r="E87" s="13">
        <v>3076.4049999999997</v>
      </c>
      <c r="F87" s="13">
        <v>3258.7449999999999</v>
      </c>
      <c r="G87" s="13">
        <v>3201.7248257958349</v>
      </c>
      <c r="H87" s="13">
        <v>3302.250682998143</v>
      </c>
      <c r="I87" s="16">
        <v>3860.4714353784111</v>
      </c>
      <c r="J87" s="16">
        <v>2382.2695338983403</v>
      </c>
      <c r="K87" s="13">
        <v>3282.1995730584786</v>
      </c>
      <c r="L87" s="13">
        <v>3282.1995730584786</v>
      </c>
      <c r="M87" s="13">
        <v>3282.1995730584786</v>
      </c>
      <c r="N87" s="13">
        <v>3282.1995730584786</v>
      </c>
      <c r="O87" s="13">
        <v>3282.1995730584786</v>
      </c>
      <c r="P87" s="13">
        <v>3282.1995730584786</v>
      </c>
      <c r="Q87" s="13">
        <v>3282.1995730584786</v>
      </c>
      <c r="R87" s="13">
        <v>3282.1995730584786</v>
      </c>
      <c r="S87" s="13">
        <v>3282.1995730584786</v>
      </c>
      <c r="T87" s="13">
        <v>3282.1995730584786</v>
      </c>
      <c r="U87" s="13">
        <v>3282.1995730584786</v>
      </c>
      <c r="V87" s="13">
        <v>3282.1995730584786</v>
      </c>
      <c r="W87" s="13">
        <v>3282.1995730584786</v>
      </c>
      <c r="X87" s="13">
        <v>3282.1995730584786</v>
      </c>
      <c r="Y87" s="13">
        <v>3282.1995730584786</v>
      </c>
      <c r="Z87" s="13">
        <v>3282.1995730584786</v>
      </c>
      <c r="AA87" s="13">
        <v>3282.1995730584786</v>
      </c>
      <c r="AB87" s="13">
        <v>3282.1995730584786</v>
      </c>
      <c r="AC87" s="13">
        <v>3282.1995730584786</v>
      </c>
      <c r="AD87" s="13">
        <v>3282.1995730584786</v>
      </c>
      <c r="AE87" s="13">
        <v>3282.1995730584786</v>
      </c>
      <c r="AF87" s="13">
        <v>3282.1995730584786</v>
      </c>
      <c r="AG87" s="13">
        <v>3282.1995730584786</v>
      </c>
      <c r="AH87" s="13">
        <v>3282.1995730584786</v>
      </c>
      <c r="AI87" s="13">
        <v>3282.1995730584786</v>
      </c>
      <c r="AJ87" s="13">
        <v>3282.1995730584786</v>
      </c>
      <c r="AK87" s="13">
        <v>3282.1995730584786</v>
      </c>
      <c r="AL87" s="13">
        <v>3282.1995730584786</v>
      </c>
      <c r="AM87" s="13">
        <v>3282.1995730584786</v>
      </c>
      <c r="AN87" s="13">
        <v>3282.1995730584786</v>
      </c>
      <c r="AO87" s="13">
        <v>3282.1995730584786</v>
      </c>
      <c r="AP87" s="13">
        <v>3282.1995730584786</v>
      </c>
      <c r="AQ87" s="13">
        <v>3282.1995730584786</v>
      </c>
    </row>
    <row r="88" spans="1:43" s="35" customFormat="1" ht="14.5" customHeight="1" x14ac:dyDescent="0.15">
      <c r="A88" s="33" t="s">
        <v>79</v>
      </c>
      <c r="B88" s="34">
        <v>1501</v>
      </c>
      <c r="C88" s="26">
        <v>1649.232</v>
      </c>
      <c r="D88" s="26">
        <v>1647.6240000000003</v>
      </c>
      <c r="E88" s="26">
        <v>1649.0709999999999</v>
      </c>
      <c r="F88" s="26">
        <v>1603.7280000000001</v>
      </c>
      <c r="G88" s="26">
        <v>1574.5808787379488</v>
      </c>
      <c r="H88" s="26">
        <v>1364.7236488621668</v>
      </c>
      <c r="I88" s="30">
        <v>1264.6043140183008</v>
      </c>
      <c r="J88" s="30">
        <v>1275.8279034117622</v>
      </c>
      <c r="K88" s="26">
        <v>1274.6559763809214</v>
      </c>
      <c r="L88" s="26">
        <v>1296.9084476127459</v>
      </c>
      <c r="M88" s="26">
        <v>1319.1609188445705</v>
      </c>
      <c r="N88" s="26">
        <v>1341.4133900763952</v>
      </c>
      <c r="O88" s="26">
        <v>1363.6658613082197</v>
      </c>
      <c r="P88" s="26">
        <v>1385.9183325400445</v>
      </c>
      <c r="Q88" s="26">
        <v>1408.1708037718693</v>
      </c>
      <c r="R88" s="26">
        <v>1430.4232750036938</v>
      </c>
      <c r="S88" s="26">
        <v>1449.7533192605003</v>
      </c>
      <c r="T88" s="26">
        <v>1469.0833635173069</v>
      </c>
      <c r="U88" s="26">
        <v>1488.4134077741137</v>
      </c>
      <c r="V88" s="26">
        <v>1507.7434520309203</v>
      </c>
      <c r="W88" s="26">
        <v>1527.0734962877268</v>
      </c>
      <c r="X88" s="26">
        <v>1546.4035405445336</v>
      </c>
      <c r="Y88" s="26">
        <v>1565.7335848013399</v>
      </c>
      <c r="Z88" s="26">
        <v>1585.0636290581467</v>
      </c>
      <c r="AA88" s="26">
        <v>1604.3936733149535</v>
      </c>
      <c r="AB88" s="26">
        <v>1623.7237175717601</v>
      </c>
      <c r="AC88" s="26">
        <v>1643.0537618285666</v>
      </c>
      <c r="AD88" s="26">
        <v>1662.3838060853736</v>
      </c>
      <c r="AE88" s="26">
        <v>1681.71385034218</v>
      </c>
      <c r="AF88" s="26">
        <v>1701.0438945989868</v>
      </c>
      <c r="AG88" s="26">
        <v>1720.3739388557938</v>
      </c>
      <c r="AH88" s="26">
        <v>1739.7039831126003</v>
      </c>
      <c r="AI88" s="26">
        <v>1759.0340273694067</v>
      </c>
      <c r="AJ88" s="26">
        <v>1778.3640716262132</v>
      </c>
      <c r="AK88" s="26">
        <v>1797.6941158830202</v>
      </c>
      <c r="AL88" s="26">
        <v>1817.024160139827</v>
      </c>
      <c r="AM88" s="26">
        <v>1836.3542043966336</v>
      </c>
      <c r="AN88" s="26">
        <v>1855.6842486534401</v>
      </c>
      <c r="AO88" s="26">
        <v>1875.0142929102465</v>
      </c>
      <c r="AP88" s="26">
        <v>1894.3443371670533</v>
      </c>
      <c r="AQ88" s="26">
        <v>1913.6743814238603</v>
      </c>
    </row>
    <row r="89" spans="1:43" s="35" customFormat="1" ht="14.5" customHeight="1" x14ac:dyDescent="0.15">
      <c r="A89" s="33" t="s">
        <v>80</v>
      </c>
      <c r="B89" s="34">
        <v>1502</v>
      </c>
      <c r="C89" s="26">
        <v>142.98700000000002</v>
      </c>
      <c r="D89" s="26">
        <v>113.4</v>
      </c>
      <c r="E89" s="26">
        <v>64.741</v>
      </c>
      <c r="F89" s="26">
        <v>81.84</v>
      </c>
      <c r="G89" s="26">
        <v>92.448539665035895</v>
      </c>
      <c r="H89" s="26">
        <v>66.347277526896931</v>
      </c>
      <c r="I89" s="30">
        <v>82.019784779255204</v>
      </c>
      <c r="J89" s="30">
        <v>70.94433702567153</v>
      </c>
      <c r="K89" s="26">
        <v>75.492239656183628</v>
      </c>
      <c r="L89" s="26">
        <v>76.810155174019968</v>
      </c>
      <c r="M89" s="26">
        <v>78.128070691856323</v>
      </c>
      <c r="N89" s="26">
        <v>79.44598620969262</v>
      </c>
      <c r="O89" s="26">
        <v>80.763901727528946</v>
      </c>
      <c r="P89" s="26">
        <v>82.081817245365272</v>
      </c>
      <c r="Q89" s="26">
        <v>83.399732763201627</v>
      </c>
      <c r="R89" s="26">
        <v>84.717648281037953</v>
      </c>
      <c r="S89" s="26">
        <v>85.86248136591685</v>
      </c>
      <c r="T89" s="26">
        <v>87.007314450795732</v>
      </c>
      <c r="U89" s="26">
        <v>88.152147535674629</v>
      </c>
      <c r="V89" s="26">
        <v>89.296980620553498</v>
      </c>
      <c r="W89" s="26">
        <v>90.441813705432395</v>
      </c>
      <c r="X89" s="26">
        <v>91.586646790311306</v>
      </c>
      <c r="Y89" s="26">
        <v>92.731479875190175</v>
      </c>
      <c r="Z89" s="26">
        <v>93.876312960069072</v>
      </c>
      <c r="AA89" s="26">
        <v>95.021146044947955</v>
      </c>
      <c r="AB89" s="26">
        <v>96.165979129826852</v>
      </c>
      <c r="AC89" s="26">
        <v>97.310812214705734</v>
      </c>
      <c r="AD89" s="26">
        <v>98.455645299584631</v>
      </c>
      <c r="AE89" s="26">
        <v>99.600478384463514</v>
      </c>
      <c r="AF89" s="26">
        <v>100.7453114693424</v>
      </c>
      <c r="AG89" s="26">
        <v>101.89014455422131</v>
      </c>
      <c r="AH89" s="26">
        <v>103.03497763910022</v>
      </c>
      <c r="AI89" s="26">
        <v>104.17981072397909</v>
      </c>
      <c r="AJ89" s="26">
        <v>105.32464380885797</v>
      </c>
      <c r="AK89" s="26">
        <v>106.46947689373685</v>
      </c>
      <c r="AL89" s="26">
        <v>107.61430997861575</v>
      </c>
      <c r="AM89" s="26">
        <v>108.75914306349463</v>
      </c>
      <c r="AN89" s="26">
        <v>109.90397614837354</v>
      </c>
      <c r="AO89" s="26">
        <v>111.04880923325246</v>
      </c>
      <c r="AP89" s="26">
        <v>112.19364231813134</v>
      </c>
      <c r="AQ89" s="26">
        <v>113.33847540301022</v>
      </c>
    </row>
    <row r="90" spans="1:43" s="35" customFormat="1" ht="14.5" customHeight="1" x14ac:dyDescent="0.15">
      <c r="A90" s="33" t="s">
        <v>81</v>
      </c>
      <c r="B90" s="34">
        <v>1505</v>
      </c>
      <c r="C90" s="26">
        <v>14.283000000000001</v>
      </c>
      <c r="D90" s="26">
        <v>14.35</v>
      </c>
      <c r="E90" s="26">
        <v>9.4499999999999993</v>
      </c>
      <c r="F90" s="26">
        <v>9.3239999999999998</v>
      </c>
      <c r="G90" s="26">
        <v>7.3537403474922574</v>
      </c>
      <c r="H90" s="26">
        <v>13.434218378513714</v>
      </c>
      <c r="I90" s="30">
        <v>15.416772698807419</v>
      </c>
      <c r="J90" s="30">
        <v>8.3731803279768755</v>
      </c>
      <c r="K90" s="26">
        <v>11.977781159786618</v>
      </c>
      <c r="L90" s="26">
        <v>12.186884820396285</v>
      </c>
      <c r="M90" s="26">
        <v>12.395988481005956</v>
      </c>
      <c r="N90" s="26">
        <v>12.605092141615625</v>
      </c>
      <c r="O90" s="26">
        <v>12.814195802225294</v>
      </c>
      <c r="P90" s="26">
        <v>13.023299462834961</v>
      </c>
      <c r="Q90" s="26">
        <v>13.23240312344463</v>
      </c>
      <c r="R90" s="26">
        <v>13.441506784054301</v>
      </c>
      <c r="S90" s="26">
        <v>13.623148767622604</v>
      </c>
      <c r="T90" s="26">
        <v>13.804790751190904</v>
      </c>
      <c r="U90" s="26">
        <v>13.986432734759205</v>
      </c>
      <c r="V90" s="26">
        <v>14.168074718327503</v>
      </c>
      <c r="W90" s="26">
        <v>14.349716701895806</v>
      </c>
      <c r="X90" s="26">
        <v>14.531358685464109</v>
      </c>
      <c r="Y90" s="26">
        <v>14.713000669032407</v>
      </c>
      <c r="Z90" s="26">
        <v>14.894642652600709</v>
      </c>
      <c r="AA90" s="26">
        <v>15.076284636169007</v>
      </c>
      <c r="AB90" s="26">
        <v>15.257926619737313</v>
      </c>
      <c r="AC90" s="26">
        <v>15.439568603305613</v>
      </c>
      <c r="AD90" s="26">
        <v>15.621210586873918</v>
      </c>
      <c r="AE90" s="26">
        <v>15.802852570442212</v>
      </c>
      <c r="AF90" s="26">
        <v>15.984494554010519</v>
      </c>
      <c r="AG90" s="26">
        <v>16.166136537578819</v>
      </c>
      <c r="AH90" s="26">
        <v>16.347778521147124</v>
      </c>
      <c r="AI90" s="26">
        <v>16.529420504715418</v>
      </c>
      <c r="AJ90" s="26">
        <v>16.711062488283723</v>
      </c>
      <c r="AK90" s="26">
        <v>16.892704471852021</v>
      </c>
      <c r="AL90" s="26">
        <v>17.074346455420326</v>
      </c>
      <c r="AM90" s="26">
        <v>17.255988438988631</v>
      </c>
      <c r="AN90" s="26">
        <v>17.437630422556925</v>
      </c>
      <c r="AO90" s="26">
        <v>17.61927240612523</v>
      </c>
      <c r="AP90" s="26">
        <v>17.800914389693531</v>
      </c>
      <c r="AQ90" s="26">
        <v>17.982556373261833</v>
      </c>
    </row>
    <row r="91" spans="1:43" s="35" customFormat="1" ht="14.5" customHeight="1" x14ac:dyDescent="0.15">
      <c r="A91" s="33" t="s">
        <v>82</v>
      </c>
      <c r="B91" s="34">
        <v>1506</v>
      </c>
      <c r="C91" s="26">
        <v>143.11199999999999</v>
      </c>
      <c r="D91" s="26">
        <v>113.126</v>
      </c>
      <c r="E91" s="26">
        <v>105.11000000000001</v>
      </c>
      <c r="F91" s="26">
        <v>105.848</v>
      </c>
      <c r="G91" s="26">
        <v>116.87860887080016</v>
      </c>
      <c r="H91" s="26">
        <v>89.959732125383979</v>
      </c>
      <c r="I91" s="30">
        <v>68.687199251444156</v>
      </c>
      <c r="J91" s="30">
        <v>46.098665491584867</v>
      </c>
      <c r="K91" s="26">
        <v>71.844785353108932</v>
      </c>
      <c r="L91" s="26">
        <v>73.099024966660068</v>
      </c>
      <c r="M91" s="26">
        <v>74.353264580211231</v>
      </c>
      <c r="N91" s="26">
        <v>75.607504193762381</v>
      </c>
      <c r="O91" s="26">
        <v>76.86174380731353</v>
      </c>
      <c r="P91" s="26">
        <v>78.115983420864666</v>
      </c>
      <c r="Q91" s="26">
        <v>79.370223034415829</v>
      </c>
      <c r="R91" s="26">
        <v>80.624462647966979</v>
      </c>
      <c r="S91" s="26">
        <v>81.713982413480068</v>
      </c>
      <c r="T91" s="26">
        <v>82.803502178993114</v>
      </c>
      <c r="U91" s="26">
        <v>83.893021944506174</v>
      </c>
      <c r="V91" s="26">
        <v>84.982541710019234</v>
      </c>
      <c r="W91" s="26">
        <v>86.072061475532308</v>
      </c>
      <c r="X91" s="26">
        <v>87.161581241045383</v>
      </c>
      <c r="Y91" s="26">
        <v>88.251101006558443</v>
      </c>
      <c r="Z91" s="26">
        <v>89.340620772071517</v>
      </c>
      <c r="AA91" s="26">
        <v>90.430140537584563</v>
      </c>
      <c r="AB91" s="26">
        <v>91.519660303097652</v>
      </c>
      <c r="AC91" s="26">
        <v>92.609180068610712</v>
      </c>
      <c r="AD91" s="26">
        <v>93.698699834123801</v>
      </c>
      <c r="AE91" s="26">
        <v>94.788219599636847</v>
      </c>
      <c r="AF91" s="26">
        <v>95.877739365149907</v>
      </c>
      <c r="AG91" s="26">
        <v>96.967259130662995</v>
      </c>
      <c r="AH91" s="26">
        <v>98.056778896176041</v>
      </c>
      <c r="AI91" s="26">
        <v>99.146298661689102</v>
      </c>
      <c r="AJ91" s="26">
        <v>100.23581842720219</v>
      </c>
      <c r="AK91" s="26">
        <v>101.32533819271524</v>
      </c>
      <c r="AL91" s="26">
        <v>102.41485795822832</v>
      </c>
      <c r="AM91" s="26">
        <v>103.50437772374141</v>
      </c>
      <c r="AN91" s="26">
        <v>104.59389748925443</v>
      </c>
      <c r="AO91" s="26">
        <v>105.68341725476751</v>
      </c>
      <c r="AP91" s="26">
        <v>106.77293702028058</v>
      </c>
      <c r="AQ91" s="26">
        <v>107.86245678579367</v>
      </c>
    </row>
    <row r="92" spans="1:43" s="14" customFormat="1" ht="14.5" customHeight="1" x14ac:dyDescent="0.15">
      <c r="A92" s="11" t="s">
        <v>83</v>
      </c>
      <c r="B92" s="12">
        <v>1418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6"/>
      <c r="J92" s="16"/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</row>
    <row r="93" spans="1:43" s="14" customFormat="1" ht="14.5" customHeight="1" x14ac:dyDescent="0.15">
      <c r="A93" s="11" t="s">
        <v>84</v>
      </c>
      <c r="B93" s="12">
        <v>1419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6"/>
      <c r="J93" s="16"/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</row>
    <row r="94" spans="1:43" s="14" customFormat="1" ht="14.5" customHeight="1" x14ac:dyDescent="0.15">
      <c r="A94" s="11" t="s">
        <v>85</v>
      </c>
      <c r="B94" s="12">
        <v>1420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6"/>
      <c r="J94" s="16"/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</row>
    <row r="95" spans="1:43" s="31" customFormat="1" ht="12" x14ac:dyDescent="0.15">
      <c r="A95" s="18"/>
      <c r="B95" s="19"/>
      <c r="C95" s="18">
        <v>19515.369000000002</v>
      </c>
      <c r="D95" s="18">
        <v>22353.407000000003</v>
      </c>
      <c r="E95" s="18">
        <v>19282.544000000002</v>
      </c>
      <c r="F95" s="18">
        <v>19722.101999999999</v>
      </c>
      <c r="G95" s="18">
        <v>19345.385608801542</v>
      </c>
      <c r="H95" s="18">
        <v>17552.242389634019</v>
      </c>
      <c r="I95" s="20">
        <v>18180.193499039153</v>
      </c>
      <c r="J95" s="20">
        <v>15682.93379026531</v>
      </c>
      <c r="K95" s="18">
        <v>17685.915804193333</v>
      </c>
      <c r="L95" s="18">
        <v>17710.949534217154</v>
      </c>
      <c r="M95" s="18">
        <v>17735.983264240975</v>
      </c>
      <c r="N95" s="18">
        <v>17761.016994264799</v>
      </c>
      <c r="O95" s="18">
        <v>17786.050724288616</v>
      </c>
      <c r="P95" s="18">
        <v>17811.08445431244</v>
      </c>
      <c r="Q95" s="18">
        <v>17836.118184336268</v>
      </c>
      <c r="R95" s="18">
        <v>17861.151914360085</v>
      </c>
      <c r="S95" s="18">
        <v>17882.897953450851</v>
      </c>
      <c r="T95" s="18">
        <v>17904.64399254162</v>
      </c>
      <c r="U95" s="18">
        <v>17926.390031632389</v>
      </c>
      <c r="V95" s="18">
        <v>17948.136070723154</v>
      </c>
      <c r="W95" s="18">
        <v>17969.882109813916</v>
      </c>
      <c r="X95" s="18">
        <v>17991.628148904685</v>
      </c>
      <c r="Y95" s="18">
        <v>18013.37418799545</v>
      </c>
      <c r="Z95" s="18">
        <v>18035.120227086223</v>
      </c>
      <c r="AA95" s="18">
        <v>18056.866266176985</v>
      </c>
      <c r="AB95" s="18">
        <v>18078.612305267754</v>
      </c>
      <c r="AC95" s="18">
        <v>18100.358344358523</v>
      </c>
      <c r="AD95" s="18">
        <v>18122.104383449288</v>
      </c>
      <c r="AE95" s="18">
        <v>18143.850422540054</v>
      </c>
      <c r="AF95" s="18">
        <v>18165.596461630823</v>
      </c>
      <c r="AG95" s="18">
        <v>18187.342500721592</v>
      </c>
      <c r="AH95" s="18">
        <v>18209.088539812357</v>
      </c>
      <c r="AI95" s="18">
        <v>18230.834578903119</v>
      </c>
      <c r="AJ95" s="18">
        <v>18252.580617993888</v>
      </c>
      <c r="AK95" s="18">
        <v>18274.326657084657</v>
      </c>
      <c r="AL95" s="18">
        <v>18296.072696175426</v>
      </c>
      <c r="AM95" s="18">
        <v>18317.818735266188</v>
      </c>
      <c r="AN95" s="18">
        <v>18339.564774356957</v>
      </c>
      <c r="AO95" s="18">
        <v>18361.310813447726</v>
      </c>
      <c r="AP95" s="18">
        <v>18383.056852538492</v>
      </c>
      <c r="AQ95" s="18">
        <v>18404.802891629261</v>
      </c>
    </row>
    <row r="96" spans="1:43" x14ac:dyDescent="0.2">
      <c r="A96" s="39" t="s">
        <v>87</v>
      </c>
      <c r="C96" s="52">
        <v>116098.30572</v>
      </c>
      <c r="D96" s="52">
        <v>151389.15874000001</v>
      </c>
      <c r="E96" s="52">
        <v>137194.1422</v>
      </c>
      <c r="F96" s="52">
        <v>148856.4902</v>
      </c>
      <c r="G96" s="52">
        <v>157507.99932549713</v>
      </c>
      <c r="H96" s="52">
        <v>143821.7790478715</v>
      </c>
      <c r="I96" s="52">
        <v>159565.58293864311</v>
      </c>
      <c r="J96" s="52">
        <v>151567.50566465317</v>
      </c>
      <c r="K96" s="52">
        <v>153699.01935225556</v>
      </c>
      <c r="L96" s="52">
        <v>153911.82850583646</v>
      </c>
      <c r="M96" s="52">
        <v>154124.63765941735</v>
      </c>
      <c r="N96" s="52">
        <v>154337.44681299824</v>
      </c>
      <c r="O96" s="52">
        <v>154550.25596657911</v>
      </c>
      <c r="P96" s="52">
        <v>154763.06512016008</v>
      </c>
      <c r="Q96" s="52">
        <v>154975.87427374095</v>
      </c>
      <c r="R96" s="52">
        <v>155188.68342732184</v>
      </c>
      <c r="S96" s="52">
        <v>155401.49258090276</v>
      </c>
      <c r="T96" s="52">
        <v>155614.30173448363</v>
      </c>
      <c r="U96" s="52">
        <v>155827.11088806458</v>
      </c>
      <c r="V96" s="52">
        <v>156039.92004164544</v>
      </c>
      <c r="W96" s="52">
        <v>156252.72919522633</v>
      </c>
      <c r="X96" s="52">
        <v>156465.53834880723</v>
      </c>
      <c r="Y96" s="52">
        <v>156678.34750238815</v>
      </c>
      <c r="Z96" s="52">
        <v>156891.15665596901</v>
      </c>
      <c r="AA96" s="52">
        <v>157103.96580954993</v>
      </c>
      <c r="AB96" s="52">
        <v>157316.7749631308</v>
      </c>
      <c r="AC96" s="52">
        <v>157529.58411671172</v>
      </c>
      <c r="AD96" s="52">
        <v>157742.39327029261</v>
      </c>
      <c r="AE96" s="52">
        <v>157955.20242387353</v>
      </c>
      <c r="AF96" s="52">
        <v>158168.0115774544</v>
      </c>
      <c r="AG96" s="52">
        <v>158380.82073103529</v>
      </c>
      <c r="AH96" s="52">
        <v>158593.62988461621</v>
      </c>
      <c r="AI96" s="52">
        <v>158806.43903819707</v>
      </c>
      <c r="AJ96" s="52">
        <v>159019.248191778</v>
      </c>
      <c r="AK96" s="52">
        <v>159232.05734535889</v>
      </c>
      <c r="AL96" s="52">
        <v>159444.86649893978</v>
      </c>
      <c r="AM96" s="52">
        <v>159657.67565252067</v>
      </c>
      <c r="AN96" s="52">
        <v>159870.48480610157</v>
      </c>
      <c r="AO96" s="52">
        <v>160083.29395968246</v>
      </c>
      <c r="AP96" s="52">
        <v>160296.10311326338</v>
      </c>
      <c r="AQ96" s="52">
        <v>160508.91226684427</v>
      </c>
    </row>
    <row r="97" spans="1:43" x14ac:dyDescent="0.2">
      <c r="A97" s="39" t="s">
        <v>88</v>
      </c>
      <c r="C97" s="52">
        <v>1949.614</v>
      </c>
      <c r="D97" s="52">
        <v>1888.5000000000002</v>
      </c>
      <c r="E97" s="52">
        <v>1828.3719999999998</v>
      </c>
      <c r="F97" s="52">
        <v>1800.74</v>
      </c>
      <c r="G97" s="52">
        <v>1791.2617676212772</v>
      </c>
      <c r="H97" s="52">
        <v>1534.4648768929612</v>
      </c>
      <c r="I97" s="52"/>
      <c r="J97" s="52">
        <v>1401.2440862569954</v>
      </c>
      <c r="K97" s="52">
        <v>1433.9707825500004</v>
      </c>
      <c r="L97" s="52">
        <v>1459.004512573822</v>
      </c>
      <c r="M97" s="52">
        <v>1484.0382425976441</v>
      </c>
      <c r="N97" s="52">
        <v>1509.0719726214659</v>
      </c>
      <c r="O97" s="52">
        <v>1534.1057026452875</v>
      </c>
      <c r="P97" s="52">
        <v>1559.1394326691095</v>
      </c>
      <c r="Q97" s="52">
        <v>1584.1731626929313</v>
      </c>
      <c r="R97" s="52">
        <v>1609.2068927167531</v>
      </c>
      <c r="S97" s="52">
        <v>1630.9529318075199</v>
      </c>
      <c r="T97" s="52">
        <v>1652.6989708982867</v>
      </c>
      <c r="U97" s="52">
        <v>1674.4450099890539</v>
      </c>
      <c r="V97" s="52">
        <v>1696.1910490798205</v>
      </c>
      <c r="W97" s="52">
        <v>1717.9370881705875</v>
      </c>
      <c r="X97" s="52">
        <v>1739.6831272613545</v>
      </c>
      <c r="Y97" s="52">
        <v>1761.429166352121</v>
      </c>
      <c r="Z97" s="52">
        <v>1783.175205442888</v>
      </c>
      <c r="AA97" s="52">
        <v>1804.921244533655</v>
      </c>
      <c r="AB97" s="52">
        <v>1826.667283624422</v>
      </c>
      <c r="AC97" s="52">
        <v>1848.4133227151885</v>
      </c>
      <c r="AD97" s="52">
        <v>1870.159361805956</v>
      </c>
      <c r="AE97" s="52">
        <v>1891.9054008967225</v>
      </c>
      <c r="AF97" s="52">
        <v>1913.6514399874895</v>
      </c>
      <c r="AG97" s="52">
        <v>1935.3974790782568</v>
      </c>
      <c r="AH97" s="52">
        <v>1957.1435181690235</v>
      </c>
      <c r="AI97" s="52">
        <v>1978.8895572597903</v>
      </c>
      <c r="AJ97" s="52">
        <v>2000.6355963505571</v>
      </c>
      <c r="AK97" s="52">
        <v>2022.3816354413243</v>
      </c>
      <c r="AL97" s="52">
        <v>2044.1276745320913</v>
      </c>
      <c r="AM97" s="52">
        <v>2065.8737136228583</v>
      </c>
      <c r="AN97" s="52">
        <v>2087.6197527136251</v>
      </c>
      <c r="AO97" s="52">
        <v>2109.3657918043918</v>
      </c>
      <c r="AP97" s="52">
        <v>2131.1118308951591</v>
      </c>
      <c r="AQ97" s="52">
        <v>2152.8578699859258</v>
      </c>
    </row>
    <row r="98" spans="1:43" x14ac:dyDescent="0.2">
      <c r="I98" s="13"/>
      <c r="J98" s="13"/>
    </row>
    <row r="99" spans="1:43" x14ac:dyDescent="0.2">
      <c r="I99" s="44"/>
      <c r="J99" s="44"/>
    </row>
    <row r="100" spans="1:43" x14ac:dyDescent="0.2">
      <c r="A100" s="11" t="s">
        <v>55</v>
      </c>
      <c r="B100" s="12">
        <v>1325</v>
      </c>
      <c r="C100" s="27">
        <v>8070.8376000000007</v>
      </c>
      <c r="D100" s="27">
        <v>9830.5349999999999</v>
      </c>
      <c r="E100" s="27">
        <v>10015.975199999999</v>
      </c>
      <c r="F100" s="27">
        <v>9771.112000000001</v>
      </c>
      <c r="G100" s="27">
        <v>10109.787927793779</v>
      </c>
      <c r="H100" s="27">
        <v>9719.7847949765201</v>
      </c>
      <c r="I100" s="27">
        <v>9637.764000000001</v>
      </c>
      <c r="J100" s="27">
        <v>9637.764000000001</v>
      </c>
    </row>
    <row r="101" spans="1:43" x14ac:dyDescent="0.2">
      <c r="A101" s="46" t="s">
        <v>89</v>
      </c>
      <c r="B101" s="47">
        <v>1303</v>
      </c>
      <c r="C101" s="15">
        <v>1523.2979</v>
      </c>
      <c r="D101" s="15">
        <v>2026.0853999999999</v>
      </c>
      <c r="E101" s="15">
        <v>1922.5644</v>
      </c>
      <c r="F101" s="15">
        <v>2082.1997000000001</v>
      </c>
      <c r="G101" s="15">
        <v>1984.2276913044966</v>
      </c>
      <c r="H101" s="15">
        <v>1792.2712183753119</v>
      </c>
      <c r="I101" s="14">
        <v>1796.8505785612097</v>
      </c>
      <c r="J101" s="14">
        <v>1850.0339992260276</v>
      </c>
    </row>
    <row r="102" spans="1:43" x14ac:dyDescent="0.2">
      <c r="A102" s="46" t="s">
        <v>90</v>
      </c>
      <c r="B102" s="47" t="s">
        <v>91</v>
      </c>
      <c r="C102" s="15">
        <v>860.26990000000001</v>
      </c>
      <c r="D102" s="15">
        <v>965.82059999999979</v>
      </c>
      <c r="E102" s="15">
        <v>1020.6668</v>
      </c>
      <c r="F102" s="15">
        <v>1044.4433999999999</v>
      </c>
      <c r="G102" s="15">
        <v>990.98207364069572</v>
      </c>
      <c r="H102" s="15">
        <v>1011.9932816860482</v>
      </c>
      <c r="I102" s="14">
        <v>1001.2231501245733</v>
      </c>
      <c r="J102" s="14">
        <v>950.2682989892196</v>
      </c>
    </row>
    <row r="103" spans="1:43" x14ac:dyDescent="0.2">
      <c r="A103" s="46" t="s">
        <v>92</v>
      </c>
      <c r="B103" s="47" t="s">
        <v>93</v>
      </c>
      <c r="C103" s="15">
        <v>1824.5884000000001</v>
      </c>
      <c r="D103" s="15">
        <v>2111.6678000000002</v>
      </c>
      <c r="E103" s="15">
        <v>2273.6210000000001</v>
      </c>
      <c r="F103" s="15">
        <v>2051.3079000000002</v>
      </c>
      <c r="G103" s="15">
        <v>2243.3048519401327</v>
      </c>
      <c r="H103" s="15">
        <v>2377.3658808766386</v>
      </c>
      <c r="I103" s="14">
        <v>2333.3709339104121</v>
      </c>
      <c r="J103" s="14">
        <v>2376.0663282674445</v>
      </c>
    </row>
    <row r="104" spans="1:43" x14ac:dyDescent="0.2">
      <c r="A104" s="46" t="s">
        <v>94</v>
      </c>
      <c r="B104" s="47">
        <v>1307</v>
      </c>
      <c r="C104" s="15">
        <v>742.32889999999998</v>
      </c>
      <c r="D104" s="15">
        <v>894.10969999999998</v>
      </c>
      <c r="E104" s="15">
        <v>923.7256000000001</v>
      </c>
      <c r="F104" s="15">
        <v>926.8365</v>
      </c>
      <c r="G104" s="15">
        <v>938.93772515478122</v>
      </c>
      <c r="H104" s="15">
        <v>876.83489814899895</v>
      </c>
      <c r="I104" s="14">
        <v>884.82017531262795</v>
      </c>
      <c r="J104" s="14">
        <v>879.28625472689475</v>
      </c>
    </row>
    <row r="105" spans="1:43" x14ac:dyDescent="0.2">
      <c r="A105" s="46" t="s">
        <v>95</v>
      </c>
      <c r="B105" s="47">
        <v>1308</v>
      </c>
      <c r="C105" s="15">
        <v>714.7885</v>
      </c>
      <c r="D105" s="15">
        <v>864.47199999999998</v>
      </c>
      <c r="E105" s="15">
        <v>915.66399999999999</v>
      </c>
      <c r="F105" s="15">
        <v>930.25530000000015</v>
      </c>
      <c r="G105" s="15">
        <v>950.09559520991047</v>
      </c>
      <c r="H105" s="15">
        <v>885.17067829765381</v>
      </c>
      <c r="I105" s="14">
        <v>938.16548216722947</v>
      </c>
      <c r="J105" s="14">
        <v>900.48726708576294</v>
      </c>
    </row>
    <row r="106" spans="1:43" x14ac:dyDescent="0.2">
      <c r="A106" s="46" t="s">
        <v>96</v>
      </c>
      <c r="B106" s="47">
        <v>1309</v>
      </c>
      <c r="C106" s="15">
        <v>908.76120000000014</v>
      </c>
      <c r="D106" s="15">
        <v>1174.5106000000001</v>
      </c>
      <c r="E106" s="15">
        <v>1141.0866999999998</v>
      </c>
      <c r="F106" s="15">
        <v>1019.619</v>
      </c>
      <c r="G106" s="15">
        <v>1161.9345696858791</v>
      </c>
      <c r="H106" s="15">
        <v>1016.9139902160156</v>
      </c>
      <c r="I106" s="14">
        <v>1076.5227291026042</v>
      </c>
      <c r="J106" s="14">
        <v>1035.550197301601</v>
      </c>
    </row>
    <row r="107" spans="1:43" x14ac:dyDescent="0.2">
      <c r="A107" s="46" t="s">
        <v>97</v>
      </c>
      <c r="B107" s="47">
        <v>1326</v>
      </c>
      <c r="C107" s="15">
        <v>79.285600000000002</v>
      </c>
      <c r="D107" s="15">
        <v>88.972000000000008</v>
      </c>
      <c r="E107" s="15">
        <v>97.834800000000001</v>
      </c>
      <c r="F107" s="15">
        <v>96.122399999999999</v>
      </c>
      <c r="G107" s="15">
        <v>95.714603588647122</v>
      </c>
      <c r="H107" s="15">
        <v>88.095654757687754</v>
      </c>
      <c r="I107" s="14">
        <v>92.599100389235531</v>
      </c>
      <c r="J107" s="14">
        <v>83.160606608590854</v>
      </c>
    </row>
    <row r="108" spans="1:43" x14ac:dyDescent="0.2">
      <c r="A108" s="46" t="s">
        <v>98</v>
      </c>
      <c r="B108" s="47">
        <v>1327</v>
      </c>
      <c r="C108" s="15">
        <v>163.71949999999998</v>
      </c>
      <c r="D108" s="15">
        <v>185.1302</v>
      </c>
      <c r="E108" s="15">
        <v>189.5445</v>
      </c>
      <c r="F108" s="15">
        <v>194.1215</v>
      </c>
      <c r="G108" s="15">
        <v>199.14430996749735</v>
      </c>
      <c r="H108" s="15">
        <v>177.23156151593224</v>
      </c>
      <c r="I108" s="14">
        <v>204.54362047378592</v>
      </c>
      <c r="J108" s="14">
        <v>186.25543816608703</v>
      </c>
    </row>
    <row r="109" spans="1:43" x14ac:dyDescent="0.2">
      <c r="A109" s="46" t="s">
        <v>99</v>
      </c>
      <c r="B109" s="47">
        <v>1328</v>
      </c>
      <c r="C109" s="15">
        <v>34.765200000000007</v>
      </c>
      <c r="D109" s="15">
        <v>33.263999999999996</v>
      </c>
      <c r="E109" s="15">
        <v>36.08</v>
      </c>
      <c r="F109" s="15">
        <v>34.784099999999995</v>
      </c>
      <c r="G109" s="15">
        <v>34.026210213628069</v>
      </c>
      <c r="H109" s="15">
        <v>31.415851784418976</v>
      </c>
      <c r="I109" s="14">
        <v>4.9226063883406521</v>
      </c>
      <c r="J109" s="14">
        <v>2.4426063883405433</v>
      </c>
    </row>
    <row r="110" spans="1:43" x14ac:dyDescent="0.2">
      <c r="A110" s="46" t="s">
        <v>100</v>
      </c>
      <c r="B110" s="47"/>
      <c r="C110" s="15">
        <v>1219.0325000000012</v>
      </c>
      <c r="D110" s="15">
        <v>1486.5027000000009</v>
      </c>
      <c r="E110" s="15">
        <v>1495.1873999999989</v>
      </c>
      <c r="F110" s="15">
        <v>1391.4221999999991</v>
      </c>
      <c r="G110" s="15">
        <v>1511.4202970881106</v>
      </c>
      <c r="H110" s="15">
        <v>1462.4917793178138</v>
      </c>
      <c r="I110" s="14">
        <v>1619.9973547859443</v>
      </c>
      <c r="J110" s="14">
        <v>1591.9879792174136</v>
      </c>
    </row>
    <row r="111" spans="1:43" x14ac:dyDescent="0.2">
      <c r="A111" s="57" t="s">
        <v>102</v>
      </c>
      <c r="B111" s="58"/>
      <c r="C111" s="59">
        <v>6851.8050999999996</v>
      </c>
      <c r="D111" s="59">
        <v>8344.0322999999989</v>
      </c>
      <c r="E111" s="59">
        <v>8520.7878000000001</v>
      </c>
      <c r="F111" s="59">
        <v>8379.6898000000019</v>
      </c>
      <c r="G111" s="59">
        <v>8598.3676307056685</v>
      </c>
      <c r="H111" s="59">
        <v>8257.2930156587063</v>
      </c>
      <c r="I111" s="59">
        <v>8333.0183764300182</v>
      </c>
      <c r="J111" s="59">
        <v>8263.5509967599683</v>
      </c>
    </row>
    <row r="113" spans="3:7" x14ac:dyDescent="0.2">
      <c r="C113" s="52"/>
      <c r="D113" s="52"/>
      <c r="E113" s="52"/>
      <c r="F113" s="52"/>
      <c r="G113" s="5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zoomScale="90" zoomScaleNormal="90" zoomScalePageLayoutView="90" workbookViewId="0">
      <selection activeCell="F30" sqref="F30"/>
    </sheetView>
  </sheetViews>
  <sheetFormatPr baseColWidth="10" defaultColWidth="8.83203125" defaultRowHeight="15" x14ac:dyDescent="0.2"/>
  <cols>
    <col min="1" max="1" width="23.83203125" customWidth="1"/>
    <col min="2" max="9" width="10" customWidth="1"/>
    <col min="10" max="10" width="8.5" customWidth="1"/>
    <col min="11" max="11" width="9.1640625" customWidth="1"/>
  </cols>
  <sheetData>
    <row r="1" spans="1:42" ht="26" x14ac:dyDescent="0.2">
      <c r="A1" s="60" t="s">
        <v>103</v>
      </c>
      <c r="B1" s="61">
        <v>2010</v>
      </c>
      <c r="C1" s="61">
        <v>2011</v>
      </c>
      <c r="D1" s="61">
        <v>2012</v>
      </c>
      <c r="E1" s="61">
        <v>2013</v>
      </c>
      <c r="F1" s="61">
        <v>2014</v>
      </c>
      <c r="G1" s="61">
        <v>2015</v>
      </c>
      <c r="H1" s="61">
        <v>2016</v>
      </c>
      <c r="I1" s="61">
        <v>2017</v>
      </c>
      <c r="J1" s="61">
        <v>2018</v>
      </c>
      <c r="K1" s="61">
        <v>2019</v>
      </c>
      <c r="L1" s="61">
        <v>2020</v>
      </c>
      <c r="M1" s="61">
        <v>2021</v>
      </c>
      <c r="N1" s="61">
        <v>2022</v>
      </c>
      <c r="O1" s="61">
        <v>2023</v>
      </c>
      <c r="P1" s="61">
        <v>2024</v>
      </c>
      <c r="Q1" s="61">
        <v>2025</v>
      </c>
      <c r="R1" s="61">
        <v>2026</v>
      </c>
      <c r="S1" s="61">
        <v>2027</v>
      </c>
      <c r="T1" s="61">
        <v>2028</v>
      </c>
      <c r="U1" s="61">
        <v>2029</v>
      </c>
      <c r="V1" s="61">
        <v>2030</v>
      </c>
      <c r="W1" s="61">
        <v>2031</v>
      </c>
      <c r="X1" s="61">
        <v>2032</v>
      </c>
      <c r="Y1" s="61">
        <v>2033</v>
      </c>
      <c r="Z1" s="61">
        <v>2034</v>
      </c>
      <c r="AA1" s="61">
        <v>2035</v>
      </c>
      <c r="AB1" s="61">
        <v>2036</v>
      </c>
      <c r="AC1" s="61">
        <v>2037</v>
      </c>
      <c r="AD1" s="61">
        <v>2038</v>
      </c>
      <c r="AE1" s="61">
        <v>2039</v>
      </c>
      <c r="AF1" s="61">
        <v>2040</v>
      </c>
      <c r="AG1" s="61">
        <v>2041</v>
      </c>
      <c r="AH1" s="61">
        <v>2042</v>
      </c>
      <c r="AI1" s="61">
        <v>2043</v>
      </c>
      <c r="AJ1" s="61">
        <v>2044</v>
      </c>
      <c r="AK1" s="61">
        <v>2045</v>
      </c>
      <c r="AL1" s="61">
        <v>2046</v>
      </c>
      <c r="AM1" s="61">
        <v>2047</v>
      </c>
      <c r="AN1" s="61">
        <v>2048</v>
      </c>
      <c r="AO1" s="61">
        <v>2049</v>
      </c>
      <c r="AP1" s="61">
        <v>2050</v>
      </c>
    </row>
    <row r="2" spans="1:42" x14ac:dyDescent="0.2">
      <c r="A2" s="62" t="s">
        <v>104</v>
      </c>
      <c r="B2" s="63">
        <v>9874.1</v>
      </c>
      <c r="C2" s="63">
        <v>9845.637999999999</v>
      </c>
      <c r="D2" s="63">
        <v>9637.5999999999985</v>
      </c>
      <c r="E2" s="63">
        <v>9602.4</v>
      </c>
      <c r="F2" s="63">
        <v>10181.085476180468</v>
      </c>
      <c r="G2" s="63">
        <v>9985.6418752188511</v>
      </c>
      <c r="H2" s="63">
        <v>9461.037663262352</v>
      </c>
      <c r="I2" s="63">
        <v>9609.2686165925406</v>
      </c>
      <c r="J2" s="69">
        <v>8977.367552230091</v>
      </c>
      <c r="K2" s="69">
        <v>9278.3540417915938</v>
      </c>
      <c r="L2" s="69">
        <v>9747.9167879449506</v>
      </c>
      <c r="M2" s="69">
        <v>10204.445118544956</v>
      </c>
      <c r="N2" s="69">
        <v>10658.259461187572</v>
      </c>
      <c r="O2" s="69">
        <v>10708.405358708402</v>
      </c>
      <c r="P2" s="69">
        <v>10761.591063003265</v>
      </c>
      <c r="Q2" s="69">
        <v>10817.572150164095</v>
      </c>
      <c r="R2" s="69">
        <v>10897.019329150844</v>
      </c>
      <c r="S2" s="69">
        <v>10979.889903103678</v>
      </c>
      <c r="T2" s="69">
        <v>11065.83171523167</v>
      </c>
      <c r="U2" s="69">
        <v>11154.921027489805</v>
      </c>
      <c r="V2" s="69">
        <v>11247.632477728095</v>
      </c>
      <c r="W2" s="69">
        <v>11328.12033412846</v>
      </c>
      <c r="X2" s="69">
        <v>11410.347257226451</v>
      </c>
      <c r="Y2" s="69">
        <v>11495.763092507601</v>
      </c>
      <c r="Z2" s="69">
        <v>11584.080554633849</v>
      </c>
      <c r="AA2" s="69">
        <v>11675.646945123686</v>
      </c>
      <c r="AB2" s="69">
        <v>11754.926959191302</v>
      </c>
      <c r="AC2" s="69">
        <v>11834.206973258915</v>
      </c>
      <c r="AD2" s="69">
        <v>11913.486987326531</v>
      </c>
      <c r="AE2" s="69">
        <v>11992.767001394144</v>
      </c>
      <c r="AF2" s="69">
        <v>12072.04701546176</v>
      </c>
      <c r="AG2" s="69">
        <v>12163.443404406638</v>
      </c>
      <c r="AH2" s="69">
        <v>12254.839793351519</v>
      </c>
      <c r="AI2" s="69">
        <v>12346.236182296398</v>
      </c>
      <c r="AJ2" s="69">
        <v>12437.632571241278</v>
      </c>
      <c r="AK2" s="69">
        <v>12529.028960186157</v>
      </c>
      <c r="AL2" s="69">
        <v>12630.940113961618</v>
      </c>
      <c r="AM2" s="69">
        <v>12732.851267737082</v>
      </c>
      <c r="AN2" s="69">
        <v>12834.762421512543</v>
      </c>
      <c r="AO2" s="69">
        <v>12936.673575288007</v>
      </c>
      <c r="AP2" s="69">
        <v>13038.584729063468</v>
      </c>
    </row>
    <row r="3" spans="1:42" x14ac:dyDescent="0.2">
      <c r="A3" s="64" t="s">
        <v>105</v>
      </c>
      <c r="B3" s="66">
        <v>439.7</v>
      </c>
      <c r="C3" s="65">
        <v>339.41500000000002</v>
      </c>
      <c r="D3" s="66">
        <v>392.1</v>
      </c>
      <c r="E3" s="66">
        <v>264.39999999999998</v>
      </c>
      <c r="F3" s="67">
        <v>259.04342119607816</v>
      </c>
      <c r="G3" s="67">
        <v>255.55516968764684</v>
      </c>
      <c r="H3" s="67">
        <v>254.08695053401129</v>
      </c>
      <c r="I3" s="67">
        <v>253.42451894381495</v>
      </c>
      <c r="J3" s="70">
        <v>233.85706924054298</v>
      </c>
      <c r="K3" s="70">
        <v>241.69765479308251</v>
      </c>
      <c r="L3" s="70">
        <v>253.92958882063459</v>
      </c>
      <c r="M3" s="70">
        <v>265.82198119493074</v>
      </c>
      <c r="N3" s="70">
        <v>277.64367519735157</v>
      </c>
      <c r="O3" s="70">
        <v>278.9499570846009</v>
      </c>
      <c r="P3" s="70">
        <v>280.3354248021169</v>
      </c>
      <c r="Q3" s="70">
        <v>281.79371119845354</v>
      </c>
      <c r="R3" s="70">
        <v>283.86328051587054</v>
      </c>
      <c r="S3" s="70">
        <v>286.02202799258237</v>
      </c>
      <c r="T3" s="70">
        <v>288.26078007581202</v>
      </c>
      <c r="U3" s="70">
        <v>290.58152336098226</v>
      </c>
      <c r="V3" s="70">
        <v>292.9966219866792</v>
      </c>
      <c r="W3" s="70">
        <v>295.093300561744</v>
      </c>
      <c r="X3" s="70">
        <v>297.23528117426633</v>
      </c>
      <c r="Y3" s="70">
        <v>299.46033175723153</v>
      </c>
      <c r="Z3" s="70">
        <v>301.76096863496264</v>
      </c>
      <c r="AA3" s="70">
        <v>304.14623888220444</v>
      </c>
      <c r="AB3" s="70">
        <v>306.21145361595967</v>
      </c>
      <c r="AC3" s="70">
        <v>308.27666834971484</v>
      </c>
      <c r="AD3" s="70">
        <v>310.34188308347001</v>
      </c>
      <c r="AE3" s="70">
        <v>312.40709781722518</v>
      </c>
      <c r="AF3" s="70">
        <v>314.4723125509804</v>
      </c>
      <c r="AG3" s="70">
        <v>316.85315432151799</v>
      </c>
      <c r="AH3" s="70">
        <v>319.23399609205563</v>
      </c>
      <c r="AI3" s="70">
        <v>321.61483786259322</v>
      </c>
      <c r="AJ3" s="70">
        <v>323.99567963313081</v>
      </c>
      <c r="AK3" s="70">
        <v>326.37652140366839</v>
      </c>
      <c r="AL3" s="70">
        <v>329.03126886791046</v>
      </c>
      <c r="AM3" s="70">
        <v>331.68601633215258</v>
      </c>
      <c r="AN3" s="70">
        <v>334.34076379639458</v>
      </c>
      <c r="AO3" s="70">
        <v>336.9955112606367</v>
      </c>
      <c r="AP3" s="70">
        <v>339.65025872487877</v>
      </c>
    </row>
    <row r="4" spans="1:42" x14ac:dyDescent="0.2">
      <c r="A4" s="64" t="s">
        <v>106</v>
      </c>
      <c r="B4" s="66">
        <v>584.5</v>
      </c>
      <c r="C4" s="65">
        <v>513.06500000000005</v>
      </c>
      <c r="D4" s="66">
        <v>636.70000000000005</v>
      </c>
      <c r="E4" s="66">
        <v>581.29999999999995</v>
      </c>
      <c r="F4" s="66">
        <v>528.5</v>
      </c>
      <c r="G4" s="66">
        <v>222.6</v>
      </c>
      <c r="H4" s="66">
        <v>158.5</v>
      </c>
      <c r="I4" s="66">
        <v>511.7</v>
      </c>
      <c r="J4" s="71">
        <v>325.19105857740061</v>
      </c>
      <c r="K4" s="71">
        <v>336.09382206441933</v>
      </c>
      <c r="L4" s="71">
        <v>353.10299603459833</v>
      </c>
      <c r="M4" s="71">
        <v>369.64001874583954</v>
      </c>
      <c r="N4" s="71">
        <v>386.07873150021481</v>
      </c>
      <c r="O4" s="71">
        <v>387.89518798406033</v>
      </c>
      <c r="P4" s="71">
        <v>389.82175670035787</v>
      </c>
      <c r="Q4" s="71">
        <v>391.84958377641669</v>
      </c>
      <c r="R4" s="71">
        <v>394.72743322230144</v>
      </c>
      <c r="S4" s="71">
        <v>397.72928978123718</v>
      </c>
      <c r="T4" s="71">
        <v>400.84239712583059</v>
      </c>
      <c r="U4" s="71">
        <v>404.06951772578401</v>
      </c>
      <c r="V4" s="71">
        <v>407.42784459274475</v>
      </c>
      <c r="W4" s="71">
        <v>410.34339094563506</v>
      </c>
      <c r="X4" s="71">
        <v>413.32193226192055</v>
      </c>
      <c r="Y4" s="71">
        <v>416.41598692023183</v>
      </c>
      <c r="Z4" s="71">
        <v>419.61514845980474</v>
      </c>
      <c r="AA4" s="71">
        <v>422.93199733340407</v>
      </c>
      <c r="AB4" s="71">
        <v>425.80379149229145</v>
      </c>
      <c r="AC4" s="71">
        <v>428.67558565117872</v>
      </c>
      <c r="AD4" s="71">
        <v>431.54737981006605</v>
      </c>
      <c r="AE4" s="71">
        <v>434.41917396895332</v>
      </c>
      <c r="AF4" s="71">
        <v>437.29096812784064</v>
      </c>
      <c r="AG4" s="71">
        <v>440.60165896212135</v>
      </c>
      <c r="AH4" s="71">
        <v>443.91234979640205</v>
      </c>
      <c r="AI4" s="71">
        <v>447.22304063068276</v>
      </c>
      <c r="AJ4" s="71">
        <v>450.53373146496347</v>
      </c>
      <c r="AK4" s="71">
        <v>453.84442229924417</v>
      </c>
      <c r="AL4" s="71">
        <v>457.53599399710276</v>
      </c>
      <c r="AM4" s="71">
        <v>461.22756569496141</v>
      </c>
      <c r="AN4" s="71">
        <v>464.91913739282001</v>
      </c>
      <c r="AO4" s="71">
        <v>468.61070909067865</v>
      </c>
      <c r="AP4" s="71">
        <v>472.30228078853725</v>
      </c>
    </row>
    <row r="5" spans="1:42" x14ac:dyDescent="0.2">
      <c r="A5" s="64" t="s">
        <v>107</v>
      </c>
      <c r="B5" s="66">
        <v>476.8</v>
      </c>
      <c r="C5" s="65">
        <v>428.22</v>
      </c>
      <c r="D5" s="66">
        <v>374.8</v>
      </c>
      <c r="E5" s="66">
        <v>303.10000000000002</v>
      </c>
      <c r="F5" s="66">
        <v>391.9</v>
      </c>
      <c r="G5" s="66">
        <v>351.3</v>
      </c>
      <c r="H5" s="66">
        <v>334.3</v>
      </c>
      <c r="I5" s="66">
        <v>308.8</v>
      </c>
      <c r="J5" s="71">
        <v>317.18311722074895</v>
      </c>
      <c r="K5" s="71">
        <v>327.81739641729723</v>
      </c>
      <c r="L5" s="71">
        <v>344.40771364438444</v>
      </c>
      <c r="M5" s="71">
        <v>360.53750649923126</v>
      </c>
      <c r="N5" s="71">
        <v>376.57141031361982</v>
      </c>
      <c r="O5" s="71">
        <v>378.34313593351357</v>
      </c>
      <c r="P5" s="71">
        <v>380.22226223436718</v>
      </c>
      <c r="Q5" s="71">
        <v>382.2001533731418</v>
      </c>
      <c r="R5" s="71">
        <v>385.00713478933125</v>
      </c>
      <c r="S5" s="71">
        <v>387.93506960087888</v>
      </c>
      <c r="T5" s="71">
        <v>390.97151560932872</v>
      </c>
      <c r="U5" s="71">
        <v>394.11916725761938</v>
      </c>
      <c r="V5" s="71">
        <v>397.39479417358899</v>
      </c>
      <c r="W5" s="71">
        <v>400.2385441975191</v>
      </c>
      <c r="X5" s="71">
        <v>403.14373791226376</v>
      </c>
      <c r="Y5" s="71">
        <v>406.16160041336622</v>
      </c>
      <c r="Z5" s="71">
        <v>409.281981502728</v>
      </c>
      <c r="AA5" s="71">
        <v>412.51715183514955</v>
      </c>
      <c r="AB5" s="71">
        <v>415.31822707786085</v>
      </c>
      <c r="AC5" s="71">
        <v>418.11930232057205</v>
      </c>
      <c r="AD5" s="71">
        <v>420.9203775632833</v>
      </c>
      <c r="AE5" s="71">
        <v>423.72145280599449</v>
      </c>
      <c r="AF5" s="71">
        <v>426.52252804870574</v>
      </c>
      <c r="AG5" s="71">
        <v>429.75169198563907</v>
      </c>
      <c r="AH5" s="71">
        <v>432.9808559225724</v>
      </c>
      <c r="AI5" s="71">
        <v>436.21001985950573</v>
      </c>
      <c r="AJ5" s="71">
        <v>439.43918379643907</v>
      </c>
      <c r="AK5" s="71">
        <v>442.6683477333724</v>
      </c>
      <c r="AL5" s="71">
        <v>446.26901321197744</v>
      </c>
      <c r="AM5" s="71">
        <v>449.86967869058253</v>
      </c>
      <c r="AN5" s="71">
        <v>453.47034416918763</v>
      </c>
      <c r="AO5" s="71">
        <v>457.07100964779272</v>
      </c>
      <c r="AP5" s="71">
        <v>460.67167512639776</v>
      </c>
    </row>
    <row r="6" spans="1:42" x14ac:dyDescent="0.2">
      <c r="A6" s="64" t="s">
        <v>108</v>
      </c>
      <c r="B6" s="66">
        <v>218.9</v>
      </c>
      <c r="C6" s="65">
        <v>441.584</v>
      </c>
      <c r="D6" s="66">
        <v>390.6</v>
      </c>
      <c r="E6" s="66">
        <v>372.5</v>
      </c>
      <c r="F6" s="66">
        <v>366</v>
      </c>
      <c r="G6" s="66">
        <v>373.2</v>
      </c>
      <c r="H6" s="66">
        <v>348.2</v>
      </c>
      <c r="I6" s="66">
        <v>407.6</v>
      </c>
      <c r="J6" s="71">
        <v>342.05349509126432</v>
      </c>
      <c r="K6" s="71">
        <v>353.52160978421654</v>
      </c>
      <c r="L6" s="71">
        <v>371.41277638199148</v>
      </c>
      <c r="M6" s="71">
        <v>388.80730881941196</v>
      </c>
      <c r="N6" s="71">
        <v>406.09843354170215</v>
      </c>
      <c r="O6" s="71">
        <v>408.00908044478314</v>
      </c>
      <c r="P6" s="71">
        <v>410.03554933302968</v>
      </c>
      <c r="Q6" s="71">
        <v>412.16852722559838</v>
      </c>
      <c r="R6" s="71">
        <v>415.19560449401303</v>
      </c>
      <c r="S6" s="71">
        <v>418.35311913244891</v>
      </c>
      <c r="T6" s="71">
        <v>421.62765334772166</v>
      </c>
      <c r="U6" s="71">
        <v>425.02211285446225</v>
      </c>
      <c r="V6" s="71">
        <v>428.55458218965276</v>
      </c>
      <c r="W6" s="71">
        <v>431.62131109809644</v>
      </c>
      <c r="X6" s="71">
        <v>434.75430150676937</v>
      </c>
      <c r="Y6" s="71">
        <v>438.00879507897463</v>
      </c>
      <c r="Z6" s="71">
        <v>441.3738457379921</v>
      </c>
      <c r="AA6" s="71">
        <v>444.8626862825858</v>
      </c>
      <c r="AB6" s="71">
        <v>447.88339427353532</v>
      </c>
      <c r="AC6" s="71">
        <v>450.90410226448478</v>
      </c>
      <c r="AD6" s="71">
        <v>453.92481025543429</v>
      </c>
      <c r="AE6" s="71">
        <v>456.94551824638376</v>
      </c>
      <c r="AF6" s="71">
        <v>459.96622623733327</v>
      </c>
      <c r="AG6" s="71">
        <v>463.44858942402828</v>
      </c>
      <c r="AH6" s="71">
        <v>466.93095261072341</v>
      </c>
      <c r="AI6" s="71">
        <v>470.41331579741842</v>
      </c>
      <c r="AJ6" s="71">
        <v>473.89567898411349</v>
      </c>
      <c r="AK6" s="71">
        <v>477.3780421708085</v>
      </c>
      <c r="AL6" s="71">
        <v>481.26103639320951</v>
      </c>
      <c r="AM6" s="71">
        <v>485.14403061561063</v>
      </c>
      <c r="AN6" s="71">
        <v>489.02702483801164</v>
      </c>
      <c r="AO6" s="71">
        <v>492.91001906041276</v>
      </c>
      <c r="AP6" s="71">
        <v>496.79301328281377</v>
      </c>
    </row>
    <row r="7" spans="1:42" x14ac:dyDescent="0.2">
      <c r="A7" s="64" t="s">
        <v>109</v>
      </c>
      <c r="B7" s="66">
        <v>455.8</v>
      </c>
      <c r="C7" s="65">
        <v>579.67499999999995</v>
      </c>
      <c r="D7" s="66">
        <v>634.1</v>
      </c>
      <c r="E7" s="66">
        <v>304.89999999999998</v>
      </c>
      <c r="F7" s="68">
        <v>233.89918958772199</v>
      </c>
      <c r="G7" s="68">
        <v>352.88490355100816</v>
      </c>
      <c r="H7" s="68">
        <v>270.06957405808009</v>
      </c>
      <c r="I7" s="68">
        <v>356.95714188985863</v>
      </c>
      <c r="J7" s="70">
        <v>277.717879349599</v>
      </c>
      <c r="K7" s="70">
        <v>287.02899745939902</v>
      </c>
      <c r="L7" s="70">
        <v>301.55507866578677</v>
      </c>
      <c r="M7" s="70">
        <v>315.67793585076976</v>
      </c>
      <c r="N7" s="70">
        <v>329.71683490707852</v>
      </c>
      <c r="O7" s="70">
        <v>331.26811508320401</v>
      </c>
      <c r="P7" s="70">
        <v>332.91343270248933</v>
      </c>
      <c r="Q7" s="70">
        <v>334.64522642927381</v>
      </c>
      <c r="R7" s="70">
        <v>337.10295158535558</v>
      </c>
      <c r="S7" s="70">
        <v>339.66658061410669</v>
      </c>
      <c r="T7" s="70">
        <v>342.32521942696428</v>
      </c>
      <c r="U7" s="70">
        <v>345.08122721311059</v>
      </c>
      <c r="V7" s="70">
        <v>347.94928705379385</v>
      </c>
      <c r="W7" s="70">
        <v>350.43920591506981</v>
      </c>
      <c r="X7" s="70">
        <v>352.98292338852269</v>
      </c>
      <c r="Y7" s="70">
        <v>355.62529093102825</v>
      </c>
      <c r="Z7" s="70">
        <v>358.35742127419854</v>
      </c>
      <c r="AA7" s="70">
        <v>361.19005830711336</v>
      </c>
      <c r="AB7" s="70">
        <v>363.64261216029666</v>
      </c>
      <c r="AC7" s="70">
        <v>366.09516601347991</v>
      </c>
      <c r="AD7" s="70">
        <v>368.54771986666316</v>
      </c>
      <c r="AE7" s="70">
        <v>371.0002737198464</v>
      </c>
      <c r="AF7" s="70">
        <v>373.45282757302971</v>
      </c>
      <c r="AG7" s="70">
        <v>376.28020555107378</v>
      </c>
      <c r="AH7" s="70">
        <v>379.1075835291179</v>
      </c>
      <c r="AI7" s="70">
        <v>381.93496150716197</v>
      </c>
      <c r="AJ7" s="70">
        <v>384.7623394852061</v>
      </c>
      <c r="AK7" s="70">
        <v>387.58971746325022</v>
      </c>
      <c r="AL7" s="70">
        <v>390.74237322162577</v>
      </c>
      <c r="AM7" s="70">
        <v>393.89502898000137</v>
      </c>
      <c r="AN7" s="70">
        <v>397.04768473837692</v>
      </c>
      <c r="AO7" s="70">
        <v>400.20034049675252</v>
      </c>
      <c r="AP7" s="70">
        <v>403.35299625512812</v>
      </c>
    </row>
    <row r="8" spans="1:42" x14ac:dyDescent="0.2">
      <c r="A8" s="64" t="s">
        <v>110</v>
      </c>
      <c r="B8" s="66">
        <v>423</v>
      </c>
      <c r="C8" s="65">
        <v>364.75400000000002</v>
      </c>
      <c r="D8" s="66">
        <v>315.3</v>
      </c>
      <c r="E8" s="66">
        <v>346.8</v>
      </c>
      <c r="F8" s="66">
        <v>351.1</v>
      </c>
      <c r="G8" s="66">
        <v>363.8</v>
      </c>
      <c r="H8" s="66">
        <v>450.7</v>
      </c>
      <c r="I8" s="66">
        <v>328.4</v>
      </c>
      <c r="J8" s="71">
        <v>341.82469676678858</v>
      </c>
      <c r="K8" s="71">
        <v>353.28514048001301</v>
      </c>
      <c r="L8" s="71">
        <v>371.16433974227112</v>
      </c>
      <c r="M8" s="71">
        <v>388.54723704093743</v>
      </c>
      <c r="N8" s="71">
        <v>405.82679579351367</v>
      </c>
      <c r="O8" s="71">
        <v>407.73616467191033</v>
      </c>
      <c r="P8" s="71">
        <v>409.76127806257279</v>
      </c>
      <c r="Q8" s="71">
        <v>411.89282921407624</v>
      </c>
      <c r="R8" s="71">
        <v>414.91788168164243</v>
      </c>
      <c r="S8" s="71">
        <v>418.07328427015295</v>
      </c>
      <c r="T8" s="71">
        <v>421.34562816153584</v>
      </c>
      <c r="U8" s="71">
        <v>424.73781712680039</v>
      </c>
      <c r="V8" s="71">
        <v>428.2679236062483</v>
      </c>
      <c r="W8" s="71">
        <v>431.33260119100743</v>
      </c>
      <c r="X8" s="71">
        <v>434.46349595392201</v>
      </c>
      <c r="Y8" s="71">
        <v>437.7158126073499</v>
      </c>
      <c r="Z8" s="71">
        <v>441.07861239636128</v>
      </c>
      <c r="AA8" s="71">
        <v>444.56511926834992</v>
      </c>
      <c r="AB8" s="71">
        <v>447.58380671883731</v>
      </c>
      <c r="AC8" s="71">
        <v>450.60249416932459</v>
      </c>
      <c r="AD8" s="71">
        <v>453.62118161981192</v>
      </c>
      <c r="AE8" s="71">
        <v>456.6398690702992</v>
      </c>
      <c r="AF8" s="71">
        <v>459.65855652078659</v>
      </c>
      <c r="AG8" s="71">
        <v>463.13859036755736</v>
      </c>
      <c r="AH8" s="71">
        <v>466.61862421432824</v>
      </c>
      <c r="AI8" s="71">
        <v>470.09865806109906</v>
      </c>
      <c r="AJ8" s="71">
        <v>473.57869190786994</v>
      </c>
      <c r="AK8" s="71">
        <v>477.0587257546407</v>
      </c>
      <c r="AL8" s="71">
        <v>480.93912265649163</v>
      </c>
      <c r="AM8" s="71">
        <v>484.81951955834262</v>
      </c>
      <c r="AN8" s="71">
        <v>488.69991646019355</v>
      </c>
      <c r="AO8" s="71">
        <v>492.58031336204459</v>
      </c>
      <c r="AP8" s="71">
        <v>496.46071026389552</v>
      </c>
    </row>
    <row r="9" spans="1:42" x14ac:dyDescent="0.2">
      <c r="A9" s="64" t="s">
        <v>111</v>
      </c>
      <c r="B9" s="66">
        <v>8</v>
      </c>
      <c r="C9" s="65">
        <v>8.3230000000000004</v>
      </c>
      <c r="D9" s="66">
        <v>5.6</v>
      </c>
      <c r="E9" s="66">
        <v>2.2999999999999998</v>
      </c>
      <c r="F9" s="66">
        <v>1.5</v>
      </c>
      <c r="G9" s="66">
        <v>4.5</v>
      </c>
      <c r="H9" s="66">
        <v>1.6</v>
      </c>
      <c r="I9" s="66">
        <v>4.2</v>
      </c>
      <c r="J9" s="71">
        <v>2.699820228813993</v>
      </c>
      <c r="K9" s="71">
        <v>2.7903377896011743</v>
      </c>
      <c r="L9" s="71">
        <v>2.9315523487006692</v>
      </c>
      <c r="M9" s="71">
        <v>3.0688469859993721</v>
      </c>
      <c r="N9" s="71">
        <v>3.2053254286234685</v>
      </c>
      <c r="O9" s="71">
        <v>3.2204061198986227</v>
      </c>
      <c r="P9" s="71">
        <v>3.2364009913911373</v>
      </c>
      <c r="Q9" s="71">
        <v>3.253236535961245</v>
      </c>
      <c r="R9" s="71">
        <v>3.2771291859728122</v>
      </c>
      <c r="S9" s="71">
        <v>3.3020513750922391</v>
      </c>
      <c r="T9" s="71">
        <v>3.3278971969920508</v>
      </c>
      <c r="U9" s="71">
        <v>3.3546895864098025</v>
      </c>
      <c r="V9" s="71">
        <v>3.3825712841725104</v>
      </c>
      <c r="W9" s="71">
        <v>3.4067769036505275</v>
      </c>
      <c r="X9" s="71">
        <v>3.4315055235985814</v>
      </c>
      <c r="Y9" s="71">
        <v>3.4571931651718404</v>
      </c>
      <c r="Z9" s="71">
        <v>3.4837534312430147</v>
      </c>
      <c r="AA9" s="71">
        <v>3.5112907679829517</v>
      </c>
      <c r="AB9" s="71">
        <v>3.5351331454366002</v>
      </c>
      <c r="AC9" s="71">
        <v>3.5589755228902482</v>
      </c>
      <c r="AD9" s="71">
        <v>3.5828179003438967</v>
      </c>
      <c r="AE9" s="71">
        <v>3.6066602777975447</v>
      </c>
      <c r="AF9" s="71">
        <v>3.6305026552511932</v>
      </c>
      <c r="AG9" s="71">
        <v>3.6579888663568791</v>
      </c>
      <c r="AH9" s="71">
        <v>3.6854750774625664</v>
      </c>
      <c r="AI9" s="71">
        <v>3.7129612885682528</v>
      </c>
      <c r="AJ9" s="71">
        <v>3.7404474996739396</v>
      </c>
      <c r="AK9" s="71">
        <v>3.767933710779626</v>
      </c>
      <c r="AL9" s="71">
        <v>3.7985820932708179</v>
      </c>
      <c r="AM9" s="71">
        <v>3.8292304757620106</v>
      </c>
      <c r="AN9" s="71">
        <v>3.8598788582532029</v>
      </c>
      <c r="AO9" s="71">
        <v>3.8905272407443952</v>
      </c>
      <c r="AP9" s="71">
        <v>3.9211756232355874</v>
      </c>
    </row>
    <row r="10" spans="1:42" x14ac:dyDescent="0.2">
      <c r="A10" s="64" t="s">
        <v>112</v>
      </c>
      <c r="B10" s="66">
        <v>125.2</v>
      </c>
      <c r="C10" s="65">
        <v>90.927999999999997</v>
      </c>
      <c r="D10" s="66">
        <v>130.6</v>
      </c>
      <c r="E10" s="66">
        <v>103.9</v>
      </c>
      <c r="F10" s="66">
        <v>107.7</v>
      </c>
      <c r="G10" s="66">
        <v>104.4</v>
      </c>
      <c r="H10" s="66">
        <v>122.4</v>
      </c>
      <c r="I10" s="66">
        <v>101.4</v>
      </c>
      <c r="J10" s="71">
        <v>99.733189638984697</v>
      </c>
      <c r="K10" s="71">
        <v>103.076969702301</v>
      </c>
      <c r="L10" s="71">
        <v>108.29353125412047</v>
      </c>
      <c r="M10" s="71">
        <v>113.3652882370446</v>
      </c>
      <c r="N10" s="71">
        <v>118.40689443533643</v>
      </c>
      <c r="O10" s="71">
        <v>118.9639853952381</v>
      </c>
      <c r="P10" s="71">
        <v>119.55484679215226</v>
      </c>
      <c r="Q10" s="71">
        <v>120.17676322250055</v>
      </c>
      <c r="R10" s="71">
        <v>121.05937391233464</v>
      </c>
      <c r="S10" s="71">
        <v>121.98001647480568</v>
      </c>
      <c r="T10" s="71">
        <v>122.93477865837583</v>
      </c>
      <c r="U10" s="71">
        <v>123.92450768779939</v>
      </c>
      <c r="V10" s="71">
        <v>124.95447650599975</v>
      </c>
      <c r="W10" s="71">
        <v>125.84864850010719</v>
      </c>
      <c r="X10" s="71">
        <v>126.76214048615437</v>
      </c>
      <c r="Y10" s="71">
        <v>127.71105938122078</v>
      </c>
      <c r="Z10" s="71">
        <v>128.69221361685001</v>
      </c>
      <c r="AA10" s="71">
        <v>129.70946150540411</v>
      </c>
      <c r="AB10" s="71">
        <v>130.59021509286558</v>
      </c>
      <c r="AC10" s="71">
        <v>131.47096868032705</v>
      </c>
      <c r="AD10" s="71">
        <v>132.35172226778852</v>
      </c>
      <c r="AE10" s="71">
        <v>133.23247585524996</v>
      </c>
      <c r="AF10" s="71">
        <v>134.11322944271143</v>
      </c>
      <c r="AG10" s="71">
        <v>135.12858871567488</v>
      </c>
      <c r="AH10" s="71">
        <v>136.14394798863836</v>
      </c>
      <c r="AI10" s="71">
        <v>137.15930726160178</v>
      </c>
      <c r="AJ10" s="71">
        <v>138.17466653456526</v>
      </c>
      <c r="AK10" s="71">
        <v>139.19002580752871</v>
      </c>
      <c r="AL10" s="71">
        <v>140.32219783531775</v>
      </c>
      <c r="AM10" s="71">
        <v>141.45436986310679</v>
      </c>
      <c r="AN10" s="71">
        <v>142.58654189089583</v>
      </c>
      <c r="AO10" s="71">
        <v>143.7187139186849</v>
      </c>
      <c r="AP10" s="71">
        <v>144.85088594647394</v>
      </c>
    </row>
    <row r="11" spans="1:42" x14ac:dyDescent="0.2">
      <c r="A11" s="64" t="s">
        <v>113</v>
      </c>
      <c r="B11" s="66">
        <v>108.8</v>
      </c>
      <c r="C11" s="65">
        <v>234.70699999999999</v>
      </c>
      <c r="D11" s="66">
        <v>184.2</v>
      </c>
      <c r="E11" s="66">
        <v>278.60000000000002</v>
      </c>
      <c r="F11" s="66">
        <v>453.4</v>
      </c>
      <c r="G11" s="66">
        <v>413.8</v>
      </c>
      <c r="H11" s="66">
        <v>428.9</v>
      </c>
      <c r="I11" s="66">
        <v>437.5</v>
      </c>
      <c r="J11" s="71">
        <v>396.64477531118115</v>
      </c>
      <c r="K11" s="71">
        <v>409.9431857671691</v>
      </c>
      <c r="L11" s="71">
        <v>430.68975861927788</v>
      </c>
      <c r="M11" s="71">
        <v>450.86043516343312</v>
      </c>
      <c r="N11" s="71">
        <v>470.9112002594614</v>
      </c>
      <c r="O11" s="71">
        <v>473.12678385222478</v>
      </c>
      <c r="P11" s="71">
        <v>475.47667446404029</v>
      </c>
      <c r="Q11" s="71">
        <v>477.95007277478084</v>
      </c>
      <c r="R11" s="71">
        <v>481.46026752563273</v>
      </c>
      <c r="S11" s="71">
        <v>485.12171727626315</v>
      </c>
      <c r="T11" s="71">
        <v>488.91886277164565</v>
      </c>
      <c r="U11" s="71">
        <v>492.85507347457911</v>
      </c>
      <c r="V11" s="71">
        <v>496.95132018995452</v>
      </c>
      <c r="W11" s="71">
        <v>500.50749492953844</v>
      </c>
      <c r="X11" s="71">
        <v>504.14050641614409</v>
      </c>
      <c r="Y11" s="71">
        <v>507.91441280863575</v>
      </c>
      <c r="Z11" s="71">
        <v>511.81652105109237</v>
      </c>
      <c r="AA11" s="71">
        <v>515.86217587925796</v>
      </c>
      <c r="AB11" s="71">
        <v>519.36498482448212</v>
      </c>
      <c r="AC11" s="71">
        <v>522.86779376970628</v>
      </c>
      <c r="AD11" s="71">
        <v>526.37060271493033</v>
      </c>
      <c r="AE11" s="71">
        <v>529.87341166015449</v>
      </c>
      <c r="AF11" s="71">
        <v>533.37622060537865</v>
      </c>
      <c r="AG11" s="71">
        <v>537.41436429799023</v>
      </c>
      <c r="AH11" s="71">
        <v>541.45250799060204</v>
      </c>
      <c r="AI11" s="71">
        <v>545.49065168321374</v>
      </c>
      <c r="AJ11" s="71">
        <v>549.52879537582555</v>
      </c>
      <c r="AK11" s="71">
        <v>553.56693906843714</v>
      </c>
      <c r="AL11" s="71">
        <v>558.06965397409226</v>
      </c>
      <c r="AM11" s="71">
        <v>562.5723688797475</v>
      </c>
      <c r="AN11" s="71">
        <v>567.07508378540263</v>
      </c>
      <c r="AO11" s="71">
        <v>571.57779869105786</v>
      </c>
      <c r="AP11" s="71">
        <v>576.08051359671299</v>
      </c>
    </row>
    <row r="12" spans="1:42" x14ac:dyDescent="0.2">
      <c r="A12" s="64" t="s">
        <v>114</v>
      </c>
      <c r="B12" s="66">
        <v>997.5</v>
      </c>
      <c r="C12" s="65">
        <v>1318.9570000000001</v>
      </c>
      <c r="D12" s="66">
        <v>1173.4000000000001</v>
      </c>
      <c r="E12" s="66">
        <v>1100.5</v>
      </c>
      <c r="F12" s="66">
        <v>1432.4</v>
      </c>
      <c r="G12" s="66">
        <v>1224.3</v>
      </c>
      <c r="H12" s="66">
        <v>1005.9</v>
      </c>
      <c r="I12" s="66">
        <v>1155.0999999999999</v>
      </c>
      <c r="J12" s="71">
        <v>1102.2816878268791</v>
      </c>
      <c r="K12" s="71">
        <v>1139.2381668611504</v>
      </c>
      <c r="L12" s="71">
        <v>1196.8931991809502</v>
      </c>
      <c r="M12" s="71">
        <v>1252.9478071567096</v>
      </c>
      <c r="N12" s="71">
        <v>1308.6691794473968</v>
      </c>
      <c r="O12" s="71">
        <v>1314.8263189691181</v>
      </c>
      <c r="P12" s="71">
        <v>1321.3566996800917</v>
      </c>
      <c r="Q12" s="71">
        <v>1328.2303101102109</v>
      </c>
      <c r="R12" s="71">
        <v>1337.98519315773</v>
      </c>
      <c r="S12" s="71">
        <v>1348.1604160832101</v>
      </c>
      <c r="T12" s="71">
        <v>1358.7127394871695</v>
      </c>
      <c r="U12" s="71">
        <v>1369.6515271564833</v>
      </c>
      <c r="V12" s="71">
        <v>1381.0350572676186</v>
      </c>
      <c r="W12" s="71">
        <v>1390.9177193828089</v>
      </c>
      <c r="X12" s="71">
        <v>1401.0139119526173</v>
      </c>
      <c r="Y12" s="71">
        <v>1411.5016535464724</v>
      </c>
      <c r="Z12" s="71">
        <v>1422.3456699745313</v>
      </c>
      <c r="AA12" s="71">
        <v>1433.5886044840224</v>
      </c>
      <c r="AB12" s="71">
        <v>1443.3229622686363</v>
      </c>
      <c r="AC12" s="71">
        <v>1453.0573200532497</v>
      </c>
      <c r="AD12" s="71">
        <v>1462.7916778378635</v>
      </c>
      <c r="AE12" s="71">
        <v>1472.5260356224769</v>
      </c>
      <c r="AF12" s="71">
        <v>1482.2603934070908</v>
      </c>
      <c r="AG12" s="71">
        <v>1493.4824543599607</v>
      </c>
      <c r="AH12" s="71">
        <v>1504.7045153128308</v>
      </c>
      <c r="AI12" s="71">
        <v>1515.9265762657008</v>
      </c>
      <c r="AJ12" s="71">
        <v>1527.1486372185709</v>
      </c>
      <c r="AK12" s="71">
        <v>1538.3706981714408</v>
      </c>
      <c r="AL12" s="71">
        <v>1550.8838093856625</v>
      </c>
      <c r="AM12" s="71">
        <v>1563.3969205998844</v>
      </c>
      <c r="AN12" s="71">
        <v>1575.9100318141061</v>
      </c>
      <c r="AO12" s="71">
        <v>1588.423143028328</v>
      </c>
      <c r="AP12" s="71">
        <v>1600.9362542425497</v>
      </c>
    </row>
    <row r="13" spans="1:42" x14ac:dyDescent="0.2">
      <c r="A13" s="64" t="s">
        <v>115</v>
      </c>
      <c r="B13" s="66">
        <v>85.8</v>
      </c>
      <c r="C13" s="65">
        <v>105.599</v>
      </c>
      <c r="D13" s="66">
        <v>98</v>
      </c>
      <c r="E13" s="66">
        <v>71.099999999999994</v>
      </c>
      <c r="F13" s="66">
        <v>74.599999999999994</v>
      </c>
      <c r="G13" s="66">
        <v>105.2</v>
      </c>
      <c r="H13" s="66">
        <v>117.2</v>
      </c>
      <c r="I13" s="66">
        <v>95</v>
      </c>
      <c r="J13" s="71">
        <v>89.688943194498734</v>
      </c>
      <c r="K13" s="71">
        <v>92.695967247767811</v>
      </c>
      <c r="L13" s="71">
        <v>97.387162770395094</v>
      </c>
      <c r="M13" s="71">
        <v>101.94813716201303</v>
      </c>
      <c r="N13" s="71">
        <v>106.48199728986437</v>
      </c>
      <c r="O13" s="71">
        <v>106.98298296612373</v>
      </c>
      <c r="P13" s="71">
        <v>107.51433801909539</v>
      </c>
      <c r="Q13" s="71">
        <v>108.07362051667863</v>
      </c>
      <c r="R13" s="71">
        <v>108.86734244926627</v>
      </c>
      <c r="S13" s="71">
        <v>109.69526602001335</v>
      </c>
      <c r="T13" s="71">
        <v>110.55387298482064</v>
      </c>
      <c r="U13" s="71">
        <v>111.44392524344427</v>
      </c>
      <c r="V13" s="71">
        <v>112.37016469454439</v>
      </c>
      <c r="W13" s="71">
        <v>113.17428357889885</v>
      </c>
      <c r="X13" s="71">
        <v>113.99577671615624</v>
      </c>
      <c r="Y13" s="71">
        <v>114.84912887689502</v>
      </c>
      <c r="Z13" s="71">
        <v>115.73146991925945</v>
      </c>
      <c r="AA13" s="71">
        <v>116.64626958045058</v>
      </c>
      <c r="AB13" s="71">
        <v>117.43832144162263</v>
      </c>
      <c r="AC13" s="71">
        <v>118.23037330279466</v>
      </c>
      <c r="AD13" s="71">
        <v>119.02242516396672</v>
      </c>
      <c r="AE13" s="71">
        <v>119.81447702513874</v>
      </c>
      <c r="AF13" s="71">
        <v>120.6065288863108</v>
      </c>
      <c r="AG13" s="71">
        <v>121.51963013660139</v>
      </c>
      <c r="AH13" s="71">
        <v>122.432731386892</v>
      </c>
      <c r="AI13" s="71">
        <v>123.34583263718261</v>
      </c>
      <c r="AJ13" s="71">
        <v>124.25893388747322</v>
      </c>
      <c r="AK13" s="71">
        <v>125.17203513776381</v>
      </c>
      <c r="AL13" s="71">
        <v>126.19018479340342</v>
      </c>
      <c r="AM13" s="71">
        <v>127.20833444904304</v>
      </c>
      <c r="AN13" s="71">
        <v>128.22648410468264</v>
      </c>
      <c r="AO13" s="71">
        <v>129.24463376032227</v>
      </c>
      <c r="AP13" s="71">
        <v>130.26278341596185</v>
      </c>
    </row>
    <row r="14" spans="1:42" x14ac:dyDescent="0.2">
      <c r="A14" s="64" t="s">
        <v>116</v>
      </c>
      <c r="B14" s="66">
        <v>86.8</v>
      </c>
      <c r="C14" s="65">
        <v>37.627000000000002</v>
      </c>
      <c r="D14" s="66">
        <v>73.400000000000006</v>
      </c>
      <c r="E14" s="66">
        <v>103.3</v>
      </c>
      <c r="F14" s="68">
        <v>78.142865396666252</v>
      </c>
      <c r="G14" s="68">
        <v>128.80180198019801</v>
      </c>
      <c r="H14" s="68">
        <v>117.58113867025945</v>
      </c>
      <c r="I14" s="68">
        <v>62.886955758867032</v>
      </c>
      <c r="J14" s="70">
        <v>88.639390781738186</v>
      </c>
      <c r="K14" s="70">
        <v>91.611226223814768</v>
      </c>
      <c r="L14" s="70">
        <v>96.247524727878371</v>
      </c>
      <c r="M14" s="70">
        <v>100.75512596661078</v>
      </c>
      <c r="N14" s="70">
        <v>105.23593023643973</v>
      </c>
      <c r="O14" s="70">
        <v>105.73105330905422</v>
      </c>
      <c r="P14" s="70">
        <v>106.25619037173617</v>
      </c>
      <c r="Q14" s="70">
        <v>106.80892806821187</v>
      </c>
      <c r="R14" s="70">
        <v>107.5933617570123</v>
      </c>
      <c r="S14" s="70">
        <v>108.41159685167403</v>
      </c>
      <c r="T14" s="70">
        <v>109.26015627907672</v>
      </c>
      <c r="U14" s="70">
        <v>110.13979302312019</v>
      </c>
      <c r="V14" s="70">
        <v>111.0551934921109</v>
      </c>
      <c r="W14" s="70">
        <v>111.8499024661112</v>
      </c>
      <c r="X14" s="70">
        <v>112.66178237710496</v>
      </c>
      <c r="Y14" s="70">
        <v>113.50514849288281</v>
      </c>
      <c r="Z14" s="70">
        <v>114.37716425838583</v>
      </c>
      <c r="AA14" s="70">
        <v>115.28125880747062</v>
      </c>
      <c r="AB14" s="70">
        <v>116.06404196826205</v>
      </c>
      <c r="AC14" s="70">
        <v>116.84682512905346</v>
      </c>
      <c r="AD14" s="70">
        <v>117.62960828984488</v>
      </c>
      <c r="AE14" s="70">
        <v>118.41239145063629</v>
      </c>
      <c r="AF14" s="70">
        <v>119.19517461142772</v>
      </c>
      <c r="AG14" s="70">
        <v>120.09759062465115</v>
      </c>
      <c r="AH14" s="70">
        <v>121.00000663787459</v>
      </c>
      <c r="AI14" s="70">
        <v>121.90242265109802</v>
      </c>
      <c r="AJ14" s="70">
        <v>122.80483866432147</v>
      </c>
      <c r="AK14" s="70">
        <v>123.7072546775449</v>
      </c>
      <c r="AL14" s="70">
        <v>124.71348980515499</v>
      </c>
      <c r="AM14" s="70">
        <v>125.7197249327651</v>
      </c>
      <c r="AN14" s="70">
        <v>126.72596006037519</v>
      </c>
      <c r="AO14" s="70">
        <v>127.7321951879853</v>
      </c>
      <c r="AP14" s="70">
        <v>128.73843031559539</v>
      </c>
    </row>
    <row r="15" spans="1:42" x14ac:dyDescent="0.2">
      <c r="A15" s="64" t="s">
        <v>117</v>
      </c>
      <c r="B15" s="66">
        <v>163.1</v>
      </c>
      <c r="C15" s="65">
        <v>177.31800000000001</v>
      </c>
      <c r="D15" s="66">
        <v>177.7</v>
      </c>
      <c r="E15" s="66">
        <v>207.3</v>
      </c>
      <c r="F15" s="66">
        <v>243.4</v>
      </c>
      <c r="G15" s="66">
        <v>342.4</v>
      </c>
      <c r="H15" s="66">
        <v>146.19999999999999</v>
      </c>
      <c r="I15" s="66">
        <v>172.15</v>
      </c>
      <c r="J15" s="71">
        <v>206.86800507476028</v>
      </c>
      <c r="K15" s="71">
        <v>213.80372139558486</v>
      </c>
      <c r="L15" s="71">
        <v>224.62398780319572</v>
      </c>
      <c r="M15" s="71">
        <v>235.14389850774</v>
      </c>
      <c r="N15" s="71">
        <v>245.60127002456852</v>
      </c>
      <c r="O15" s="71">
        <v>246.75679604291011</v>
      </c>
      <c r="P15" s="71">
        <v>247.98236918358444</v>
      </c>
      <c r="Q15" s="71">
        <v>249.2723571177423</v>
      </c>
      <c r="R15" s="71">
        <v>251.10308080485743</v>
      </c>
      <c r="S15" s="71">
        <v>253.01269074488539</v>
      </c>
      <c r="T15" s="71">
        <v>254.99307208986122</v>
      </c>
      <c r="U15" s="71">
        <v>257.04598216545952</v>
      </c>
      <c r="V15" s="71">
        <v>259.18235818513347</v>
      </c>
      <c r="W15" s="71">
        <v>261.03706249454439</v>
      </c>
      <c r="X15" s="71">
        <v>262.93184060692005</v>
      </c>
      <c r="Y15" s="71">
        <v>264.90010171950161</v>
      </c>
      <c r="Z15" s="71">
        <v>266.93522583545519</v>
      </c>
      <c r="AA15" s="71">
        <v>269.04521592133773</v>
      </c>
      <c r="AB15" s="71">
        <v>270.872087580212</v>
      </c>
      <c r="AC15" s="71">
        <v>272.69895923908621</v>
      </c>
      <c r="AD15" s="71">
        <v>274.52583089796047</v>
      </c>
      <c r="AE15" s="71">
        <v>276.35270255683469</v>
      </c>
      <c r="AF15" s="71">
        <v>278.17957421570895</v>
      </c>
      <c r="AG15" s="71">
        <v>280.28564690818405</v>
      </c>
      <c r="AH15" s="71">
        <v>282.3917196006592</v>
      </c>
      <c r="AI15" s="71">
        <v>284.49779229313435</v>
      </c>
      <c r="AJ15" s="71">
        <v>286.6038649856095</v>
      </c>
      <c r="AK15" s="71">
        <v>288.7099376780846</v>
      </c>
      <c r="AL15" s="71">
        <v>291.05830505345841</v>
      </c>
      <c r="AM15" s="71">
        <v>293.40667242883234</v>
      </c>
      <c r="AN15" s="71">
        <v>295.75503980420615</v>
      </c>
      <c r="AO15" s="71">
        <v>298.10340717958002</v>
      </c>
      <c r="AP15" s="71">
        <v>300.45177455495389</v>
      </c>
    </row>
    <row r="16" spans="1:42" x14ac:dyDescent="0.2">
      <c r="A16" s="64" t="s">
        <v>118</v>
      </c>
      <c r="B16" s="66">
        <v>173.6</v>
      </c>
      <c r="C16" s="65">
        <v>102.178</v>
      </c>
      <c r="D16" s="66">
        <v>93.4</v>
      </c>
      <c r="E16" s="66">
        <v>125.3</v>
      </c>
      <c r="F16" s="66">
        <v>141.69999999999999</v>
      </c>
      <c r="G16" s="66">
        <v>111.3</v>
      </c>
      <c r="H16" s="66">
        <v>143</v>
      </c>
      <c r="I16" s="66">
        <v>95.8</v>
      </c>
      <c r="J16" s="71">
        <v>112.5230159771798</v>
      </c>
      <c r="K16" s="71">
        <v>116.29560380727605</v>
      </c>
      <c r="L16" s="71">
        <v>122.18113941449059</v>
      </c>
      <c r="M16" s="71">
        <v>127.90330065377044</v>
      </c>
      <c r="N16" s="71">
        <v>133.59144455906963</v>
      </c>
      <c r="O16" s="71">
        <v>134.21997709882564</v>
      </c>
      <c r="P16" s="71">
        <v>134.88661081069165</v>
      </c>
      <c r="Q16" s="71">
        <v>135.58828206658816</v>
      </c>
      <c r="R16" s="71">
        <v>136.5840791238499</v>
      </c>
      <c r="S16" s="71">
        <v>137.62278527714943</v>
      </c>
      <c r="T16" s="71">
        <v>138.69998656616022</v>
      </c>
      <c r="U16" s="71">
        <v>139.81663886409669</v>
      </c>
      <c r="V16" s="71">
        <v>140.97869131830851</v>
      </c>
      <c r="W16" s="71">
        <v>141.98753230638386</v>
      </c>
      <c r="X16" s="71">
        <v>143.01817089032053</v>
      </c>
      <c r="Y16" s="71">
        <v>144.08877954504331</v>
      </c>
      <c r="Z16" s="71">
        <v>145.19575741400971</v>
      </c>
      <c r="AA16" s="71">
        <v>146.34345760118777</v>
      </c>
      <c r="AB16" s="71">
        <v>147.33715940048472</v>
      </c>
      <c r="AC16" s="71">
        <v>148.33086119978168</v>
      </c>
      <c r="AD16" s="71">
        <v>149.32456299907867</v>
      </c>
      <c r="AE16" s="71">
        <v>150.31826479837562</v>
      </c>
      <c r="AF16" s="71">
        <v>151.31196659767258</v>
      </c>
      <c r="AG16" s="71">
        <v>152.45753597239943</v>
      </c>
      <c r="AH16" s="71">
        <v>153.60310534712627</v>
      </c>
      <c r="AI16" s="71">
        <v>154.74867472185309</v>
      </c>
      <c r="AJ16" s="71">
        <v>155.89424409657994</v>
      </c>
      <c r="AK16" s="71">
        <v>157.03981347130679</v>
      </c>
      <c r="AL16" s="71">
        <v>158.31717571784645</v>
      </c>
      <c r="AM16" s="71">
        <v>159.59453796438615</v>
      </c>
      <c r="AN16" s="71">
        <v>160.87190021092584</v>
      </c>
      <c r="AO16" s="71">
        <v>162.14926245746554</v>
      </c>
      <c r="AP16" s="71">
        <v>163.42662470400523</v>
      </c>
    </row>
    <row r="17" spans="1:42" x14ac:dyDescent="0.2">
      <c r="A17" s="64" t="s">
        <v>119</v>
      </c>
      <c r="B17" s="66">
        <v>82.9</v>
      </c>
      <c r="C17" s="65">
        <v>57.302999999999997</v>
      </c>
      <c r="D17" s="66">
        <v>81.599999999999994</v>
      </c>
      <c r="E17" s="66">
        <v>86.9</v>
      </c>
      <c r="F17" s="66">
        <v>45.1</v>
      </c>
      <c r="G17" s="66">
        <v>31.5</v>
      </c>
      <c r="H17" s="66">
        <v>66.7</v>
      </c>
      <c r="I17" s="66">
        <v>93.6</v>
      </c>
      <c r="J17" s="71">
        <v>54.20232306830804</v>
      </c>
      <c r="K17" s="71">
        <v>56.019578165806621</v>
      </c>
      <c r="L17" s="71">
        <v>58.854639949761733</v>
      </c>
      <c r="M17" s="71">
        <v>61.611004320614505</v>
      </c>
      <c r="N17" s="71">
        <v>64.350982545838946</v>
      </c>
      <c r="O17" s="71">
        <v>64.653746593557941</v>
      </c>
      <c r="P17" s="71">
        <v>64.97486397123393</v>
      </c>
      <c r="Q17" s="71">
        <v>65.312858929594825</v>
      </c>
      <c r="R17" s="71">
        <v>65.792534250589753</v>
      </c>
      <c r="S17" s="71">
        <v>66.292878877911136</v>
      </c>
      <c r="T17" s="71">
        <v>66.811766607408202</v>
      </c>
      <c r="U17" s="71">
        <v>67.349657883091709</v>
      </c>
      <c r="V17" s="71">
        <v>67.909418408514199</v>
      </c>
      <c r="W17" s="71">
        <v>68.39537698939067</v>
      </c>
      <c r="X17" s="71">
        <v>68.891835469534229</v>
      </c>
      <c r="Y17" s="71">
        <v>69.407547527899055</v>
      </c>
      <c r="Z17" s="71">
        <v>69.940778632327977</v>
      </c>
      <c r="AA17" s="71">
        <v>70.493625672471282</v>
      </c>
      <c r="AB17" s="71">
        <v>70.97229170796021</v>
      </c>
      <c r="AC17" s="71">
        <v>71.450957743449123</v>
      </c>
      <c r="AD17" s="71">
        <v>71.929623778938051</v>
      </c>
      <c r="AE17" s="71">
        <v>72.408289814426965</v>
      </c>
      <c r="AF17" s="71">
        <v>72.886955849915893</v>
      </c>
      <c r="AG17" s="71">
        <v>73.438776477961412</v>
      </c>
      <c r="AH17" s="71">
        <v>73.990597106006931</v>
      </c>
      <c r="AI17" s="71">
        <v>74.542417734052449</v>
      </c>
      <c r="AJ17" s="71">
        <v>75.094238362097983</v>
      </c>
      <c r="AK17" s="71">
        <v>75.646058990143501</v>
      </c>
      <c r="AL17" s="71">
        <v>76.261364228462426</v>
      </c>
      <c r="AM17" s="71">
        <v>76.876669466781379</v>
      </c>
      <c r="AN17" s="71">
        <v>77.491974705100304</v>
      </c>
      <c r="AO17" s="71">
        <v>78.107279943419243</v>
      </c>
      <c r="AP17" s="71">
        <v>78.722585181738182</v>
      </c>
    </row>
    <row r="18" spans="1:42" x14ac:dyDescent="0.2">
      <c r="A18" s="64" t="s">
        <v>120</v>
      </c>
      <c r="B18" s="66">
        <v>1611.2</v>
      </c>
      <c r="C18" s="65">
        <v>1271.5119999999999</v>
      </c>
      <c r="D18" s="66">
        <v>1196.7</v>
      </c>
      <c r="E18" s="66">
        <v>1566.1</v>
      </c>
      <c r="F18" s="66">
        <v>1525.8</v>
      </c>
      <c r="G18" s="66">
        <v>1404.2</v>
      </c>
      <c r="H18" s="66">
        <v>1260.2</v>
      </c>
      <c r="I18" s="66">
        <v>1217.6500000000001</v>
      </c>
      <c r="J18" s="71">
        <v>1237.30701901625</v>
      </c>
      <c r="K18" s="71">
        <v>1278.7905267368396</v>
      </c>
      <c r="L18" s="71">
        <v>1343.5080821119416</v>
      </c>
      <c r="M18" s="71">
        <v>1406.4291672234494</v>
      </c>
      <c r="N18" s="71">
        <v>1468.9761965407986</v>
      </c>
      <c r="O18" s="71">
        <v>1475.8875623299803</v>
      </c>
      <c r="P18" s="71">
        <v>1483.217889940217</v>
      </c>
      <c r="Q18" s="71">
        <v>1490.9334916100015</v>
      </c>
      <c r="R18" s="71">
        <v>1501.8833108782262</v>
      </c>
      <c r="S18" s="71">
        <v>1513.3049600671666</v>
      </c>
      <c r="T18" s="71">
        <v>1525.1499031147</v>
      </c>
      <c r="U18" s="71">
        <v>1537.4286508361229</v>
      </c>
      <c r="V18" s="71">
        <v>1550.206620263755</v>
      </c>
      <c r="W18" s="71">
        <v>1561.2998710513987</v>
      </c>
      <c r="X18" s="71">
        <v>1572.6328089654735</v>
      </c>
      <c r="Y18" s="71">
        <v>1584.4052591758082</v>
      </c>
      <c r="Z18" s="71">
        <v>1596.5776265379268</v>
      </c>
      <c r="AA18" s="71">
        <v>1609.1977779353053</v>
      </c>
      <c r="AB18" s="71">
        <v>1620.1245576736708</v>
      </c>
      <c r="AC18" s="71">
        <v>1631.0513374120362</v>
      </c>
      <c r="AD18" s="71">
        <v>1641.9781171504017</v>
      </c>
      <c r="AE18" s="71">
        <v>1652.9048968887669</v>
      </c>
      <c r="AF18" s="71">
        <v>1663.8316766271323</v>
      </c>
      <c r="AG18" s="71">
        <v>1676.4283975362753</v>
      </c>
      <c r="AH18" s="71">
        <v>1689.0251184454185</v>
      </c>
      <c r="AI18" s="71">
        <v>1701.6218393545612</v>
      </c>
      <c r="AJ18" s="71">
        <v>1714.2185602637044</v>
      </c>
      <c r="AK18" s="71">
        <v>1726.8152811728473</v>
      </c>
      <c r="AL18" s="71">
        <v>1740.8612011097111</v>
      </c>
      <c r="AM18" s="71">
        <v>1754.9071210465752</v>
      </c>
      <c r="AN18" s="71">
        <v>1768.953040983439</v>
      </c>
      <c r="AO18" s="71">
        <v>1782.998960920303</v>
      </c>
      <c r="AP18" s="71">
        <v>1797.0448808571668</v>
      </c>
    </row>
    <row r="19" spans="1:42" x14ac:dyDescent="0.2">
      <c r="A19" s="64" t="s">
        <v>121</v>
      </c>
      <c r="B19" s="66">
        <v>220.8</v>
      </c>
      <c r="C19" s="65">
        <v>182.25700000000001</v>
      </c>
      <c r="D19" s="66">
        <v>139.5</v>
      </c>
      <c r="E19" s="66">
        <v>162</v>
      </c>
      <c r="F19" s="66">
        <v>192.1</v>
      </c>
      <c r="G19" s="66">
        <v>244</v>
      </c>
      <c r="H19" s="66">
        <v>281.2</v>
      </c>
      <c r="I19" s="66">
        <v>343.84999999999997</v>
      </c>
      <c r="J19" s="71">
        <v>242.78934201745491</v>
      </c>
      <c r="K19" s="71">
        <v>250.92940215553267</v>
      </c>
      <c r="L19" s="71">
        <v>263.62854023929782</v>
      </c>
      <c r="M19" s="71">
        <v>275.97516772824008</v>
      </c>
      <c r="N19" s="71">
        <v>288.24839649015195</v>
      </c>
      <c r="O19" s="71">
        <v>289.60457238393417</v>
      </c>
      <c r="P19" s="71">
        <v>291.04295864531394</v>
      </c>
      <c r="Q19" s="71">
        <v>292.55694492671819</v>
      </c>
      <c r="R19" s="71">
        <v>294.70556234703804</v>
      </c>
      <c r="S19" s="71">
        <v>296.94676412534989</v>
      </c>
      <c r="T19" s="71">
        <v>299.27102632102662</v>
      </c>
      <c r="U19" s="71">
        <v>301.68041140836959</v>
      </c>
      <c r="V19" s="71">
        <v>304.18775577963208</v>
      </c>
      <c r="W19" s="71">
        <v>306.36451790752176</v>
      </c>
      <c r="X19" s="71">
        <v>308.58831240395205</v>
      </c>
      <c r="Y19" s="71">
        <v>310.89834976458457</v>
      </c>
      <c r="Z19" s="71">
        <v>313.28686047148511</v>
      </c>
      <c r="AA19" s="71">
        <v>315.76323715636511</v>
      </c>
      <c r="AB19" s="71">
        <v>317.90733366780063</v>
      </c>
      <c r="AC19" s="71">
        <v>320.05143017923609</v>
      </c>
      <c r="AD19" s="71">
        <v>322.19552669067161</v>
      </c>
      <c r="AE19" s="71">
        <v>324.33962320210708</v>
      </c>
      <c r="AF19" s="71">
        <v>326.4837197135426</v>
      </c>
      <c r="AG19" s="71">
        <v>328.95549877411878</v>
      </c>
      <c r="AH19" s="71">
        <v>331.42727783469502</v>
      </c>
      <c r="AI19" s="71">
        <v>333.8990568952712</v>
      </c>
      <c r="AJ19" s="71">
        <v>336.37083595584744</v>
      </c>
      <c r="AK19" s="71">
        <v>338.84261501642368</v>
      </c>
      <c r="AL19" s="71">
        <v>341.59876171816336</v>
      </c>
      <c r="AM19" s="71">
        <v>344.3549084199031</v>
      </c>
      <c r="AN19" s="71">
        <v>347.11105512164283</v>
      </c>
      <c r="AO19" s="71">
        <v>349.86720182338257</v>
      </c>
      <c r="AP19" s="71">
        <v>352.62334852512225</v>
      </c>
    </row>
    <row r="20" spans="1:42" x14ac:dyDescent="0.2">
      <c r="A20" s="64" t="s">
        <v>122</v>
      </c>
      <c r="B20" s="66">
        <v>432.7</v>
      </c>
      <c r="C20" s="65">
        <v>460.58600000000001</v>
      </c>
      <c r="D20" s="66">
        <v>369</v>
      </c>
      <c r="E20" s="66">
        <v>384.5</v>
      </c>
      <c r="F20" s="66">
        <v>385.4</v>
      </c>
      <c r="G20" s="66">
        <v>420.8</v>
      </c>
      <c r="H20" s="66">
        <v>441.1</v>
      </c>
      <c r="I20" s="66">
        <v>449.2</v>
      </c>
      <c r="J20" s="71">
        <v>388.15635747313041</v>
      </c>
      <c r="K20" s="71">
        <v>401.17017458121967</v>
      </c>
      <c r="L20" s="71">
        <v>421.47275928565131</v>
      </c>
      <c r="M20" s="71">
        <v>441.21177218202843</v>
      </c>
      <c r="N20" s="71">
        <v>460.83343980167075</v>
      </c>
      <c r="O20" s="71">
        <v>463.00160867864525</v>
      </c>
      <c r="P20" s="71">
        <v>465.30121033009027</v>
      </c>
      <c r="Q20" s="71">
        <v>467.72167654730953</v>
      </c>
      <c r="R20" s="71">
        <v>471.1567511866844</v>
      </c>
      <c r="S20" s="71">
        <v>474.73984388508342</v>
      </c>
      <c r="T20" s="71">
        <v>478.45572836415374</v>
      </c>
      <c r="U20" s="71">
        <v>482.30770197832464</v>
      </c>
      <c r="V20" s="71">
        <v>486.31628674564951</v>
      </c>
      <c r="W20" s="71">
        <v>489.79635737653558</v>
      </c>
      <c r="X20" s="71">
        <v>493.3516204055079</v>
      </c>
      <c r="Y20" s="71">
        <v>497.04476311135829</v>
      </c>
      <c r="Z20" s="71">
        <v>500.8633640765911</v>
      </c>
      <c r="AA20" s="71">
        <v>504.82243965110831</v>
      </c>
      <c r="AB20" s="71">
        <v>508.25028654518582</v>
      </c>
      <c r="AC20" s="71">
        <v>511.67813343926326</v>
      </c>
      <c r="AD20" s="71">
        <v>515.10598033334077</v>
      </c>
      <c r="AE20" s="71">
        <v>518.53382722741821</v>
      </c>
      <c r="AF20" s="71">
        <v>521.96167412149566</v>
      </c>
      <c r="AG20" s="71">
        <v>525.91339930291917</v>
      </c>
      <c r="AH20" s="71">
        <v>529.86512448434269</v>
      </c>
      <c r="AI20" s="71">
        <v>533.8168496657662</v>
      </c>
      <c r="AJ20" s="71">
        <v>537.76857484718971</v>
      </c>
      <c r="AK20" s="71">
        <v>541.72030002861322</v>
      </c>
      <c r="AL20" s="71">
        <v>546.12665434185953</v>
      </c>
      <c r="AM20" s="71">
        <v>550.53300865510607</v>
      </c>
      <c r="AN20" s="71">
        <v>554.93936296835238</v>
      </c>
      <c r="AO20" s="71">
        <v>559.34571728159892</v>
      </c>
      <c r="AP20" s="71">
        <v>563.75207159484523</v>
      </c>
    </row>
    <row r="21" spans="1:42" x14ac:dyDescent="0.2">
      <c r="A21" s="64" t="s">
        <v>123</v>
      </c>
      <c r="B21" s="66">
        <v>190.3</v>
      </c>
      <c r="C21" s="65">
        <v>257.10000000000002</v>
      </c>
      <c r="D21" s="66">
        <v>219.9</v>
      </c>
      <c r="E21" s="66">
        <v>244.3</v>
      </c>
      <c r="F21" s="66">
        <v>271.7</v>
      </c>
      <c r="G21" s="66">
        <v>306.89999999999998</v>
      </c>
      <c r="H21" s="66">
        <v>237.9</v>
      </c>
      <c r="I21" s="66">
        <v>338.1</v>
      </c>
      <c r="J21" s="71">
        <v>264.17054543971489</v>
      </c>
      <c r="K21" s="71">
        <v>273.02745863334877</v>
      </c>
      <c r="L21" s="71">
        <v>286.84494422116882</v>
      </c>
      <c r="M21" s="71">
        <v>300.27887542668429</v>
      </c>
      <c r="N21" s="71">
        <v>313.63294405836069</v>
      </c>
      <c r="O21" s="71">
        <v>315.10855135889398</v>
      </c>
      <c r="P21" s="71">
        <v>316.67360886950905</v>
      </c>
      <c r="Q21" s="71">
        <v>318.32092410346212</v>
      </c>
      <c r="R21" s="71">
        <v>320.65875916306851</v>
      </c>
      <c r="S21" s="71">
        <v>323.0973320069067</v>
      </c>
      <c r="T21" s="71">
        <v>325.62627997008656</v>
      </c>
      <c r="U21" s="71">
        <v>328.24784715836927</v>
      </c>
      <c r="V21" s="71">
        <v>330.97600039877796</v>
      </c>
      <c r="W21" s="71">
        <v>333.3444587249914</v>
      </c>
      <c r="X21" s="71">
        <v>335.7640913175357</v>
      </c>
      <c r="Y21" s="71">
        <v>338.27756173791579</v>
      </c>
      <c r="Z21" s="71">
        <v>340.87641624688001</v>
      </c>
      <c r="AA21" s="71">
        <v>343.57087463670467</v>
      </c>
      <c r="AB21" s="71">
        <v>345.90379065433029</v>
      </c>
      <c r="AC21" s="71">
        <v>348.23670667195591</v>
      </c>
      <c r="AD21" s="71">
        <v>350.56962268958154</v>
      </c>
      <c r="AE21" s="71">
        <v>352.9025387072071</v>
      </c>
      <c r="AF21" s="71">
        <v>355.23545472483278</v>
      </c>
      <c r="AG21" s="71">
        <v>357.92491060132642</v>
      </c>
      <c r="AH21" s="71">
        <v>360.61436647782017</v>
      </c>
      <c r="AI21" s="71">
        <v>363.30382235431387</v>
      </c>
      <c r="AJ21" s="71">
        <v>365.99327823080762</v>
      </c>
      <c r="AK21" s="71">
        <v>368.68273410730126</v>
      </c>
      <c r="AL21" s="71">
        <v>371.68160041444793</v>
      </c>
      <c r="AM21" s="71">
        <v>374.6804667215946</v>
      </c>
      <c r="AN21" s="71">
        <v>377.67933302874127</v>
      </c>
      <c r="AO21" s="71">
        <v>380.67819933588794</v>
      </c>
      <c r="AP21" s="71">
        <v>383.67706564303461</v>
      </c>
    </row>
    <row r="22" spans="1:42" x14ac:dyDescent="0.2">
      <c r="A22" s="64" t="s">
        <v>124</v>
      </c>
      <c r="B22" s="66">
        <v>489.9</v>
      </c>
      <c r="C22" s="65">
        <v>403.29199999999997</v>
      </c>
      <c r="D22" s="66">
        <v>481.8</v>
      </c>
      <c r="E22" s="66">
        <v>628.4</v>
      </c>
      <c r="F22" s="66">
        <v>510.9</v>
      </c>
      <c r="G22" s="66">
        <v>627.70000000000005</v>
      </c>
      <c r="H22" s="66">
        <v>712.4</v>
      </c>
      <c r="I22" s="66">
        <v>460.3</v>
      </c>
      <c r="J22" s="71">
        <v>528.82156736082902</v>
      </c>
      <c r="K22" s="71">
        <v>546.55150280552493</v>
      </c>
      <c r="L22" s="71">
        <v>574.21160538575054</v>
      </c>
      <c r="M22" s="71">
        <v>601.10390158816517</v>
      </c>
      <c r="N22" s="71">
        <v>627.83632738791721</v>
      </c>
      <c r="O22" s="71">
        <v>630.79022584082099</v>
      </c>
      <c r="P22" s="71">
        <v>633.9231874069776</v>
      </c>
      <c r="Q22" s="71">
        <v>637.22081403112088</v>
      </c>
      <c r="R22" s="71">
        <v>641.90073623211538</v>
      </c>
      <c r="S22" s="71">
        <v>646.78231722463499</v>
      </c>
      <c r="T22" s="71">
        <v>651.84481283116327</v>
      </c>
      <c r="U22" s="71">
        <v>657.09271534482855</v>
      </c>
      <c r="V22" s="71">
        <v>662.55398382270539</v>
      </c>
      <c r="W22" s="71">
        <v>667.29520825486986</v>
      </c>
      <c r="X22" s="71">
        <v>672.13887429605097</v>
      </c>
      <c r="Y22" s="71">
        <v>677.17038666624364</v>
      </c>
      <c r="Z22" s="71">
        <v>682.37282251118472</v>
      </c>
      <c r="AA22" s="71">
        <v>687.76664000330481</v>
      </c>
      <c r="AB22" s="71">
        <v>692.43671517352664</v>
      </c>
      <c r="AC22" s="71">
        <v>697.10679034374834</v>
      </c>
      <c r="AD22" s="71">
        <v>701.77686551397017</v>
      </c>
      <c r="AE22" s="71">
        <v>706.44694068419199</v>
      </c>
      <c r="AF22" s="71">
        <v>711.11701585441381</v>
      </c>
      <c r="AG22" s="71">
        <v>716.50081922124195</v>
      </c>
      <c r="AH22" s="71">
        <v>721.88462258807033</v>
      </c>
      <c r="AI22" s="71">
        <v>727.26842595489848</v>
      </c>
      <c r="AJ22" s="71">
        <v>732.65222932172685</v>
      </c>
      <c r="AK22" s="71">
        <v>738.036032688555</v>
      </c>
      <c r="AL22" s="71">
        <v>744.03921967600354</v>
      </c>
      <c r="AM22" s="71">
        <v>750.0424066634522</v>
      </c>
      <c r="AN22" s="71">
        <v>756.04559365090063</v>
      </c>
      <c r="AO22" s="71">
        <v>762.04878063834929</v>
      </c>
      <c r="AP22" s="71">
        <v>768.05196762579772</v>
      </c>
    </row>
    <row r="23" spans="1:42" x14ac:dyDescent="0.2">
      <c r="A23" s="64" t="s">
        <v>125</v>
      </c>
      <c r="B23" s="66">
        <v>83.8</v>
      </c>
      <c r="C23" s="65">
        <v>82.787999999999997</v>
      </c>
      <c r="D23" s="66">
        <v>60.6</v>
      </c>
      <c r="E23" s="66">
        <v>56.1</v>
      </c>
      <c r="F23" s="66">
        <v>44.4</v>
      </c>
      <c r="G23" s="66">
        <v>33.200000000000003</v>
      </c>
      <c r="H23" s="66">
        <v>28.6</v>
      </c>
      <c r="I23" s="66">
        <v>74.7</v>
      </c>
      <c r="J23" s="71">
        <v>41.389616897665356</v>
      </c>
      <c r="K23" s="71">
        <v>42.777297130411206</v>
      </c>
      <c r="L23" s="71">
        <v>44.942188125419563</v>
      </c>
      <c r="M23" s="71">
        <v>47.04698472604121</v>
      </c>
      <c r="N23" s="71">
        <v>49.13926864728689</v>
      </c>
      <c r="O23" s="71">
        <v>49.370463312683107</v>
      </c>
      <c r="P23" s="71">
        <v>49.615672825648865</v>
      </c>
      <c r="Q23" s="71">
        <v>49.873770284355004</v>
      </c>
      <c r="R23" s="71">
        <v>50.240056757837415</v>
      </c>
      <c r="S23" s="71">
        <v>50.622126589337789</v>
      </c>
      <c r="T23" s="71">
        <v>51.018356181005238</v>
      </c>
      <c r="U23" s="71">
        <v>51.429097134028233</v>
      </c>
      <c r="V23" s="71">
        <v>51.85653773786499</v>
      </c>
      <c r="W23" s="71">
        <v>52.227622192405107</v>
      </c>
      <c r="X23" s="71">
        <v>52.606724510083318</v>
      </c>
      <c r="Y23" s="71">
        <v>53.000529116914045</v>
      </c>
      <c r="Z23" s="71">
        <v>53.407711501005181</v>
      </c>
      <c r="AA23" s="71">
        <v>53.829872875264051</v>
      </c>
      <c r="AB23" s="71">
        <v>54.195388644871251</v>
      </c>
      <c r="AC23" s="71">
        <v>54.560904414478451</v>
      </c>
      <c r="AD23" s="71">
        <v>54.92642018408565</v>
      </c>
      <c r="AE23" s="71">
        <v>55.29193595369285</v>
      </c>
      <c r="AF23" s="71">
        <v>55.657451723300049</v>
      </c>
      <c r="AG23" s="71">
        <v>56.078829315589765</v>
      </c>
      <c r="AH23" s="71">
        <v>56.500206907879495</v>
      </c>
      <c r="AI23" s="71">
        <v>56.92158450016921</v>
      </c>
      <c r="AJ23" s="71">
        <v>57.342962092458933</v>
      </c>
      <c r="AK23" s="71">
        <v>57.764339684748656</v>
      </c>
      <c r="AL23" s="71">
        <v>58.234194972261925</v>
      </c>
      <c r="AM23" s="71">
        <v>58.704050259775208</v>
      </c>
      <c r="AN23" s="71">
        <v>59.173905547288484</v>
      </c>
      <c r="AO23" s="71">
        <v>59.643760834801768</v>
      </c>
      <c r="AP23" s="71">
        <v>60.113616122315044</v>
      </c>
    </row>
    <row r="24" spans="1:42" x14ac:dyDescent="0.2">
      <c r="A24" s="64" t="s">
        <v>126</v>
      </c>
      <c r="B24" s="66">
        <v>490</v>
      </c>
      <c r="C24" s="65">
        <v>466.108</v>
      </c>
      <c r="D24" s="66">
        <v>543.20000000000005</v>
      </c>
      <c r="E24" s="66">
        <v>555.1</v>
      </c>
      <c r="F24" s="66">
        <v>544.4</v>
      </c>
      <c r="G24" s="66">
        <v>610</v>
      </c>
      <c r="H24" s="66">
        <v>755.1</v>
      </c>
      <c r="I24" s="66">
        <v>536.70000000000005</v>
      </c>
      <c r="J24" s="71">
        <v>559.68646133260916</v>
      </c>
      <c r="K24" s="71">
        <v>578.45121194257547</v>
      </c>
      <c r="L24" s="71">
        <v>607.72570808403179</v>
      </c>
      <c r="M24" s="71">
        <v>636.18758450437815</v>
      </c>
      <c r="N24" s="71">
        <v>664.48025961853625</v>
      </c>
      <c r="O24" s="71">
        <v>667.60656360135681</v>
      </c>
      <c r="P24" s="71">
        <v>670.92238179161006</v>
      </c>
      <c r="Q24" s="71">
        <v>674.41247578545733</v>
      </c>
      <c r="R24" s="71">
        <v>679.36554362090601</v>
      </c>
      <c r="S24" s="71">
        <v>684.53204014835887</v>
      </c>
      <c r="T24" s="71">
        <v>689.89001044762313</v>
      </c>
      <c r="U24" s="71">
        <v>695.44420900641171</v>
      </c>
      <c r="V24" s="71">
        <v>701.22422672396556</v>
      </c>
      <c r="W24" s="71">
        <v>706.24217472117959</v>
      </c>
      <c r="X24" s="71">
        <v>711.36854337515661</v>
      </c>
      <c r="Y24" s="71">
        <v>716.69372208841992</v>
      </c>
      <c r="Z24" s="71">
        <v>722.19980029717465</v>
      </c>
      <c r="AA24" s="71">
        <v>727.90843022371985</v>
      </c>
      <c r="AB24" s="71">
        <v>732.8510763022889</v>
      </c>
      <c r="AC24" s="71">
        <v>737.79372238085784</v>
      </c>
      <c r="AD24" s="71">
        <v>742.7363684594269</v>
      </c>
      <c r="AE24" s="71">
        <v>747.67901453799595</v>
      </c>
      <c r="AF24" s="71">
        <v>752.62166061656501</v>
      </c>
      <c r="AG24" s="71">
        <v>758.31969193916916</v>
      </c>
      <c r="AH24" s="71">
        <v>764.01772326177354</v>
      </c>
      <c r="AI24" s="71">
        <v>769.71575458437781</v>
      </c>
      <c r="AJ24" s="71">
        <v>775.41378590698207</v>
      </c>
      <c r="AK24" s="71">
        <v>781.11181722958634</v>
      </c>
      <c r="AL24" s="71">
        <v>787.46538275924343</v>
      </c>
      <c r="AM24" s="71">
        <v>793.81894828890074</v>
      </c>
      <c r="AN24" s="71">
        <v>800.17251381855783</v>
      </c>
      <c r="AO24" s="71">
        <v>806.52607934821503</v>
      </c>
      <c r="AP24" s="71">
        <v>812.87964487787224</v>
      </c>
    </row>
    <row r="25" spans="1:42" x14ac:dyDescent="0.2">
      <c r="A25" s="64" t="s">
        <v>127</v>
      </c>
      <c r="B25" s="66">
        <v>1147.4000000000001</v>
      </c>
      <c r="C25" s="65">
        <v>1152.1179999999999</v>
      </c>
      <c r="D25" s="66">
        <v>1134.4000000000001</v>
      </c>
      <c r="E25" s="66">
        <v>1038.9000000000001</v>
      </c>
      <c r="F25" s="66">
        <v>1230.5999999999999</v>
      </c>
      <c r="G25" s="66">
        <v>1076</v>
      </c>
      <c r="H25" s="66">
        <v>1130</v>
      </c>
      <c r="I25" s="66">
        <v>1100.3</v>
      </c>
      <c r="J25" s="71">
        <v>1038.0351183140849</v>
      </c>
      <c r="K25" s="71">
        <v>1072.8375862408107</v>
      </c>
      <c r="L25" s="71">
        <v>1127.132190747463</v>
      </c>
      <c r="M25" s="71">
        <v>1179.9196517610635</v>
      </c>
      <c r="N25" s="71">
        <v>1232.3932997560858</v>
      </c>
      <c r="O25" s="71">
        <v>1238.1915699464457</v>
      </c>
      <c r="P25" s="71">
        <v>1244.3413269358009</v>
      </c>
      <c r="Q25" s="71">
        <v>1250.8143084747942</v>
      </c>
      <c r="R25" s="71">
        <v>1260.0006274440721</v>
      </c>
      <c r="S25" s="71">
        <v>1269.5827867505066</v>
      </c>
      <c r="T25" s="71">
        <v>1279.5200672062062</v>
      </c>
      <c r="U25" s="71">
        <v>1289.8212868290366</v>
      </c>
      <c r="V25" s="71">
        <v>1300.541327047649</v>
      </c>
      <c r="W25" s="71">
        <v>1309.8479774722098</v>
      </c>
      <c r="X25" s="71">
        <v>1319.3557127130848</v>
      </c>
      <c r="Y25" s="71">
        <v>1329.2321755142475</v>
      </c>
      <c r="Z25" s="71">
        <v>1339.4441476446127</v>
      </c>
      <c r="AA25" s="71">
        <v>1350.0317868865975</v>
      </c>
      <c r="AB25" s="71">
        <v>1359.198776909433</v>
      </c>
      <c r="AC25" s="71">
        <v>1368.3657669322681</v>
      </c>
      <c r="AD25" s="71">
        <v>1377.5327569551037</v>
      </c>
      <c r="AE25" s="71">
        <v>1386.6997469779387</v>
      </c>
      <c r="AF25" s="71">
        <v>1395.8667370007743</v>
      </c>
      <c r="AG25" s="71">
        <v>1406.4347193029257</v>
      </c>
      <c r="AH25" s="71">
        <v>1417.0027016050774</v>
      </c>
      <c r="AI25" s="71">
        <v>1427.5706839072291</v>
      </c>
      <c r="AJ25" s="71">
        <v>1438.1386662093807</v>
      </c>
      <c r="AK25" s="71">
        <v>1448.7066485115324</v>
      </c>
      <c r="AL25" s="71">
        <v>1460.4904321152858</v>
      </c>
      <c r="AM25" s="71">
        <v>1472.2742157190394</v>
      </c>
      <c r="AN25" s="71">
        <v>1484.0579993227925</v>
      </c>
      <c r="AO25" s="71">
        <v>1495.8417829265461</v>
      </c>
      <c r="AP25" s="71">
        <v>1507.6255665302995</v>
      </c>
    </row>
    <row r="26" spans="1:42" x14ac:dyDescent="0.2">
      <c r="A26" s="64" t="s">
        <v>128</v>
      </c>
      <c r="B26" s="66">
        <v>80</v>
      </c>
      <c r="C26" s="65">
        <v>66.13</v>
      </c>
      <c r="D26" s="66">
        <v>54.7</v>
      </c>
      <c r="E26" s="66">
        <v>88.5</v>
      </c>
      <c r="F26" s="66">
        <v>62.7</v>
      </c>
      <c r="G26" s="66">
        <v>47</v>
      </c>
      <c r="H26" s="66">
        <v>39</v>
      </c>
      <c r="I26" s="66">
        <v>39.85</v>
      </c>
      <c r="J26" s="71">
        <v>43.139924079904937</v>
      </c>
      <c r="K26" s="71">
        <v>44.586287307567908</v>
      </c>
      <c r="L26" s="71">
        <v>46.842728419280597</v>
      </c>
      <c r="M26" s="71">
        <v>49.036533831371315</v>
      </c>
      <c r="N26" s="71">
        <v>51.217297420928382</v>
      </c>
      <c r="O26" s="71">
        <v>51.458268975159761</v>
      </c>
      <c r="P26" s="71">
        <v>51.713848044643967</v>
      </c>
      <c r="Q26" s="71">
        <v>51.982860072499378</v>
      </c>
      <c r="R26" s="71">
        <v>52.364636272472339</v>
      </c>
      <c r="S26" s="71">
        <v>52.76286328590183</v>
      </c>
      <c r="T26" s="71">
        <v>53.175848855326358</v>
      </c>
      <c r="U26" s="71">
        <v>53.603959450641369</v>
      </c>
      <c r="V26" s="71">
        <v>54.049475900909037</v>
      </c>
      <c r="W26" s="71">
        <v>54.436252981636173</v>
      </c>
      <c r="X26" s="71">
        <v>54.831386989365456</v>
      </c>
      <c r="Y26" s="71">
        <v>55.241845024843251</v>
      </c>
      <c r="Z26" s="71">
        <v>55.666246564480531</v>
      </c>
      <c r="AA26" s="71">
        <v>56.106260534168257</v>
      </c>
      <c r="AB26" s="71">
        <v>56.487233438311087</v>
      </c>
      <c r="AC26" s="71">
        <v>56.868206342453909</v>
      </c>
      <c r="AD26" s="71">
        <v>57.249179246596739</v>
      </c>
      <c r="AE26" s="71">
        <v>57.630152150739562</v>
      </c>
      <c r="AF26" s="71">
        <v>58.011125054882399</v>
      </c>
      <c r="AG26" s="71">
        <v>58.450322097592327</v>
      </c>
      <c r="AH26" s="71">
        <v>58.889519140302262</v>
      </c>
      <c r="AI26" s="71">
        <v>59.32871618301219</v>
      </c>
      <c r="AJ26" s="71">
        <v>59.767913225722133</v>
      </c>
      <c r="AK26" s="71">
        <v>60.207110268432061</v>
      </c>
      <c r="AL26" s="71">
        <v>60.69683505815361</v>
      </c>
      <c r="AM26" s="71">
        <v>61.186559847875166</v>
      </c>
      <c r="AN26" s="71">
        <v>61.676284637596716</v>
      </c>
      <c r="AO26" s="71">
        <v>62.166009427318272</v>
      </c>
      <c r="AP26" s="71">
        <v>62.655734217039814</v>
      </c>
    </row>
    <row r="27" spans="1:42" x14ac:dyDescent="0.2">
      <c r="A27" s="64" t="s">
        <v>129</v>
      </c>
      <c r="B27" s="66">
        <v>697.6</v>
      </c>
      <c r="C27" s="65">
        <v>704.09400000000005</v>
      </c>
      <c r="D27" s="66">
        <v>676.3</v>
      </c>
      <c r="E27" s="66">
        <v>626.29999999999995</v>
      </c>
      <c r="F27" s="66">
        <v>704.7</v>
      </c>
      <c r="G27" s="66">
        <v>830.3</v>
      </c>
      <c r="H27" s="66">
        <v>610.20000000000005</v>
      </c>
      <c r="I27" s="66">
        <v>664.1</v>
      </c>
      <c r="J27" s="71">
        <v>642.76313294975841</v>
      </c>
      <c r="K27" s="71">
        <v>664.31321629886247</v>
      </c>
      <c r="L27" s="71">
        <v>697.93305196650749</v>
      </c>
      <c r="M27" s="71">
        <v>730.61964726847748</v>
      </c>
      <c r="N27" s="71">
        <v>763.11192598575497</v>
      </c>
      <c r="O27" s="71">
        <v>766.70228073145756</v>
      </c>
      <c r="P27" s="71">
        <v>770.51028009450181</v>
      </c>
      <c r="Q27" s="71">
        <v>774.51842376914612</v>
      </c>
      <c r="R27" s="71">
        <v>780.20669679266268</v>
      </c>
      <c r="S27" s="71">
        <v>786.1400786480192</v>
      </c>
      <c r="T27" s="71">
        <v>792.29335555167518</v>
      </c>
      <c r="U27" s="71">
        <v>798.67198772042855</v>
      </c>
      <c r="V27" s="71">
        <v>805.30995835812132</v>
      </c>
      <c r="W27" s="71">
        <v>811.07274198520554</v>
      </c>
      <c r="X27" s="71">
        <v>816.96003961402482</v>
      </c>
      <c r="Y27" s="71">
        <v>823.07565753536016</v>
      </c>
      <c r="Z27" s="71">
        <v>829.39902664330498</v>
      </c>
      <c r="AA27" s="71">
        <v>835.9550130927546</v>
      </c>
      <c r="AB27" s="71">
        <v>841.63131741313896</v>
      </c>
      <c r="AC27" s="71">
        <v>847.30762173352309</v>
      </c>
      <c r="AD27" s="71">
        <v>852.98392605390734</v>
      </c>
      <c r="AE27" s="71">
        <v>858.66023037429147</v>
      </c>
      <c r="AF27" s="71">
        <v>864.33653469467583</v>
      </c>
      <c r="AG27" s="71">
        <v>870.88034934376094</v>
      </c>
      <c r="AH27" s="71">
        <v>877.42416399284616</v>
      </c>
      <c r="AI27" s="71">
        <v>883.96797864193138</v>
      </c>
      <c r="AJ27" s="71">
        <v>890.5117932910166</v>
      </c>
      <c r="AK27" s="71">
        <v>897.05560794010182</v>
      </c>
      <c r="AL27" s="71">
        <v>904.35226056150054</v>
      </c>
      <c r="AM27" s="71">
        <v>911.64891318289949</v>
      </c>
      <c r="AN27" s="71">
        <v>918.94556580429833</v>
      </c>
      <c r="AO27" s="71">
        <v>926.24221842569727</v>
      </c>
      <c r="AP27" s="71">
        <v>933.53887104709611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80" zoomScaleNormal="80" zoomScalePageLayoutView="80" workbookViewId="0">
      <selection activeCell="E20" sqref="E20"/>
    </sheetView>
  </sheetViews>
  <sheetFormatPr baseColWidth="10" defaultColWidth="8.83203125" defaultRowHeight="15" x14ac:dyDescent="0.2"/>
  <cols>
    <col min="1" max="1" width="30.1640625" customWidth="1"/>
    <col min="12" max="12" width="9.6640625" bestFit="1" customWidth="1"/>
    <col min="13" max="25" width="9" bestFit="1" customWidth="1"/>
    <col min="26" max="41" width="9.5" bestFit="1" customWidth="1"/>
  </cols>
  <sheetData>
    <row r="1" spans="1:42" ht="39" x14ac:dyDescent="0.2">
      <c r="A1" s="60" t="s">
        <v>130</v>
      </c>
      <c r="B1" s="61">
        <v>2010</v>
      </c>
      <c r="C1" s="61">
        <v>2011</v>
      </c>
      <c r="D1" s="61">
        <v>2012</v>
      </c>
      <c r="E1" s="61">
        <v>2013</v>
      </c>
      <c r="F1" s="61">
        <v>2014</v>
      </c>
      <c r="G1" s="61">
        <v>2015</v>
      </c>
      <c r="H1" s="61">
        <v>2016</v>
      </c>
      <c r="I1" s="61">
        <v>2017</v>
      </c>
      <c r="J1" s="61">
        <v>2018</v>
      </c>
      <c r="K1" s="61">
        <v>2019</v>
      </c>
      <c r="L1" s="61">
        <v>2020</v>
      </c>
      <c r="M1" s="61">
        <v>2021</v>
      </c>
      <c r="N1" s="61">
        <v>2022</v>
      </c>
      <c r="O1" s="61">
        <v>2023</v>
      </c>
      <c r="P1" s="61">
        <v>2024</v>
      </c>
      <c r="Q1" s="61">
        <v>2025</v>
      </c>
      <c r="R1" s="61">
        <v>2026</v>
      </c>
      <c r="S1" s="61">
        <v>2027</v>
      </c>
      <c r="T1" s="61">
        <v>2028</v>
      </c>
      <c r="U1" s="61">
        <v>2029</v>
      </c>
      <c r="V1" s="61">
        <v>2030</v>
      </c>
      <c r="W1" s="61">
        <v>2031</v>
      </c>
      <c r="X1" s="61">
        <v>2032</v>
      </c>
      <c r="Y1" s="61">
        <v>2033</v>
      </c>
      <c r="Z1" s="61">
        <v>2034</v>
      </c>
      <c r="AA1" s="61">
        <v>2035</v>
      </c>
      <c r="AB1" s="61">
        <v>2036</v>
      </c>
      <c r="AC1" s="61">
        <v>2037</v>
      </c>
      <c r="AD1" s="61">
        <v>2038</v>
      </c>
      <c r="AE1" s="61">
        <v>2039</v>
      </c>
      <c r="AF1" s="61">
        <v>2040</v>
      </c>
      <c r="AG1" s="61">
        <v>2041</v>
      </c>
      <c r="AH1" s="61">
        <v>2042</v>
      </c>
      <c r="AI1" s="61">
        <v>2043</v>
      </c>
      <c r="AJ1" s="61">
        <v>2044</v>
      </c>
      <c r="AK1" s="61">
        <v>2045</v>
      </c>
      <c r="AL1" s="61">
        <v>2046</v>
      </c>
      <c r="AM1" s="61">
        <v>2047</v>
      </c>
      <c r="AN1" s="61">
        <v>2048</v>
      </c>
      <c r="AO1" s="61">
        <v>2049</v>
      </c>
      <c r="AP1" s="61">
        <v>2050</v>
      </c>
    </row>
    <row r="2" spans="1:42" x14ac:dyDescent="0.2">
      <c r="A2" s="62" t="s">
        <v>104</v>
      </c>
      <c r="B2" s="63">
        <v>7746.1</v>
      </c>
      <c r="C2" s="63">
        <v>8988.6959999999999</v>
      </c>
      <c r="D2" s="63">
        <v>9283.9000000000015</v>
      </c>
      <c r="E2" s="63">
        <v>10409.299999999999</v>
      </c>
      <c r="F2" s="63">
        <v>10525.0947</v>
      </c>
      <c r="G2" s="63">
        <v>10158.1168</v>
      </c>
      <c r="H2" s="63">
        <v>12267.342900000001</v>
      </c>
      <c r="I2" s="63">
        <v>13963.561</v>
      </c>
      <c r="J2" s="63">
        <v>13232.2367966248</v>
      </c>
      <c r="K2" s="63">
        <v>13244.871164162903</v>
      </c>
      <c r="L2" s="63">
        <v>13278.456247159698</v>
      </c>
      <c r="M2" s="63">
        <v>13312.041330156493</v>
      </c>
      <c r="N2" s="63">
        <v>13345.62641315329</v>
      </c>
      <c r="O2" s="63">
        <v>13379.211496150087</v>
      </c>
      <c r="P2" s="63">
        <v>13412.796579146881</v>
      </c>
      <c r="Q2" s="63">
        <v>13446.381662143676</v>
      </c>
      <c r="R2" s="63">
        <v>13479.966745140471</v>
      </c>
      <c r="S2" s="63">
        <v>13512.696903398186</v>
      </c>
      <c r="T2" s="63">
        <v>13545.427061655902</v>
      </c>
      <c r="U2" s="63">
        <v>13578.157219913617</v>
      </c>
      <c r="V2" s="63">
        <v>13610.88737817133</v>
      </c>
      <c r="W2" s="63">
        <v>13643.617536429048</v>
      </c>
      <c r="X2" s="63">
        <v>13676.347694686765</v>
      </c>
      <c r="Y2" s="63">
        <v>13709.07785294448</v>
      </c>
      <c r="Z2" s="63">
        <v>13741.808011202196</v>
      </c>
      <c r="AA2" s="63">
        <v>13774.538169459909</v>
      </c>
      <c r="AB2" s="63">
        <v>13807.268327717627</v>
      </c>
      <c r="AC2" s="63">
        <v>13839.998485975344</v>
      </c>
      <c r="AD2" s="63">
        <v>13872.728644233055</v>
      </c>
      <c r="AE2" s="63">
        <v>13905.458802490773</v>
      </c>
      <c r="AF2" s="63">
        <v>13938.188960748486</v>
      </c>
      <c r="AG2" s="63">
        <v>13970.919119006207</v>
      </c>
      <c r="AH2" s="63">
        <v>14003.649277263918</v>
      </c>
      <c r="AI2" s="63">
        <v>14036.379435521632</v>
      </c>
      <c r="AJ2" s="63">
        <v>14069.109593779349</v>
      </c>
      <c r="AK2" s="63">
        <v>14101.839752037064</v>
      </c>
      <c r="AL2" s="63">
        <v>14134.56991029478</v>
      </c>
      <c r="AM2" s="63">
        <v>14167.300068552495</v>
      </c>
      <c r="AN2" s="63">
        <v>14200.030226810211</v>
      </c>
      <c r="AO2" s="63">
        <v>14232.760385067926</v>
      </c>
      <c r="AP2" s="63">
        <v>14265.490543325641</v>
      </c>
    </row>
    <row r="3" spans="1:42" x14ac:dyDescent="0.2">
      <c r="A3" s="64" t="s">
        <v>105</v>
      </c>
      <c r="B3" s="66">
        <v>178.5</v>
      </c>
      <c r="C3" s="65">
        <v>169.87299999999999</v>
      </c>
      <c r="D3" s="66">
        <v>183.5</v>
      </c>
      <c r="E3" s="66">
        <v>148.9</v>
      </c>
      <c r="F3" s="72">
        <v>157.23469999999998</v>
      </c>
      <c r="G3" s="67">
        <v>152.05679999999998</v>
      </c>
      <c r="H3" s="67">
        <v>146.87889999999999</v>
      </c>
      <c r="I3" s="67">
        <v>141.70099999999999</v>
      </c>
      <c r="J3" s="68">
        <v>168.63103718949336</v>
      </c>
      <c r="K3" s="68">
        <v>168.79204900744443</v>
      </c>
      <c r="L3" s="68">
        <v>169.22005581134997</v>
      </c>
      <c r="M3" s="68">
        <v>169.64806261525553</v>
      </c>
      <c r="N3" s="68">
        <v>170.07606941916109</v>
      </c>
      <c r="O3" s="68">
        <v>170.50407622306665</v>
      </c>
      <c r="P3" s="68">
        <v>170.93208302697221</v>
      </c>
      <c r="Q3" s="68">
        <v>171.36008983087774</v>
      </c>
      <c r="R3" s="68">
        <v>171.7880966347833</v>
      </c>
      <c r="S3" s="68">
        <v>172.20520831583957</v>
      </c>
      <c r="T3" s="68">
        <v>172.62231999689584</v>
      </c>
      <c r="U3" s="68">
        <v>173.03943167795211</v>
      </c>
      <c r="V3" s="68">
        <v>173.45654335900835</v>
      </c>
      <c r="W3" s="68">
        <v>173.87365504006465</v>
      </c>
      <c r="X3" s="68">
        <v>174.29076672112095</v>
      </c>
      <c r="Y3" s="68">
        <v>174.70787840217719</v>
      </c>
      <c r="Z3" s="68">
        <v>175.12499008323348</v>
      </c>
      <c r="AA3" s="68">
        <v>175.54210176428973</v>
      </c>
      <c r="AB3" s="68">
        <v>175.95921344534602</v>
      </c>
      <c r="AC3" s="68">
        <v>176.37632512640232</v>
      </c>
      <c r="AD3" s="68">
        <v>176.79343680745853</v>
      </c>
      <c r="AE3" s="68">
        <v>177.21054848851483</v>
      </c>
      <c r="AF3" s="68">
        <v>177.62766016957107</v>
      </c>
      <c r="AG3" s="68">
        <v>178.0447718506274</v>
      </c>
      <c r="AH3" s="68">
        <v>178.46188353168361</v>
      </c>
      <c r="AI3" s="68">
        <v>178.87899521273988</v>
      </c>
      <c r="AJ3" s="68">
        <v>179.29610689379618</v>
      </c>
      <c r="AK3" s="68">
        <v>179.71321857485242</v>
      </c>
      <c r="AL3" s="68">
        <v>180.13033025590872</v>
      </c>
      <c r="AM3" s="68">
        <v>180.54744193696499</v>
      </c>
      <c r="AN3" s="68">
        <v>180.96455361802126</v>
      </c>
      <c r="AO3" s="68">
        <v>181.38166529907753</v>
      </c>
      <c r="AP3" s="68">
        <v>181.79877698013379</v>
      </c>
    </row>
    <row r="4" spans="1:42" x14ac:dyDescent="0.2">
      <c r="A4" s="64" t="s">
        <v>106</v>
      </c>
      <c r="B4" s="66">
        <v>706.3</v>
      </c>
      <c r="C4" s="65">
        <v>842.66</v>
      </c>
      <c r="D4" s="66">
        <v>878.8</v>
      </c>
      <c r="E4" s="66">
        <v>930.1</v>
      </c>
      <c r="F4" s="66">
        <v>905.5</v>
      </c>
      <c r="G4" s="66">
        <v>878.9</v>
      </c>
      <c r="H4" s="66">
        <v>1034.0999999999999</v>
      </c>
      <c r="I4" s="66">
        <v>1158.5999999999999</v>
      </c>
      <c r="J4" s="65">
        <v>1121.7504266073508</v>
      </c>
      <c r="K4" s="65">
        <v>1122.8214932299945</v>
      </c>
      <c r="L4" s="65">
        <v>1125.6686370468967</v>
      </c>
      <c r="M4" s="65">
        <v>1128.5157808637991</v>
      </c>
      <c r="N4" s="65">
        <v>1131.3629246807016</v>
      </c>
      <c r="O4" s="65">
        <v>1134.2100684976042</v>
      </c>
      <c r="P4" s="65">
        <v>1137.0572123145064</v>
      </c>
      <c r="Q4" s="65">
        <v>1139.9043561314088</v>
      </c>
      <c r="R4" s="65">
        <v>1142.7514999483112</v>
      </c>
      <c r="S4" s="65">
        <v>1145.5261683247027</v>
      </c>
      <c r="T4" s="65">
        <v>1148.3008367010941</v>
      </c>
      <c r="U4" s="65">
        <v>1151.0755050774856</v>
      </c>
      <c r="V4" s="65">
        <v>1153.8501734538768</v>
      </c>
      <c r="W4" s="65">
        <v>1156.6248418302685</v>
      </c>
      <c r="X4" s="65">
        <v>1159.3995102066601</v>
      </c>
      <c r="Y4" s="65">
        <v>1162.1741785830516</v>
      </c>
      <c r="Z4" s="65">
        <v>1164.948846959443</v>
      </c>
      <c r="AA4" s="65">
        <v>1167.7235153358342</v>
      </c>
      <c r="AB4" s="65">
        <v>1170.4981837122261</v>
      </c>
      <c r="AC4" s="65">
        <v>1173.2728520886176</v>
      </c>
      <c r="AD4" s="65">
        <v>1176.0475204650088</v>
      </c>
      <c r="AE4" s="65">
        <v>1178.8221888414005</v>
      </c>
      <c r="AF4" s="65">
        <v>1181.5968572177917</v>
      </c>
      <c r="AG4" s="65">
        <v>1184.3715255941836</v>
      </c>
      <c r="AH4" s="65">
        <v>1187.1461939705746</v>
      </c>
      <c r="AI4" s="65">
        <v>1189.920862346966</v>
      </c>
      <c r="AJ4" s="65">
        <v>1192.6955307233577</v>
      </c>
      <c r="AK4" s="65">
        <v>1195.4701990997489</v>
      </c>
      <c r="AL4" s="65">
        <v>1198.2448674761406</v>
      </c>
      <c r="AM4" s="65">
        <v>1201.019535852532</v>
      </c>
      <c r="AN4" s="65">
        <v>1203.7942042289235</v>
      </c>
      <c r="AO4" s="65">
        <v>1206.5688726053149</v>
      </c>
      <c r="AP4" s="65">
        <v>1209.3435409817064</v>
      </c>
    </row>
    <row r="5" spans="1:42" x14ac:dyDescent="0.2">
      <c r="A5" s="64" t="s">
        <v>107</v>
      </c>
      <c r="B5" s="66">
        <v>90.2</v>
      </c>
      <c r="C5" s="65">
        <v>120.881</v>
      </c>
      <c r="D5" s="66">
        <v>134.19999999999999</v>
      </c>
      <c r="E5" s="66">
        <v>152.1</v>
      </c>
      <c r="F5" s="66">
        <v>176.9</v>
      </c>
      <c r="G5" s="66">
        <v>179.8</v>
      </c>
      <c r="H5" s="66">
        <v>209.9</v>
      </c>
      <c r="I5" s="66">
        <v>252.95714285714286</v>
      </c>
      <c r="J5" s="65">
        <v>231.1580233409021</v>
      </c>
      <c r="K5" s="65">
        <v>231.37873700187706</v>
      </c>
      <c r="L5" s="65">
        <v>231.96544516910541</v>
      </c>
      <c r="M5" s="65">
        <v>232.55215333633376</v>
      </c>
      <c r="N5" s="65">
        <v>233.13886150356214</v>
      </c>
      <c r="O5" s="65">
        <v>233.72556967079052</v>
      </c>
      <c r="P5" s="65">
        <v>234.31227783801887</v>
      </c>
      <c r="Q5" s="65">
        <v>234.8989860052472</v>
      </c>
      <c r="R5" s="65">
        <v>235.48569417247555</v>
      </c>
      <c r="S5" s="65">
        <v>236.0574673959126</v>
      </c>
      <c r="T5" s="65">
        <v>236.62924061934964</v>
      </c>
      <c r="U5" s="65">
        <v>237.20101384278667</v>
      </c>
      <c r="V5" s="65">
        <v>237.77278706622369</v>
      </c>
      <c r="W5" s="65">
        <v>238.34456028966076</v>
      </c>
      <c r="X5" s="65">
        <v>238.91633351309784</v>
      </c>
      <c r="Y5" s="65">
        <v>239.48810673653486</v>
      </c>
      <c r="Z5" s="65">
        <v>240.05987995997191</v>
      </c>
      <c r="AA5" s="65">
        <v>240.63165318340893</v>
      </c>
      <c r="AB5" s="65">
        <v>241.20342640684601</v>
      </c>
      <c r="AC5" s="65">
        <v>241.77519963028308</v>
      </c>
      <c r="AD5" s="65">
        <v>242.34697285372005</v>
      </c>
      <c r="AE5" s="65">
        <v>242.91874607715712</v>
      </c>
      <c r="AF5" s="65">
        <v>243.49051930059414</v>
      </c>
      <c r="AG5" s="65">
        <v>244.06229252403125</v>
      </c>
      <c r="AH5" s="65">
        <v>244.63406574746821</v>
      </c>
      <c r="AI5" s="65">
        <v>245.20583897090526</v>
      </c>
      <c r="AJ5" s="65">
        <v>245.77761219434231</v>
      </c>
      <c r="AK5" s="65">
        <v>246.34938541777933</v>
      </c>
      <c r="AL5" s="65">
        <v>246.92115864121641</v>
      </c>
      <c r="AM5" s="65">
        <v>247.49293186465343</v>
      </c>
      <c r="AN5" s="65">
        <v>248.06470508809051</v>
      </c>
      <c r="AO5" s="65">
        <v>248.63647831152753</v>
      </c>
      <c r="AP5" s="65">
        <v>249.20825153496455</v>
      </c>
    </row>
    <row r="6" spans="1:42" x14ac:dyDescent="0.2">
      <c r="A6" s="64" t="s">
        <v>108</v>
      </c>
      <c r="B6" s="66">
        <v>450.4</v>
      </c>
      <c r="C6" s="65">
        <v>488.80200000000002</v>
      </c>
      <c r="D6" s="66">
        <v>440.9</v>
      </c>
      <c r="E6" s="66">
        <v>438.1</v>
      </c>
      <c r="F6" s="66">
        <v>483.4</v>
      </c>
      <c r="G6" s="66">
        <v>479.4</v>
      </c>
      <c r="H6" s="66">
        <v>584</v>
      </c>
      <c r="I6" s="66">
        <v>686.7</v>
      </c>
      <c r="J6" s="65">
        <v>629.96393800194073</v>
      </c>
      <c r="K6" s="65">
        <v>630.56543841723692</v>
      </c>
      <c r="L6" s="65">
        <v>632.16436620759953</v>
      </c>
      <c r="M6" s="65">
        <v>633.76329399796225</v>
      </c>
      <c r="N6" s="65">
        <v>635.36222178832497</v>
      </c>
      <c r="O6" s="65">
        <v>636.9611495786877</v>
      </c>
      <c r="P6" s="65">
        <v>638.56007736905042</v>
      </c>
      <c r="Q6" s="65">
        <v>640.15900515941314</v>
      </c>
      <c r="R6" s="65">
        <v>641.75793294977575</v>
      </c>
      <c r="S6" s="65">
        <v>643.31615925001222</v>
      </c>
      <c r="T6" s="65">
        <v>644.87438555024869</v>
      </c>
      <c r="U6" s="65">
        <v>646.43261185048505</v>
      </c>
      <c r="V6" s="65">
        <v>647.9908381507214</v>
      </c>
      <c r="W6" s="65">
        <v>649.54906445095799</v>
      </c>
      <c r="X6" s="65">
        <v>651.10729075119445</v>
      </c>
      <c r="Y6" s="65">
        <v>652.66551705143081</v>
      </c>
      <c r="Z6" s="65">
        <v>654.22374335166739</v>
      </c>
      <c r="AA6" s="65">
        <v>655.78196965190364</v>
      </c>
      <c r="AB6" s="65">
        <v>657.34019595214022</v>
      </c>
      <c r="AC6" s="65">
        <v>658.8984222523768</v>
      </c>
      <c r="AD6" s="65">
        <v>660.45664855261293</v>
      </c>
      <c r="AE6" s="65">
        <v>662.01487485284952</v>
      </c>
      <c r="AF6" s="65">
        <v>663.57310115308587</v>
      </c>
      <c r="AG6" s="65">
        <v>665.13132745332257</v>
      </c>
      <c r="AH6" s="65">
        <v>666.68955375355881</v>
      </c>
      <c r="AI6" s="65">
        <v>668.24778005379517</v>
      </c>
      <c r="AJ6" s="65">
        <v>669.80600635403164</v>
      </c>
      <c r="AK6" s="65">
        <v>671.36423265426811</v>
      </c>
      <c r="AL6" s="65">
        <v>672.92245895450458</v>
      </c>
      <c r="AM6" s="65">
        <v>674.48068525474105</v>
      </c>
      <c r="AN6" s="65">
        <v>676.03891155497752</v>
      </c>
      <c r="AO6" s="65">
        <v>677.59713785521387</v>
      </c>
      <c r="AP6" s="65">
        <v>679.15536415545034</v>
      </c>
    </row>
    <row r="7" spans="1:42" x14ac:dyDescent="0.2">
      <c r="A7" s="64" t="s">
        <v>109</v>
      </c>
      <c r="B7" s="66">
        <v>269.10000000000002</v>
      </c>
      <c r="C7" s="65">
        <v>312.928</v>
      </c>
      <c r="D7" s="66">
        <v>333.5</v>
      </c>
      <c r="E7" s="66">
        <v>371.9</v>
      </c>
      <c r="F7" s="72">
        <v>389.77800000000002</v>
      </c>
      <c r="G7" s="67">
        <v>296.37800000000004</v>
      </c>
      <c r="H7" s="67">
        <v>406.63100000000003</v>
      </c>
      <c r="I7" s="67">
        <v>438.77800000000002</v>
      </c>
      <c r="J7" s="68">
        <v>431.98151721779368</v>
      </c>
      <c r="K7" s="68">
        <v>432.39398060868382</v>
      </c>
      <c r="L7" s="68">
        <v>433.4904040880869</v>
      </c>
      <c r="M7" s="68">
        <v>434.58682756748999</v>
      </c>
      <c r="N7" s="68">
        <v>435.68325104689313</v>
      </c>
      <c r="O7" s="68">
        <v>436.77967452629628</v>
      </c>
      <c r="P7" s="68">
        <v>437.87609800569936</v>
      </c>
      <c r="Q7" s="68">
        <v>438.9725214851025</v>
      </c>
      <c r="R7" s="68">
        <v>440.06894496450559</v>
      </c>
      <c r="S7" s="68">
        <v>441.13745844716578</v>
      </c>
      <c r="T7" s="68">
        <v>442.20597192982603</v>
      </c>
      <c r="U7" s="68">
        <v>443.27448541248623</v>
      </c>
      <c r="V7" s="68">
        <v>444.34299889514642</v>
      </c>
      <c r="W7" s="68">
        <v>445.41151237780673</v>
      </c>
      <c r="X7" s="68">
        <v>446.48002586046698</v>
      </c>
      <c r="Y7" s="68">
        <v>447.54853934312717</v>
      </c>
      <c r="Z7" s="68">
        <v>448.61705282578748</v>
      </c>
      <c r="AA7" s="68">
        <v>449.68556630844762</v>
      </c>
      <c r="AB7" s="68">
        <v>450.75407979110793</v>
      </c>
      <c r="AC7" s="68">
        <v>451.82259327376818</v>
      </c>
      <c r="AD7" s="68">
        <v>452.89110675642831</v>
      </c>
      <c r="AE7" s="68">
        <v>453.95962023908862</v>
      </c>
      <c r="AF7" s="68">
        <v>455.02813372174876</v>
      </c>
      <c r="AG7" s="68">
        <v>456.09664720440912</v>
      </c>
      <c r="AH7" s="68">
        <v>457.16516068706926</v>
      </c>
      <c r="AI7" s="68">
        <v>458.23367416972945</v>
      </c>
      <c r="AJ7" s="68">
        <v>459.3021876523897</v>
      </c>
      <c r="AK7" s="68">
        <v>460.3707011350499</v>
      </c>
      <c r="AL7" s="68">
        <v>461.43921461771021</v>
      </c>
      <c r="AM7" s="68">
        <v>462.5077281003704</v>
      </c>
      <c r="AN7" s="68">
        <v>463.57624158303065</v>
      </c>
      <c r="AO7" s="68">
        <v>464.64475506569084</v>
      </c>
      <c r="AP7" s="68">
        <v>465.7132685483511</v>
      </c>
    </row>
    <row r="8" spans="1:42" x14ac:dyDescent="0.2">
      <c r="A8" s="64" t="s">
        <v>110</v>
      </c>
      <c r="B8" s="66">
        <v>174.3</v>
      </c>
      <c r="C8" s="65">
        <v>229.71799999999999</v>
      </c>
      <c r="D8" s="66">
        <v>287.2</v>
      </c>
      <c r="E8" s="66">
        <v>383.5</v>
      </c>
      <c r="F8" s="66">
        <v>327.9</v>
      </c>
      <c r="G8" s="66">
        <v>312.7</v>
      </c>
      <c r="H8" s="66">
        <v>345.4</v>
      </c>
      <c r="I8" s="66">
        <v>469.95714285714286</v>
      </c>
      <c r="J8" s="65">
        <v>410.65614294888729</v>
      </c>
      <c r="K8" s="65">
        <v>411.0482445052258</v>
      </c>
      <c r="L8" s="65">
        <v>412.09054149975964</v>
      </c>
      <c r="M8" s="65">
        <v>413.13283849429348</v>
      </c>
      <c r="N8" s="65">
        <v>414.17513548882738</v>
      </c>
      <c r="O8" s="65">
        <v>415.21743248336128</v>
      </c>
      <c r="P8" s="65">
        <v>416.25972947789512</v>
      </c>
      <c r="Q8" s="65">
        <v>417.30202647242891</v>
      </c>
      <c r="R8" s="65">
        <v>418.34432346696275</v>
      </c>
      <c r="S8" s="65">
        <v>419.36008828093952</v>
      </c>
      <c r="T8" s="65">
        <v>420.37585309491629</v>
      </c>
      <c r="U8" s="65">
        <v>421.39161790889307</v>
      </c>
      <c r="V8" s="65">
        <v>422.40738272286973</v>
      </c>
      <c r="W8" s="65">
        <v>423.42314753684661</v>
      </c>
      <c r="X8" s="65">
        <v>424.43891235082339</v>
      </c>
      <c r="Y8" s="65">
        <v>425.45467716480016</v>
      </c>
      <c r="Z8" s="65">
        <v>426.47044197877693</v>
      </c>
      <c r="AA8" s="65">
        <v>427.48620679275359</v>
      </c>
      <c r="AB8" s="65">
        <v>428.50197160673048</v>
      </c>
      <c r="AC8" s="65">
        <v>429.51773642070725</v>
      </c>
      <c r="AD8" s="65">
        <v>430.53350123468391</v>
      </c>
      <c r="AE8" s="65">
        <v>431.54926604866074</v>
      </c>
      <c r="AF8" s="65">
        <v>432.56503086263746</v>
      </c>
      <c r="AG8" s="65">
        <v>433.58079567661434</v>
      </c>
      <c r="AH8" s="65">
        <v>434.596560490591</v>
      </c>
      <c r="AI8" s="65">
        <v>435.61232530456772</v>
      </c>
      <c r="AJ8" s="65">
        <v>436.62809011854455</v>
      </c>
      <c r="AK8" s="65">
        <v>437.64385493252126</v>
      </c>
      <c r="AL8" s="65">
        <v>438.65961974649809</v>
      </c>
      <c r="AM8" s="65">
        <v>439.67538456047481</v>
      </c>
      <c r="AN8" s="65">
        <v>440.69114937445164</v>
      </c>
      <c r="AO8" s="65">
        <v>441.70691418842836</v>
      </c>
      <c r="AP8" s="65">
        <v>442.72267900240507</v>
      </c>
    </row>
    <row r="9" spans="1:42" x14ac:dyDescent="0.2">
      <c r="A9" s="64" t="s">
        <v>111</v>
      </c>
      <c r="B9" s="66">
        <v>9.6999999999999993</v>
      </c>
      <c r="C9" s="65">
        <v>13.534000000000001</v>
      </c>
      <c r="D9" s="66">
        <v>13.8</v>
      </c>
      <c r="E9" s="66">
        <v>13.2</v>
      </c>
      <c r="F9" s="66">
        <v>15.5</v>
      </c>
      <c r="G9" s="66">
        <v>16.899999999999999</v>
      </c>
      <c r="H9" s="66">
        <v>23.7</v>
      </c>
      <c r="I9" s="66">
        <v>28.2</v>
      </c>
      <c r="J9" s="65">
        <v>23.777013643861022</v>
      </c>
      <c r="K9" s="65">
        <v>23.799716345902425</v>
      </c>
      <c r="L9" s="65">
        <v>23.860065400179376</v>
      </c>
      <c r="M9" s="65">
        <v>23.920414454456328</v>
      </c>
      <c r="N9" s="65">
        <v>23.980763508733283</v>
      </c>
      <c r="O9" s="65">
        <v>24.041112563010241</v>
      </c>
      <c r="P9" s="65">
        <v>24.101461617287192</v>
      </c>
      <c r="Q9" s="65">
        <v>24.161810671564144</v>
      </c>
      <c r="R9" s="65">
        <v>24.222159725841095</v>
      </c>
      <c r="S9" s="65">
        <v>24.280972565379905</v>
      </c>
      <c r="T9" s="65">
        <v>24.339785404918718</v>
      </c>
      <c r="U9" s="65">
        <v>24.398598244457528</v>
      </c>
      <c r="V9" s="65">
        <v>24.45741108399633</v>
      </c>
      <c r="W9" s="65">
        <v>24.516223923535147</v>
      </c>
      <c r="X9" s="65">
        <v>24.575036763073957</v>
      </c>
      <c r="Y9" s="65">
        <v>24.633849602612766</v>
      </c>
      <c r="Z9" s="65">
        <v>24.69266244215158</v>
      </c>
      <c r="AA9" s="65">
        <v>24.751475281690386</v>
      </c>
      <c r="AB9" s="65">
        <v>24.810288121229199</v>
      </c>
      <c r="AC9" s="65">
        <v>24.869100960768012</v>
      </c>
      <c r="AD9" s="65">
        <v>24.927913800306815</v>
      </c>
      <c r="AE9" s="65">
        <v>24.986726639845628</v>
      </c>
      <c r="AF9" s="65">
        <v>25.045539479384434</v>
      </c>
      <c r="AG9" s="65">
        <v>25.104352318923251</v>
      </c>
      <c r="AH9" s="65">
        <v>25.163165158462053</v>
      </c>
      <c r="AI9" s="65">
        <v>25.221977998000863</v>
      </c>
      <c r="AJ9" s="65">
        <v>25.280790837539676</v>
      </c>
      <c r="AK9" s="65">
        <v>25.339603677078482</v>
      </c>
      <c r="AL9" s="65">
        <v>25.398416516617296</v>
      </c>
      <c r="AM9" s="65">
        <v>25.457229356156105</v>
      </c>
      <c r="AN9" s="65">
        <v>25.516042195694915</v>
      </c>
      <c r="AO9" s="65">
        <v>25.574855035233725</v>
      </c>
      <c r="AP9" s="65">
        <v>25.633667874772534</v>
      </c>
    </row>
    <row r="10" spans="1:42" x14ac:dyDescent="0.2">
      <c r="A10" s="64" t="s">
        <v>112</v>
      </c>
      <c r="B10" s="66">
        <v>335.4</v>
      </c>
      <c r="C10" s="65">
        <v>347.67</v>
      </c>
      <c r="D10" s="66">
        <v>391.9</v>
      </c>
      <c r="E10" s="66">
        <v>378.6</v>
      </c>
      <c r="F10" s="66">
        <v>389.4</v>
      </c>
      <c r="G10" s="66">
        <v>354</v>
      </c>
      <c r="H10" s="66">
        <v>492.3</v>
      </c>
      <c r="I10" s="66">
        <v>645.9</v>
      </c>
      <c r="J10" s="65">
        <v>530.70971378753143</v>
      </c>
      <c r="K10" s="65">
        <v>531.21644456049819</v>
      </c>
      <c r="L10" s="65">
        <v>532.56345263318519</v>
      </c>
      <c r="M10" s="65">
        <v>533.9104607058722</v>
      </c>
      <c r="N10" s="65">
        <v>535.25746877855931</v>
      </c>
      <c r="O10" s="65">
        <v>536.60447685124632</v>
      </c>
      <c r="P10" s="65">
        <v>537.95148492393332</v>
      </c>
      <c r="Q10" s="65">
        <v>539.29849299662033</v>
      </c>
      <c r="R10" s="65">
        <v>540.64550106930733</v>
      </c>
      <c r="S10" s="65">
        <v>541.9582203916824</v>
      </c>
      <c r="T10" s="65">
        <v>543.27093971405759</v>
      </c>
      <c r="U10" s="65">
        <v>544.58365903643278</v>
      </c>
      <c r="V10" s="65">
        <v>545.89637835880785</v>
      </c>
      <c r="W10" s="65">
        <v>547.20909768118304</v>
      </c>
      <c r="X10" s="65">
        <v>548.52181700355823</v>
      </c>
      <c r="Y10" s="65">
        <v>549.83453632593341</v>
      </c>
      <c r="Z10" s="65">
        <v>551.1472556483086</v>
      </c>
      <c r="AA10" s="65">
        <v>552.45997497068356</v>
      </c>
      <c r="AB10" s="65">
        <v>553.77269429305886</v>
      </c>
      <c r="AC10" s="65">
        <v>555.08541361543405</v>
      </c>
      <c r="AD10" s="65">
        <v>556.39813293780901</v>
      </c>
      <c r="AE10" s="65">
        <v>557.71085226018431</v>
      </c>
      <c r="AF10" s="65">
        <v>559.02357158255938</v>
      </c>
      <c r="AG10" s="65">
        <v>560.33629090493469</v>
      </c>
      <c r="AH10" s="65">
        <v>561.64901022730965</v>
      </c>
      <c r="AI10" s="65">
        <v>562.96172954968472</v>
      </c>
      <c r="AJ10" s="65">
        <v>564.27444887205991</v>
      </c>
      <c r="AK10" s="65">
        <v>565.58716819443509</v>
      </c>
      <c r="AL10" s="65">
        <v>566.89988751681028</v>
      </c>
      <c r="AM10" s="65">
        <v>568.21260683918536</v>
      </c>
      <c r="AN10" s="65">
        <v>569.52532616156054</v>
      </c>
      <c r="AO10" s="65">
        <v>570.83804548393562</v>
      </c>
      <c r="AP10" s="65">
        <v>572.1507648063108</v>
      </c>
    </row>
    <row r="11" spans="1:42" x14ac:dyDescent="0.2">
      <c r="A11" s="64" t="s">
        <v>113</v>
      </c>
      <c r="B11" s="66">
        <v>48</v>
      </c>
      <c r="C11" s="65">
        <v>68.38</v>
      </c>
      <c r="D11" s="66">
        <v>94.4</v>
      </c>
      <c r="E11" s="66">
        <v>118.3</v>
      </c>
      <c r="F11" s="66">
        <v>131.1</v>
      </c>
      <c r="G11" s="66">
        <v>107.6</v>
      </c>
      <c r="H11" s="66">
        <v>137.30000000000001</v>
      </c>
      <c r="I11" s="66">
        <v>149.05714285714285</v>
      </c>
      <c r="J11" s="65">
        <v>148.09360438340417</v>
      </c>
      <c r="K11" s="65">
        <v>148.2350067068798</v>
      </c>
      <c r="L11" s="65">
        <v>148.61088692055461</v>
      </c>
      <c r="M11" s="65">
        <v>148.98676713422944</v>
      </c>
      <c r="N11" s="65">
        <v>149.36264734790427</v>
      </c>
      <c r="O11" s="65">
        <v>149.7385275615791</v>
      </c>
      <c r="P11" s="65">
        <v>150.11440777525394</v>
      </c>
      <c r="Q11" s="65">
        <v>150.49028798892874</v>
      </c>
      <c r="R11" s="65">
        <v>150.86616820260357</v>
      </c>
      <c r="S11" s="65">
        <v>151.23248020131723</v>
      </c>
      <c r="T11" s="65">
        <v>151.59879220003094</v>
      </c>
      <c r="U11" s="65">
        <v>151.9651041987446</v>
      </c>
      <c r="V11" s="65">
        <v>152.33141619745825</v>
      </c>
      <c r="W11" s="65">
        <v>152.69772819617197</v>
      </c>
      <c r="X11" s="65">
        <v>153.06404019488565</v>
      </c>
      <c r="Y11" s="65">
        <v>153.43035219359933</v>
      </c>
      <c r="Z11" s="65">
        <v>153.79666419231302</v>
      </c>
      <c r="AA11" s="65">
        <v>154.16297619102667</v>
      </c>
      <c r="AB11" s="65">
        <v>154.52928818974038</v>
      </c>
      <c r="AC11" s="65">
        <v>154.89560018845407</v>
      </c>
      <c r="AD11" s="65">
        <v>155.2619121871677</v>
      </c>
      <c r="AE11" s="65">
        <v>155.62822418588141</v>
      </c>
      <c r="AF11" s="65">
        <v>155.99453618459506</v>
      </c>
      <c r="AG11" s="65">
        <v>156.3608481833088</v>
      </c>
      <c r="AH11" s="65">
        <v>156.72716018202243</v>
      </c>
      <c r="AI11" s="65">
        <v>157.09347218073609</v>
      </c>
      <c r="AJ11" s="65">
        <v>157.4597841794498</v>
      </c>
      <c r="AK11" s="65">
        <v>157.82609617816345</v>
      </c>
      <c r="AL11" s="65">
        <v>158.19240817687714</v>
      </c>
      <c r="AM11" s="65">
        <v>158.55872017559082</v>
      </c>
      <c r="AN11" s="65">
        <v>158.9250321743045</v>
      </c>
      <c r="AO11" s="65">
        <v>159.29134417301819</v>
      </c>
      <c r="AP11" s="65">
        <v>159.65765617173184</v>
      </c>
    </row>
    <row r="12" spans="1:42" x14ac:dyDescent="0.2">
      <c r="A12" s="64" t="s">
        <v>114</v>
      </c>
      <c r="B12" s="66">
        <v>404.8</v>
      </c>
      <c r="C12" s="65">
        <v>444.13799999999998</v>
      </c>
      <c r="D12" s="66">
        <v>480.6</v>
      </c>
      <c r="E12" s="66">
        <v>521.5</v>
      </c>
      <c r="F12" s="66">
        <v>539.29999999999995</v>
      </c>
      <c r="G12" s="66">
        <v>512.20000000000005</v>
      </c>
      <c r="H12" s="66">
        <v>636.20000000000005</v>
      </c>
      <c r="I12" s="66">
        <v>735.15714285714284</v>
      </c>
      <c r="J12" s="65">
        <v>683.37256634448909</v>
      </c>
      <c r="K12" s="65">
        <v>684.02506223776504</v>
      </c>
      <c r="L12" s="65">
        <v>685.75954785128329</v>
      </c>
      <c r="M12" s="65">
        <v>687.49403346480153</v>
      </c>
      <c r="N12" s="65">
        <v>689.22851907831989</v>
      </c>
      <c r="O12" s="65">
        <v>690.96300469183825</v>
      </c>
      <c r="P12" s="65">
        <v>692.6974903053565</v>
      </c>
      <c r="Q12" s="65">
        <v>694.43197591887474</v>
      </c>
      <c r="R12" s="65">
        <v>696.16646153239287</v>
      </c>
      <c r="S12" s="65">
        <v>697.85679496499449</v>
      </c>
      <c r="T12" s="65">
        <v>699.54712839759623</v>
      </c>
      <c r="U12" s="65">
        <v>701.23746183019773</v>
      </c>
      <c r="V12" s="65">
        <v>702.92779526279924</v>
      </c>
      <c r="W12" s="65">
        <v>704.61812869540108</v>
      </c>
      <c r="X12" s="65">
        <v>706.3084621280027</v>
      </c>
      <c r="Y12" s="65">
        <v>707.99879556060432</v>
      </c>
      <c r="Z12" s="65">
        <v>709.68912899320594</v>
      </c>
      <c r="AA12" s="65">
        <v>711.37946242580745</v>
      </c>
      <c r="AB12" s="65">
        <v>713.06979585840918</v>
      </c>
      <c r="AC12" s="65">
        <v>714.76012929101091</v>
      </c>
      <c r="AD12" s="65">
        <v>716.4504627236123</v>
      </c>
      <c r="AE12" s="65">
        <v>718.14079615621404</v>
      </c>
      <c r="AF12" s="65">
        <v>719.83112958881554</v>
      </c>
      <c r="AG12" s="65">
        <v>721.52146302141739</v>
      </c>
      <c r="AH12" s="65">
        <v>723.21179645401878</v>
      </c>
      <c r="AI12" s="65">
        <v>724.9021298866204</v>
      </c>
      <c r="AJ12" s="65">
        <v>726.59246331922213</v>
      </c>
      <c r="AK12" s="65">
        <v>728.28279675182364</v>
      </c>
      <c r="AL12" s="65">
        <v>729.97313018442537</v>
      </c>
      <c r="AM12" s="65">
        <v>731.66346361702688</v>
      </c>
      <c r="AN12" s="65">
        <v>733.35379704962861</v>
      </c>
      <c r="AO12" s="65">
        <v>735.04413048223023</v>
      </c>
      <c r="AP12" s="65">
        <v>736.73446391483174</v>
      </c>
    </row>
    <row r="13" spans="1:42" x14ac:dyDescent="0.2">
      <c r="A13" s="64" t="s">
        <v>115</v>
      </c>
      <c r="B13" s="66">
        <v>368.3</v>
      </c>
      <c r="C13" s="65">
        <v>471.24799999999999</v>
      </c>
      <c r="D13" s="66">
        <v>480.7</v>
      </c>
      <c r="E13" s="66">
        <v>587.6</v>
      </c>
      <c r="F13" s="66">
        <v>538.20000000000005</v>
      </c>
      <c r="G13" s="66">
        <v>498.9</v>
      </c>
      <c r="H13" s="66">
        <v>603.6</v>
      </c>
      <c r="I13" s="66">
        <v>661.2</v>
      </c>
      <c r="J13" s="65">
        <v>649.25631917916587</v>
      </c>
      <c r="K13" s="65">
        <v>649.87624029220376</v>
      </c>
      <c r="L13" s="65">
        <v>651.52413457500472</v>
      </c>
      <c r="M13" s="65">
        <v>653.17202885780569</v>
      </c>
      <c r="N13" s="65">
        <v>654.81992314060665</v>
      </c>
      <c r="O13" s="65">
        <v>656.46781742340761</v>
      </c>
      <c r="P13" s="65">
        <v>658.11571170620857</v>
      </c>
      <c r="Q13" s="65">
        <v>659.76360598900942</v>
      </c>
      <c r="R13" s="65">
        <v>661.41150027181038</v>
      </c>
      <c r="S13" s="65">
        <v>663.01744659843416</v>
      </c>
      <c r="T13" s="65">
        <v>664.62339292505794</v>
      </c>
      <c r="U13" s="65">
        <v>666.22933925168172</v>
      </c>
      <c r="V13" s="65">
        <v>667.83528557830539</v>
      </c>
      <c r="W13" s="65">
        <v>669.4412319049294</v>
      </c>
      <c r="X13" s="65">
        <v>671.04717823155318</v>
      </c>
      <c r="Y13" s="65">
        <v>672.65312455817696</v>
      </c>
      <c r="Z13" s="65">
        <v>674.25907088480085</v>
      </c>
      <c r="AA13" s="65">
        <v>675.86501721142452</v>
      </c>
      <c r="AB13" s="65">
        <v>677.47096353804852</v>
      </c>
      <c r="AC13" s="65">
        <v>679.0769098646723</v>
      </c>
      <c r="AD13" s="65">
        <v>680.68285619129597</v>
      </c>
      <c r="AE13" s="65">
        <v>682.28880251791986</v>
      </c>
      <c r="AF13" s="65">
        <v>683.89474884454353</v>
      </c>
      <c r="AG13" s="65">
        <v>685.50069517116754</v>
      </c>
      <c r="AH13" s="65">
        <v>687.1066414977912</v>
      </c>
      <c r="AI13" s="65">
        <v>688.71258782441498</v>
      </c>
      <c r="AJ13" s="65">
        <v>690.31853415103876</v>
      </c>
      <c r="AK13" s="65">
        <v>691.92448047766254</v>
      </c>
      <c r="AL13" s="65">
        <v>693.53042680428644</v>
      </c>
      <c r="AM13" s="65">
        <v>695.13637313091021</v>
      </c>
      <c r="AN13" s="65">
        <v>696.74231945753399</v>
      </c>
      <c r="AO13" s="65">
        <v>698.34826578415777</v>
      </c>
      <c r="AP13" s="65">
        <v>699.95421211078155</v>
      </c>
    </row>
    <row r="14" spans="1:42" x14ac:dyDescent="0.2">
      <c r="A14" s="64" t="s">
        <v>116</v>
      </c>
      <c r="B14" s="66">
        <v>251.4</v>
      </c>
      <c r="C14" s="65">
        <v>267.10899999999998</v>
      </c>
      <c r="D14" s="66">
        <v>277.5</v>
      </c>
      <c r="E14" s="66">
        <v>308.3</v>
      </c>
      <c r="F14" s="72">
        <v>312.08199999999999</v>
      </c>
      <c r="G14" s="72">
        <v>255.48199999999997</v>
      </c>
      <c r="H14" s="72">
        <v>327.13299999999998</v>
      </c>
      <c r="I14" s="72">
        <v>371.48199999999997</v>
      </c>
      <c r="J14" s="68">
        <v>357.12877056429778</v>
      </c>
      <c r="K14" s="68">
        <v>357.46976326380053</v>
      </c>
      <c r="L14" s="68">
        <v>358.37620104784958</v>
      </c>
      <c r="M14" s="68">
        <v>359.28263883189868</v>
      </c>
      <c r="N14" s="68">
        <v>360.18907661594778</v>
      </c>
      <c r="O14" s="68">
        <v>361.09551439999694</v>
      </c>
      <c r="P14" s="68">
        <v>362.00195218404599</v>
      </c>
      <c r="Q14" s="68">
        <v>362.90838996809509</v>
      </c>
      <c r="R14" s="68">
        <v>363.8148277521442</v>
      </c>
      <c r="S14" s="68">
        <v>364.69819171838867</v>
      </c>
      <c r="T14" s="68">
        <v>365.58155568463314</v>
      </c>
      <c r="U14" s="68">
        <v>366.46491965087762</v>
      </c>
      <c r="V14" s="68">
        <v>367.34828361712209</v>
      </c>
      <c r="W14" s="68">
        <v>368.23164758336662</v>
      </c>
      <c r="X14" s="68">
        <v>369.11501154961115</v>
      </c>
      <c r="Y14" s="68">
        <v>369.99837551585563</v>
      </c>
      <c r="Z14" s="68">
        <v>370.88173948210016</v>
      </c>
      <c r="AA14" s="68">
        <v>371.76510344834458</v>
      </c>
      <c r="AB14" s="68">
        <v>372.64846741458916</v>
      </c>
      <c r="AC14" s="68">
        <v>373.53183138083369</v>
      </c>
      <c r="AD14" s="68">
        <v>374.41519534707805</v>
      </c>
      <c r="AE14" s="68">
        <v>375.29855931332264</v>
      </c>
      <c r="AF14" s="68">
        <v>376.18192327956706</v>
      </c>
      <c r="AG14" s="68">
        <v>377.06528724581165</v>
      </c>
      <c r="AH14" s="68">
        <v>377.94865121205606</v>
      </c>
      <c r="AI14" s="68">
        <v>378.83201517830054</v>
      </c>
      <c r="AJ14" s="68">
        <v>379.71537914454507</v>
      </c>
      <c r="AK14" s="68">
        <v>380.59874311078954</v>
      </c>
      <c r="AL14" s="68">
        <v>381.48210707703402</v>
      </c>
      <c r="AM14" s="68">
        <v>382.36547104327849</v>
      </c>
      <c r="AN14" s="68">
        <v>383.24883500952302</v>
      </c>
      <c r="AO14" s="68">
        <v>384.13219897576749</v>
      </c>
      <c r="AP14" s="68">
        <v>385.01556294201197</v>
      </c>
    </row>
    <row r="15" spans="1:42" x14ac:dyDescent="0.2">
      <c r="A15" s="64" t="s">
        <v>117</v>
      </c>
      <c r="B15" s="66">
        <v>152.4</v>
      </c>
      <c r="C15" s="65">
        <v>191.405</v>
      </c>
      <c r="D15" s="66">
        <v>203.6</v>
      </c>
      <c r="E15" s="66">
        <v>298.10000000000002</v>
      </c>
      <c r="F15" s="66">
        <v>287.39999999999998</v>
      </c>
      <c r="G15" s="66">
        <v>286.39999999999998</v>
      </c>
      <c r="H15" s="66">
        <v>339.3</v>
      </c>
      <c r="I15" s="66">
        <v>354.9</v>
      </c>
      <c r="J15" s="65">
        <v>357.64238790528799</v>
      </c>
      <c r="K15" s="65">
        <v>357.98387101547183</v>
      </c>
      <c r="L15" s="65">
        <v>358.89161242499944</v>
      </c>
      <c r="M15" s="65">
        <v>359.79935383452698</v>
      </c>
      <c r="N15" s="65">
        <v>360.70709524405464</v>
      </c>
      <c r="O15" s="65">
        <v>361.6148366535823</v>
      </c>
      <c r="P15" s="65">
        <v>362.52257806310985</v>
      </c>
      <c r="Q15" s="65">
        <v>363.43031947263745</v>
      </c>
      <c r="R15" s="65">
        <v>364.33806088216505</v>
      </c>
      <c r="S15" s="65">
        <v>365.22269528946288</v>
      </c>
      <c r="T15" s="65">
        <v>366.10732969676081</v>
      </c>
      <c r="U15" s="65">
        <v>366.99196410405864</v>
      </c>
      <c r="V15" s="65">
        <v>367.87659851135646</v>
      </c>
      <c r="W15" s="65">
        <v>368.7612329186544</v>
      </c>
      <c r="X15" s="65">
        <v>369.64586732595234</v>
      </c>
      <c r="Y15" s="65">
        <v>370.53050173325022</v>
      </c>
      <c r="Z15" s="65">
        <v>371.4151361405481</v>
      </c>
      <c r="AA15" s="65">
        <v>372.29977054784592</v>
      </c>
      <c r="AB15" s="65">
        <v>373.18440495514386</v>
      </c>
      <c r="AC15" s="65">
        <v>374.06903936244174</v>
      </c>
      <c r="AD15" s="65">
        <v>374.95367376973951</v>
      </c>
      <c r="AE15" s="65">
        <v>375.8383081770375</v>
      </c>
      <c r="AF15" s="65">
        <v>376.72294258433527</v>
      </c>
      <c r="AG15" s="65">
        <v>377.60757699163327</v>
      </c>
      <c r="AH15" s="65">
        <v>378.49221139893103</v>
      </c>
      <c r="AI15" s="65">
        <v>379.37684580622891</v>
      </c>
      <c r="AJ15" s="65">
        <v>380.2614802135268</v>
      </c>
      <c r="AK15" s="65">
        <v>381.14611462082468</v>
      </c>
      <c r="AL15" s="65">
        <v>382.03074902812256</v>
      </c>
      <c r="AM15" s="65">
        <v>382.91538343542044</v>
      </c>
      <c r="AN15" s="65">
        <v>383.80001784271832</v>
      </c>
      <c r="AO15" s="65">
        <v>384.6846522500162</v>
      </c>
      <c r="AP15" s="65">
        <v>385.56928665731408</v>
      </c>
    </row>
    <row r="16" spans="1:42" x14ac:dyDescent="0.2">
      <c r="A16" s="64" t="s">
        <v>118</v>
      </c>
      <c r="B16" s="66">
        <v>304.2</v>
      </c>
      <c r="C16" s="65">
        <v>357.41199999999998</v>
      </c>
      <c r="D16" s="66">
        <v>312.7</v>
      </c>
      <c r="E16" s="66">
        <v>346.5</v>
      </c>
      <c r="F16" s="66">
        <v>363.3</v>
      </c>
      <c r="G16" s="66">
        <v>354.6</v>
      </c>
      <c r="H16" s="66">
        <v>435.5</v>
      </c>
      <c r="I16" s="66">
        <v>546.4</v>
      </c>
      <c r="J16" s="65">
        <v>479.4325953954326</v>
      </c>
      <c r="K16" s="65">
        <v>479.89036589282256</v>
      </c>
      <c r="L16" s="65">
        <v>481.10722618297638</v>
      </c>
      <c r="M16" s="65">
        <v>482.32408647313014</v>
      </c>
      <c r="N16" s="65">
        <v>483.54094676328401</v>
      </c>
      <c r="O16" s="65">
        <v>484.75780705343783</v>
      </c>
      <c r="P16" s="65">
        <v>485.97466734359159</v>
      </c>
      <c r="Q16" s="65">
        <v>487.19152763374541</v>
      </c>
      <c r="R16" s="65">
        <v>488.40838792389917</v>
      </c>
      <c r="S16" s="65">
        <v>489.59427243929736</v>
      </c>
      <c r="T16" s="65">
        <v>490.7801569546956</v>
      </c>
      <c r="U16" s="65">
        <v>491.96604147009378</v>
      </c>
      <c r="V16" s="65">
        <v>493.15192598549191</v>
      </c>
      <c r="W16" s="65">
        <v>494.33781050089021</v>
      </c>
      <c r="X16" s="65">
        <v>495.52369501628846</v>
      </c>
      <c r="Y16" s="65">
        <v>496.70957953168664</v>
      </c>
      <c r="Z16" s="65">
        <v>497.89546404708489</v>
      </c>
      <c r="AA16" s="65">
        <v>499.08134856248302</v>
      </c>
      <c r="AB16" s="65">
        <v>500.26723307788137</v>
      </c>
      <c r="AC16" s="65">
        <v>501.45311759327961</v>
      </c>
      <c r="AD16" s="65">
        <v>502.63900210867763</v>
      </c>
      <c r="AE16" s="65">
        <v>503.82488662407599</v>
      </c>
      <c r="AF16" s="65">
        <v>505.01077113947406</v>
      </c>
      <c r="AG16" s="65">
        <v>506.19665565487247</v>
      </c>
      <c r="AH16" s="65">
        <v>507.38254017027049</v>
      </c>
      <c r="AI16" s="65">
        <v>508.56842468566867</v>
      </c>
      <c r="AJ16" s="65">
        <v>509.75430920106697</v>
      </c>
      <c r="AK16" s="65">
        <v>510.94019371646516</v>
      </c>
      <c r="AL16" s="65">
        <v>512.1260782318634</v>
      </c>
      <c r="AM16" s="65">
        <v>513.31196274726153</v>
      </c>
      <c r="AN16" s="65">
        <v>514.49784726265977</v>
      </c>
      <c r="AO16" s="65">
        <v>515.68373177805802</v>
      </c>
      <c r="AP16" s="65">
        <v>516.86961629345615</v>
      </c>
    </row>
    <row r="17" spans="1:42" x14ac:dyDescent="0.2">
      <c r="A17" s="64" t="s">
        <v>119</v>
      </c>
      <c r="B17" s="66">
        <v>416.1</v>
      </c>
      <c r="C17" s="65">
        <v>510.99599999999998</v>
      </c>
      <c r="D17" s="66">
        <v>416</v>
      </c>
      <c r="E17" s="66">
        <v>504.8</v>
      </c>
      <c r="F17" s="66">
        <v>629.20000000000005</v>
      </c>
      <c r="G17" s="66">
        <v>586</v>
      </c>
      <c r="H17" s="66">
        <v>788.5</v>
      </c>
      <c r="I17" s="66">
        <v>990.4</v>
      </c>
      <c r="J17" s="65">
        <v>844.49296027383491</v>
      </c>
      <c r="K17" s="65">
        <v>845.29929669355215</v>
      </c>
      <c r="L17" s="65">
        <v>847.44272615275293</v>
      </c>
      <c r="M17" s="65">
        <v>849.58615561195359</v>
      </c>
      <c r="N17" s="65">
        <v>851.72958507115447</v>
      </c>
      <c r="O17" s="65">
        <v>853.87301453035536</v>
      </c>
      <c r="P17" s="65">
        <v>856.01644398955614</v>
      </c>
      <c r="Q17" s="65">
        <v>858.1598734487568</v>
      </c>
      <c r="R17" s="65">
        <v>860.30330290795757</v>
      </c>
      <c r="S17" s="65">
        <v>862.39217032033184</v>
      </c>
      <c r="T17" s="65">
        <v>864.48103773270611</v>
      </c>
      <c r="U17" s="65">
        <v>866.56990514508038</v>
      </c>
      <c r="V17" s="65">
        <v>868.65877255745454</v>
      </c>
      <c r="W17" s="65">
        <v>870.74763996982892</v>
      </c>
      <c r="X17" s="65">
        <v>872.83650738220331</v>
      </c>
      <c r="Y17" s="65">
        <v>874.92537479457746</v>
      </c>
      <c r="Z17" s="65">
        <v>877.01424220695185</v>
      </c>
      <c r="AA17" s="65">
        <v>879.10310961932589</v>
      </c>
      <c r="AB17" s="65">
        <v>881.19197703170039</v>
      </c>
      <c r="AC17" s="65">
        <v>883.28084444407477</v>
      </c>
      <c r="AD17" s="65">
        <v>885.3697118564487</v>
      </c>
      <c r="AE17" s="65">
        <v>887.4585792688232</v>
      </c>
      <c r="AF17" s="65">
        <v>889.54744668119724</v>
      </c>
      <c r="AG17" s="65">
        <v>891.63631409357185</v>
      </c>
      <c r="AH17" s="65">
        <v>893.7251815059459</v>
      </c>
      <c r="AI17" s="65">
        <v>895.81404891832005</v>
      </c>
      <c r="AJ17" s="65">
        <v>897.90291633069444</v>
      </c>
      <c r="AK17" s="65">
        <v>899.99178374306859</v>
      </c>
      <c r="AL17" s="65">
        <v>902.08065115544298</v>
      </c>
      <c r="AM17" s="65">
        <v>904.16951856781714</v>
      </c>
      <c r="AN17" s="65">
        <v>906.25838598019152</v>
      </c>
      <c r="AO17" s="65">
        <v>908.34725339256579</v>
      </c>
      <c r="AP17" s="65">
        <v>910.43612080493995</v>
      </c>
    </row>
    <row r="18" spans="1:42" x14ac:dyDescent="0.2">
      <c r="A18" s="64" t="s">
        <v>120</v>
      </c>
      <c r="B18" s="66">
        <v>622.20000000000005</v>
      </c>
      <c r="C18" s="65">
        <v>657.57600000000002</v>
      </c>
      <c r="D18" s="66">
        <v>714.1</v>
      </c>
      <c r="E18" s="66">
        <v>718.1</v>
      </c>
      <c r="F18" s="66">
        <v>715.9</v>
      </c>
      <c r="G18" s="66">
        <v>680</v>
      </c>
      <c r="H18" s="66">
        <v>789.2</v>
      </c>
      <c r="I18" s="66">
        <v>865.1</v>
      </c>
      <c r="J18" s="65">
        <v>860.31609746743652</v>
      </c>
      <c r="K18" s="65">
        <v>861.1375420910033</v>
      </c>
      <c r="L18" s="65">
        <v>863.32113266461613</v>
      </c>
      <c r="M18" s="65">
        <v>865.50472323822896</v>
      </c>
      <c r="N18" s="65">
        <v>867.68831381184191</v>
      </c>
      <c r="O18" s="65">
        <v>869.87190438545485</v>
      </c>
      <c r="P18" s="65">
        <v>872.05549495906757</v>
      </c>
      <c r="Q18" s="65">
        <v>874.23908553268041</v>
      </c>
      <c r="R18" s="65">
        <v>876.42267610629324</v>
      </c>
      <c r="S18" s="65">
        <v>878.55068231223959</v>
      </c>
      <c r="T18" s="65">
        <v>880.67868851818594</v>
      </c>
      <c r="U18" s="65">
        <v>882.80669472413229</v>
      </c>
      <c r="V18" s="65">
        <v>884.93470093007852</v>
      </c>
      <c r="W18" s="65">
        <v>887.0627071360251</v>
      </c>
      <c r="X18" s="65">
        <v>889.19071334197145</v>
      </c>
      <c r="Y18" s="65">
        <v>891.31871954791779</v>
      </c>
      <c r="Z18" s="65">
        <v>893.44672575386426</v>
      </c>
      <c r="AA18" s="65">
        <v>895.57473195981038</v>
      </c>
      <c r="AB18" s="65">
        <v>897.70273816575695</v>
      </c>
      <c r="AC18" s="65">
        <v>899.83074437170342</v>
      </c>
      <c r="AD18" s="65">
        <v>901.95875057764943</v>
      </c>
      <c r="AE18" s="65">
        <v>904.086756783596</v>
      </c>
      <c r="AF18" s="65">
        <v>906.21476298954224</v>
      </c>
      <c r="AG18" s="65">
        <v>908.34276919548881</v>
      </c>
      <c r="AH18" s="65">
        <v>910.47077540143493</v>
      </c>
      <c r="AI18" s="65">
        <v>912.59878160738128</v>
      </c>
      <c r="AJ18" s="65">
        <v>914.72678781332763</v>
      </c>
      <c r="AK18" s="65">
        <v>916.85479401927398</v>
      </c>
      <c r="AL18" s="65">
        <v>918.98280022522044</v>
      </c>
      <c r="AM18" s="65">
        <v>921.11080643116679</v>
      </c>
      <c r="AN18" s="65">
        <v>923.23881263711314</v>
      </c>
      <c r="AO18" s="65">
        <v>925.36681884305949</v>
      </c>
      <c r="AP18" s="65">
        <v>927.49482504900584</v>
      </c>
    </row>
    <row r="19" spans="1:42" x14ac:dyDescent="0.2">
      <c r="A19" s="64" t="s">
        <v>121</v>
      </c>
      <c r="B19" s="66">
        <v>140.6</v>
      </c>
      <c r="C19" s="65">
        <v>190.20099999999999</v>
      </c>
      <c r="D19" s="66">
        <v>176</v>
      </c>
      <c r="E19" s="66">
        <v>172.5</v>
      </c>
      <c r="F19" s="66">
        <v>191.8</v>
      </c>
      <c r="G19" s="66">
        <v>189.3</v>
      </c>
      <c r="H19" s="66">
        <v>236.7</v>
      </c>
      <c r="I19" s="66">
        <v>222.15714285714287</v>
      </c>
      <c r="J19" s="65">
        <v>236.91189141130258</v>
      </c>
      <c r="K19" s="65">
        <v>237.13809896458648</v>
      </c>
      <c r="L19" s="65">
        <v>237.7394111734192</v>
      </c>
      <c r="M19" s="65">
        <v>238.34072338225195</v>
      </c>
      <c r="N19" s="65">
        <v>238.9420355910847</v>
      </c>
      <c r="O19" s="65">
        <v>239.54334779991748</v>
      </c>
      <c r="P19" s="65">
        <v>240.14466000875021</v>
      </c>
      <c r="Q19" s="65">
        <v>240.74597221758296</v>
      </c>
      <c r="R19" s="65">
        <v>241.34728442641568</v>
      </c>
      <c r="S19" s="65">
        <v>241.93328993842439</v>
      </c>
      <c r="T19" s="65">
        <v>242.51929545043311</v>
      </c>
      <c r="U19" s="65">
        <v>243.10530096244182</v>
      </c>
      <c r="V19" s="65">
        <v>243.69130647445047</v>
      </c>
      <c r="W19" s="65">
        <v>244.27731198645924</v>
      </c>
      <c r="X19" s="65">
        <v>244.86331749846798</v>
      </c>
      <c r="Y19" s="65">
        <v>245.44932301047669</v>
      </c>
      <c r="Z19" s="65">
        <v>246.0353285224854</v>
      </c>
      <c r="AA19" s="65">
        <v>246.62133403449408</v>
      </c>
      <c r="AB19" s="65">
        <v>247.20733954650285</v>
      </c>
      <c r="AC19" s="65">
        <v>247.79334505851156</v>
      </c>
      <c r="AD19" s="65">
        <v>248.37935057052022</v>
      </c>
      <c r="AE19" s="65">
        <v>248.96535608252896</v>
      </c>
      <c r="AF19" s="65">
        <v>249.55136159453764</v>
      </c>
      <c r="AG19" s="65">
        <v>250.13736710654644</v>
      </c>
      <c r="AH19" s="65">
        <v>250.72337261855506</v>
      </c>
      <c r="AI19" s="65">
        <v>251.30937813056377</v>
      </c>
      <c r="AJ19" s="65">
        <v>251.89538364257248</v>
      </c>
      <c r="AK19" s="65">
        <v>252.48138915458119</v>
      </c>
      <c r="AL19" s="65">
        <v>253.06739466658993</v>
      </c>
      <c r="AM19" s="65">
        <v>253.65340017859862</v>
      </c>
      <c r="AN19" s="65">
        <v>254.23940569060736</v>
      </c>
      <c r="AO19" s="65">
        <v>254.82541120261604</v>
      </c>
      <c r="AP19" s="65">
        <v>255.41141671462475</v>
      </c>
    </row>
    <row r="20" spans="1:42" x14ac:dyDescent="0.2">
      <c r="A20" s="64" t="s">
        <v>122</v>
      </c>
      <c r="B20" s="66">
        <v>353.3</v>
      </c>
      <c r="C20" s="65">
        <v>473.67599999999999</v>
      </c>
      <c r="D20" s="66">
        <v>489.6</v>
      </c>
      <c r="E20" s="66">
        <v>588.5</v>
      </c>
      <c r="F20" s="66">
        <v>596.9</v>
      </c>
      <c r="G20" s="66">
        <v>706.6</v>
      </c>
      <c r="H20" s="66">
        <v>787.1</v>
      </c>
      <c r="I20" s="66">
        <v>773.25714285714287</v>
      </c>
      <c r="J20" s="65">
        <v>807.7576555134417</v>
      </c>
      <c r="K20" s="65">
        <v>808.52891643163173</v>
      </c>
      <c r="L20" s="65">
        <v>810.57910706218604</v>
      </c>
      <c r="M20" s="65">
        <v>812.62929769274024</v>
      </c>
      <c r="N20" s="65">
        <v>814.67948832329466</v>
      </c>
      <c r="O20" s="65">
        <v>816.72967895384897</v>
      </c>
      <c r="P20" s="65">
        <v>818.77986958440329</v>
      </c>
      <c r="Q20" s="65">
        <v>820.83006021495748</v>
      </c>
      <c r="R20" s="65">
        <v>822.88025084551168</v>
      </c>
      <c r="S20" s="65">
        <v>824.87825286929501</v>
      </c>
      <c r="T20" s="65">
        <v>826.87625489307834</v>
      </c>
      <c r="U20" s="65">
        <v>828.87425691686155</v>
      </c>
      <c r="V20" s="65">
        <v>830.87225894064477</v>
      </c>
      <c r="W20" s="65">
        <v>832.87026096442821</v>
      </c>
      <c r="X20" s="65">
        <v>834.86826298821154</v>
      </c>
      <c r="Y20" s="65">
        <v>836.86626501199487</v>
      </c>
      <c r="Z20" s="65">
        <v>838.8642670357782</v>
      </c>
      <c r="AA20" s="65">
        <v>840.8622690595613</v>
      </c>
      <c r="AB20" s="65">
        <v>842.86027108334486</v>
      </c>
      <c r="AC20" s="65">
        <v>844.85827310712818</v>
      </c>
      <c r="AD20" s="65">
        <v>846.85627513091117</v>
      </c>
      <c r="AE20" s="65">
        <v>848.85427715469461</v>
      </c>
      <c r="AF20" s="65">
        <v>850.85227917847783</v>
      </c>
      <c r="AG20" s="65">
        <v>852.85028120226139</v>
      </c>
      <c r="AH20" s="65">
        <v>854.84828322604437</v>
      </c>
      <c r="AI20" s="65">
        <v>856.8462852498277</v>
      </c>
      <c r="AJ20" s="65">
        <v>858.84428727361103</v>
      </c>
      <c r="AK20" s="65">
        <v>860.84228929739425</v>
      </c>
      <c r="AL20" s="65">
        <v>862.84029132117769</v>
      </c>
      <c r="AM20" s="65">
        <v>864.8382933449609</v>
      </c>
      <c r="AN20" s="65">
        <v>866.83629536874423</v>
      </c>
      <c r="AO20" s="65">
        <v>868.83429739252756</v>
      </c>
      <c r="AP20" s="65">
        <v>870.83229941631078</v>
      </c>
    </row>
    <row r="21" spans="1:42" x14ac:dyDescent="0.2">
      <c r="A21" s="64" t="s">
        <v>123</v>
      </c>
      <c r="B21" s="66">
        <v>371.8</v>
      </c>
      <c r="C21" s="65">
        <v>411.32100000000003</v>
      </c>
      <c r="D21" s="66">
        <v>419.9</v>
      </c>
      <c r="E21" s="66">
        <v>504.8</v>
      </c>
      <c r="F21" s="66">
        <v>505.9</v>
      </c>
      <c r="G21" s="66">
        <v>412.1</v>
      </c>
      <c r="H21" s="66">
        <v>534.6</v>
      </c>
      <c r="I21" s="66">
        <v>630.1</v>
      </c>
      <c r="J21" s="65">
        <v>587.43044265799938</v>
      </c>
      <c r="K21" s="65">
        <v>587.99133135956083</v>
      </c>
      <c r="L21" s="65">
        <v>589.48230378355379</v>
      </c>
      <c r="M21" s="65">
        <v>590.97327620754675</v>
      </c>
      <c r="N21" s="65">
        <v>592.46424863153982</v>
      </c>
      <c r="O21" s="65">
        <v>593.95522105553289</v>
      </c>
      <c r="P21" s="65">
        <v>595.44619347952585</v>
      </c>
      <c r="Q21" s="65">
        <v>596.93716590351892</v>
      </c>
      <c r="R21" s="65">
        <v>598.42813832751187</v>
      </c>
      <c r="S21" s="65">
        <v>599.88115731811058</v>
      </c>
      <c r="T21" s="65">
        <v>601.33417630870952</v>
      </c>
      <c r="U21" s="65">
        <v>602.78719529930822</v>
      </c>
      <c r="V21" s="65">
        <v>604.24021428990693</v>
      </c>
      <c r="W21" s="65">
        <v>605.69323328050586</v>
      </c>
      <c r="X21" s="65">
        <v>607.1462522711048</v>
      </c>
      <c r="Y21" s="65">
        <v>608.59927126170351</v>
      </c>
      <c r="Z21" s="65">
        <v>610.05229025230233</v>
      </c>
      <c r="AA21" s="65">
        <v>611.50530924290103</v>
      </c>
      <c r="AB21" s="65">
        <v>612.95832823349997</v>
      </c>
      <c r="AC21" s="65">
        <v>614.4113472240989</v>
      </c>
      <c r="AD21" s="65">
        <v>615.8643662146975</v>
      </c>
      <c r="AE21" s="65">
        <v>617.31738520529643</v>
      </c>
      <c r="AF21" s="65">
        <v>618.77040419589514</v>
      </c>
      <c r="AG21" s="65">
        <v>620.22342318649407</v>
      </c>
      <c r="AH21" s="65">
        <v>621.67644217709278</v>
      </c>
      <c r="AI21" s="65">
        <v>623.12946116769149</v>
      </c>
      <c r="AJ21" s="65">
        <v>624.58248015829042</v>
      </c>
      <c r="AK21" s="65">
        <v>626.03549914888913</v>
      </c>
      <c r="AL21" s="65">
        <v>627.48851813948795</v>
      </c>
      <c r="AM21" s="65">
        <v>628.94153713008677</v>
      </c>
      <c r="AN21" s="65">
        <v>630.39455612068559</v>
      </c>
      <c r="AO21" s="65">
        <v>631.84757511128441</v>
      </c>
      <c r="AP21" s="65">
        <v>633.30059410188323</v>
      </c>
    </row>
    <row r="22" spans="1:42" x14ac:dyDescent="0.2">
      <c r="A22" s="64" t="s">
        <v>124</v>
      </c>
      <c r="B22" s="66">
        <v>441.9</v>
      </c>
      <c r="C22" s="65">
        <v>491.97399999999999</v>
      </c>
      <c r="D22" s="66">
        <v>525.5</v>
      </c>
      <c r="E22" s="66">
        <v>613.29999999999995</v>
      </c>
      <c r="F22" s="66">
        <v>573.79999999999995</v>
      </c>
      <c r="G22" s="66">
        <v>650.6</v>
      </c>
      <c r="H22" s="66">
        <v>796.6</v>
      </c>
      <c r="I22" s="66">
        <v>940.1</v>
      </c>
      <c r="J22" s="65">
        <v>835.18523251289298</v>
      </c>
      <c r="K22" s="65">
        <v>835.98268175387511</v>
      </c>
      <c r="L22" s="65">
        <v>838.1024870281276</v>
      </c>
      <c r="M22" s="65">
        <v>840.22229230238008</v>
      </c>
      <c r="N22" s="65">
        <v>842.34209757663268</v>
      </c>
      <c r="O22" s="65">
        <v>844.46190285088528</v>
      </c>
      <c r="P22" s="65">
        <v>846.58170812513777</v>
      </c>
      <c r="Q22" s="65">
        <v>848.70151339939014</v>
      </c>
      <c r="R22" s="65">
        <v>850.82131867364262</v>
      </c>
      <c r="S22" s="65">
        <v>852.88716326626854</v>
      </c>
      <c r="T22" s="65">
        <v>854.95300785889469</v>
      </c>
      <c r="U22" s="65">
        <v>857.01885245152062</v>
      </c>
      <c r="V22" s="65">
        <v>859.08469704414642</v>
      </c>
      <c r="W22" s="65">
        <v>861.15054163677257</v>
      </c>
      <c r="X22" s="65">
        <v>863.21638622939861</v>
      </c>
      <c r="Y22" s="65">
        <v>865.28223082202453</v>
      </c>
      <c r="Z22" s="65">
        <v>867.34807541465057</v>
      </c>
      <c r="AA22" s="65">
        <v>869.41392000727637</v>
      </c>
      <c r="AB22" s="65">
        <v>871.47976459990252</v>
      </c>
      <c r="AC22" s="65">
        <v>873.54560919252867</v>
      </c>
      <c r="AD22" s="65">
        <v>875.61145378515437</v>
      </c>
      <c r="AE22" s="65">
        <v>877.67729837778052</v>
      </c>
      <c r="AF22" s="65">
        <v>879.74314297040632</v>
      </c>
      <c r="AG22" s="65">
        <v>881.80898756303259</v>
      </c>
      <c r="AH22" s="65">
        <v>883.87483215565828</v>
      </c>
      <c r="AI22" s="65">
        <v>885.9406767482842</v>
      </c>
      <c r="AJ22" s="65">
        <v>888.00652134091024</v>
      </c>
      <c r="AK22" s="65">
        <v>890.07236593353616</v>
      </c>
      <c r="AL22" s="65">
        <v>892.13821052616231</v>
      </c>
      <c r="AM22" s="65">
        <v>894.20405511878823</v>
      </c>
      <c r="AN22" s="65">
        <v>896.26989971141427</v>
      </c>
      <c r="AO22" s="65">
        <v>898.33574430404019</v>
      </c>
      <c r="AP22" s="65">
        <v>900.40158889666611</v>
      </c>
    </row>
    <row r="23" spans="1:42" x14ac:dyDescent="0.2">
      <c r="A23" s="64" t="s">
        <v>125</v>
      </c>
      <c r="B23" s="66">
        <v>248.1</v>
      </c>
      <c r="C23" s="65">
        <v>269.096</v>
      </c>
      <c r="D23" s="66">
        <v>225.1</v>
      </c>
      <c r="E23" s="66">
        <v>259.8</v>
      </c>
      <c r="F23" s="66">
        <v>242.6</v>
      </c>
      <c r="G23" s="66">
        <v>219.2</v>
      </c>
      <c r="H23" s="66">
        <v>311.7</v>
      </c>
      <c r="I23" s="66">
        <v>420.2</v>
      </c>
      <c r="J23" s="65">
        <v>336.68589782534883</v>
      </c>
      <c r="K23" s="65">
        <v>337.00737131795643</v>
      </c>
      <c r="L23" s="65">
        <v>337.86192251713078</v>
      </c>
      <c r="M23" s="65">
        <v>338.71647371630513</v>
      </c>
      <c r="N23" s="65">
        <v>339.57102491547954</v>
      </c>
      <c r="O23" s="65">
        <v>340.42557611465395</v>
      </c>
      <c r="P23" s="65">
        <v>341.2801273138283</v>
      </c>
      <c r="Q23" s="65">
        <v>342.13467851300265</v>
      </c>
      <c r="R23" s="65">
        <v>342.98922971217701</v>
      </c>
      <c r="S23" s="65">
        <v>343.82202789198101</v>
      </c>
      <c r="T23" s="65">
        <v>344.65482607178501</v>
      </c>
      <c r="U23" s="65">
        <v>345.48762425158901</v>
      </c>
      <c r="V23" s="65">
        <v>346.32042243139296</v>
      </c>
      <c r="W23" s="65">
        <v>347.15322061119701</v>
      </c>
      <c r="X23" s="65">
        <v>347.98601879100107</v>
      </c>
      <c r="Y23" s="65">
        <v>348.81881697080502</v>
      </c>
      <c r="Z23" s="65">
        <v>349.65161515060908</v>
      </c>
      <c r="AA23" s="65">
        <v>350.48441333041302</v>
      </c>
      <c r="AB23" s="65">
        <v>351.31721151021708</v>
      </c>
      <c r="AC23" s="65">
        <v>352.15000969002114</v>
      </c>
      <c r="AD23" s="65">
        <v>352.98280786982502</v>
      </c>
      <c r="AE23" s="65">
        <v>353.81560604962908</v>
      </c>
      <c r="AF23" s="65">
        <v>354.64840422943303</v>
      </c>
      <c r="AG23" s="65">
        <v>355.48120240923714</v>
      </c>
      <c r="AH23" s="65">
        <v>356.31400058904103</v>
      </c>
      <c r="AI23" s="65">
        <v>357.14679876884503</v>
      </c>
      <c r="AJ23" s="65">
        <v>357.97959694864903</v>
      </c>
      <c r="AK23" s="65">
        <v>358.81239512845303</v>
      </c>
      <c r="AL23" s="65">
        <v>359.64519330825709</v>
      </c>
      <c r="AM23" s="65">
        <v>360.47799148806104</v>
      </c>
      <c r="AN23" s="65">
        <v>361.31078966786509</v>
      </c>
      <c r="AO23" s="65">
        <v>362.14358784766904</v>
      </c>
      <c r="AP23" s="65">
        <v>362.97638602747304</v>
      </c>
    </row>
    <row r="24" spans="1:42" x14ac:dyDescent="0.2">
      <c r="A24" s="64" t="s">
        <v>126</v>
      </c>
      <c r="B24" s="66">
        <v>402.5</v>
      </c>
      <c r="C24" s="65">
        <v>554.70799999999997</v>
      </c>
      <c r="D24" s="66">
        <v>553.5</v>
      </c>
      <c r="E24" s="66">
        <v>649.9</v>
      </c>
      <c r="F24" s="66">
        <v>663.2</v>
      </c>
      <c r="G24" s="66">
        <v>672.8</v>
      </c>
      <c r="H24" s="66">
        <v>717.9</v>
      </c>
      <c r="I24" s="66">
        <v>775.15714285714284</v>
      </c>
      <c r="J24" s="65">
        <v>797.94223351099379</v>
      </c>
      <c r="K24" s="65">
        <v>798.70412249524497</v>
      </c>
      <c r="L24" s="65">
        <v>800.72940034894475</v>
      </c>
      <c r="M24" s="65">
        <v>802.75467820264441</v>
      </c>
      <c r="N24" s="65">
        <v>804.7799560563443</v>
      </c>
      <c r="O24" s="65">
        <v>806.80523391004408</v>
      </c>
      <c r="P24" s="65">
        <v>808.83051176374374</v>
      </c>
      <c r="Q24" s="65">
        <v>810.85578961744352</v>
      </c>
      <c r="R24" s="65">
        <v>812.88106747114318</v>
      </c>
      <c r="S24" s="65">
        <v>814.85479088501006</v>
      </c>
      <c r="T24" s="65">
        <v>816.82851429887705</v>
      </c>
      <c r="U24" s="65">
        <v>818.80223771274393</v>
      </c>
      <c r="V24" s="65">
        <v>820.7759611266107</v>
      </c>
      <c r="W24" s="65">
        <v>822.7496845404778</v>
      </c>
      <c r="X24" s="65">
        <v>824.72340795434479</v>
      </c>
      <c r="Y24" s="65">
        <v>826.69713136821167</v>
      </c>
      <c r="Z24" s="65">
        <v>828.67085478207866</v>
      </c>
      <c r="AA24" s="65">
        <v>830.64457819594543</v>
      </c>
      <c r="AB24" s="65">
        <v>832.61830160981253</v>
      </c>
      <c r="AC24" s="65">
        <v>834.59202502367953</v>
      </c>
      <c r="AD24" s="65">
        <v>836.56574843754618</v>
      </c>
      <c r="AE24" s="65">
        <v>838.53947185141328</v>
      </c>
      <c r="AF24" s="65">
        <v>840.51319526528005</v>
      </c>
      <c r="AG24" s="65">
        <v>842.48691867914715</v>
      </c>
      <c r="AH24" s="65">
        <v>844.46064209301392</v>
      </c>
      <c r="AI24" s="65">
        <v>846.43436550688068</v>
      </c>
      <c r="AJ24" s="65">
        <v>848.40808892074767</v>
      </c>
      <c r="AK24" s="65">
        <v>850.38181233461455</v>
      </c>
      <c r="AL24" s="65">
        <v>852.35553574848154</v>
      </c>
      <c r="AM24" s="65">
        <v>854.32925916234842</v>
      </c>
      <c r="AN24" s="65">
        <v>856.30298257621541</v>
      </c>
      <c r="AO24" s="65">
        <v>858.27670599008229</v>
      </c>
      <c r="AP24" s="65">
        <v>860.25042940394917</v>
      </c>
    </row>
    <row r="25" spans="1:42" x14ac:dyDescent="0.2">
      <c r="A25" s="64" t="s">
        <v>127</v>
      </c>
      <c r="B25" s="66">
        <v>541.9</v>
      </c>
      <c r="C25" s="65">
        <v>593.48699999999997</v>
      </c>
      <c r="D25" s="66">
        <v>677.3</v>
      </c>
      <c r="E25" s="66">
        <v>666</v>
      </c>
      <c r="F25" s="66">
        <v>616.5</v>
      </c>
      <c r="G25" s="66">
        <v>605.79999999999995</v>
      </c>
      <c r="H25" s="66">
        <v>668.5</v>
      </c>
      <c r="I25" s="66">
        <v>692.1</v>
      </c>
      <c r="J25" s="65">
        <v>728.51303132536941</v>
      </c>
      <c r="K25" s="65">
        <v>729.20862811187874</v>
      </c>
      <c r="L25" s="65">
        <v>731.05768590893615</v>
      </c>
      <c r="M25" s="65">
        <v>732.90674370599356</v>
      </c>
      <c r="N25" s="65">
        <v>734.75580150305109</v>
      </c>
      <c r="O25" s="65">
        <v>736.60485930010861</v>
      </c>
      <c r="P25" s="65">
        <v>738.45391709716603</v>
      </c>
      <c r="Q25" s="65">
        <v>740.30297489422344</v>
      </c>
      <c r="R25" s="65">
        <v>742.15203269128085</v>
      </c>
      <c r="S25" s="65">
        <v>743.95402181636734</v>
      </c>
      <c r="T25" s="65">
        <v>745.75601094145384</v>
      </c>
      <c r="U25" s="65">
        <v>747.55800006654033</v>
      </c>
      <c r="V25" s="65">
        <v>749.35998919162671</v>
      </c>
      <c r="W25" s="65">
        <v>751.16197831671343</v>
      </c>
      <c r="X25" s="65">
        <v>752.96396744179992</v>
      </c>
      <c r="Y25" s="65">
        <v>754.76595656688642</v>
      </c>
      <c r="Z25" s="65">
        <v>756.56794569197302</v>
      </c>
      <c r="AA25" s="65">
        <v>758.36993481705929</v>
      </c>
      <c r="AB25" s="65">
        <v>760.17192394214601</v>
      </c>
      <c r="AC25" s="65">
        <v>761.9739130672325</v>
      </c>
      <c r="AD25" s="65">
        <v>763.77590219231877</v>
      </c>
      <c r="AE25" s="65">
        <v>765.57789131740549</v>
      </c>
      <c r="AF25" s="65">
        <v>767.37988044249187</v>
      </c>
      <c r="AG25" s="65">
        <v>769.18186956757859</v>
      </c>
      <c r="AH25" s="65">
        <v>770.98385869266485</v>
      </c>
      <c r="AI25" s="65">
        <v>772.78584781775135</v>
      </c>
      <c r="AJ25" s="65">
        <v>774.58783694283795</v>
      </c>
      <c r="AK25" s="65">
        <v>776.38982606792433</v>
      </c>
      <c r="AL25" s="65">
        <v>778.19181519301094</v>
      </c>
      <c r="AM25" s="65">
        <v>779.99380431809743</v>
      </c>
      <c r="AN25" s="65">
        <v>781.79579344318392</v>
      </c>
      <c r="AO25" s="65">
        <v>783.59778256827042</v>
      </c>
      <c r="AP25" s="65">
        <v>785.39977169335691</v>
      </c>
    </row>
    <row r="26" spans="1:42" x14ac:dyDescent="0.2">
      <c r="A26" s="64" t="s">
        <v>128</v>
      </c>
      <c r="B26" s="66">
        <v>55.2</v>
      </c>
      <c r="C26" s="65">
        <v>66.201999999999998</v>
      </c>
      <c r="D26" s="66">
        <v>64.2</v>
      </c>
      <c r="E26" s="66">
        <v>67.400000000000006</v>
      </c>
      <c r="F26" s="66">
        <v>72.900000000000006</v>
      </c>
      <c r="G26" s="66">
        <v>47.4</v>
      </c>
      <c r="H26" s="66">
        <v>56.1</v>
      </c>
      <c r="I26" s="66">
        <v>68.3</v>
      </c>
      <c r="J26" s="65">
        <v>69.018211609167167</v>
      </c>
      <c r="K26" s="65">
        <v>69.084111386029932</v>
      </c>
      <c r="L26" s="65">
        <v>69.259288296843337</v>
      </c>
      <c r="M26" s="65">
        <v>69.434465207656743</v>
      </c>
      <c r="N26" s="65">
        <v>69.609642118470163</v>
      </c>
      <c r="O26" s="65">
        <v>69.784819029283582</v>
      </c>
      <c r="P26" s="65">
        <v>69.959995940096988</v>
      </c>
      <c r="Q26" s="65">
        <v>70.135172850910394</v>
      </c>
      <c r="R26" s="65">
        <v>70.310349761723799</v>
      </c>
      <c r="S26" s="65">
        <v>70.481067458463372</v>
      </c>
      <c r="T26" s="65">
        <v>70.651785155202958</v>
      </c>
      <c r="U26" s="65">
        <v>70.822502851942545</v>
      </c>
      <c r="V26" s="65">
        <v>70.993220548682118</v>
      </c>
      <c r="W26" s="65">
        <v>71.163938245421704</v>
      </c>
      <c r="X26" s="65">
        <v>71.334655942161291</v>
      </c>
      <c r="Y26" s="65">
        <v>71.505373638900878</v>
      </c>
      <c r="Z26" s="65">
        <v>71.676091335640464</v>
      </c>
      <c r="AA26" s="65">
        <v>71.846809032380037</v>
      </c>
      <c r="AB26" s="65">
        <v>72.017526729119623</v>
      </c>
      <c r="AC26" s="65">
        <v>72.188244425859224</v>
      </c>
      <c r="AD26" s="65">
        <v>72.358962122598783</v>
      </c>
      <c r="AE26" s="65">
        <v>72.529679819338369</v>
      </c>
      <c r="AF26" s="65">
        <v>72.700397516077942</v>
      </c>
      <c r="AG26" s="65">
        <v>72.871115212817557</v>
      </c>
      <c r="AH26" s="65">
        <v>73.041832909557115</v>
      </c>
      <c r="AI26" s="65">
        <v>73.212550606296688</v>
      </c>
      <c r="AJ26" s="65">
        <v>73.383268303036274</v>
      </c>
      <c r="AK26" s="65">
        <v>73.553985999775861</v>
      </c>
      <c r="AL26" s="65">
        <v>73.724703696515448</v>
      </c>
      <c r="AM26" s="65">
        <v>73.89542139325502</v>
      </c>
      <c r="AN26" s="65">
        <v>74.066139089994607</v>
      </c>
      <c r="AO26" s="65">
        <v>74.236856786734194</v>
      </c>
      <c r="AP26" s="65">
        <v>74.407574483473766</v>
      </c>
    </row>
    <row r="27" spans="1:42" x14ac:dyDescent="0.2">
      <c r="A27" s="64" t="s">
        <v>129</v>
      </c>
      <c r="B27" s="66">
        <v>409.5</v>
      </c>
      <c r="C27" s="65">
        <v>443.70100000000002</v>
      </c>
      <c r="D27" s="66">
        <v>509.4</v>
      </c>
      <c r="E27" s="66">
        <v>667.2</v>
      </c>
      <c r="F27" s="66">
        <v>699.4</v>
      </c>
      <c r="G27" s="66">
        <v>703</v>
      </c>
      <c r="H27" s="66">
        <v>858.5</v>
      </c>
      <c r="I27" s="66">
        <v>945.7</v>
      </c>
      <c r="J27" s="65">
        <v>904.42908600717408</v>
      </c>
      <c r="K27" s="65">
        <v>905.29265047177614</v>
      </c>
      <c r="L27" s="65">
        <v>907.58820536435587</v>
      </c>
      <c r="M27" s="65">
        <v>909.88376025693572</v>
      </c>
      <c r="N27" s="65">
        <v>912.17931514951556</v>
      </c>
      <c r="O27" s="65">
        <v>914.47487004209552</v>
      </c>
      <c r="P27" s="65">
        <v>916.77042493467525</v>
      </c>
      <c r="Q27" s="65">
        <v>919.06597982725509</v>
      </c>
      <c r="R27" s="65">
        <v>921.36153471983482</v>
      </c>
      <c r="S27" s="65">
        <v>923.59865513816396</v>
      </c>
      <c r="T27" s="65">
        <v>925.83577555649322</v>
      </c>
      <c r="U27" s="65">
        <v>928.07289597482225</v>
      </c>
      <c r="V27" s="65">
        <v>930.31001639315127</v>
      </c>
      <c r="W27" s="65">
        <v>932.54713681148064</v>
      </c>
      <c r="X27" s="65">
        <v>934.7842572298099</v>
      </c>
      <c r="Y27" s="65">
        <v>937.02137764813892</v>
      </c>
      <c r="Z27" s="65">
        <v>939.25849806646818</v>
      </c>
      <c r="AA27" s="65">
        <v>941.49561848479721</v>
      </c>
      <c r="AB27" s="65">
        <v>943.73273890312657</v>
      </c>
      <c r="AC27" s="65">
        <v>945.96985932145571</v>
      </c>
      <c r="AD27" s="65">
        <v>948.20697973978463</v>
      </c>
      <c r="AE27" s="65">
        <v>950.444100158114</v>
      </c>
      <c r="AF27" s="65">
        <v>952.68122057644291</v>
      </c>
      <c r="AG27" s="65">
        <v>954.91834099477239</v>
      </c>
      <c r="AH27" s="65">
        <v>957.15546141310131</v>
      </c>
      <c r="AI27" s="65">
        <v>959.39258183143045</v>
      </c>
      <c r="AJ27" s="65">
        <v>961.62970224975959</v>
      </c>
      <c r="AK27" s="65">
        <v>963.86682266808873</v>
      </c>
      <c r="AL27" s="65">
        <v>966.10394308641798</v>
      </c>
      <c r="AM27" s="65">
        <v>968.34106350474713</v>
      </c>
      <c r="AN27" s="65">
        <v>970.57818392307627</v>
      </c>
      <c r="AO27" s="65">
        <v>972.81530434140541</v>
      </c>
      <c r="AP27" s="65">
        <v>975.05242475973455</v>
      </c>
    </row>
    <row r="28" spans="1:42" x14ac:dyDescent="0.2">
      <c r="A28" s="64" t="s">
        <v>131</v>
      </c>
      <c r="B28" s="66"/>
      <c r="C28" s="66"/>
      <c r="D28" s="66"/>
      <c r="E28" s="66">
        <v>0.3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</row>
    <row r="30" spans="1:42" ht="37" x14ac:dyDescent="0.2">
      <c r="A30" s="73" t="s">
        <v>133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5">
        <v>0.66666666666666663</v>
      </c>
      <c r="M30" s="75">
        <v>1.3333333333333333</v>
      </c>
      <c r="N30" s="75">
        <v>2</v>
      </c>
      <c r="O30" s="75">
        <v>2.6666666666666665</v>
      </c>
      <c r="P30" s="75">
        <v>3.333333333333333</v>
      </c>
      <c r="Q30" s="75">
        <v>3.9999999999999996</v>
      </c>
      <c r="R30" s="75">
        <v>4.6666666666666661</v>
      </c>
      <c r="S30" s="75">
        <v>5.333333333333333</v>
      </c>
      <c r="T30" s="75">
        <v>6</v>
      </c>
      <c r="U30" s="75">
        <v>6.666666666666667</v>
      </c>
      <c r="V30" s="75">
        <v>7.3333333333333339</v>
      </c>
      <c r="W30" s="75">
        <v>8</v>
      </c>
      <c r="X30" s="75">
        <v>8.6666666666666661</v>
      </c>
      <c r="Y30" s="75">
        <v>9.3333333333333321</v>
      </c>
      <c r="Z30" s="75">
        <v>9.9999999999999982</v>
      </c>
      <c r="AA30" s="75">
        <v>10.666666666666664</v>
      </c>
      <c r="AB30" s="75">
        <v>11.33333333333333</v>
      </c>
      <c r="AC30" s="75">
        <v>11.999999999999996</v>
      </c>
      <c r="AD30" s="75">
        <v>12.666666666666663</v>
      </c>
      <c r="AE30" s="75">
        <v>13.333333333333329</v>
      </c>
      <c r="AF30" s="75">
        <v>13.999999999999995</v>
      </c>
      <c r="AG30" s="75">
        <v>14.666666666666661</v>
      </c>
      <c r="AH30" s="75">
        <v>15.333333333333327</v>
      </c>
      <c r="AI30" s="75">
        <v>15.999999999999993</v>
      </c>
      <c r="AJ30" s="75">
        <v>16.666666666666661</v>
      </c>
      <c r="AK30" s="75">
        <v>17.333333333333329</v>
      </c>
      <c r="AL30" s="75">
        <v>17.999999999999996</v>
      </c>
      <c r="AM30" s="75">
        <v>18.666666666666664</v>
      </c>
      <c r="AN30" s="75">
        <v>19.333333333333332</v>
      </c>
      <c r="AO30" s="75">
        <v>20</v>
      </c>
    </row>
    <row r="31" spans="1:42" ht="37" x14ac:dyDescent="0.2">
      <c r="A31" s="73" t="s">
        <v>132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5">
        <v>0.33333333333333331</v>
      </c>
      <c r="M31" s="75">
        <v>0.66666666666666663</v>
      </c>
      <c r="N31" s="75">
        <v>1</v>
      </c>
      <c r="O31" s="75">
        <v>1.3333333333333333</v>
      </c>
      <c r="P31" s="75">
        <v>1.6666666666666665</v>
      </c>
      <c r="Q31" s="75">
        <v>1.9999999999999998</v>
      </c>
      <c r="R31" s="75">
        <v>2.333333333333333</v>
      </c>
      <c r="S31" s="75">
        <v>2.6666666666666665</v>
      </c>
      <c r="T31" s="75">
        <v>3</v>
      </c>
      <c r="U31" s="75">
        <v>3.3333333333333335</v>
      </c>
      <c r="V31" s="75">
        <v>3.666666666666667</v>
      </c>
      <c r="W31" s="75">
        <v>4</v>
      </c>
      <c r="X31" s="75">
        <v>4.333333333333333</v>
      </c>
      <c r="Y31" s="75">
        <v>4.6666666666666661</v>
      </c>
      <c r="Z31" s="75">
        <v>4.9999999999999991</v>
      </c>
      <c r="AA31" s="75">
        <v>5.3333333333333321</v>
      </c>
      <c r="AB31" s="75">
        <v>5.6666666666666652</v>
      </c>
      <c r="AC31" s="75">
        <v>5.9999999999999982</v>
      </c>
      <c r="AD31" s="75">
        <v>6.3333333333333313</v>
      </c>
      <c r="AE31" s="75">
        <v>6.6666666666666643</v>
      </c>
      <c r="AF31" s="75">
        <v>6.9999999999999973</v>
      </c>
      <c r="AG31" s="75">
        <v>7.3333333333333304</v>
      </c>
      <c r="AH31" s="75">
        <v>7.6666666666666634</v>
      </c>
      <c r="AI31" s="75">
        <v>7.9999999999999964</v>
      </c>
      <c r="AJ31" s="75">
        <v>8.3333333333333304</v>
      </c>
      <c r="AK31" s="75">
        <v>8.6666666666666643</v>
      </c>
      <c r="AL31" s="75">
        <v>8.9999999999999982</v>
      </c>
      <c r="AM31" s="75">
        <v>9.3333333333333321</v>
      </c>
      <c r="AN31" s="75">
        <v>9.6666666666666661</v>
      </c>
      <c r="AO31" s="7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3.6640625" customWidth="1"/>
  </cols>
  <sheetData>
    <row r="1" spans="1:37" x14ac:dyDescent="0.2">
      <c r="B1" s="77">
        <v>2015</v>
      </c>
      <c r="C1" s="77">
        <v>2016</v>
      </c>
      <c r="D1" s="77">
        <v>2017</v>
      </c>
      <c r="E1" s="77">
        <v>2018</v>
      </c>
      <c r="F1" s="77">
        <v>2019</v>
      </c>
      <c r="G1" s="77">
        <v>2020</v>
      </c>
      <c r="H1" s="77">
        <v>2021</v>
      </c>
      <c r="I1" s="77">
        <v>2022</v>
      </c>
      <c r="J1" s="77">
        <v>2023</v>
      </c>
      <c r="K1" s="77">
        <v>2024</v>
      </c>
      <c r="L1" s="77">
        <v>2025</v>
      </c>
      <c r="M1" s="77">
        <v>2026</v>
      </c>
      <c r="N1" s="77">
        <v>2027</v>
      </c>
      <c r="O1" s="77">
        <v>2028</v>
      </c>
      <c r="P1" s="77">
        <v>2029</v>
      </c>
      <c r="Q1" s="77">
        <v>2030</v>
      </c>
      <c r="R1" s="77">
        <v>2031</v>
      </c>
      <c r="S1" s="77">
        <v>2032</v>
      </c>
      <c r="T1" s="77">
        <v>2033</v>
      </c>
      <c r="U1" s="77">
        <v>2034</v>
      </c>
      <c r="V1" s="77">
        <v>2035</v>
      </c>
      <c r="W1" s="77">
        <v>2036</v>
      </c>
      <c r="X1" s="77">
        <v>2037</v>
      </c>
      <c r="Y1" s="77">
        <v>2038</v>
      </c>
      <c r="Z1" s="77">
        <v>2039</v>
      </c>
      <c r="AA1" s="77">
        <v>2040</v>
      </c>
      <c r="AB1" s="77">
        <v>2041</v>
      </c>
      <c r="AC1" s="77">
        <v>2042</v>
      </c>
      <c r="AD1" s="77">
        <v>2043</v>
      </c>
      <c r="AE1" s="77">
        <v>2044</v>
      </c>
      <c r="AF1" s="77">
        <v>2045</v>
      </c>
      <c r="AG1" s="77">
        <v>2046</v>
      </c>
      <c r="AH1" s="77">
        <v>2047</v>
      </c>
      <c r="AI1" s="77">
        <v>2048</v>
      </c>
      <c r="AJ1" s="77">
        <v>2049</v>
      </c>
      <c r="AK1" s="77">
        <v>2050</v>
      </c>
    </row>
    <row r="2" spans="1:37" x14ac:dyDescent="0.2">
      <c r="A2" s="74" t="s">
        <v>134</v>
      </c>
      <c r="B2" s="74"/>
      <c r="C2" s="74"/>
      <c r="D2" s="74">
        <v>289</v>
      </c>
      <c r="E2" s="78">
        <f>($AK$2-$D$2)/($AK$1-$D$1)+D2</f>
        <v>340.84848484848487</v>
      </c>
      <c r="F2" s="79">
        <f>($AK$2-$D$2)/($AK$1-$D$1)+E2</f>
        <v>392.69696969696975</v>
      </c>
      <c r="G2" s="79">
        <f t="shared" ref="G2:AJ2" si="0">($AK$2-$D$2)/($AK$1-$D$1)+F2</f>
        <v>444.54545454545462</v>
      </c>
      <c r="H2" s="79">
        <f t="shared" si="0"/>
        <v>496.39393939393949</v>
      </c>
      <c r="I2" s="79">
        <f t="shared" si="0"/>
        <v>548.24242424242436</v>
      </c>
      <c r="J2" s="79">
        <f t="shared" si="0"/>
        <v>600.09090909090924</v>
      </c>
      <c r="K2" s="79">
        <f t="shared" si="0"/>
        <v>651.93939393939411</v>
      </c>
      <c r="L2" s="79">
        <f t="shared" si="0"/>
        <v>703.78787878787898</v>
      </c>
      <c r="M2" s="79">
        <f t="shared" si="0"/>
        <v>755.63636363636385</v>
      </c>
      <c r="N2" s="79">
        <f t="shared" si="0"/>
        <v>807.48484848484873</v>
      </c>
      <c r="O2" s="79">
        <f t="shared" si="0"/>
        <v>859.3333333333336</v>
      </c>
      <c r="P2" s="79">
        <f t="shared" si="0"/>
        <v>911.18181818181847</v>
      </c>
      <c r="Q2" s="79">
        <f t="shared" si="0"/>
        <v>963.03030303030334</v>
      </c>
      <c r="R2" s="79">
        <f t="shared" si="0"/>
        <v>1014.8787878787882</v>
      </c>
      <c r="S2" s="79">
        <f t="shared" si="0"/>
        <v>1066.727272727273</v>
      </c>
      <c r="T2" s="79">
        <f t="shared" si="0"/>
        <v>1118.5757575757577</v>
      </c>
      <c r="U2" s="79">
        <f t="shared" si="0"/>
        <v>1170.4242424242425</v>
      </c>
      <c r="V2" s="79">
        <f t="shared" si="0"/>
        <v>1222.2727272727273</v>
      </c>
      <c r="W2" s="79">
        <f t="shared" si="0"/>
        <v>1274.121212121212</v>
      </c>
      <c r="X2" s="79">
        <f t="shared" si="0"/>
        <v>1325.9696969696968</v>
      </c>
      <c r="Y2" s="79">
        <f t="shared" si="0"/>
        <v>1377.8181818181815</v>
      </c>
      <c r="Z2" s="79">
        <f t="shared" si="0"/>
        <v>1429.6666666666663</v>
      </c>
      <c r="AA2" s="79">
        <f t="shared" si="0"/>
        <v>1481.515151515151</v>
      </c>
      <c r="AB2" s="79">
        <f t="shared" si="0"/>
        <v>1533.3636363636358</v>
      </c>
      <c r="AC2" s="79">
        <f t="shared" si="0"/>
        <v>1585.2121212121206</v>
      </c>
      <c r="AD2" s="79">
        <f t="shared" si="0"/>
        <v>1637.0606060606053</v>
      </c>
      <c r="AE2" s="79">
        <f t="shared" si="0"/>
        <v>1688.9090909090901</v>
      </c>
      <c r="AF2" s="79">
        <f t="shared" si="0"/>
        <v>1740.7575757575748</v>
      </c>
      <c r="AG2" s="79">
        <f t="shared" si="0"/>
        <v>1792.6060606060596</v>
      </c>
      <c r="AH2" s="79">
        <f t="shared" si="0"/>
        <v>1844.4545454545444</v>
      </c>
      <c r="AI2" s="79">
        <f t="shared" si="0"/>
        <v>1896.3030303030291</v>
      </c>
      <c r="AJ2" s="79">
        <f t="shared" si="0"/>
        <v>1948.1515151515139</v>
      </c>
      <c r="AK2" s="74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Площі</vt:lpstr>
      <vt:lpstr>Урожайність</vt:lpstr>
      <vt:lpstr>Органічні добрива поля</vt:lpstr>
      <vt:lpstr>Мінеральні добрива поля</vt:lpstr>
      <vt:lpstr>Органічне виробництво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Microsoft Office User</cp:lastModifiedBy>
  <dcterms:created xsi:type="dcterms:W3CDTF">2021-01-22T07:30:21Z</dcterms:created>
  <dcterms:modified xsi:type="dcterms:W3CDTF">2021-01-25T10:21:39Z</dcterms:modified>
</cp:coreProperties>
</file>