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m.v.b/Desktop/"/>
    </mc:Choice>
  </mc:AlternateContent>
  <xr:revisionPtr revIDLastSave="0" documentId="8_{3683828F-F1FF-014F-B239-0FB6ECE059DE}" xr6:coauthVersionLast="46" xr6:coauthVersionMax="46" xr10:uidLastSave="{00000000-0000-0000-0000-000000000000}"/>
  <bookViews>
    <workbookView xWindow="32540" yWindow="1380" windowWidth="28800" windowHeight="163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U100" i="1" l="1"/>
  <c r="BV100" i="1"/>
  <c r="BW100" i="1"/>
  <c r="BU101" i="1"/>
  <c r="BV101" i="1"/>
  <c r="BW101" i="1"/>
  <c r="BU102" i="1"/>
  <c r="BV102" i="1"/>
  <c r="BW102" i="1"/>
  <c r="BU103" i="1"/>
  <c r="BV103" i="1"/>
  <c r="BW103" i="1"/>
  <c r="BU104" i="1"/>
  <c r="BV104" i="1"/>
  <c r="BW104" i="1"/>
  <c r="BU105" i="1"/>
  <c r="BV105" i="1"/>
  <c r="BW105" i="1"/>
  <c r="BU106" i="1"/>
  <c r="BV106" i="1"/>
  <c r="BW106" i="1"/>
  <c r="BU107" i="1"/>
  <c r="BV107" i="1"/>
  <c r="BW107" i="1"/>
  <c r="BU108" i="1"/>
  <c r="BV108" i="1"/>
  <c r="BW108" i="1"/>
  <c r="BU109" i="1"/>
  <c r="BV109" i="1"/>
  <c r="BW109" i="1"/>
  <c r="BU110" i="1"/>
  <c r="BV110" i="1"/>
  <c r="BW110" i="1"/>
  <c r="BU111" i="1"/>
  <c r="BV111" i="1"/>
  <c r="BW111" i="1"/>
  <c r="BU112" i="1"/>
  <c r="BV112" i="1"/>
  <c r="BW112" i="1"/>
  <c r="BU113" i="1"/>
  <c r="BV113" i="1"/>
  <c r="BW113" i="1"/>
  <c r="BU114" i="1"/>
  <c r="BV114" i="1"/>
  <c r="BW114" i="1"/>
  <c r="BU115" i="1"/>
  <c r="BV115" i="1"/>
  <c r="BW115" i="1"/>
  <c r="BU116" i="1"/>
  <c r="BV116" i="1"/>
  <c r="BW116" i="1"/>
  <c r="BU117" i="1"/>
  <c r="BV117" i="1"/>
  <c r="BW117" i="1"/>
  <c r="BU118" i="1"/>
  <c r="BV118" i="1"/>
  <c r="BW118" i="1"/>
  <c r="BU119" i="1"/>
  <c r="BV119" i="1"/>
  <c r="BW119" i="1"/>
  <c r="BU120" i="1"/>
  <c r="BV120" i="1"/>
  <c r="BW120" i="1"/>
  <c r="BU121" i="1"/>
  <c r="BV121" i="1"/>
  <c r="BW121" i="1"/>
  <c r="BU122" i="1"/>
  <c r="BV122" i="1"/>
  <c r="BW122" i="1"/>
  <c r="BU123" i="1"/>
  <c r="BV123" i="1"/>
  <c r="BW123" i="1"/>
  <c r="BU124" i="1"/>
  <c r="BV124" i="1"/>
  <c r="BW124" i="1"/>
  <c r="BU125" i="1"/>
  <c r="BV125" i="1"/>
  <c r="BW125" i="1"/>
  <c r="BU126" i="1"/>
  <c r="BV126" i="1"/>
  <c r="BW126" i="1"/>
  <c r="BU127" i="1"/>
  <c r="BV127" i="1"/>
  <c r="BW127" i="1"/>
  <c r="BU128" i="1"/>
  <c r="BV128" i="1"/>
  <c r="BW128" i="1"/>
  <c r="BU129" i="1"/>
  <c r="BV129" i="1"/>
  <c r="BW129" i="1"/>
  <c r="BU130" i="1"/>
  <c r="BV130" i="1"/>
  <c r="BW130" i="1"/>
  <c r="BU131" i="1"/>
  <c r="BV131" i="1"/>
  <c r="BW131" i="1"/>
  <c r="BU132" i="1"/>
  <c r="BV132" i="1"/>
  <c r="BW132" i="1"/>
  <c r="BU133" i="1"/>
  <c r="BV133" i="1"/>
  <c r="BW133" i="1"/>
  <c r="BU134" i="1"/>
  <c r="BV134" i="1"/>
  <c r="BW134" i="1"/>
  <c r="BU135" i="1"/>
  <c r="BV135" i="1"/>
  <c r="BW135" i="1"/>
  <c r="BU136" i="1"/>
  <c r="BV136" i="1"/>
  <c r="BW136" i="1"/>
  <c r="BU137" i="1"/>
  <c r="BV137" i="1"/>
  <c r="BW137" i="1"/>
  <c r="BU138" i="1"/>
  <c r="BV138" i="1"/>
  <c r="BW138" i="1"/>
  <c r="BU139" i="1"/>
  <c r="BV139" i="1"/>
  <c r="BW139" i="1"/>
  <c r="BU140" i="1"/>
  <c r="BV140" i="1"/>
  <c r="BW140" i="1"/>
  <c r="BU141" i="1"/>
  <c r="BV141" i="1"/>
  <c r="BW141" i="1"/>
  <c r="BU142" i="1"/>
  <c r="BV142" i="1"/>
  <c r="BW142" i="1"/>
  <c r="BU143" i="1"/>
  <c r="BV143" i="1"/>
  <c r="BW143" i="1"/>
  <c r="BU144" i="1"/>
  <c r="BV144" i="1"/>
  <c r="BW144" i="1"/>
  <c r="BU145" i="1"/>
  <c r="BV145" i="1"/>
  <c r="BW145" i="1"/>
  <c r="BU146" i="1"/>
  <c r="BV146" i="1"/>
  <c r="BW146" i="1"/>
  <c r="BU147" i="1"/>
  <c r="BV147" i="1"/>
  <c r="BW147" i="1"/>
  <c r="BU148" i="1"/>
  <c r="BV148" i="1"/>
  <c r="BW148" i="1"/>
  <c r="BU149" i="1"/>
  <c r="BV149" i="1"/>
  <c r="BW149" i="1"/>
  <c r="BU150" i="1"/>
  <c r="BV150" i="1"/>
  <c r="BW150" i="1"/>
  <c r="BU151" i="1"/>
  <c r="BV151" i="1"/>
  <c r="BW151" i="1"/>
  <c r="BU152" i="1"/>
  <c r="BV152" i="1"/>
  <c r="BW152" i="1"/>
  <c r="BU153" i="1"/>
  <c r="BV153" i="1"/>
  <c r="BW153" i="1"/>
  <c r="BU154" i="1"/>
  <c r="BV154" i="1"/>
  <c r="BW154" i="1"/>
  <c r="BU155" i="1"/>
  <c r="BV155" i="1"/>
  <c r="BW155" i="1"/>
  <c r="BU156" i="1"/>
  <c r="BV156" i="1"/>
  <c r="BW156" i="1"/>
  <c r="BU157" i="1"/>
  <c r="BV157" i="1"/>
  <c r="BW157" i="1"/>
  <c r="BU158" i="1"/>
  <c r="BV158" i="1"/>
  <c r="BW158" i="1"/>
  <c r="BU159" i="1"/>
  <c r="BV159" i="1"/>
  <c r="BW159" i="1"/>
  <c r="BU160" i="1"/>
  <c r="BV160" i="1"/>
  <c r="BW160" i="1"/>
  <c r="BU161" i="1"/>
  <c r="BV161" i="1"/>
  <c r="BW161" i="1"/>
  <c r="BU162" i="1"/>
  <c r="BV162" i="1"/>
  <c r="BW162" i="1"/>
  <c r="BU163" i="1"/>
  <c r="BV163" i="1"/>
  <c r="BW163" i="1"/>
  <c r="BU164" i="1"/>
  <c r="BV164" i="1"/>
  <c r="BW164" i="1"/>
  <c r="BU165" i="1"/>
  <c r="BV165" i="1"/>
  <c r="BW165" i="1"/>
  <c r="BU166" i="1"/>
  <c r="BV166" i="1"/>
  <c r="BW166" i="1"/>
  <c r="BU167" i="1"/>
  <c r="BV167" i="1"/>
  <c r="BW167" i="1"/>
  <c r="BU168" i="1"/>
  <c r="BV168" i="1"/>
  <c r="BW168" i="1"/>
  <c r="BU169" i="1"/>
  <c r="BV169" i="1"/>
  <c r="BW169" i="1"/>
  <c r="BU170" i="1"/>
  <c r="BV170" i="1"/>
  <c r="BW170" i="1"/>
  <c r="BU171" i="1"/>
  <c r="BV171" i="1"/>
  <c r="BW171" i="1"/>
  <c r="BU172" i="1"/>
  <c r="BV172" i="1"/>
  <c r="BW172" i="1"/>
  <c r="BU173" i="1"/>
  <c r="BV173" i="1"/>
  <c r="BW173" i="1"/>
  <c r="BU174" i="1"/>
  <c r="BV174" i="1"/>
  <c r="BW174" i="1"/>
  <c r="BU175" i="1"/>
  <c r="BV175" i="1"/>
  <c r="BW175" i="1"/>
  <c r="BU176" i="1"/>
  <c r="BV176" i="1"/>
  <c r="BW176" i="1"/>
  <c r="BU177" i="1"/>
  <c r="BV177" i="1"/>
  <c r="BW177" i="1"/>
  <c r="BU178" i="1"/>
  <c r="BV178" i="1"/>
  <c r="BW178" i="1"/>
  <c r="BU179" i="1"/>
  <c r="BV179" i="1"/>
  <c r="BW179" i="1"/>
  <c r="BU180" i="1"/>
  <c r="BV180" i="1"/>
  <c r="BW180" i="1"/>
  <c r="BU181" i="1"/>
  <c r="BV181" i="1"/>
  <c r="BW181" i="1"/>
  <c r="BU182" i="1"/>
  <c r="BV182" i="1"/>
  <c r="BW182" i="1"/>
  <c r="BU183" i="1"/>
  <c r="BV183" i="1"/>
  <c r="BW183" i="1"/>
  <c r="BU184" i="1"/>
  <c r="BV184" i="1"/>
  <c r="BW184" i="1"/>
  <c r="BU185" i="1"/>
  <c r="BV185" i="1"/>
  <c r="BW185" i="1"/>
  <c r="BU186" i="1"/>
  <c r="BV186" i="1"/>
  <c r="BW186" i="1"/>
  <c r="BU187" i="1"/>
  <c r="BV187" i="1"/>
  <c r="BW187" i="1"/>
  <c r="BU188" i="1"/>
  <c r="BV188" i="1"/>
  <c r="BW188" i="1"/>
  <c r="BU189" i="1"/>
  <c r="BV189" i="1"/>
  <c r="BW189" i="1"/>
  <c r="BU190" i="1"/>
  <c r="BV190" i="1"/>
  <c r="BW190" i="1"/>
  <c r="BU191" i="1"/>
  <c r="BV191" i="1"/>
  <c r="BW191" i="1"/>
  <c r="BU192" i="1"/>
  <c r="BV192" i="1"/>
  <c r="BW192" i="1"/>
  <c r="BU193" i="1"/>
  <c r="BV193" i="1"/>
  <c r="BW193" i="1"/>
  <c r="BU194" i="1"/>
  <c r="BV194" i="1"/>
  <c r="BW194" i="1"/>
  <c r="BU195" i="1"/>
  <c r="BV195" i="1"/>
  <c r="BW195" i="1"/>
  <c r="BU196" i="1"/>
  <c r="BV196" i="1"/>
  <c r="BW196" i="1"/>
  <c r="BU197" i="1"/>
  <c r="BV197" i="1"/>
  <c r="BW197" i="1"/>
  <c r="BU198" i="1"/>
  <c r="BV198" i="1"/>
  <c r="BW198" i="1"/>
  <c r="BU199" i="1"/>
  <c r="BV199" i="1"/>
  <c r="BW199" i="1"/>
  <c r="BU200" i="1"/>
  <c r="BV200" i="1"/>
  <c r="BW200" i="1"/>
  <c r="BU201" i="1"/>
  <c r="BV201" i="1"/>
  <c r="BW201" i="1"/>
  <c r="BU202" i="1"/>
  <c r="BV202" i="1"/>
  <c r="BW202" i="1"/>
  <c r="BU203" i="1"/>
  <c r="BV203" i="1"/>
  <c r="BW203" i="1"/>
  <c r="BU204" i="1"/>
  <c r="BV204" i="1"/>
  <c r="BW204" i="1"/>
  <c r="BU205" i="1"/>
  <c r="BV205" i="1"/>
  <c r="BW205" i="1"/>
  <c r="BU206" i="1"/>
  <c r="BV206" i="1"/>
  <c r="BW206" i="1"/>
  <c r="BU207" i="1"/>
  <c r="BV207" i="1"/>
  <c r="BW207" i="1"/>
  <c r="BU208" i="1"/>
  <c r="BV208" i="1"/>
  <c r="BW208" i="1"/>
  <c r="BU209" i="1"/>
  <c r="BV209" i="1"/>
  <c r="BW209" i="1"/>
  <c r="BU210" i="1"/>
  <c r="BV210" i="1"/>
  <c r="BW210" i="1"/>
  <c r="BU211" i="1"/>
  <c r="BV211" i="1"/>
  <c r="BW211" i="1"/>
  <c r="BU212" i="1"/>
  <c r="BV212" i="1"/>
  <c r="BW212" i="1"/>
  <c r="BU213" i="1"/>
  <c r="BV213" i="1"/>
  <c r="BW213" i="1"/>
  <c r="BU214" i="1"/>
  <c r="BV214" i="1"/>
  <c r="BW214" i="1"/>
  <c r="BU215" i="1"/>
  <c r="BV215" i="1"/>
  <c r="BW215" i="1"/>
  <c r="BU216" i="1"/>
  <c r="BV216" i="1"/>
  <c r="BW216" i="1"/>
  <c r="BU217" i="1"/>
  <c r="BV217" i="1"/>
  <c r="BW217" i="1"/>
  <c r="BU218" i="1"/>
  <c r="BV218" i="1"/>
  <c r="BW218" i="1"/>
  <c r="BU219" i="1"/>
  <c r="BV219" i="1"/>
  <c r="BW219" i="1"/>
  <c r="BU220" i="1"/>
  <c r="BV220" i="1"/>
  <c r="BW220" i="1"/>
  <c r="BU221" i="1"/>
  <c r="BV221" i="1"/>
  <c r="BW221" i="1"/>
  <c r="BU222" i="1"/>
  <c r="BV222" i="1"/>
  <c r="BW222" i="1"/>
  <c r="BU223" i="1"/>
  <c r="BV223" i="1"/>
  <c r="BW223" i="1"/>
  <c r="BU224" i="1"/>
  <c r="BV224" i="1"/>
  <c r="BW224" i="1"/>
  <c r="BU225" i="1"/>
  <c r="BV225" i="1"/>
  <c r="BW225" i="1"/>
  <c r="BU226" i="1"/>
  <c r="BV226" i="1"/>
  <c r="BW226" i="1"/>
  <c r="BU227" i="1"/>
  <c r="BV227" i="1"/>
  <c r="BW227" i="1"/>
  <c r="BU228" i="1"/>
  <c r="BV228" i="1"/>
  <c r="BW228" i="1"/>
  <c r="BU229" i="1"/>
  <c r="BV229" i="1"/>
  <c r="BW229" i="1"/>
  <c r="BU230" i="1"/>
  <c r="BV230" i="1"/>
  <c r="BW230" i="1"/>
  <c r="BU231" i="1"/>
  <c r="BV231" i="1"/>
  <c r="BW231" i="1"/>
  <c r="BU232" i="1"/>
  <c r="BV232" i="1"/>
  <c r="BW232" i="1"/>
  <c r="BU233" i="1"/>
  <c r="BV233" i="1"/>
  <c r="BW233" i="1"/>
  <c r="BU234" i="1"/>
  <c r="BV234" i="1"/>
  <c r="BW234" i="1"/>
  <c r="BU235" i="1"/>
  <c r="BV235" i="1"/>
  <c r="BW235" i="1"/>
  <c r="BU236" i="1"/>
  <c r="BV236" i="1"/>
  <c r="BW236" i="1"/>
  <c r="BU237" i="1"/>
  <c r="BV237" i="1"/>
  <c r="BW237" i="1"/>
  <c r="BU238" i="1"/>
  <c r="BV238" i="1"/>
  <c r="BW238" i="1"/>
  <c r="BU239" i="1"/>
  <c r="BV239" i="1"/>
  <c r="BW239" i="1"/>
  <c r="BU240" i="1"/>
  <c r="BV240" i="1"/>
  <c r="BW240" i="1"/>
  <c r="BU241" i="1"/>
  <c r="BV241" i="1"/>
  <c r="BW241" i="1"/>
  <c r="BU242" i="1"/>
  <c r="BV242" i="1"/>
  <c r="BW242" i="1"/>
  <c r="BU243" i="1"/>
  <c r="BV243" i="1"/>
  <c r="BW243" i="1"/>
  <c r="BU244" i="1"/>
  <c r="BV244" i="1"/>
  <c r="BW244" i="1"/>
  <c r="BU245" i="1"/>
  <c r="BV245" i="1"/>
  <c r="BW245" i="1"/>
  <c r="BU246" i="1"/>
  <c r="BV246" i="1"/>
  <c r="BW246" i="1"/>
  <c r="BU247" i="1"/>
  <c r="BV247" i="1"/>
  <c r="BW247" i="1"/>
  <c r="BV99" i="1"/>
  <c r="BW70" i="1"/>
  <c r="BV68" i="1"/>
  <c r="BT68" i="1"/>
  <c r="BS49" i="1"/>
  <c r="BS103" i="1"/>
  <c r="BT103" i="1" l="1"/>
  <c r="BT100" i="1"/>
  <c r="BT101" i="1"/>
  <c r="BT102" i="1"/>
  <c r="BT104" i="1"/>
  <c r="BT105" i="1"/>
  <c r="BT106" i="1"/>
  <c r="BT107" i="1"/>
  <c r="BT108" i="1"/>
  <c r="BT109" i="1"/>
  <c r="BT110" i="1"/>
  <c r="BT111" i="1"/>
  <c r="BT112" i="1"/>
  <c r="BT113" i="1"/>
  <c r="BT114" i="1"/>
  <c r="BT115" i="1"/>
  <c r="BT116" i="1"/>
  <c r="BT117" i="1"/>
  <c r="BT118" i="1"/>
  <c r="BT119" i="1"/>
  <c r="BT120" i="1"/>
  <c r="BT121" i="1"/>
  <c r="BT122" i="1"/>
  <c r="BT123" i="1"/>
  <c r="BT124" i="1"/>
  <c r="BT125" i="1"/>
  <c r="BT126" i="1"/>
  <c r="BT127" i="1"/>
  <c r="BT128" i="1"/>
  <c r="BT129" i="1"/>
  <c r="BT130" i="1"/>
  <c r="BT131" i="1"/>
  <c r="BT132" i="1"/>
  <c r="BT133" i="1"/>
  <c r="BT134" i="1"/>
  <c r="BT135" i="1"/>
  <c r="BT136" i="1"/>
  <c r="BT137" i="1"/>
  <c r="BT138" i="1"/>
  <c r="BT139" i="1"/>
  <c r="BT140" i="1"/>
  <c r="BT141" i="1"/>
  <c r="BT142" i="1"/>
  <c r="BT143" i="1"/>
  <c r="BT144" i="1"/>
  <c r="BT145" i="1"/>
  <c r="BT146" i="1"/>
  <c r="BT147" i="1"/>
  <c r="BT148" i="1"/>
  <c r="BT149" i="1"/>
  <c r="BT150" i="1"/>
  <c r="BT151" i="1"/>
  <c r="BT152" i="1"/>
  <c r="BT153" i="1"/>
  <c r="BT154" i="1"/>
  <c r="BT155" i="1"/>
  <c r="BT156" i="1"/>
  <c r="BT157" i="1"/>
  <c r="BT158" i="1"/>
  <c r="BT159" i="1"/>
  <c r="BT160" i="1"/>
  <c r="BT161" i="1"/>
  <c r="BT162" i="1"/>
  <c r="BT163" i="1"/>
  <c r="BT164" i="1"/>
  <c r="BT165" i="1"/>
  <c r="BT166" i="1"/>
  <c r="BT167" i="1"/>
  <c r="BT168" i="1"/>
  <c r="BT169" i="1"/>
  <c r="BT170" i="1"/>
  <c r="BT171" i="1"/>
  <c r="BT172" i="1"/>
  <c r="BT173" i="1"/>
  <c r="BT174" i="1"/>
  <c r="BT175" i="1"/>
  <c r="BT176" i="1"/>
  <c r="BT177" i="1"/>
  <c r="BT178" i="1"/>
  <c r="BT179" i="1"/>
  <c r="BT180" i="1"/>
  <c r="BT181" i="1"/>
  <c r="BT182" i="1"/>
  <c r="BT183" i="1"/>
  <c r="BT184" i="1"/>
  <c r="BT185" i="1"/>
  <c r="BT186" i="1"/>
  <c r="BT187" i="1"/>
  <c r="BT188" i="1"/>
  <c r="BT189" i="1"/>
  <c r="BT190" i="1"/>
  <c r="BT191" i="1"/>
  <c r="BT192" i="1"/>
  <c r="BT193" i="1"/>
  <c r="BT194" i="1"/>
  <c r="BT195" i="1"/>
  <c r="BT196" i="1"/>
  <c r="BT197" i="1"/>
  <c r="BT198" i="1"/>
  <c r="BT199" i="1"/>
  <c r="BT200" i="1"/>
  <c r="BT201" i="1"/>
  <c r="BT202" i="1"/>
  <c r="BT203" i="1"/>
  <c r="BT204" i="1"/>
  <c r="BT205" i="1"/>
  <c r="BT206" i="1"/>
  <c r="BT207" i="1"/>
  <c r="BT208" i="1"/>
  <c r="BT209" i="1"/>
  <c r="BT210" i="1"/>
  <c r="BT211" i="1"/>
  <c r="BT212" i="1"/>
  <c r="BT213" i="1"/>
  <c r="BT214" i="1"/>
  <c r="BT215" i="1"/>
  <c r="BT216" i="1"/>
  <c r="BT217" i="1"/>
  <c r="BT218" i="1"/>
  <c r="BT219" i="1"/>
  <c r="BT220" i="1"/>
  <c r="BT221" i="1"/>
  <c r="BT222" i="1"/>
  <c r="BT223" i="1"/>
  <c r="BT224" i="1"/>
  <c r="BT225" i="1"/>
  <c r="BT226" i="1"/>
  <c r="BT227" i="1"/>
  <c r="BT228" i="1"/>
  <c r="BT229" i="1"/>
  <c r="BT230" i="1"/>
  <c r="BT231" i="1"/>
  <c r="BT232" i="1"/>
  <c r="BT233" i="1"/>
  <c r="BT234" i="1"/>
  <c r="BT235" i="1"/>
  <c r="BT236" i="1"/>
  <c r="BT237" i="1"/>
  <c r="BT238" i="1"/>
  <c r="BT239" i="1"/>
  <c r="BT240" i="1"/>
  <c r="BT241" i="1"/>
  <c r="BT242" i="1"/>
  <c r="BT243" i="1"/>
  <c r="BT244" i="1"/>
  <c r="BT245" i="1"/>
  <c r="BT246" i="1"/>
  <c r="BT247" i="1"/>
  <c r="BS247" i="1"/>
  <c r="BS246" i="1"/>
  <c r="BS245" i="1"/>
  <c r="BS244" i="1"/>
  <c r="BS243" i="1"/>
  <c r="BS242" i="1"/>
  <c r="BS241" i="1"/>
  <c r="BS240" i="1"/>
  <c r="BS239" i="1"/>
  <c r="BS238" i="1"/>
  <c r="BS237" i="1"/>
  <c r="BS236" i="1"/>
  <c r="BS235" i="1"/>
  <c r="BS234" i="1"/>
  <c r="BS233" i="1"/>
  <c r="BS232" i="1"/>
  <c r="BS231" i="1"/>
  <c r="BS230" i="1"/>
  <c r="BS229" i="1"/>
  <c r="BS228" i="1"/>
  <c r="BS227" i="1"/>
  <c r="BS226" i="1"/>
  <c r="BS225" i="1"/>
  <c r="BS224" i="1"/>
  <c r="BS223" i="1"/>
  <c r="BS222" i="1"/>
  <c r="BS221" i="1"/>
  <c r="BS220" i="1"/>
  <c r="BS219" i="1"/>
  <c r="BS218" i="1"/>
  <c r="BS217" i="1"/>
  <c r="BS216" i="1"/>
  <c r="BS215" i="1"/>
  <c r="BS214" i="1"/>
  <c r="BS213" i="1"/>
  <c r="BS212" i="1"/>
  <c r="BS211" i="1"/>
  <c r="BS210" i="1"/>
  <c r="BS209" i="1"/>
  <c r="BS208" i="1"/>
  <c r="BS207" i="1"/>
  <c r="BS206" i="1"/>
  <c r="BS205" i="1"/>
  <c r="BS204" i="1"/>
  <c r="BS203" i="1"/>
  <c r="BS202" i="1"/>
  <c r="BS201" i="1"/>
  <c r="BS200" i="1"/>
  <c r="BS199" i="1"/>
  <c r="BS198" i="1"/>
  <c r="BS197" i="1"/>
  <c r="BS196" i="1"/>
  <c r="BS195" i="1"/>
  <c r="BS194" i="1"/>
  <c r="BS193" i="1"/>
  <c r="BS192" i="1"/>
  <c r="BS191" i="1"/>
  <c r="BS190" i="1"/>
  <c r="BS189" i="1"/>
  <c r="BS188" i="1"/>
  <c r="BS187" i="1"/>
  <c r="BS186" i="1"/>
  <c r="BS185" i="1"/>
  <c r="BS184" i="1"/>
  <c r="BS183" i="1"/>
  <c r="BS182" i="1"/>
  <c r="BS181" i="1"/>
  <c r="BS180" i="1"/>
  <c r="BS179" i="1"/>
  <c r="BS178" i="1"/>
  <c r="BS177" i="1"/>
  <c r="BS176" i="1"/>
  <c r="BS175" i="1"/>
  <c r="BS174" i="1"/>
  <c r="BS173" i="1"/>
  <c r="BS172" i="1"/>
  <c r="BS171" i="1"/>
  <c r="BS170" i="1"/>
  <c r="BS169" i="1"/>
  <c r="BS168" i="1"/>
  <c r="BS167" i="1"/>
  <c r="BS166" i="1"/>
  <c r="BS165" i="1"/>
  <c r="BS164" i="1"/>
  <c r="BS163" i="1"/>
  <c r="BS162" i="1"/>
  <c r="BS161" i="1"/>
  <c r="BS160" i="1"/>
  <c r="BS159" i="1"/>
  <c r="BS158" i="1"/>
  <c r="BS157" i="1"/>
  <c r="BS156" i="1"/>
  <c r="BS155" i="1"/>
  <c r="BS154" i="1"/>
  <c r="BS153" i="1"/>
  <c r="BS152" i="1"/>
  <c r="BS151" i="1"/>
  <c r="BS150" i="1"/>
  <c r="BS149" i="1"/>
  <c r="BS148" i="1"/>
  <c r="BS147" i="1"/>
  <c r="BS146" i="1"/>
  <c r="BS145" i="1"/>
  <c r="BS144" i="1"/>
  <c r="BS143" i="1"/>
  <c r="BS142" i="1"/>
  <c r="BS141" i="1"/>
  <c r="BS140" i="1"/>
  <c r="BS139" i="1"/>
  <c r="BS138" i="1"/>
  <c r="BS137" i="1"/>
  <c r="BS136" i="1"/>
  <c r="BS135" i="1"/>
  <c r="BS134" i="1"/>
  <c r="BS133" i="1"/>
  <c r="BS132" i="1"/>
  <c r="BS131" i="1"/>
  <c r="BS130" i="1"/>
  <c r="BS129" i="1"/>
  <c r="BS128" i="1"/>
  <c r="BS127" i="1"/>
  <c r="BS126" i="1"/>
  <c r="BS125" i="1"/>
  <c r="BS124" i="1"/>
  <c r="BS123" i="1"/>
  <c r="BS122" i="1"/>
  <c r="BS121" i="1"/>
  <c r="BS120" i="1"/>
  <c r="BS119" i="1"/>
  <c r="BS118" i="1"/>
  <c r="BS117" i="1"/>
  <c r="BS116" i="1"/>
  <c r="BS115" i="1"/>
  <c r="BS114" i="1"/>
  <c r="BS113" i="1"/>
  <c r="BS112" i="1"/>
  <c r="BS111" i="1"/>
  <c r="BS110" i="1"/>
  <c r="BS109" i="1"/>
  <c r="BS108" i="1"/>
  <c r="BS107" i="1"/>
  <c r="BS106" i="1"/>
  <c r="BS105" i="1"/>
  <c r="BS104" i="1"/>
  <c r="BS102" i="1"/>
  <c r="BS101" i="1"/>
  <c r="BS100" i="1"/>
  <c r="CC99" i="1"/>
  <c r="CB99" i="1"/>
  <c r="CA99" i="1"/>
  <c r="BZ99" i="1"/>
  <c r="BY99" i="1"/>
  <c r="CC98" i="1"/>
  <c r="CB98" i="1"/>
  <c r="CA98" i="1"/>
  <c r="BZ98" i="1"/>
  <c r="BY98" i="1"/>
  <c r="CC97" i="1"/>
  <c r="CB97" i="1"/>
  <c r="CA97" i="1"/>
  <c r="BZ97" i="1"/>
  <c r="BY97" i="1"/>
  <c r="CC96" i="1"/>
  <c r="CB96" i="1"/>
  <c r="CA96" i="1"/>
  <c r="BZ96" i="1"/>
  <c r="BY96" i="1"/>
  <c r="CC95" i="1"/>
  <c r="CB95" i="1"/>
  <c r="CA95" i="1"/>
  <c r="BZ95" i="1"/>
  <c r="BY95" i="1"/>
  <c r="CC94" i="1"/>
  <c r="CB94" i="1"/>
  <c r="CA94" i="1"/>
  <c r="BZ94" i="1"/>
  <c r="BY94" i="1"/>
  <c r="CC93" i="1"/>
  <c r="CB93" i="1"/>
  <c r="CA93" i="1"/>
  <c r="BZ93" i="1"/>
  <c r="BY93" i="1"/>
  <c r="CC92" i="1"/>
  <c r="CB92" i="1"/>
  <c r="CA92" i="1"/>
  <c r="BZ92" i="1"/>
  <c r="BY92" i="1"/>
  <c r="CC91" i="1"/>
  <c r="CB91" i="1"/>
  <c r="CA91" i="1"/>
  <c r="BZ91" i="1"/>
  <c r="BY91" i="1"/>
  <c r="CC90" i="1"/>
  <c r="CB90" i="1"/>
  <c r="CA90" i="1"/>
  <c r="BZ90" i="1"/>
  <c r="BY90" i="1"/>
  <c r="CC89" i="1"/>
  <c r="CB89" i="1"/>
  <c r="CA89" i="1"/>
  <c r="BZ89" i="1"/>
  <c r="BY89" i="1"/>
  <c r="CC88" i="1"/>
  <c r="CB88" i="1"/>
  <c r="CA88" i="1"/>
  <c r="BZ88" i="1"/>
  <c r="BY88" i="1"/>
  <c r="CC87" i="1"/>
  <c r="CB87" i="1"/>
  <c r="CA87" i="1"/>
  <c r="BZ87" i="1"/>
  <c r="BY87" i="1"/>
  <c r="CC86" i="1"/>
  <c r="CB86" i="1"/>
  <c r="CA86" i="1"/>
  <c r="BZ86" i="1"/>
  <c r="BY86" i="1"/>
  <c r="CC85" i="1"/>
  <c r="CB85" i="1"/>
  <c r="CA85" i="1"/>
  <c r="BZ85" i="1"/>
  <c r="BY85" i="1"/>
  <c r="CC84" i="1"/>
  <c r="CB84" i="1"/>
  <c r="CA84" i="1"/>
  <c r="BZ84" i="1"/>
  <c r="BY84" i="1"/>
  <c r="CC83" i="1"/>
  <c r="CB83" i="1"/>
  <c r="CA83" i="1"/>
  <c r="BZ83" i="1"/>
  <c r="BY83" i="1"/>
  <c r="CC82" i="1"/>
  <c r="CB82" i="1"/>
  <c r="CA82" i="1"/>
  <c r="BZ82" i="1"/>
  <c r="BY82" i="1"/>
  <c r="CC81" i="1"/>
  <c r="CB81" i="1"/>
  <c r="CA81" i="1"/>
  <c r="BZ81" i="1"/>
  <c r="BY81" i="1"/>
  <c r="CC80" i="1"/>
  <c r="CB80" i="1"/>
  <c r="CA80" i="1"/>
  <c r="BZ80" i="1"/>
  <c r="BY80" i="1"/>
  <c r="CC79" i="1"/>
  <c r="CB79" i="1"/>
  <c r="CA79" i="1"/>
  <c r="BZ79" i="1"/>
  <c r="BY79" i="1"/>
  <c r="CC78" i="1"/>
  <c r="CB78" i="1"/>
  <c r="CA78" i="1"/>
  <c r="BZ78" i="1"/>
  <c r="BY78" i="1"/>
  <c r="CC77" i="1"/>
  <c r="CB77" i="1"/>
  <c r="CA77" i="1"/>
  <c r="BZ77" i="1"/>
  <c r="BY77" i="1"/>
  <c r="CC76" i="1"/>
  <c r="CB76" i="1"/>
  <c r="CA76" i="1"/>
  <c r="BZ76" i="1"/>
  <c r="BY76" i="1"/>
  <c r="CC75" i="1"/>
  <c r="CB75" i="1"/>
  <c r="CA75" i="1"/>
  <c r="BZ75" i="1"/>
  <c r="BY75" i="1"/>
  <c r="CC74" i="1"/>
  <c r="CB74" i="1"/>
  <c r="CA74" i="1"/>
  <c r="BZ74" i="1"/>
  <c r="BY74" i="1"/>
  <c r="CC73" i="1"/>
  <c r="CB73" i="1"/>
  <c r="CA73" i="1"/>
  <c r="BZ73" i="1"/>
  <c r="BY73" i="1"/>
  <c r="CC72" i="1"/>
  <c r="CB72" i="1"/>
  <c r="CA72" i="1"/>
  <c r="BZ72" i="1"/>
  <c r="BY72" i="1"/>
  <c r="CC71" i="1"/>
  <c r="CB71" i="1"/>
  <c r="CA71" i="1"/>
  <c r="BZ71" i="1"/>
  <c r="BY71" i="1"/>
  <c r="CC70" i="1"/>
  <c r="CB70" i="1"/>
  <c r="CA70" i="1"/>
  <c r="BZ70" i="1"/>
  <c r="BY70" i="1"/>
  <c r="CC69" i="1"/>
  <c r="CB69" i="1"/>
  <c r="CA69" i="1"/>
  <c r="BZ69" i="1"/>
  <c r="BY69" i="1"/>
  <c r="CC68" i="1"/>
  <c r="CB68" i="1"/>
  <c r="CA68" i="1"/>
  <c r="BZ68" i="1"/>
  <c r="BY68" i="1"/>
  <c r="CC67" i="1"/>
  <c r="CB67" i="1"/>
  <c r="CA67" i="1"/>
  <c r="BZ67" i="1"/>
  <c r="BY67" i="1"/>
  <c r="CC66" i="1"/>
  <c r="CB66" i="1"/>
  <c r="CA66" i="1"/>
  <c r="BZ66" i="1"/>
  <c r="BY66" i="1"/>
  <c r="CC65" i="1"/>
  <c r="CB65" i="1"/>
  <c r="CA65" i="1"/>
  <c r="BZ65" i="1"/>
  <c r="BY65" i="1"/>
  <c r="CC64" i="1"/>
  <c r="CB64" i="1"/>
  <c r="CA64" i="1"/>
  <c r="BZ64" i="1"/>
  <c r="BY64" i="1"/>
  <c r="CC63" i="1"/>
  <c r="CB63" i="1"/>
  <c r="CA63" i="1"/>
  <c r="BZ63" i="1"/>
  <c r="BY63" i="1"/>
  <c r="CC62" i="1"/>
  <c r="CB62" i="1"/>
  <c r="CA62" i="1"/>
  <c r="BZ62" i="1"/>
  <c r="BY62" i="1"/>
  <c r="CC61" i="1"/>
  <c r="CB61" i="1"/>
  <c r="CA61" i="1"/>
  <c r="BZ61" i="1"/>
  <c r="BY61" i="1"/>
  <c r="CC60" i="1"/>
  <c r="CB60" i="1"/>
  <c r="CA60" i="1"/>
  <c r="BZ60" i="1"/>
  <c r="BY60" i="1"/>
  <c r="CC59" i="1"/>
  <c r="CB59" i="1"/>
  <c r="CA59" i="1"/>
  <c r="BZ59" i="1"/>
  <c r="BY59" i="1"/>
  <c r="CC58" i="1"/>
  <c r="CB58" i="1"/>
  <c r="CA58" i="1"/>
  <c r="BZ58" i="1"/>
  <c r="BY58" i="1"/>
  <c r="CC57" i="1"/>
  <c r="CB57" i="1"/>
  <c r="CA57" i="1"/>
  <c r="BZ57" i="1"/>
  <c r="BY57" i="1"/>
  <c r="CC56" i="1"/>
  <c r="CB56" i="1"/>
  <c r="CA56" i="1"/>
  <c r="BZ56" i="1"/>
  <c r="BY56" i="1"/>
  <c r="CC55" i="1"/>
  <c r="CB55" i="1"/>
  <c r="CA55" i="1"/>
  <c r="BZ55" i="1"/>
  <c r="BY55" i="1"/>
  <c r="CC54" i="1"/>
  <c r="CB54" i="1"/>
  <c r="CA54" i="1"/>
  <c r="BZ54" i="1"/>
  <c r="BY54" i="1"/>
  <c r="CC53" i="1"/>
  <c r="CB53" i="1"/>
  <c r="CA53" i="1"/>
  <c r="BZ53" i="1"/>
  <c r="BY53" i="1"/>
  <c r="CC52" i="1"/>
  <c r="CB52" i="1"/>
  <c r="CA52" i="1"/>
  <c r="BZ52" i="1"/>
  <c r="BY52" i="1"/>
  <c r="CC51" i="1"/>
  <c r="CB51" i="1"/>
  <c r="CA51" i="1"/>
  <c r="BZ51" i="1"/>
  <c r="BY51" i="1"/>
  <c r="CC50" i="1"/>
  <c r="CB50" i="1"/>
  <c r="CA50" i="1"/>
  <c r="BZ50" i="1"/>
  <c r="BY50" i="1"/>
  <c r="CC49" i="1"/>
  <c r="CB49" i="1"/>
  <c r="CA49" i="1"/>
  <c r="BZ49" i="1"/>
  <c r="BY49" i="1"/>
  <c r="CC48" i="1"/>
  <c r="CB48" i="1"/>
  <c r="CA48" i="1"/>
  <c r="BZ48" i="1"/>
  <c r="BY48" i="1"/>
  <c r="CC47" i="1"/>
  <c r="CB47" i="1"/>
  <c r="CA47" i="1"/>
  <c r="BZ47" i="1"/>
  <c r="BY47" i="1"/>
  <c r="CC46" i="1"/>
  <c r="CB46" i="1"/>
  <c r="CA46" i="1"/>
  <c r="BZ46" i="1"/>
  <c r="BY46" i="1"/>
  <c r="CC45" i="1"/>
  <c r="CB45" i="1"/>
  <c r="CA45" i="1"/>
  <c r="BZ45" i="1"/>
  <c r="BY45" i="1"/>
  <c r="CC44" i="1"/>
  <c r="CB44" i="1"/>
  <c r="CA44" i="1"/>
  <c r="BZ44" i="1"/>
  <c r="BY44" i="1"/>
  <c r="CC43" i="1"/>
  <c r="CB43" i="1"/>
  <c r="CA43" i="1"/>
  <c r="BZ43" i="1"/>
  <c r="BY43" i="1"/>
  <c r="CC42" i="1"/>
  <c r="CB42" i="1"/>
  <c r="CA42" i="1"/>
  <c r="BZ42" i="1"/>
  <c r="BY42" i="1"/>
  <c r="CC41" i="1"/>
  <c r="CB41" i="1"/>
  <c r="CA41" i="1"/>
  <c r="BZ41" i="1"/>
  <c r="BY41" i="1"/>
  <c r="CC40" i="1"/>
  <c r="CB40" i="1"/>
  <c r="CA40" i="1"/>
  <c r="BZ40" i="1"/>
  <c r="BY40" i="1"/>
  <c r="CC39" i="1"/>
  <c r="CB39" i="1"/>
  <c r="CA39" i="1"/>
  <c r="BZ39" i="1"/>
  <c r="BY39" i="1"/>
  <c r="CC38" i="1"/>
  <c r="CB38" i="1"/>
  <c r="CA38" i="1"/>
  <c r="BZ38" i="1"/>
  <c r="BY38" i="1"/>
  <c r="CC37" i="1"/>
  <c r="CB37" i="1"/>
  <c r="CA37" i="1"/>
  <c r="BZ37" i="1"/>
  <c r="BY37" i="1"/>
  <c r="CC36" i="1"/>
  <c r="CB36" i="1"/>
  <c r="CA36" i="1"/>
  <c r="BZ36" i="1"/>
  <c r="BY36" i="1"/>
  <c r="CC35" i="1"/>
  <c r="CB35" i="1"/>
  <c r="CA35" i="1"/>
  <c r="BZ35" i="1"/>
  <c r="BY35" i="1"/>
  <c r="CC34" i="1"/>
  <c r="CB34" i="1"/>
  <c r="CA34" i="1"/>
  <c r="BZ34" i="1"/>
  <c r="BY34" i="1"/>
  <c r="CC33" i="1"/>
  <c r="CB33" i="1"/>
  <c r="CA33" i="1"/>
  <c r="BZ33" i="1"/>
  <c r="BY33" i="1"/>
  <c r="CC32" i="1"/>
  <c r="CB32" i="1"/>
  <c r="CA32" i="1"/>
  <c r="BZ32" i="1"/>
  <c r="BY32" i="1"/>
  <c r="CC31" i="1"/>
  <c r="CB31" i="1"/>
  <c r="CA31" i="1"/>
  <c r="BZ31" i="1"/>
  <c r="BY31" i="1"/>
  <c r="CC30" i="1"/>
  <c r="CB30" i="1"/>
  <c r="CA30" i="1"/>
  <c r="BZ30" i="1"/>
  <c r="BY30" i="1"/>
  <c r="CC29" i="1"/>
  <c r="CB29" i="1"/>
  <c r="CA29" i="1"/>
  <c r="BZ29" i="1"/>
  <c r="BY29" i="1"/>
  <c r="CC28" i="1"/>
  <c r="CB28" i="1"/>
  <c r="CA28" i="1"/>
  <c r="BZ28" i="1"/>
  <c r="BY28" i="1"/>
  <c r="CC27" i="1"/>
  <c r="CB27" i="1"/>
  <c r="CA27" i="1"/>
  <c r="BZ27" i="1"/>
  <c r="BY27" i="1"/>
  <c r="CC26" i="1"/>
  <c r="CB26" i="1"/>
  <c r="CA26" i="1"/>
  <c r="BZ26" i="1"/>
  <c r="BY26" i="1"/>
  <c r="CC25" i="1"/>
  <c r="CB25" i="1"/>
  <c r="CA25" i="1"/>
  <c r="BZ25" i="1"/>
  <c r="BY25" i="1"/>
  <c r="CC24" i="1"/>
  <c r="CB24" i="1"/>
  <c r="CA24" i="1"/>
  <c r="BZ24" i="1"/>
  <c r="BY24" i="1"/>
  <c r="CC23" i="1"/>
  <c r="CB23" i="1"/>
  <c r="CA23" i="1"/>
  <c r="BZ23" i="1"/>
  <c r="BY23" i="1"/>
  <c r="CC22" i="1"/>
  <c r="CB22" i="1"/>
  <c r="CA22" i="1"/>
  <c r="BZ22" i="1"/>
  <c r="BY22" i="1"/>
  <c r="CC21" i="1"/>
  <c r="CB21" i="1"/>
  <c r="CA21" i="1"/>
  <c r="BZ21" i="1"/>
  <c r="BY21" i="1"/>
  <c r="CC20" i="1"/>
  <c r="CB20" i="1"/>
  <c r="CA20" i="1"/>
  <c r="BZ20" i="1"/>
  <c r="BY20" i="1"/>
  <c r="CC19" i="1"/>
  <c r="CB19" i="1"/>
  <c r="CA19" i="1"/>
  <c r="BZ19" i="1"/>
  <c r="BY19" i="1"/>
  <c r="CC18" i="1"/>
  <c r="CB18" i="1"/>
  <c r="CA18" i="1"/>
  <c r="BZ18" i="1"/>
  <c r="BY18" i="1"/>
  <c r="CC17" i="1"/>
  <c r="CB17" i="1"/>
  <c r="CA17" i="1"/>
  <c r="BZ17" i="1"/>
  <c r="BY17" i="1"/>
  <c r="CC16" i="1"/>
  <c r="CB16" i="1"/>
  <c r="CA16" i="1"/>
  <c r="BZ16" i="1"/>
  <c r="BY16" i="1"/>
  <c r="CC15" i="1"/>
  <c r="CB15" i="1"/>
  <c r="CA15" i="1"/>
  <c r="BZ15" i="1"/>
  <c r="BY15" i="1"/>
  <c r="CC14" i="1"/>
  <c r="CB14" i="1"/>
  <c r="CA14" i="1"/>
  <c r="BZ14" i="1"/>
  <c r="BY14" i="1"/>
  <c r="CC13" i="1"/>
  <c r="CB13" i="1"/>
  <c r="CA13" i="1"/>
  <c r="BZ13" i="1"/>
  <c r="BY13" i="1"/>
  <c r="CC12" i="1"/>
  <c r="CB12" i="1"/>
  <c r="CA12" i="1"/>
  <c r="BZ12" i="1"/>
  <c r="BY12" i="1"/>
  <c r="CC11" i="1"/>
  <c r="CB11" i="1"/>
  <c r="CA11" i="1"/>
  <c r="BZ11" i="1"/>
  <c r="BY11" i="1"/>
  <c r="CC10" i="1"/>
  <c r="CB10" i="1"/>
  <c r="CA10" i="1"/>
  <c r="BZ10" i="1"/>
  <c r="BY10" i="1"/>
  <c r="CC9" i="1"/>
  <c r="CB9" i="1"/>
  <c r="CA9" i="1"/>
  <c r="BZ9" i="1"/>
  <c r="BY9" i="1"/>
  <c r="CC8" i="1"/>
  <c r="CB8" i="1"/>
  <c r="CA8" i="1"/>
  <c r="BZ8" i="1"/>
  <c r="BY8" i="1"/>
  <c r="CC7" i="1"/>
  <c r="CB7" i="1"/>
  <c r="CA7" i="1"/>
  <c r="BZ7" i="1"/>
  <c r="BY7" i="1"/>
  <c r="CC6" i="1"/>
  <c r="CB6" i="1"/>
  <c r="CA6" i="1"/>
  <c r="BZ6" i="1"/>
  <c r="BY6" i="1"/>
  <c r="CC5" i="1"/>
  <c r="CB5" i="1"/>
  <c r="CA5" i="1"/>
  <c r="BZ5" i="1"/>
  <c r="BY5" i="1"/>
  <c r="CC4" i="1"/>
  <c r="CB4" i="1"/>
  <c r="CA4" i="1"/>
  <c r="BZ4" i="1"/>
  <c r="BY4" i="1"/>
  <c r="CC3" i="1"/>
  <c r="CB3" i="1"/>
  <c r="CA3" i="1"/>
  <c r="BZ3" i="1"/>
  <c r="BY3" i="1"/>
  <c r="CC2" i="1"/>
  <c r="CB2" i="1"/>
  <c r="CA2" i="1"/>
  <c r="BZ2" i="1"/>
  <c r="BY2" i="1"/>
  <c r="BS3" i="1"/>
  <c r="BT3" i="1"/>
  <c r="BU3" i="1"/>
  <c r="BV3" i="1"/>
  <c r="BW3" i="1"/>
  <c r="BS4" i="1"/>
  <c r="BT4" i="1"/>
  <c r="BU4" i="1"/>
  <c r="BV4" i="1"/>
  <c r="BW4" i="1"/>
  <c r="BS5" i="1"/>
  <c r="BT5" i="1"/>
  <c r="BU5" i="1"/>
  <c r="BV5" i="1"/>
  <c r="BW5" i="1"/>
  <c r="BS6" i="1"/>
  <c r="BT6" i="1"/>
  <c r="BU6" i="1"/>
  <c r="BV6" i="1"/>
  <c r="BW6" i="1"/>
  <c r="BS7" i="1"/>
  <c r="BT7" i="1"/>
  <c r="BU7" i="1"/>
  <c r="BV7" i="1"/>
  <c r="BW7" i="1"/>
  <c r="BS8" i="1"/>
  <c r="BT8" i="1"/>
  <c r="BU8" i="1"/>
  <c r="BV8" i="1"/>
  <c r="BW8" i="1"/>
  <c r="BS9" i="1"/>
  <c r="BT9" i="1"/>
  <c r="BU9" i="1"/>
  <c r="BV9" i="1"/>
  <c r="BW9" i="1"/>
  <c r="BS10" i="1"/>
  <c r="BT10" i="1"/>
  <c r="BU10" i="1"/>
  <c r="BV10" i="1"/>
  <c r="BW10" i="1"/>
  <c r="BS11" i="1"/>
  <c r="BT11" i="1"/>
  <c r="BU11" i="1"/>
  <c r="BV11" i="1"/>
  <c r="BW11" i="1"/>
  <c r="BS13" i="1"/>
  <c r="BT13" i="1"/>
  <c r="BU13" i="1"/>
  <c r="BV13" i="1"/>
  <c r="BW13" i="1"/>
  <c r="BS14" i="1"/>
  <c r="BT14" i="1"/>
  <c r="BU14" i="1"/>
  <c r="BV14" i="1"/>
  <c r="BW14" i="1"/>
  <c r="BS15" i="1"/>
  <c r="BT15" i="1"/>
  <c r="BU15" i="1"/>
  <c r="BV15" i="1"/>
  <c r="BW15" i="1"/>
  <c r="BS16" i="1"/>
  <c r="BT16" i="1"/>
  <c r="BU16" i="1"/>
  <c r="BV16" i="1"/>
  <c r="BW16" i="1"/>
  <c r="BS17" i="1"/>
  <c r="BT17" i="1"/>
  <c r="BU17" i="1"/>
  <c r="BV17" i="1"/>
  <c r="BW17" i="1"/>
  <c r="BS18" i="1"/>
  <c r="BT18" i="1"/>
  <c r="BU18" i="1"/>
  <c r="BV18" i="1"/>
  <c r="BW18" i="1"/>
  <c r="BS19" i="1"/>
  <c r="BT19" i="1"/>
  <c r="BU19" i="1"/>
  <c r="BV19" i="1"/>
  <c r="BW19" i="1"/>
  <c r="BS20" i="1"/>
  <c r="BT20" i="1"/>
  <c r="BU20" i="1"/>
  <c r="BV20" i="1"/>
  <c r="BW20" i="1"/>
  <c r="BS21" i="1"/>
  <c r="BT21" i="1"/>
  <c r="BU21" i="1"/>
  <c r="BV21" i="1"/>
  <c r="BW21" i="1"/>
  <c r="BS22" i="1"/>
  <c r="BT22" i="1"/>
  <c r="BU22" i="1"/>
  <c r="BV22" i="1"/>
  <c r="BW22" i="1"/>
  <c r="BS23" i="1"/>
  <c r="BT23" i="1"/>
  <c r="BU23" i="1"/>
  <c r="BV23" i="1"/>
  <c r="BW23" i="1"/>
  <c r="BS24" i="1"/>
  <c r="BT24" i="1"/>
  <c r="BU24" i="1"/>
  <c r="BV24" i="1"/>
  <c r="BW24" i="1"/>
  <c r="BS25" i="1"/>
  <c r="BT25" i="1"/>
  <c r="BU25" i="1"/>
  <c r="BV25" i="1"/>
  <c r="BW25" i="1"/>
  <c r="BS26" i="1"/>
  <c r="BT26" i="1"/>
  <c r="BU26" i="1"/>
  <c r="BV26" i="1"/>
  <c r="BW26" i="1"/>
  <c r="BS27" i="1"/>
  <c r="BT27" i="1"/>
  <c r="BU27" i="1"/>
  <c r="BV27" i="1"/>
  <c r="BW27" i="1"/>
  <c r="BS28" i="1"/>
  <c r="BT28" i="1"/>
  <c r="BU28" i="1"/>
  <c r="BV28" i="1"/>
  <c r="BW28" i="1"/>
  <c r="BS29" i="1"/>
  <c r="BT29" i="1"/>
  <c r="BU29" i="1"/>
  <c r="BV29" i="1"/>
  <c r="BW29" i="1"/>
  <c r="BS30" i="1"/>
  <c r="BT30" i="1"/>
  <c r="BU30" i="1"/>
  <c r="BV30" i="1"/>
  <c r="BW30" i="1"/>
  <c r="BS31" i="1"/>
  <c r="BT31" i="1"/>
  <c r="BU31" i="1"/>
  <c r="BV31" i="1"/>
  <c r="BW31" i="1"/>
  <c r="BS32" i="1"/>
  <c r="BT32" i="1"/>
  <c r="BU32" i="1"/>
  <c r="BV32" i="1"/>
  <c r="BW32" i="1"/>
  <c r="BS33" i="1"/>
  <c r="BT33" i="1"/>
  <c r="BU33" i="1"/>
  <c r="BV33" i="1"/>
  <c r="BW33" i="1"/>
  <c r="BS34" i="1"/>
  <c r="BT34" i="1"/>
  <c r="BU34" i="1"/>
  <c r="BV34" i="1"/>
  <c r="BW34" i="1"/>
  <c r="BS36" i="1"/>
  <c r="BT36" i="1"/>
  <c r="BU36" i="1"/>
  <c r="BV36" i="1"/>
  <c r="BW36" i="1"/>
  <c r="BS38" i="1"/>
  <c r="BT38" i="1"/>
  <c r="BU38" i="1"/>
  <c r="BV38" i="1"/>
  <c r="BW38" i="1"/>
  <c r="BS39" i="1"/>
  <c r="BT39" i="1"/>
  <c r="BU39" i="1"/>
  <c r="BV39" i="1"/>
  <c r="BW39" i="1"/>
  <c r="BS40" i="1"/>
  <c r="BT40" i="1"/>
  <c r="BU40" i="1"/>
  <c r="BV40" i="1"/>
  <c r="BW40" i="1"/>
  <c r="BS41" i="1"/>
  <c r="BT41" i="1"/>
  <c r="BU41" i="1"/>
  <c r="BV41" i="1"/>
  <c r="BW41" i="1"/>
  <c r="BS42" i="1"/>
  <c r="BT42" i="1"/>
  <c r="BU42" i="1"/>
  <c r="BV42" i="1"/>
  <c r="BW42" i="1"/>
  <c r="BS43" i="1"/>
  <c r="BT43" i="1"/>
  <c r="BU43" i="1"/>
  <c r="BV43" i="1"/>
  <c r="BW43" i="1"/>
  <c r="BS44" i="1"/>
  <c r="BT44" i="1"/>
  <c r="BU44" i="1"/>
  <c r="BV44" i="1"/>
  <c r="BW44" i="1"/>
  <c r="BS45" i="1"/>
  <c r="BT45" i="1"/>
  <c r="BU45" i="1"/>
  <c r="BV45" i="1"/>
  <c r="BW45" i="1"/>
  <c r="BS46" i="1"/>
  <c r="BT46" i="1"/>
  <c r="BU46" i="1"/>
  <c r="BV46" i="1"/>
  <c r="BW46" i="1"/>
  <c r="BS47" i="1"/>
  <c r="BT47" i="1"/>
  <c r="BU47" i="1"/>
  <c r="BV47" i="1"/>
  <c r="BW47" i="1"/>
  <c r="BS48" i="1"/>
  <c r="BT48" i="1"/>
  <c r="BU48" i="1"/>
  <c r="BV48" i="1"/>
  <c r="BW48" i="1"/>
  <c r="BT49" i="1"/>
  <c r="BU49" i="1"/>
  <c r="BV49" i="1"/>
  <c r="BW49" i="1"/>
  <c r="BS50" i="1"/>
  <c r="BT50" i="1"/>
  <c r="BU50" i="1"/>
  <c r="BV50" i="1"/>
  <c r="BW50" i="1"/>
  <c r="BS51" i="1"/>
  <c r="BT51" i="1"/>
  <c r="BU51" i="1"/>
  <c r="BV51" i="1"/>
  <c r="BW51" i="1"/>
  <c r="BS52" i="1"/>
  <c r="BT52" i="1"/>
  <c r="BU52" i="1"/>
  <c r="BV52" i="1"/>
  <c r="BW52" i="1"/>
  <c r="BS53" i="1"/>
  <c r="BT53" i="1"/>
  <c r="BU53" i="1"/>
  <c r="BV53" i="1"/>
  <c r="BW53" i="1"/>
  <c r="BS54" i="1"/>
  <c r="BT54" i="1"/>
  <c r="BU54" i="1"/>
  <c r="BV54" i="1"/>
  <c r="BW54" i="1"/>
  <c r="BS55" i="1"/>
  <c r="BT55" i="1"/>
  <c r="BU55" i="1"/>
  <c r="BV55" i="1"/>
  <c r="BW55" i="1"/>
  <c r="BS56" i="1"/>
  <c r="BT56" i="1"/>
  <c r="BU56" i="1"/>
  <c r="BV56" i="1"/>
  <c r="BW56" i="1"/>
  <c r="BS57" i="1"/>
  <c r="BT57" i="1"/>
  <c r="BU57" i="1"/>
  <c r="BV57" i="1"/>
  <c r="BW57" i="1"/>
  <c r="BS58" i="1"/>
  <c r="BT58" i="1"/>
  <c r="BU58" i="1"/>
  <c r="BV58" i="1"/>
  <c r="BW58" i="1"/>
  <c r="BS59" i="1"/>
  <c r="BT59" i="1"/>
  <c r="BU59" i="1"/>
  <c r="BV59" i="1"/>
  <c r="BW59" i="1"/>
  <c r="BS60" i="1"/>
  <c r="BT60" i="1"/>
  <c r="BU60" i="1"/>
  <c r="BV60" i="1"/>
  <c r="BW60" i="1"/>
  <c r="BS61" i="1"/>
  <c r="BT61" i="1"/>
  <c r="BU61" i="1"/>
  <c r="BV61" i="1"/>
  <c r="BW61" i="1"/>
  <c r="BS62" i="1"/>
  <c r="BT62" i="1"/>
  <c r="BU62" i="1"/>
  <c r="BV62" i="1"/>
  <c r="BW62" i="1"/>
  <c r="BS63" i="1"/>
  <c r="BT63" i="1"/>
  <c r="BU63" i="1"/>
  <c r="BV63" i="1"/>
  <c r="BW63" i="1"/>
  <c r="BS64" i="1"/>
  <c r="BT64" i="1"/>
  <c r="BU64" i="1"/>
  <c r="BV64" i="1"/>
  <c r="BW64" i="1"/>
  <c r="BS65" i="1"/>
  <c r="BT65" i="1"/>
  <c r="BU65" i="1"/>
  <c r="BV65" i="1"/>
  <c r="BW65" i="1"/>
  <c r="BS66" i="1"/>
  <c r="BT66" i="1"/>
  <c r="BU66" i="1"/>
  <c r="BV66" i="1"/>
  <c r="BW66" i="1"/>
  <c r="BS67" i="1"/>
  <c r="BT67" i="1"/>
  <c r="BU67" i="1"/>
  <c r="BV67" i="1"/>
  <c r="BW67" i="1"/>
  <c r="BS68" i="1"/>
  <c r="BU68" i="1"/>
  <c r="BW68" i="1"/>
  <c r="BS69" i="1"/>
  <c r="BT69" i="1"/>
  <c r="BU69" i="1"/>
  <c r="BV69" i="1"/>
  <c r="BW69" i="1"/>
  <c r="BS70" i="1"/>
  <c r="BT70" i="1"/>
  <c r="BU70" i="1"/>
  <c r="BV70" i="1"/>
  <c r="BS71" i="1"/>
  <c r="BT71" i="1"/>
  <c r="BU71" i="1"/>
  <c r="BV71" i="1"/>
  <c r="BW71" i="1"/>
  <c r="BS72" i="1"/>
  <c r="BT72" i="1"/>
  <c r="BU72" i="1"/>
  <c r="BV72" i="1"/>
  <c r="BW72" i="1"/>
  <c r="BS73" i="1"/>
  <c r="BT73" i="1"/>
  <c r="BU73" i="1"/>
  <c r="BV73" i="1"/>
  <c r="BW73" i="1"/>
  <c r="BS74" i="1"/>
  <c r="BT74" i="1"/>
  <c r="BU74" i="1"/>
  <c r="BV74" i="1"/>
  <c r="BW74" i="1"/>
  <c r="BS75" i="1"/>
  <c r="BT75" i="1"/>
  <c r="BU75" i="1"/>
  <c r="BV75" i="1"/>
  <c r="BW75" i="1"/>
  <c r="BS76" i="1"/>
  <c r="BT76" i="1"/>
  <c r="BU76" i="1"/>
  <c r="BV76" i="1"/>
  <c r="BW76" i="1"/>
  <c r="BS77" i="1"/>
  <c r="BT77" i="1"/>
  <c r="BU77" i="1"/>
  <c r="BV77" i="1"/>
  <c r="BW77" i="1"/>
  <c r="BS78" i="1"/>
  <c r="BT78" i="1"/>
  <c r="BU78" i="1"/>
  <c r="BV78" i="1"/>
  <c r="BW78" i="1"/>
  <c r="BS79" i="1"/>
  <c r="BT79" i="1"/>
  <c r="BU79" i="1"/>
  <c r="BV79" i="1"/>
  <c r="BW79" i="1"/>
  <c r="BS80" i="1"/>
  <c r="BT80" i="1"/>
  <c r="BU80" i="1"/>
  <c r="BV80" i="1"/>
  <c r="BW80" i="1"/>
  <c r="BS81" i="1"/>
  <c r="BT81" i="1"/>
  <c r="BU81" i="1"/>
  <c r="BV81" i="1"/>
  <c r="BW81" i="1"/>
  <c r="BS82" i="1"/>
  <c r="BT82" i="1"/>
  <c r="BU82" i="1"/>
  <c r="BV82" i="1"/>
  <c r="BW82" i="1"/>
  <c r="BS83" i="1"/>
  <c r="BT83" i="1"/>
  <c r="BU83" i="1"/>
  <c r="BV83" i="1"/>
  <c r="BW83" i="1"/>
  <c r="BS84" i="1"/>
  <c r="BT84" i="1"/>
  <c r="BU84" i="1"/>
  <c r="BV84" i="1"/>
  <c r="BW84" i="1"/>
  <c r="BS85" i="1"/>
  <c r="BT85" i="1"/>
  <c r="BU85" i="1"/>
  <c r="BV85" i="1"/>
  <c r="BW85" i="1"/>
  <c r="BS86" i="1"/>
  <c r="BT86" i="1"/>
  <c r="BU86" i="1"/>
  <c r="BV86" i="1"/>
  <c r="BW86" i="1"/>
  <c r="BS87" i="1"/>
  <c r="BT87" i="1"/>
  <c r="BU87" i="1"/>
  <c r="BV87" i="1"/>
  <c r="BW87" i="1"/>
  <c r="BS88" i="1"/>
  <c r="BS89" i="1"/>
  <c r="BT89" i="1"/>
  <c r="BU89" i="1"/>
  <c r="BV89" i="1"/>
  <c r="BW89" i="1"/>
  <c r="BS90" i="1"/>
  <c r="BT90" i="1"/>
  <c r="BU90" i="1"/>
  <c r="BV90" i="1"/>
  <c r="BW90" i="1"/>
  <c r="BS91" i="1"/>
  <c r="BT91" i="1"/>
  <c r="BU91" i="1"/>
  <c r="BV91" i="1"/>
  <c r="BW91" i="1"/>
  <c r="BS92" i="1"/>
  <c r="BT92" i="1"/>
  <c r="BU92" i="1"/>
  <c r="BV92" i="1"/>
  <c r="BW92" i="1"/>
  <c r="BS93" i="1"/>
  <c r="BT93" i="1"/>
  <c r="BU93" i="1"/>
  <c r="BV93" i="1"/>
  <c r="BW93" i="1"/>
  <c r="BS94" i="1"/>
  <c r="BS95" i="1"/>
  <c r="BT95" i="1"/>
  <c r="BU95" i="1"/>
  <c r="BV95" i="1"/>
  <c r="BW95" i="1"/>
  <c r="BS96" i="1"/>
  <c r="BT96" i="1"/>
  <c r="BU96" i="1"/>
  <c r="BV96" i="1"/>
  <c r="BW96" i="1"/>
  <c r="BS97" i="1"/>
  <c r="BT97" i="1"/>
  <c r="BU97" i="1"/>
  <c r="BV97" i="1"/>
  <c r="BW97" i="1"/>
  <c r="BS98" i="1"/>
  <c r="BT98" i="1"/>
  <c r="BU98" i="1"/>
  <c r="BV98" i="1"/>
  <c r="BW98" i="1"/>
  <c r="BS99" i="1"/>
  <c r="BT99" i="1"/>
  <c r="BU99" i="1"/>
  <c r="BW99" i="1"/>
  <c r="BI100" i="1"/>
  <c r="BJ100" i="1"/>
  <c r="BK100" i="1"/>
  <c r="BL100" i="1"/>
  <c r="BI101" i="1"/>
  <c r="BJ101" i="1"/>
  <c r="BK101" i="1"/>
  <c r="BL101" i="1"/>
  <c r="BI102" i="1"/>
  <c r="BJ102" i="1"/>
  <c r="BK102" i="1"/>
  <c r="BL102" i="1"/>
  <c r="BI103" i="1"/>
  <c r="BJ103" i="1"/>
  <c r="BK103" i="1"/>
  <c r="BL103" i="1"/>
  <c r="BI104" i="1"/>
  <c r="BJ104" i="1"/>
  <c r="BK104" i="1"/>
  <c r="BL104" i="1"/>
  <c r="BI105" i="1"/>
  <c r="BJ105" i="1"/>
  <c r="BK105" i="1"/>
  <c r="BL105" i="1"/>
  <c r="BI106" i="1"/>
  <c r="BJ106" i="1"/>
  <c r="BK106" i="1"/>
  <c r="BL106" i="1"/>
  <c r="BI107" i="1"/>
  <c r="BJ107" i="1"/>
  <c r="BK107" i="1"/>
  <c r="BL107" i="1"/>
  <c r="BI108" i="1"/>
  <c r="BJ108" i="1"/>
  <c r="BK108" i="1"/>
  <c r="BL108" i="1"/>
  <c r="BI109" i="1"/>
  <c r="BJ109" i="1"/>
  <c r="BK109" i="1"/>
  <c r="BL109" i="1"/>
  <c r="BI110" i="1"/>
  <c r="BJ110" i="1"/>
  <c r="BK110" i="1"/>
  <c r="BL110" i="1"/>
  <c r="BI111" i="1"/>
  <c r="BJ111" i="1"/>
  <c r="BK111" i="1"/>
  <c r="BL111" i="1"/>
  <c r="BI112" i="1"/>
  <c r="BJ112" i="1"/>
  <c r="BK112" i="1"/>
  <c r="BL112" i="1"/>
  <c r="BI113" i="1"/>
  <c r="BJ113" i="1"/>
  <c r="BK113" i="1"/>
  <c r="BL113" i="1"/>
  <c r="BI114" i="1"/>
  <c r="BJ114" i="1"/>
  <c r="BK114" i="1"/>
  <c r="BL114" i="1"/>
  <c r="BI115" i="1"/>
  <c r="BJ115" i="1"/>
  <c r="BK115" i="1"/>
  <c r="BL115" i="1"/>
  <c r="BI116" i="1"/>
  <c r="BJ116" i="1"/>
  <c r="BK116" i="1"/>
  <c r="BL116" i="1"/>
  <c r="BI117" i="1"/>
  <c r="BJ117" i="1"/>
  <c r="BK117" i="1"/>
  <c r="BL117" i="1"/>
  <c r="BI118" i="1"/>
  <c r="BJ118" i="1"/>
  <c r="BK118" i="1"/>
  <c r="BL118" i="1"/>
  <c r="BI119" i="1"/>
  <c r="BJ119" i="1"/>
  <c r="BK119" i="1"/>
  <c r="BL119" i="1"/>
  <c r="BI120" i="1"/>
  <c r="BJ120" i="1"/>
  <c r="BK120" i="1"/>
  <c r="BL120" i="1"/>
  <c r="BI121" i="1"/>
  <c r="BJ121" i="1"/>
  <c r="BK121" i="1"/>
  <c r="BL121" i="1"/>
  <c r="BI122" i="1"/>
  <c r="BJ122" i="1"/>
  <c r="BK122" i="1"/>
  <c r="BL122" i="1"/>
  <c r="BI123" i="1"/>
  <c r="BJ123" i="1"/>
  <c r="BK123" i="1"/>
  <c r="BL123" i="1"/>
  <c r="BI124" i="1"/>
  <c r="BJ124" i="1"/>
  <c r="BK124" i="1"/>
  <c r="BL124" i="1"/>
  <c r="BI125" i="1"/>
  <c r="BJ125" i="1"/>
  <c r="BK125" i="1"/>
  <c r="BL125" i="1"/>
  <c r="BI126" i="1"/>
  <c r="BJ126" i="1"/>
  <c r="BK126" i="1"/>
  <c r="BL126" i="1"/>
  <c r="BI127" i="1"/>
  <c r="BJ127" i="1"/>
  <c r="BK127" i="1"/>
  <c r="BL127" i="1"/>
  <c r="BI128" i="1"/>
  <c r="BJ128" i="1"/>
  <c r="BK128" i="1"/>
  <c r="BL128" i="1"/>
  <c r="BI129" i="1"/>
  <c r="BJ129" i="1"/>
  <c r="BK129" i="1"/>
  <c r="BL129" i="1"/>
  <c r="BI130" i="1"/>
  <c r="BJ130" i="1"/>
  <c r="BK130" i="1"/>
  <c r="BL130" i="1"/>
  <c r="BI131" i="1"/>
  <c r="BJ131" i="1"/>
  <c r="BK131" i="1"/>
  <c r="BL131" i="1"/>
  <c r="BI132" i="1"/>
  <c r="BJ132" i="1"/>
  <c r="BK132" i="1"/>
  <c r="BL132" i="1"/>
  <c r="BI133" i="1"/>
  <c r="BJ133" i="1"/>
  <c r="BK133" i="1"/>
  <c r="BL133" i="1"/>
  <c r="BI134" i="1"/>
  <c r="BJ134" i="1"/>
  <c r="BK134" i="1"/>
  <c r="BL134" i="1"/>
  <c r="BI135" i="1"/>
  <c r="BJ135" i="1"/>
  <c r="BK135" i="1"/>
  <c r="BL135" i="1"/>
  <c r="BI136" i="1"/>
  <c r="BJ136" i="1"/>
  <c r="BK136" i="1"/>
  <c r="BL136" i="1"/>
  <c r="BI137" i="1"/>
  <c r="BJ137" i="1"/>
  <c r="BK137" i="1"/>
  <c r="BL137" i="1"/>
  <c r="BI138" i="1"/>
  <c r="BJ138" i="1"/>
  <c r="BK138" i="1"/>
  <c r="BL138" i="1"/>
  <c r="BI139" i="1"/>
  <c r="BJ139" i="1"/>
  <c r="BK139" i="1"/>
  <c r="BL139" i="1"/>
  <c r="BI140" i="1"/>
  <c r="BJ140" i="1"/>
  <c r="BK140" i="1"/>
  <c r="BL140" i="1"/>
  <c r="BI141" i="1"/>
  <c r="BJ141" i="1"/>
  <c r="BK141" i="1"/>
  <c r="BL141" i="1"/>
  <c r="BI142" i="1"/>
  <c r="BJ142" i="1"/>
  <c r="BK142" i="1"/>
  <c r="BL142" i="1"/>
  <c r="BI143" i="1"/>
  <c r="BJ143" i="1"/>
  <c r="BK143" i="1"/>
  <c r="BL143" i="1"/>
  <c r="BI144" i="1"/>
  <c r="BJ144" i="1"/>
  <c r="BK144" i="1"/>
  <c r="BL144" i="1"/>
  <c r="BI145" i="1"/>
  <c r="BJ145" i="1"/>
  <c r="BK145" i="1"/>
  <c r="BL145" i="1"/>
  <c r="BI146" i="1"/>
  <c r="BJ146" i="1"/>
  <c r="BK146" i="1"/>
  <c r="BL146" i="1"/>
  <c r="BI147" i="1"/>
  <c r="BJ147" i="1"/>
  <c r="BK147" i="1"/>
  <c r="BL147" i="1"/>
  <c r="BI148" i="1"/>
  <c r="BI149" i="1"/>
  <c r="BJ149" i="1"/>
  <c r="BK149" i="1"/>
  <c r="BL149" i="1"/>
  <c r="BI150" i="1"/>
  <c r="BJ150" i="1"/>
  <c r="BK150" i="1"/>
  <c r="BL150" i="1"/>
  <c r="BI151" i="1"/>
  <c r="BJ151" i="1"/>
  <c r="BK151" i="1"/>
  <c r="BL151" i="1"/>
  <c r="BI152" i="1"/>
  <c r="BJ152" i="1"/>
  <c r="BK152" i="1"/>
  <c r="BL152" i="1"/>
  <c r="BI153" i="1"/>
  <c r="BJ153" i="1"/>
  <c r="BK153" i="1"/>
  <c r="BL153" i="1"/>
  <c r="BI154" i="1"/>
  <c r="BI155" i="1"/>
  <c r="BJ155" i="1"/>
  <c r="BK155" i="1"/>
  <c r="BL155" i="1"/>
  <c r="BI156" i="1"/>
  <c r="BJ156" i="1"/>
  <c r="BK156" i="1"/>
  <c r="BL156" i="1"/>
  <c r="BI157" i="1"/>
  <c r="BJ157" i="1"/>
  <c r="BK157" i="1"/>
  <c r="BL157" i="1"/>
  <c r="BI158" i="1"/>
  <c r="BI159" i="1"/>
  <c r="BJ159" i="1"/>
  <c r="BK159" i="1"/>
  <c r="BL159" i="1"/>
  <c r="BI160" i="1"/>
  <c r="BJ160" i="1"/>
  <c r="BK160" i="1"/>
  <c r="BL160" i="1"/>
  <c r="BI161" i="1"/>
  <c r="BJ161" i="1"/>
  <c r="BK161" i="1"/>
  <c r="BL161" i="1"/>
  <c r="BI162" i="1"/>
  <c r="BJ162" i="1"/>
  <c r="BK162" i="1"/>
  <c r="BL162" i="1"/>
  <c r="BI163" i="1"/>
  <c r="BJ163" i="1"/>
  <c r="BK163" i="1"/>
  <c r="BL163" i="1"/>
  <c r="BI164" i="1"/>
  <c r="BJ164" i="1"/>
  <c r="BK164" i="1"/>
  <c r="BL164" i="1"/>
  <c r="BI165" i="1"/>
  <c r="BJ165" i="1"/>
  <c r="BK165" i="1"/>
  <c r="BL165" i="1"/>
  <c r="BI166" i="1"/>
  <c r="BJ166" i="1"/>
  <c r="BK166" i="1"/>
  <c r="BL166" i="1"/>
  <c r="BI167" i="1"/>
  <c r="BI168" i="1"/>
  <c r="BJ168" i="1"/>
  <c r="BK168" i="1"/>
  <c r="BL168" i="1"/>
  <c r="BI169" i="1"/>
  <c r="BJ169" i="1"/>
  <c r="BK169" i="1"/>
  <c r="BL169" i="1"/>
  <c r="BI170" i="1"/>
  <c r="BJ170" i="1"/>
  <c r="BK170" i="1"/>
  <c r="BL170" i="1"/>
  <c r="BI171" i="1"/>
  <c r="BJ171" i="1"/>
  <c r="BK171" i="1"/>
  <c r="BL171" i="1"/>
  <c r="BI172" i="1"/>
  <c r="BJ172" i="1"/>
  <c r="BK172" i="1"/>
  <c r="BL172" i="1"/>
  <c r="BI173" i="1"/>
  <c r="BJ173" i="1"/>
  <c r="BK173" i="1"/>
  <c r="BL173" i="1"/>
  <c r="BI174" i="1"/>
  <c r="BJ174" i="1"/>
  <c r="BK174" i="1"/>
  <c r="BL174" i="1"/>
  <c r="BI175" i="1"/>
  <c r="BJ175" i="1"/>
  <c r="BK175" i="1"/>
  <c r="BL175" i="1"/>
  <c r="BI176" i="1"/>
  <c r="BJ176" i="1"/>
  <c r="BK176" i="1"/>
  <c r="BL176" i="1"/>
  <c r="BI177" i="1"/>
  <c r="BJ177" i="1"/>
  <c r="BK177" i="1"/>
  <c r="BL177" i="1"/>
  <c r="BI178" i="1"/>
  <c r="BJ178" i="1"/>
  <c r="BK178" i="1"/>
  <c r="BL178" i="1"/>
  <c r="BI179" i="1"/>
  <c r="BJ179" i="1"/>
  <c r="BK179" i="1"/>
  <c r="BL179" i="1"/>
  <c r="BI180" i="1"/>
  <c r="BJ180" i="1"/>
  <c r="BK180" i="1"/>
  <c r="BL180" i="1"/>
  <c r="BI181" i="1"/>
  <c r="BJ181" i="1"/>
  <c r="BK181" i="1"/>
  <c r="BL181" i="1"/>
  <c r="BI182" i="1"/>
  <c r="BJ182" i="1"/>
  <c r="BK182" i="1"/>
  <c r="BL182" i="1"/>
  <c r="BI183" i="1"/>
  <c r="BJ183" i="1"/>
  <c r="BK183" i="1"/>
  <c r="BL183" i="1"/>
  <c r="BI184" i="1"/>
  <c r="BJ184" i="1"/>
  <c r="BK184" i="1"/>
  <c r="BL184" i="1"/>
  <c r="BI185" i="1"/>
  <c r="BJ185" i="1"/>
  <c r="BK185" i="1"/>
  <c r="BL185" i="1"/>
  <c r="BI186" i="1"/>
  <c r="BJ186" i="1"/>
  <c r="BK186" i="1"/>
  <c r="BL186" i="1"/>
  <c r="BI187" i="1"/>
  <c r="BJ187" i="1"/>
  <c r="BK187" i="1"/>
  <c r="BL187" i="1"/>
  <c r="BI188" i="1"/>
  <c r="BJ188" i="1"/>
  <c r="BK188" i="1"/>
  <c r="BL188" i="1"/>
  <c r="BI189" i="1"/>
  <c r="BJ189" i="1"/>
  <c r="BK189" i="1"/>
  <c r="BL189" i="1"/>
  <c r="BI190" i="1"/>
  <c r="BJ190" i="1"/>
  <c r="BK190" i="1"/>
  <c r="BL190" i="1"/>
  <c r="BI191" i="1"/>
  <c r="BJ191" i="1"/>
  <c r="BK191" i="1"/>
  <c r="BL191" i="1"/>
  <c r="BI192" i="1"/>
  <c r="BJ192" i="1"/>
  <c r="BK192" i="1"/>
  <c r="BL192" i="1"/>
  <c r="BI193" i="1"/>
  <c r="BJ193" i="1"/>
  <c r="BK193" i="1"/>
  <c r="BL193" i="1"/>
  <c r="BI194" i="1"/>
  <c r="BJ194" i="1"/>
  <c r="BK194" i="1"/>
  <c r="BL194" i="1"/>
  <c r="BI195" i="1"/>
  <c r="BJ195" i="1"/>
  <c r="BK195" i="1"/>
  <c r="BL195" i="1"/>
  <c r="BI196" i="1"/>
  <c r="BJ196" i="1"/>
  <c r="BK196" i="1"/>
  <c r="BL196" i="1"/>
  <c r="BI197" i="1"/>
  <c r="BJ197" i="1"/>
  <c r="BK197" i="1"/>
  <c r="BL197" i="1"/>
  <c r="BI198" i="1"/>
  <c r="BJ198" i="1"/>
  <c r="BK198" i="1"/>
  <c r="BL198" i="1"/>
  <c r="BI199" i="1"/>
  <c r="BJ199" i="1"/>
  <c r="BK199" i="1"/>
  <c r="BL199" i="1"/>
  <c r="BI200" i="1"/>
  <c r="BI201" i="1"/>
  <c r="BJ201" i="1"/>
  <c r="BK201" i="1"/>
  <c r="BL201" i="1"/>
  <c r="BI202" i="1"/>
  <c r="BJ202" i="1"/>
  <c r="BK202" i="1"/>
  <c r="BL202" i="1"/>
  <c r="BI203" i="1"/>
  <c r="BJ203" i="1"/>
  <c r="BK203" i="1"/>
  <c r="BL203" i="1"/>
  <c r="BI204" i="1"/>
  <c r="BJ204" i="1"/>
  <c r="BK204" i="1"/>
  <c r="BL204" i="1"/>
  <c r="BI205" i="1"/>
  <c r="BJ205" i="1"/>
  <c r="BK205" i="1"/>
  <c r="BL205" i="1"/>
  <c r="BI206" i="1"/>
  <c r="BJ206" i="1"/>
  <c r="BK206" i="1"/>
  <c r="BL206" i="1"/>
  <c r="BI207" i="1"/>
  <c r="BJ207" i="1"/>
  <c r="BK207" i="1"/>
  <c r="BL207" i="1"/>
  <c r="BI208" i="1"/>
  <c r="BJ208" i="1"/>
  <c r="BK208" i="1"/>
  <c r="BL208" i="1"/>
  <c r="BI209" i="1"/>
  <c r="BJ209" i="1"/>
  <c r="BK209" i="1"/>
  <c r="BL209" i="1"/>
  <c r="BI210" i="1"/>
  <c r="BJ210" i="1"/>
  <c r="BK210" i="1"/>
  <c r="BL210" i="1"/>
  <c r="BI211" i="1"/>
  <c r="BJ211" i="1"/>
  <c r="BK211" i="1"/>
  <c r="BL211" i="1"/>
  <c r="BI212" i="1"/>
  <c r="BJ212" i="1"/>
  <c r="BK212" i="1"/>
  <c r="BL212" i="1"/>
  <c r="BI213" i="1"/>
  <c r="BJ213" i="1"/>
  <c r="BK213" i="1"/>
  <c r="BL213" i="1"/>
  <c r="BI214" i="1"/>
  <c r="BJ214" i="1"/>
  <c r="BK214" i="1"/>
  <c r="BL214" i="1"/>
  <c r="BI215" i="1"/>
  <c r="BJ215" i="1"/>
  <c r="BK215" i="1"/>
  <c r="BL215" i="1"/>
  <c r="BI216" i="1"/>
  <c r="BJ216" i="1"/>
  <c r="BK216" i="1"/>
  <c r="BL216" i="1"/>
  <c r="BI217" i="1"/>
  <c r="BJ217" i="1"/>
  <c r="BK217" i="1"/>
  <c r="BL217" i="1"/>
  <c r="BI218" i="1"/>
  <c r="BJ218" i="1"/>
  <c r="BK218" i="1"/>
  <c r="BL218" i="1"/>
  <c r="BI219" i="1"/>
  <c r="BJ219" i="1"/>
  <c r="BK219" i="1"/>
  <c r="BL219" i="1"/>
  <c r="BI220" i="1"/>
  <c r="BJ220" i="1"/>
  <c r="BK220" i="1"/>
  <c r="BL220" i="1"/>
  <c r="BI221" i="1"/>
  <c r="BJ221" i="1"/>
  <c r="BK221" i="1"/>
  <c r="BL221" i="1"/>
  <c r="BI222" i="1"/>
  <c r="BJ222" i="1"/>
  <c r="BK222" i="1"/>
  <c r="BL222" i="1"/>
  <c r="BI223" i="1"/>
  <c r="BJ223" i="1"/>
  <c r="BK223" i="1"/>
  <c r="BL223" i="1"/>
  <c r="BI224" i="1"/>
  <c r="BJ224" i="1"/>
  <c r="BK224" i="1"/>
  <c r="BL224" i="1"/>
  <c r="BI225" i="1"/>
  <c r="BJ225" i="1"/>
  <c r="BK225" i="1"/>
  <c r="BL225" i="1"/>
  <c r="BI226" i="1"/>
  <c r="BJ226" i="1"/>
  <c r="BK226" i="1"/>
  <c r="BL226" i="1"/>
  <c r="BI227" i="1"/>
  <c r="BJ227" i="1"/>
  <c r="BK227" i="1"/>
  <c r="BL227" i="1"/>
  <c r="BI228" i="1"/>
  <c r="BJ228" i="1"/>
  <c r="BK228" i="1"/>
  <c r="BL228" i="1"/>
  <c r="BI229" i="1"/>
  <c r="BJ229" i="1"/>
  <c r="BK229" i="1"/>
  <c r="BL229" i="1"/>
  <c r="BI230" i="1"/>
  <c r="BJ230" i="1"/>
  <c r="BK230" i="1"/>
  <c r="BL230" i="1"/>
  <c r="BI231" i="1"/>
  <c r="BJ231" i="1"/>
  <c r="BK231" i="1"/>
  <c r="BL231" i="1"/>
  <c r="BI232" i="1"/>
  <c r="BJ232" i="1"/>
  <c r="BK232" i="1"/>
  <c r="BL232" i="1"/>
  <c r="BI233" i="1"/>
  <c r="BJ233" i="1"/>
  <c r="BK233" i="1"/>
  <c r="BL233" i="1"/>
  <c r="BI234" i="1"/>
  <c r="BJ234" i="1"/>
  <c r="BK234" i="1"/>
  <c r="BL234" i="1"/>
  <c r="BI235" i="1"/>
  <c r="BJ235" i="1"/>
  <c r="BK235" i="1"/>
  <c r="BL235" i="1"/>
  <c r="BI236" i="1"/>
  <c r="BJ236" i="1"/>
  <c r="BK236" i="1"/>
  <c r="BL236" i="1"/>
  <c r="BI237" i="1"/>
  <c r="BJ237" i="1"/>
  <c r="BK237" i="1"/>
  <c r="BL237" i="1"/>
  <c r="BI238" i="1"/>
  <c r="BJ238" i="1"/>
  <c r="BK238" i="1"/>
  <c r="BL238" i="1"/>
  <c r="BI239" i="1"/>
  <c r="BJ239" i="1"/>
  <c r="BK239" i="1"/>
  <c r="BL239" i="1"/>
  <c r="BI240" i="1"/>
  <c r="BJ240" i="1"/>
  <c r="BK240" i="1"/>
  <c r="BL240" i="1"/>
  <c r="BI241" i="1"/>
  <c r="BJ241" i="1"/>
  <c r="BK241" i="1"/>
  <c r="BL241" i="1"/>
  <c r="BI242" i="1"/>
  <c r="BJ242" i="1"/>
  <c r="BK242" i="1"/>
  <c r="BL242" i="1"/>
  <c r="BI243" i="1"/>
  <c r="BJ243" i="1"/>
  <c r="BK243" i="1"/>
  <c r="BL243" i="1"/>
  <c r="BI244" i="1"/>
  <c r="BJ244" i="1"/>
  <c r="BK244" i="1"/>
  <c r="BL244" i="1"/>
  <c r="BI245" i="1"/>
  <c r="BJ245" i="1"/>
  <c r="BK245" i="1"/>
  <c r="BL245" i="1"/>
  <c r="BI246" i="1"/>
  <c r="BJ246" i="1"/>
  <c r="BK246" i="1"/>
  <c r="BL246" i="1"/>
  <c r="BI247" i="1"/>
  <c r="BJ247" i="1"/>
  <c r="BK247" i="1"/>
  <c r="BL247" i="1"/>
  <c r="BU2" i="1"/>
  <c r="BW2" i="1"/>
  <c r="BT2" i="1"/>
  <c r="BV2" i="1"/>
  <c r="BS2" i="1"/>
</calcChain>
</file>

<file path=xl/sharedStrings.xml><?xml version="1.0" encoding="utf-8"?>
<sst xmlns="http://schemas.openxmlformats.org/spreadsheetml/2006/main" count="2719" uniqueCount="893">
  <si>
    <t>name</t>
  </si>
  <si>
    <t>description</t>
  </si>
  <si>
    <t>logo</t>
  </si>
  <si>
    <t>premium</t>
  </si>
  <si>
    <t>scam</t>
  </si>
  <si>
    <t>ico_score</t>
  </si>
  <si>
    <t>platform</t>
  </si>
  <si>
    <t>kyc</t>
  </si>
  <si>
    <t>whitelist</t>
  </si>
  <si>
    <t>category</t>
  </si>
  <si>
    <t>type</t>
  </si>
  <si>
    <t>mvp</t>
  </si>
  <si>
    <t>location</t>
  </si>
  <si>
    <t>kyc_passed</t>
  </si>
  <si>
    <t>Average</t>
  </si>
  <si>
    <t>Median</t>
  </si>
  <si>
    <t>Day_1</t>
  </si>
  <si>
    <t>Day_7</t>
  </si>
  <si>
    <t>Day_30</t>
  </si>
  <si>
    <t>Day_90</t>
  </si>
  <si>
    <t>Day_365</t>
  </si>
  <si>
    <t>0xcert</t>
  </si>
  <si>
    <t>Create, own, and validate unique assets on the blockchain with 0xcert - the first open protocol built to support the future of digital assets, powered by non-fungible tokens.</t>
  </si>
  <si>
    <t>https://foundico.com/upload/iblock/a6f/a6ffaed2a580aa44cb92e7d417929f8a.png</t>
  </si>
  <si>
    <t>Ethereum</t>
  </si>
  <si>
    <t>TRUE</t>
  </si>
  <si>
    <t>Computing</t>
  </si>
  <si>
    <t>ICO</t>
  </si>
  <si>
    <t>Slovenia</t>
  </si>
  <si>
    <t>abulaba</t>
  </si>
  <si>
    <t>» Abulaba.Capital 1.Chip Miner 2.Pre-Sale 3.Pre-ICO 4.Chip Trade 5.Masternode &amp;amp; Token Blockchain 6.AAA-CASTA-Markets</t>
  </si>
  <si>
    <t>https://foundico.com/upload/iblock/524/52484e291367e671eaf684a2bd289369.png</t>
  </si>
  <si>
    <t>Trading</t>
  </si>
  <si>
    <t>Pre-ICO</t>
  </si>
  <si>
    <t>Hong Kong</t>
  </si>
  <si>
    <t>aditus</t>
  </si>
  <si>
    <t>Aditus is a platform where crypto-affluents can access Smart Invitations from luxury merchants to enjoy their products, services or establishments in complete privacy.</t>
  </si>
  <si>
    <t>https://foundico.com/upload/iblock/e28/e28cd8d53b7ff8bbfe3549f1a959ecf2.png</t>
  </si>
  <si>
    <t>Entertainment</t>
  </si>
  <si>
    <t>Singapore</t>
  </si>
  <si>
    <t>adshares</t>
  </si>
  <si>
    <t>Blockchain revolution in advertising</t>
  </si>
  <si>
    <t>https://foundico.com/upload/iblock/aed/logo-tr3.png</t>
  </si>
  <si>
    <t>Payments</t>
  </si>
  <si>
    <t>Marshall Islands</t>
  </si>
  <si>
    <t>aeron</t>
  </si>
  <si>
    <t>Aeron - the new standard of aviation safety powered by blockchain.</t>
  </si>
  <si>
    <t>https://foundico.com/upload/iblock/68a/2017-09-17_15-39-39.png</t>
  </si>
  <si>
    <t>Infrastructure</t>
  </si>
  <si>
    <t>Cyprus</t>
  </si>
  <si>
    <t>agavecoin</t>
  </si>
  <si>
    <t>The AgaveCoin token (AGVC) is a 100% utility token to participate and support the multimillionaire bussines of Agave Industry.. More than being just a Agave provider,  AgaveCoin will revolutionize the Agave market by introducing his own Agave crypto currency.</t>
  </si>
  <si>
    <t>https://foundico.com/upload/iblock/557/5570300137e823f9be9d22b34b834180.png</t>
  </si>
  <si>
    <t>Industry</t>
  </si>
  <si>
    <t>Mexico</t>
  </si>
  <si>
    <t>agrolot</t>
  </si>
  <si>
    <t>Agrolot Project is the decentralized platform on the B2B market for trading agricultural crops, food products, and is running as a crowdfunding project built on Blockchain technology with the idea of Smart Contracts.</t>
  </si>
  <si>
    <t>https://foundico.com/upload/iblock/1cf/1cf0a5e814ba199ce4f2a0bf91d81787.jpg</t>
  </si>
  <si>
    <t>aitheon</t>
  </si>
  <si>
    <t>By integrating AI and Robotics in a user friendly way, businesses become automated in a single, simple platform. This allows effortless streamlining of mundane business tasks; while simultaneously acquiring access to the latest tech and services. We also believe that all individuals should have access to the opportunity to work. To enable these backend business processes, our AI is augmented by individuals who can work remotely from anywhere in the world.</t>
  </si>
  <si>
    <t>https://foundico.com/upload/iblock/f99/f9900507d25d1bea8df4c286cad7f912.jpg</t>
  </si>
  <si>
    <t>Estonia</t>
  </si>
  <si>
    <t>akropolis</t>
  </si>
  <si>
    <t>Akropolis is an end-to-end pensions &amp; savings protocol that act as a decentralised marketplace and data exchange for the pensions sector. Akropolis is designed to improve incentives and economic outcomes for all parties including individuals, pension funds,fund managers and regulators.It is designed to reduce cost, friction and risk,improve transparency and align incentives to serve the needs of consumers,and provide a sustainable parallel system that works along-side the global pensions system.</t>
  </si>
  <si>
    <t>https://foundico.com/upload/iblock/107/10781ec53a8ede93656b9e273e4a25c6.png</t>
  </si>
  <si>
    <t>Finance</t>
  </si>
  <si>
    <t>Gibraltar</t>
  </si>
  <si>
    <t>alibabacoin</t>
  </si>
  <si>
    <t>Alibabacoin Foundation is a group of young global developers eager to create a momentum in the blockchain industry. The team has facial recognition technology and a stable payment solution, and is going to integrate these two technologies in order to create a platform for global payment and safe blockchain storage via its unique HD wallet for multi-cryptos. Alibabacoin Foundation solutions will combine the world commerce and enable it to become a source of easier and safer online payment.</t>
  </si>
  <si>
    <t>https://foundico.com/upload/iblock/f03/f0335bf7ffce761a407d87e8d76e06a8.jpg</t>
  </si>
  <si>
    <t>Other</t>
  </si>
  <si>
    <t>United Arab Emirates</t>
  </si>
  <si>
    <t>ammbr</t>
  </si>
  <si>
    <t>Tokenizing broadband internet access using mesh networks and blockchain</t>
  </si>
  <si>
    <t>https://foundico.com/upload/iblock/e1c/Ammbr-Logo-Final.png</t>
  </si>
  <si>
    <t>amon</t>
  </si>
  <si>
    <t>Amon is an every-day Crypto debit card for everyone. It has a powerful multi-currency crypto wallet and state-of-the art artificial intelligence to provide the best value to the crypto holder in every-day purchases. \r\nAmon Card solves two existential problems with crypto spending: (1) Real time conversion (2) Dealing with crypto volatility. \r\nWe believe we have revolutionised and de-mystified crypto payments enabling Crypto spending in daily life!</t>
  </si>
  <si>
    <t>https://foundico.com/upload/iblock/a89/a892b39ff7617596d11d1fba82a296e6.png</t>
  </si>
  <si>
    <t>apollon</t>
  </si>
  <si>
    <t>Apollon creates a platform that brings the people across the entertainment industry together which is again divided into several sub-genres</t>
  </si>
  <si>
    <t>https://foundico.com/upload/iblock/ccf/ccfefa41f6ea99fe05ff4001741f74bc.png</t>
  </si>
  <si>
    <t>Artificial Intelligence</t>
  </si>
  <si>
    <t>Malta</t>
  </si>
  <si>
    <t>appcoins</t>
  </si>
  <si>
    <t>AppCoins is the first cryptocurrency for app stores, serving 200 million active users. This new cryptocurrency gives users app purchasing power, unleashes monetization potential for developers and increases app safety.</t>
  </si>
  <si>
    <t>https://foundico.com/upload/iblock/a7f/appcoins logo.png</t>
  </si>
  <si>
    <t>appics</t>
  </si>
  <si>
    <t>APPICS is a next generation, reward-based social media application that runs on top of a blockchain and enables people from around the globe to connect and allows all participants to benefit. APPICS introduces a new ecosystem that merges lifestyle with income inside one mobile application.</t>
  </si>
  <si>
    <t>https://foundico.com/upload/iblock/2dd/2ddab3e9c4b31eb60797fb03cffbe6d6.png</t>
  </si>
  <si>
    <t>Social Network</t>
  </si>
  <si>
    <t>Switzerland</t>
  </si>
  <si>
    <t>arcona</t>
  </si>
  <si>
    <t>Blockchain powered augmented reality ecosystem merging real and virtual worlds worldwide, creating augmented reality layer - the Digital Land.</t>
  </si>
  <si>
    <t>https://foundico.com/upload/iblock/ece/ecef1bfcc975e1967d6348c21d916380.png</t>
  </si>
  <si>
    <t>armtoken</t>
  </si>
  <si>
    <t>We are a group of enthusiasts who believe, that every person can make a difference by supporting the vulnerable. Sometimes we forget about small things and also how big importance they play for us. One of the good example are the BEES.&amp;lt;br /&amp;gt;&amp;lt;br /&amp;gt;&lt;br /&gt;\n&amp;lt;br /&amp;gt;&amp;lt;br /&amp;gt;&lt;br /&gt;\nSometimes we forget that those small creatures are very vulnerable and we need to support them to keep alive. Bees are playing very important role not only for us but also for the worlds ECO system overall.&amp;lt;br /&amp;gt;&amp;lt;br /&amp;gt;&lt;br /&gt;\n&amp;lt;br /&amp;gt;&amp;lt;br /&amp;gt;&lt;br /&gt;\n</t>
  </si>
  <si>
    <t>https://foundico.com/upload/iblock/dee/deedf4cef00c35ecd8606268086d8683.png</t>
  </si>
  <si>
    <t>Health Care</t>
  </si>
  <si>
    <t>IEO</t>
  </si>
  <si>
    <t>Armenia</t>
  </si>
  <si>
    <t>auctus</t>
  </si>
  <si>
    <t>Auctus is the world's first blockchain based retirement plan platform, which allows users to create diversified portfolios, consisting of traditional asset classes and cryptocurrencies. &amp;lt;br&amp;gt;\r\nAuctus' mission is to empower the retirement saver and provide the information needed to take well-informed decisions by utilizing Ethereum smart contracts and robo advisory.</t>
  </si>
  <si>
    <t>https://foundico.com/upload/iblock/66f/66fd93e6f1eae19bca531dcaf936612b.png</t>
  </si>
  <si>
    <t>British Virgin Islands</t>
  </si>
  <si>
    <t>aurora</t>
  </si>
  <si>
    <t>Aurora is a suite of dapps and protocols that together comprise a fully decentralized and autonomous banking and finance platform. Firstly IDEX, a high-performance decentralized exchange for trading Ethereum tokens. Snowglobe, the next iteration of IDEX, is a protocol for high-performance, EVM-compatible, decentralized sidechain exchanges. IDEX will be leveraged to bootstrap the Boreal &amp;#40;BRL&amp;#41;, a price-stable decentralized cryptocurrency built on the Ethereum blockchain.</t>
  </si>
  <si>
    <t>https://foundico.com/upload/iblock/95b/favicon2-256x256.png</t>
  </si>
  <si>
    <t>Panama</t>
  </si>
  <si>
    <t>aurumcoin</t>
  </si>
  <si>
    <t>AURUMCOIN is a cryptocurrency (AUR or U) made on the Ethereum platform, &lt;br&gt;\r\n which represents a share of the Aurum Financial Group.&lt;br&gt;\r\n Those persons who hold an AURUMCOIN are shareholders of the Group.&lt;br&gt;\r\n &lt;br&gt;\r\n What does Aurum Financial Group do?&lt;br&gt;\r\n The group invests in stocks and financial assets with high growth potential in all markets of the world. &lt;br&gt;\r\nThe personal investment and trading operations that we employ achieve monthly returns of around 30%.</t>
  </si>
  <si>
    <t>https://foundico.com/upload/iblock/c8b/c8b6cd70bd95118ec59cc7a6b96c871e.jpg</t>
  </si>
  <si>
    <t>Luxembourg</t>
  </si>
  <si>
    <t>aventus</t>
  </si>
  <si>
    <t>Aventus is a fair, secure, and transparent blockchain-based event ticketing solution that practically eliminates fraud and unregulated touting. Organisers can create, manage and promote their events and tickets with dramatically reduced platform costs, and can set price controls and receive commissions on secondary market sales.</t>
  </si>
  <si>
    <t>https://foundico.com/upload/iblock/f99/Aventus Logo 100 X 100.png</t>
  </si>
  <si>
    <t>United Kingdom</t>
  </si>
  <si>
    <t>axel</t>
  </si>
  <si>
    <t>We’ve built our Content Distribution Network (CDN) from the ground up using distributed technologies to foster a movement from centralized systems to a decentralized world. It’s a network that will change how the internet handles data. We are a decade old technology company with over 2 million users of our applications. We are bringing mass adoption to the industry.</t>
  </si>
  <si>
    <t>https://foundico.com/upload/iblock/aaf/aafe6eeb2ba1f93f905290be54007eb0.png</t>
  </si>
  <si>
    <t>Cayman Islands</t>
  </si>
  <si>
    <t>b21</t>
  </si>
  <si>
    <t>B21 Invest is the world's First Crypto Asset Investment Platform.\r\nOur goal is to help new and experienced investors create personal wealth through crypto asset investing.</t>
  </si>
  <si>
    <t>https://foundico.com/upload/iblock/e78/e785200fc9f0fbf7623df55bc99d7ab3.jpg</t>
  </si>
  <si>
    <t>babb</t>
  </si>
  <si>
    <t>BABB is the World Bank for the microeconomy; a decentralised banking platform that leverages blockchain, AI, and biometrics technologies to offer anyone in the world access to a UK bank account for peer-to-peer financial services. There are 2 billion people in the world without a bank account, and it’s not viable for the traditional banking system to serve them. BABB is a new approach using new technology to crowdsource financial services and completely remove the need for banks as we know them.</t>
  </si>
  <si>
    <t>https://foundico.com/upload/iblock/43a/43a0738da9aee5215f22ca3c35a8a3f0.png</t>
  </si>
  <si>
    <t>bankera</t>
  </si>
  <si>
    <t>Bankera is a bank for the blockchain era. Bankera wants to reduce the dependency on the counterparties to the minimum and be a core participant of the financial markets. However to achieve this scale, Bankera has to be a relatively large player in the financial markets. Our pre-ICO has been successful (08.28 – 09.19), we have raised 25 million EUR in 3 weeks.</t>
  </si>
  <si>
    <t>https://foundico.com/upload/iblock/6f5/logo4_colored.png</t>
  </si>
  <si>
    <t>Lithuania</t>
  </si>
  <si>
    <t>barter</t>
  </si>
  <si>
    <t>Confidential ecosystem of barter trading on blockchain with digital legal smart-contract</t>
  </si>
  <si>
    <t>https://foundico.com/upload/iblock/c96/c96fa7a496752604fd2a999c4f787c68.png</t>
  </si>
  <si>
    <t>Russia</t>
  </si>
  <si>
    <t>bartertrade</t>
  </si>
  <si>
    <t>Barter Trade is an Easy, Smart, Social and Gamified way to trade crypto currencies. We pride ourselves on becoming the people&amp;#39;s exchange. Barter Trade is a revolutionary trading platform that aims to bring cryptocurrencies and other blockchain assets to global users through an efficiently designed and user-friendly trading interface. We pride ourselves to become the people’s exchange. For us, this means a dedicated focus on three pillars: Security, Transparency, and Efficiency</t>
  </si>
  <si>
    <t>https://foundico.com/upload/iblock/621/621c7c2f79708c079a90231f3d2514c4.jpg</t>
  </si>
  <si>
    <t>beldex</t>
  </si>
  <si>
    <t>BELDEX - The Pioneering Private Coin powering an entire Blockchain Venture Ecosystem. BELDEX, a privacy enabled cryptocurrency, is ushering in a decentralised startup stack for a plethora of businesses,en route to becoming the most sought after Blockchain Fuel.</t>
  </si>
  <si>
    <t>https://foundico.com/upload/iblock/2b4/2b48e017746dc891cf940393edae67ca.jpg</t>
  </si>
  <si>
    <t>Malaysia</t>
  </si>
  <si>
    <t>bethereum</t>
  </si>
  <si>
    <t>Award-winning social betting platform</t>
  </si>
  <si>
    <t>https://foundico.com/upload/iblock/f34/f34b0e75844aab6845657d358adac917.png</t>
  </si>
  <si>
    <t>Gambling</t>
  </si>
  <si>
    <t>betrium</t>
  </si>
  <si>
    <t>Betrium is the solution developed by group of entrepreneurs and MIT &amp;amp; MIPT graduates offering the first partly-decentralized worldwide betting service (betting exchange  sportsbook) with zero-commisions accepting crypto-currencies and offering platform for event organizers, developers and third-party service providers.\r\nBetrium provides liquidity for existing crypto-currencies and alt coins market. Betting exchange allows people to bet with any kind of ERC20 tokens.</t>
  </si>
  <si>
    <t>https://foundico.com/upload/iblock/5e9/5e962f5117616ff87f5ba58300bd639a.png</t>
  </si>
  <si>
    <t>biido</t>
  </si>
  <si>
    <t>Biido is a Zero Fee Digital Assets Exchange replete with advanced and easily accessible features. They provide a wide variety of trading services along with enhanced security integrations through a multi-layered security system and powerful algorithms.</t>
  </si>
  <si>
    <t>https://foundico.com/upload/iblock/f0c/f0c82bb193637b3d7def7bdfae08f691.jpg</t>
  </si>
  <si>
    <t>Indonesia</t>
  </si>
  <si>
    <t>biocrypt</t>
  </si>
  <si>
    <t>Introducing BioCrypt Technologies, Inc! We aim to reduce your wallet and key chain into one implantable or wearable device that cannot be stolen or lost!</t>
  </si>
  <si>
    <t>https://foundico.com/upload/iblock/928/928200397dabbf17b2ea39969bb5cfff.png</t>
  </si>
  <si>
    <t>Internet</t>
  </si>
  <si>
    <t>United States of America</t>
  </si>
  <si>
    <t>birdchain</t>
  </si>
  <si>
    <t>Birdchain - blockchain based A2P2P &amp;#40;Application to person to person&amp;#41; app. It will allow companies to advertise through the only marketing channel that works - friends recommendations. Birdchain will have more ways for companies to advertise and people to earn BIRD tokens. Deliver A2P messages, take part in surveys, rich text media and monetization of private information - all in one application.</t>
  </si>
  <si>
    <t>https://foundico.com/upload/iblock/5e6/Asset 351 (1).png</t>
  </si>
  <si>
    <t>bitboost</t>
  </si>
  <si>
    <t>We have developed The Block a decentralized marketplace for e-commerce, using smart contracts on Ethereum. The Block is a fully decentralized e-commerce marketplace, designed for privacy and low fees.</t>
  </si>
  <si>
    <t>https://foundico.com/upload/iblock/562/bitboost_full_vertical_2k.png</t>
  </si>
  <si>
    <t>Logistics</t>
  </si>
  <si>
    <t>bitclave</t>
  </si>
  <si>
    <t>Decentralized searching system that is absolutely transparent with social transactions of user data, connecting publishers with customers directly and actually pays customers for searching.</t>
  </si>
  <si>
    <t>https://foundico.com/upload/iblock/797/logo_bitclave06.png</t>
  </si>
  <si>
    <t>bitcomo</t>
  </si>
  <si>
    <t>The first decentralized CPA &amp;#40;Cost Per Action&amp;#41; affiliate marketing network, with in-house technology stack supported by Blockchain.</t>
  </si>
  <si>
    <t>https://foundico.com/upload/iblock/6bc/logo_min.png</t>
  </si>
  <si>
    <t>bitdegree</t>
  </si>
  <si>
    <t>The world&amp;#39;s most massive blockchain-powered online education platform with token scholarships &amp; tech talent acquisition</t>
  </si>
  <si>
    <t>https://foundico.com/upload/iblock/df8/244860905398_d54a2c1e88046cf76a58_132.jpg</t>
  </si>
  <si>
    <t>bitfex</t>
  </si>
  <si>
    <t>The BitFex is the first exchange developing based on the requirements of traders and has one of the lowest fees on the market due to which it is competitive and rapidly gaining trading volumes.</t>
  </si>
  <si>
    <t>https://foundico.com/upload/iblock/f7a/f7ab645cc65d92530d2ae7fcd52002de.png</t>
  </si>
  <si>
    <t>bitnautic</t>
  </si>
  <si>
    <t>BitNautic is a decentralized shipping and cargo platform based on blockchain technology. Aiming to provide a better fortune and golden opportunities to consumers, traders, brokers, agents, ship owners and the overall industry. BitNautic acts as a marketplace for goods and commodities where importers, exporters, end-consumer, and producers are available to trade their products and ease their trading practices all over the globe.</t>
  </si>
  <si>
    <t>https://foundico.com/upload/iblock/a1a/a1aece4ca0c856999fa0c27fcfc7d11a.jpg</t>
  </si>
  <si>
    <t>bitrent</t>
  </si>
  <si>
    <t>BitRent is the first blockchain platform meant to attract commercial and residential property investments at an early stage of construction in order to gain maximum profit.</t>
  </si>
  <si>
    <t>https://foundico.com/upload/iblock/289/28983198820aa4ed3419d7e0137009e5.jpg</t>
  </si>
  <si>
    <t>Real Estate</t>
  </si>
  <si>
    <t>bitrewards</t>
  </si>
  <si>
    <t>BitRewards is a blockchain rewards and loyalty system for e-commerce businesses. It enables online stores to reward their shoppers with a cryptocurrency "BIT", which helps to increase sales by an average of 17%. Because of the blockchain and our unique business model, this cutting-edge loyalty system is offered to the businesses free of charge.</t>
  </si>
  <si>
    <t>https://foundico.com/upload/iblock/8bc/8bc22f320b912aa22ce55ec408401d7f.png</t>
  </si>
  <si>
    <t>bittwatt</t>
  </si>
  <si>
    <t>Bittwatt is a matchmaking platform that connects all market players (from DSOs to consumers) and provides a standardized blockchain protocol for sharing relevant business information, all the while creating a decentralized service for energy supply, billing and balancing.</t>
  </si>
  <si>
    <t>https://foundico.com/upload/iblock/69d/69d6447b7769f7653f0681dd74a1bc8f.jpg</t>
  </si>
  <si>
    <t>Energy</t>
  </si>
  <si>
    <t>blocklancer</t>
  </si>
  <si>
    <t>Blocklancer is a so called Distributed Autonomous Job Market &amp;#40;DAJ&amp;#41; on the Ethereum platform, our vision of a completely self-regulatory platform for finding jobs and getting projects done. It will change the way freelancing works, both for customers and freelancers, and it will lift the reliability of freelancing to new heights.</t>
  </si>
  <si>
    <t>https://foundico.com/upload/iblock/a5a/android-chrome-512x512.png</t>
  </si>
  <si>
    <t>Austria</t>
  </si>
  <si>
    <t>boatpilot</t>
  </si>
  <si>
    <t>BoatPilot is marine Google Maps and TripAdvisor in one software for private yachting. The funds raised during the ICO will be used to expand this existing business dramatically. Each NAVI token will represent a piece of geo-data collected.</t>
  </si>
  <si>
    <t>https://foundico.com/upload/iblock/158/158a233422030144e066e71b82442bd0.png</t>
  </si>
  <si>
    <t>bonpay</t>
  </si>
  <si>
    <t>Bonpay is a full-fledged Blockchain service. It includes a wide range of solutions, from Bitcoin storage to plastic or virtual card, helping to make payments anywhere.&lt;br /&gt;\nBonpay Wallet is a state-of-the art, easy and convenient service, available from any device with fully-&lt;br /&gt;\nfunctioning web-version. Bonpay Crypto Card is the latest technology implementation which makes the cryptocurrencies withdrawal available for anyone.</t>
  </si>
  <si>
    <t>https://foundico.com/upload/iblock/a72/256x256.png</t>
  </si>
  <si>
    <t>boosto</t>
  </si>
  <si>
    <t>Influencer driven decentralized App store</t>
  </si>
  <si>
    <t>https://foundico.com/upload/iblock/01a/01a868979525d6c82d0041e830589798.png</t>
  </si>
  <si>
    <t>budbo</t>
  </si>
  <si>
    <t>Global cannabis blockchain for one source of data for all cannabis industry using BUBO utility token to query it.</t>
  </si>
  <si>
    <t>https://foundico.com/upload/iblock/68c/68ccf6c3fc121d6399728aec580b10f9.png</t>
  </si>
  <si>
    <t>bulleon</t>
  </si>
  <si>
    <t>Bulleon is not just another digital asset service, it will be a product combination with a massive amount of high skilled labor input. Bulleon is a Universal digital asset platform, which is also aimed at building a strong, concept-driven currency that offers the chance to see profits and gains considerably snappier and can take benefits out more effortlessly.</t>
  </si>
  <si>
    <t>https://foundico.com/upload/iblock/38e/38e220ecdbfa2271048ffd9bc1dc87be.png</t>
  </si>
  <si>
    <t>burency</t>
  </si>
  <si>
    <t>Burency is an advocate for crypto and Blockchain adoption, particularly in the&amp;nbsp;MIDDLE EAST.&amp;nbsp;The platform is designed to address key challenges that prevent widespread adoption within the cryptocurrency and Blockchain ecosystem such as exchange’s lack of liquidity and security, unsustainable mining, unawareness of Blockchain applications to businesses.</t>
  </si>
  <si>
    <t>https://foundico.com/upload/iblock/19b/19b32728d76455473cff947b7d21fcc3.png</t>
  </si>
  <si>
    <t>buzcoin</t>
  </si>
  <si>
    <t>Buzar is a new online platform where any Internet user can find the most important thing he is looking for in the network: a boyfriend or a girlfriend, arrange a private life, make new acquaintances, find old friends, business partners and associates, get away from loneliness, which is so much in the modern world.</t>
  </si>
  <si>
    <t>https://foundico.com/upload/iblock/111/111a482427525429376b50d763a18ba5.jpg</t>
  </si>
  <si>
    <t>Communications</t>
  </si>
  <si>
    <t>bytus</t>
  </si>
  <si>
    <t>Make payments around the world in the global private network ecosystem.&amp;nbsp;Use mobile multi-coin wallet application with contactless payment and QR code, as well as with instantaneous cryptocurrency conversion of into FIAT.</t>
  </si>
  <si>
    <t>https://foundico.com/upload/iblock/349/349f62bef7df4760112521b3a4964a82.png</t>
  </si>
  <si>
    <t>cajutel</t>
  </si>
  <si>
    <t>Solar powered highspeed internet for West Africa</t>
  </si>
  <si>
    <t>https://foundico.com/upload/iblock/383/cajutel.png</t>
  </si>
  <si>
    <t>Guinea-Bissau</t>
  </si>
  <si>
    <t>cartesi</t>
  </si>
  <si>
    <t>Cartesi aims to bring mainstream productivity to DApp developers and a compelling experience for DApp users. Cartesi enables developers to code their DApps to run under the Linux operating system, greatly reducing the development cost and complexity, and making them portable across-chains.By making developers vastly more productive and giving them access to unlimited computational resources, Cartesi paves the way for a new wave of innovation and widespread adoption.</t>
  </si>
  <si>
    <t>https://foundico.com/upload/iblock/e77/e77b3b77e12afb0c4c7cca3badedcd49.png</t>
  </si>
  <si>
    <t>cashaa</t>
  </si>
  <si>
    <t>The Next Generation Banking Platform for the Next Billion</t>
  </si>
  <si>
    <t>https://foundico.com/upload/iblock/121/400400logo.jpg</t>
  </si>
  <si>
    <t>chimaera</t>
  </si>
  <si>
    <t>THINK IT, BUILD IT, PLAY IT!</t>
  </si>
  <si>
    <t>https://foundico.com/upload/iblock/7d3/7d3346469313fb66d0238b7e317137aa.png</t>
  </si>
  <si>
    <t>Gaming</t>
  </si>
  <si>
    <t>citios</t>
  </si>
  <si>
    <t>CitiOS aligns with the next paradigm shift for smart cities where IoT devices are&amp;nbsp;autonomous and able to best respond to scenarios in real time. Matching this&amp;nbsp;inevitable paradigm, CitiOS provides IoT devices integrated with blockchain, MESH network and decentralized service platform. Payment between machines can be&amp;lt;br&amp;gt;\r\nexecuted within seconds. Partnership for data, analytic and services are efficiently done on P2P, empowered by decentralization.</t>
  </si>
  <si>
    <t>https://foundico.com/upload/iblock/09f/09fe996e4688ddc595dece2c3c01b98e.png</t>
  </si>
  <si>
    <t>Samoa</t>
  </si>
  <si>
    <t>civil</t>
  </si>
  <si>
    <t>A Blockchain Based Smart Contracts Solution for the Criminal Justice Data Management</t>
  </si>
  <si>
    <t>https://foundico.com/upload/iblock/dae/dae868d068dd87ef8486fb7aab2ea7be.jpeg</t>
  </si>
  <si>
    <t>Legal</t>
  </si>
  <si>
    <t>coalculus</t>
  </si>
  <si>
    <t>Blockchain Financial Services Platform</t>
  </si>
  <si>
    <t>https://foundico.com/upload/iblock/54b/54be9879ea195eb4581567befad2b954.png</t>
  </si>
  <si>
    <t>Private CO</t>
  </si>
  <si>
    <t>coinjanitor</t>
  </si>
  <si>
    <t>CoinJanitor - Recycling Dead Coins. This project is aimed at unlocking the value of failed or dead coins and transferring the same to functional crypto currency networks in a user-friendly way. It will also eliminate the coins that trapped the value. It will create a token that will provide a convertible asset for the users of the dead or failed coins allowing them to unlock the value left on the block chain of the coins.</t>
  </si>
  <si>
    <t>https://foundico.com/upload/iblock/363/363261e8ea6c22fd45b21602a6a8cf25.jpg</t>
  </si>
  <si>
    <t>coinloan</t>
  </si>
  <si>
    <t>CoinLoan solves a very real challenge facing crypto owners. Currently, if a crypto investor has a large holding in Bitcoin and needs fiat currency, there is no simple option for them to borrow against these assets. CoinLoan has created a system of secured peer-to-peer lending, where borrowers deposit various crypto assets for a loan in their preferred fiat currency.</t>
  </si>
  <si>
    <t>https://foundico.com/upload/iblock/44c/Logo_03.png</t>
  </si>
  <si>
    <t>coinmetro</t>
  </si>
  <si>
    <t>Featuring a simple interface designed for mainstream adoption, the CoinMetro platform plans to serve as a conduit between traditional finance and the digital asset economy. CoinMetro’s multifaceted ecosystem will streamline three major components of the digital economy, offering: (i) an exchange, (ii) a trading platform, and (iii) a complete ICO Express framework.</t>
  </si>
  <si>
    <t>https://foundico.com/upload/iblock/16e/16e79469d181e6321f642c51eb1a7e5a.png</t>
  </si>
  <si>
    <t>coinpoker</t>
  </si>
  <si>
    <t>CoinPoker is a poker room built on blockchain technology that will offer fantastic value for poker players and casual purchasers.</t>
  </si>
  <si>
    <t>https://foundico.com/upload/iblock/362/362924aa9cee032ec29bb96b79206542.jpg</t>
  </si>
  <si>
    <t>coinstarter</t>
  </si>
  <si>
    <t>CoinStarter is a first of its kind blockchain platform where users can launch a crowdfunding or coin based campaign in minutes.</t>
  </si>
  <si>
    <t>https://foundico.com/upload/iblock/359/coinstarter-logo.png</t>
  </si>
  <si>
    <t>concertvr</t>
  </si>
  <si>
    <t>ConcertVR will be the first blockchain based marketplace for high-quality VR content from the music and entertainment sector. Enjoy real concerts in Virtual Reality - in realtime or on demand - right from the comfort of your own home! Besides all well established payment methods, we accept a multitude of cryptocurrencies!</t>
  </si>
  <si>
    <t>https://foundico.com/upload/iblock/b2b/b2b83b150c9392ff8d10dbe36406d074.png</t>
  </si>
  <si>
    <t>Germany</t>
  </si>
  <si>
    <t>connectjob</t>
  </si>
  <si>
    <t>ConnectJob is a disruptive platform which aims to be the “Uber of service”, bringing together a wide range of services to individuals in an all-in-one application and based on Blockchain technology.</t>
  </si>
  <si>
    <t>https://foundico.com/upload/iblock/fd4/logo connect.png</t>
  </si>
  <si>
    <t>consentium</t>
  </si>
  <si>
    <t>Multi digital currency and group monetisation chat application</t>
  </si>
  <si>
    <t>https://foundico.com/upload/iblock/415/41534e942d6d32064a491556888060dd.png</t>
  </si>
  <si>
    <t>contentbox</t>
  </si>
  <si>
    <t>ContentBox is a blockchain based infrastructure that will revolutionize the digital content industry. Our first decentralized application is Castbox, a global podcast platform with over over 15 million users and 50 million audio content from 135+ countries in 70+ languages.</t>
  </si>
  <si>
    <t>https://foundico.com/upload/iblock/d91/d91ae2e0ed0dd9ba8d71e355716b3e0d.jpg</t>
  </si>
  <si>
    <t>cotrader</t>
  </si>
  <si>
    <t>Disrupting the $85 trillion opaque global investment funds industry with a transparent blockchain marketplace DAO on SuperDEX infrastructure.</t>
  </si>
  <si>
    <t>https://foundico.com/upload/iblock/b1c/b1cbc828bd8e32ff654af4f88478ca86.jpg</t>
  </si>
  <si>
    <t>coupit</t>
  </si>
  <si>
    <t>Coupit is a decentralized incentive platform that utilizes the NEO blockchain,  thereby reducing third party interaction while providing a transparent  operational system. Coupit marketplace UI (User-Interface) and UE (User- Experience) are designed in a way that gives significant accessibility and  incentives to both the businesses and users registered under the Coupit platform.</t>
  </si>
  <si>
    <t>https://foundico.com/upload/iblock/8a2/8a2a145997f2d22b654323941d1b8302.png</t>
  </si>
  <si>
    <t>covesting</t>
  </si>
  <si>
    <t>Blockchain based peer-to-peer asset management platform</t>
  </si>
  <si>
    <t>https://foundico.com/upload/iblock/e07/logo256black.png</t>
  </si>
  <si>
    <t>covir</t>
  </si>
  <si>
    <t>Covir is a platform that is designed to fund biosafety projects and licenses using blockchain technology. Biosafety licenses funded by Covir are for Octopus robots products; Octopus robots design biosafety equipment that decontaminates large buildings such as shopping malls, airport terminals, and food processing plants.</t>
  </si>
  <si>
    <t>https://foundico.com/upload/iblock/c60/c60b5908ca170bd78a8ca991e22a05ca.png</t>
  </si>
  <si>
    <t>cpucoin</t>
  </si>
  <si>
    <t>CPUcoin is developing the Compute Generation Network&amp;nbsp;or CGN.&amp;nbsp;Think of it as the “Airbnb” for CPU/GPU compute power and a platform for automatically deploying and scaling Decentralized Services and DApps.&lt;br&gt;\r\nThe CGN effectively eliminates the hassle and high expenses associated with provisioning, managing and scaling applications on a global scale, while providing end-users with up to 4.5X more computational throughput than traditional cloud providers like AWS Lambda.</t>
  </si>
  <si>
    <t>https://foundico.com/upload/iblock/917/9175dedd5126836432746fbc5e249322.png</t>
  </si>
  <si>
    <t>credits</t>
  </si>
  <si>
    <t>CREDITS Cryptocurrency and Blockchain platform for the financial industry with more than 1 mln tx/sec and 0.01 sec for a transaction.</t>
  </si>
  <si>
    <t>https://foundico.com/upload/iblock/d4b/circle.png</t>
  </si>
  <si>
    <t>crowdwiz</t>
  </si>
  <si>
    <t>Ethereum based, decentralized blockchain that democratizes the investing and capital raising processes by eliminating market intermediaries.</t>
  </si>
  <si>
    <t>https://foundico.com/upload/iblock/6c7/logo-256.png</t>
  </si>
  <si>
    <t>crypterium</t>
  </si>
  <si>
    <t>Crypterium is revolutionary digital mobile cryptobank. Crypterium is aiming on provision of comprehensive vertical integrated services, considering collaboration with other cryptocurrency solutions and teams of blockchain enthusiasts.</t>
  </si>
  <si>
    <t>https://foundico.com/upload/iblock/ec2/logo_preview.png</t>
  </si>
  <si>
    <t>crypto20</t>
  </si>
  <si>
    <t>CRYPTO20 is an autonomous crypto-only index fund that tracks the top 20 cryptocurrencies in the same way the S&amp;P500 tracks the top 500 US company stocks. C20 is the fund’s token, and represents an investor’s share in the fund.&lt;br /&gt;\n&lt;br /&gt;\nToken-holders are able to liquidate the C20 token for their share of the underlying assets via the smart contract. CRYPTO20 is a finished product and is fully legally compliant; 98&amp;#37; of ICO funds go towards buying the underlying assets.</t>
  </si>
  <si>
    <t>https://foundico.com/upload/iblock/62d/Full-Flat-Square.png</t>
  </si>
  <si>
    <t>cryptocean</t>
  </si>
  <si>
    <t>CRYPTOCEAN is an blockchain based ecosystem that combines financial and technological services for working with crypto-currencies, digital financial assets and traditional fiat money</t>
  </si>
  <si>
    <t>https://foundico.com/upload/iblock/704/7048c31f15ab80a7365892b2499dbc73.jpg</t>
  </si>
  <si>
    <t>cryptocurrency</t>
  </si>
  <si>
    <t>We will make a list of suitable coins that will be protected by our insurrance, also we can add other coins in future after market review.</t>
  </si>
  <si>
    <t>https://foundico.com/upload/iblock/095/095eb37bb1ee95fa124cc5ae42fd08a2.png</t>
  </si>
  <si>
    <t>Poland</t>
  </si>
  <si>
    <t>daostack</t>
  </si>
  <si>
    <t>DAOstack is designed to catalyze the future of collaboration. It powers decentralized companies, funds and markets to make fast and innovative decisions at scale. It’s a platform for decentralized governance that enables collectives to self-organize around shared goals or values, easily and efficiently. DAOstack is sometimes called an operating system for collective intelligence, or a Wordpress for DAOs.</t>
  </si>
  <si>
    <t>https://foundico.com/upload/iblock/95d/95dde82e9bb9c803bbd8650a3c183673.jpg</t>
  </si>
  <si>
    <t>Governance</t>
  </si>
  <si>
    <t>datx</t>
  </si>
  <si>
    <t>DATx - with collaboration with QTUM and Avazu - A Blockchain Empowered Digital Advertising Terminal. Decentralized Ad Decisioning with User Participation combined with artificial intelligence and big data solutions to resolve industry -specific challenges.</t>
  </si>
  <si>
    <t>https://foundico.com/upload/iblock/e3a/e3a07dab94fab6a7a7b2f84dff96342e.png</t>
  </si>
  <si>
    <t>deex</t>
  </si>
  <si>
    <t>The first ever created decentralized platform for convenient cryptocurrency trading.</t>
  </si>
  <si>
    <t>https://foundico.com/upload/iblock/c96/c96cab96735bc74fed184053c5fc99dd.png</t>
  </si>
  <si>
    <t>Bitshares</t>
  </si>
  <si>
    <t>dentacoin</t>
  </si>
  <si>
    <t>Dentacoin &amp;#40;DCN&amp;#41; is a new Ethereum-based token, customized for the Global Dental Industry. The value that it brings to the community can be shown by the current usage of the coin. It has already been implemented as in partner clinics and results after the first test phase are out.</t>
  </si>
  <si>
    <t>https://foundico.com/upload/iblock/318/Dentacoin.png</t>
  </si>
  <si>
    <t>Netherlands</t>
  </si>
  <si>
    <t>domraider</t>
  </si>
  <si>
    <t>Decentralized Blockchain Auctions in Real-Time</t>
  </si>
  <si>
    <t>https://foundico.com/upload/iblock/21e/icon-domraider.png</t>
  </si>
  <si>
    <t>France</t>
  </si>
  <si>
    <t>dragonchain</t>
  </si>
  <si>
    <t>A turnkey blockchain platform for business</t>
  </si>
  <si>
    <t>https://foundico.com/upload/iblock/63a/200x200logo.jpg</t>
  </si>
  <si>
    <t>dreamteam</t>
  </si>
  <si>
    <t>DreamTeam - infrastructure platform and payment gateway for esports and gaming. DreamTeam is the ultimate teambuilding and skill-growing platform that solves problems for hundreds of millions of gamers who want to build, grow, manage and monetize their teams. And with the unlocking of blockchain and smart contract technologies, DreamTeam is building a one-of-a-kind payment gateway for players, teams, tournaments and sponsors.\r\n</t>
  </si>
  <si>
    <t>https://foundico.com/upload/iblock/1f0/1f0bc43980dd45b56537502b86fa7a18.png</t>
  </si>
  <si>
    <t>Ukraine</t>
  </si>
  <si>
    <t>e-chat</t>
  </si>
  <si>
    <t>The first decentralized anonymous messenger with built-in multi-currency wallet.&lt;br&gt;\r\n We create a global social platform and open up new opportunities for communication as well as a revolutionary function of sending any cryptocurrency with a single click.&lt;br&gt;\r\nConnect freely with your friends worldwide! E-Chat is a free messaging and calling app that keeps you in touch with your friends and loved ones through your Internet connection</t>
  </si>
  <si>
    <t>https://foundico.com/upload/iblock/344/34440eeb530535caccdc3a0005b22982.jpg</t>
  </si>
  <si>
    <t>easymine</t>
  </si>
  <si>
    <t>easyMINE is a complete, self-contained software platform for cryptocurrency mining. It is designed to make the entire process of setting up and managing your own mine as intuitive and straightforward as possible. Whether you’re a complete cryptocoin newbie or a seasoned blockchain veteran, you will appreciate the ease of use, control, and convenience easyMINE offers.</t>
  </si>
  <si>
    <t>https://foundico.com/upload/iblock/8f1/500x500-easyMINE (1).png</t>
  </si>
  <si>
    <t>Mining</t>
  </si>
  <si>
    <t>egold</t>
  </si>
  <si>
    <t>eGold is a new digital currency based on the Ethereum blockchain. eGold aims to unify eSports betting enthusiasts all around the world by offering an easy, quick, and secure alternative for betting on their favorite games – Counter Strike: Global Offensive, League of Legends, DOTA2, Hearthstone, World of Warcraft, and many others. eGold team is composed of professionals with vast experience in iGaming, product development, operations, eSports, marketing and Blockchain technology.</t>
  </si>
  <si>
    <t>https://foundico.com/upload/iblock/aa4/eGold_logo-48x48.png</t>
  </si>
  <si>
    <t>electroneum</t>
  </si>
  <si>
    <t>Gives ordinary, non-technical users a chance to obtain and enjoy a cryptocurrency.&lt;br /&gt;\n&lt;br /&gt;\nA free iOS and Android app gives easy wallet functions and allows a mining experience.&lt;br /&gt;\n&lt;br /&gt;\nStrong team, lead by Richard Ells, with a successful, public, track record</t>
  </si>
  <si>
    <t>https://foundico.com/upload/iblock/e87/electroneum_logo_1024x1024.png</t>
  </si>
  <si>
    <t>elysian</t>
  </si>
  <si>
    <t>Elysian is a decentralized platform to build Ecommerce websites on the blockchain.</t>
  </si>
  <si>
    <t>https://foundico.com/upload/iblock/12c/12c9c00da340c05cc9bac2b6c0c616f0.png</t>
  </si>
  <si>
    <t>Belize</t>
  </si>
  <si>
    <t>emanate</t>
  </si>
  <si>
    <t>The Emanate Audio Exchange Protocol is a decentralised technology network built on top on EOS platform designed to facilitate instant value exchange and agreements between musicians, listeners and other actors in the music industry in ways never before possible.</t>
  </si>
  <si>
    <t>https://foundico.com/upload/iblock/c73/c734e293e2144d5f24e4c6f4e65560f3.png</t>
  </si>
  <si>
    <t>Australia</t>
  </si>
  <si>
    <t>enkronos</t>
  </si>
  <si>
    <t>“Enkronos Apps” is a powerful multi-application ecosystem for adv solutions, marketing and promotions, gamification, AI, AR, IoT, big data and e-democracy, etc. All the applications share a unified authentication system (SSO) that facilitate interoperability and greatly enhance data-driven project in a common cloud-based environment. They have a unique Blockchain Credit Ethics System. This is a real answer to the serious ethical issue raised by the recent case of Facebook – Cambridge Analytica.</t>
  </si>
  <si>
    <t>https://foundico.com/upload/iblock/4c6/4c6e768c60915f27cf74ddd5b4746fce.png</t>
  </si>
  <si>
    <t>entercoin</t>
  </si>
  <si>
    <t>EnterCoin Green Financials for the Isolated</t>
  </si>
  <si>
    <t>https://foundico.com/upload/iblock/2f2/21624092_607060299682873_1432322738_n.png</t>
  </si>
  <si>
    <t>etheal</t>
  </si>
  <si>
    <t>"The $7.6 Trillion Healthcare Industry's New Operating System: a blockchain-based incentivized global&amp;nbsp;health platform"</t>
  </si>
  <si>
    <t>https://foundico.com/upload/iblock/0d2/0d2944a0e059b9e76b425be84bf5c395.png</t>
  </si>
  <si>
    <t>etherinc</t>
  </si>
  <si>
    <t>EtherInc is a fork of Ethereum to power the future of organizations - First live project to create digital organizations (DAOs) based on cryptographic proof instead of trust. eInc organisations can operate democratically and transparently with the consensus of its shareholders, without the need of a trusted third party and/or costly intermediaries.</t>
  </si>
  <si>
    <t>https://foundico.com/upload/iblock/b96/b9643065c712fb7ba99f743bf8642ce4.jpg</t>
  </si>
  <si>
    <t>etherparty</t>
  </si>
  <si>
    <t>The smart contract creator. Etherparty is a smart contract creation tool that allows users to create smart contracts on the blockchain.</t>
  </si>
  <si>
    <t>https://foundico.com/upload/iblock/849/EP logo.png</t>
  </si>
  <si>
    <t>Canada</t>
  </si>
  <si>
    <t>everycoin</t>
  </si>
  <si>
    <t>The Aaron Platform is a new financial platform that combines stable coin(TabiPay) with fluid value coin(EveryCoin) to solve the problems of blockchain speed and high variability of cryptocurrency.&amp;nbsp;&amp;nbsp;We have redefined financial services and changed the paradigm. Financial service will be transformed from a previous strictly graded, exclusively centralized systems to a decentralized, comprehensive and scalable systems.</t>
  </si>
  <si>
    <t>https://foundico.com/upload/iblock/d75/d751d3d8b266cecee9e2fd9ce6f08815.png</t>
  </si>
  <si>
    <t>Thailand</t>
  </si>
  <si>
    <t>exosis</t>
  </si>
  <si>
    <t>Exosis - Masternode coin with Multi Utility Platform</t>
  </si>
  <si>
    <t>https://foundico.com/upload/iblock/a35/a35f95624c5e2094a3e0ec07de9715f6.jpg</t>
  </si>
  <si>
    <t>India</t>
  </si>
  <si>
    <t>facite</t>
  </si>
  <si>
    <t>Blockchain Business Model In Kazakhstan</t>
  </si>
  <si>
    <t>https://foundico.com/upload/iblock/a26/a26a15061a1934f8ce07786578c2c176.jpg</t>
  </si>
  <si>
    <t>Kazakhstan</t>
  </si>
  <si>
    <t>fintab</t>
  </si>
  <si>
    <t>The Accounting System for Cryptocurrency Portfolios</t>
  </si>
  <si>
    <t>https://foundico.com/upload/iblock/2fa/300x300.png</t>
  </si>
  <si>
    <t>fleta</t>
  </si>
  <si>
    <t>FLETA is a unique blockchain protocol improving on all preceding models. Utilizing advanced features and a highly efficient block processing mechanism, FLETA seeks to be the answer to the problems in blockchain. Join us in our transcending journey to become the fastest and most secure protocol in the space.</t>
  </si>
  <si>
    <t>https://foundico.com/upload/iblock/065/0651b6183e8af1a192ff3134e77837fb.png</t>
  </si>
  <si>
    <t>flux</t>
  </si>
  <si>
    <t>FLUX is a complete ecosystem which cover only a part of gaming industry, in this way we generate multiple token transaction circulation among different type of gaming stakeholders. Utility token is needed to purchase gaming items, receive rewards, and participte in competitions and tournaments.</t>
  </si>
  <si>
    <t>https://foundico.com/upload/iblock/3d2/3d2b3815d2b34d9c829fa2ea5c92cc55.png</t>
  </si>
  <si>
    <t>freelancerchain</t>
  </si>
  <si>
    <t>FreelancerChain is a new-generation Blockchain-powered freelance platform where any freelancer throughout the world can find a job and receive payment. Our primary objective is, with the support of Blockchain, to ensure a reliable, fast, and a low-commission payment with FCN tokens between the freelancer and the client.</t>
  </si>
  <si>
    <t>https://foundico.com/upload/iblock/e09/e09797607c4e080c4b674277ed2089d3.png</t>
  </si>
  <si>
    <t>Turkey</t>
  </si>
  <si>
    <t>future1coin</t>
  </si>
  <si>
    <t>Future1Coin is a one stop shop platform for Cryptocurrency Education , Trading, ICO’s Launch Services , Affiliate Marketing , Token Purchasing and Coin Summits. Future1Coin Forecast Engine delivers high accuracy forex &amp;amp; crypto forecasts for several timeframes.</t>
  </si>
  <si>
    <t>https://foundico.com/upload/iblock/e4f/e4f612ca45d148cdaf76e97b03074431.jpg</t>
  </si>
  <si>
    <t>Education</t>
  </si>
  <si>
    <t>fxpay</t>
  </si>
  <si>
    <t>FXPay is an exciting and highly prospective business opportunity that brings innovative technology to the Foreign Exchange &amp;#40;Forex&amp;#41; market. Our goal is to address the current inefficiencies within the market and to provide cost-saving solutions to brokers, traders, and liquidity providers. By utilizing blockchain technology, FXPay can intelligently reduce the risk for brokers and traders by providing more opportunities and increase the speed of transactions in the Forex market.</t>
  </si>
  <si>
    <t>https://foundico.com/upload/iblock/931/9317af9f3d9826f42cae88efcd70b358.png</t>
  </si>
  <si>
    <t>gastroadvisor</t>
  </si>
  <si>
    <t>GastroAdvisor is building the first global recommendation platform for restaurants and dining venues based on blockchain Ethereum. GastroAdvisor connects restaurants and customers through FORK token, rewarding users for their contributions and creating a reliable platform for informations and reviews of restaurants around the world.</t>
  </si>
  <si>
    <t>https://foundico.com/upload/iblock/d3c/d3c69fd960d47c1e3e0b688f282d780c.png</t>
  </si>
  <si>
    <t>gny</t>
  </si>
  <si>
    <t>GNY is a dedicated blockchain that can host sidechains, offering a powerful set of tools to launch &amp;amp; host your own project from conception to implementation in the most #developer friendly environment built around Artificial Intelligence</t>
  </si>
  <si>
    <t>https://foundico.com/upload/iblock/cde/cde8ddd8f8ef482c1c0c91b35e243c5b.png</t>
  </si>
  <si>
    <t>gochain</t>
  </si>
  <si>
    <t>GoChain is a scalable, Ethereum based smart contract blockchain that is fast, secure and green. It enables DApp and smart contract developers to lift and shift from Ethereum to GoChain for 100x increased performance.</t>
  </si>
  <si>
    <t>https://foundico.com/upload/iblock/d19/d199e5d89c50629683a69a93d55a9fed.jpg</t>
  </si>
  <si>
    <t>Saint Kitts and Nevis</t>
  </si>
  <si>
    <t>goldmint</t>
  </si>
  <si>
    <t>Blockchain based platform which operates gold-backed crypto assets GOLD</t>
  </si>
  <si>
    <t>https://foundico.com/upload/iblock/c47/gm.png</t>
  </si>
  <si>
    <t>gowithmi</t>
  </si>
  <si>
    <t>GoWithMi is building the world’s first complete decentralized location-based services &amp;#40;DLBS&amp;#41; infrastructure, integrating super spatial oracle and consensus map to motivate participation and achieve benefit for everyone. Complementing the last key component of the blockchain to empower the real economy application, cross-chain supports all blockchain platforms and enables offline businesses to leap into the new era of programmable business.</t>
  </si>
  <si>
    <t>https://foundico.com/upload/iblock/701/7016e5edb556402ca84e41a9be7af873.jpg</t>
  </si>
  <si>
    <t>greencoin</t>
  </si>
  <si>
    <t>The first decentralized platform based on sustainable green systems to solve real problems in the world, connecting green systems manufacturers and local Installation companies or certified individuals directly with buyers</t>
  </si>
  <si>
    <t>https://foundico.com/upload/iblock/e4f/e4f9d97a1928cb1e68448f9f5364a1a6.png</t>
  </si>
  <si>
    <t>guider</t>
  </si>
  <si>
    <t>Guider helps to facilitate and speed up the search for a suitable guide for travelers, and helps guides to reach their potential! Our aim is to provide transparent service using blockchain technology and to ensure maximum compatibility between the guide and the traveler, from reviews and ratings, to personalized recommendations through neural analysis of accumulated and external Big Data.</t>
  </si>
  <si>
    <t>https://foundico.com/upload/iblock/d69/d691dac3e69430b5df034de4d32aa794.png</t>
  </si>
  <si>
    <t>Tourism</t>
  </si>
  <si>
    <t>hellogold</t>
  </si>
  <si>
    <t>Bringing blockchain and gold to millions across Asia</t>
  </si>
  <si>
    <t>https://foundico.com/upload/iblock/bc4/HGT_logo.png</t>
  </si>
  <si>
    <t>herocoin</t>
  </si>
  <si>
    <t>HERO radically changes todays centralized way of online betting. The token enables you to join or create games on the ethereum blockchain.&amp;nbsp;&lt;br&gt;\r\n The design of HERO enforces active and passive income streams for all participants in the ecosystem. This transparent and decentralized way of betting breaks the traditional "the house always wins" paradigm.&lt;br&gt;\r\nWith HERO the community always wins.</t>
  </si>
  <si>
    <t>https://foundico.com/upload/iblock/fd6/logo_mit_schrift.png</t>
  </si>
  <si>
    <t>hoqu</t>
  </si>
  <si>
    <t>The world&amp;#39;s first Decentralized Affiliate Platform</t>
  </si>
  <si>
    <t>https://foundico.com/upload/iblock/a7c/a7cb7ad603a45b1702a36c1a698c49a6.png</t>
  </si>
  <si>
    <t>howdoo</t>
  </si>
  <si>
    <t>Howdoo is a decentralized social platform that rewards and empowers the users, content creators. It offers complete control over personal data, and the choice of whether or not to monetize such insights. It is based on trust and reputation and inspires content creators, giving them the&amp;nbsp;&amp;nbsp;opportunity to receive a fair return for their efforts. This is Howdoo</t>
  </si>
  <si>
    <t>https://foundico.com/upload/iblock/508/5083c6684d76ba504e32f5b848266fc1.png</t>
  </si>
  <si>
    <t>hush</t>
  </si>
  <si>
    <t>Hush is developing a project of a regulated, participative and tokenized neobank that offers you simplified services for placing and using your money in currencies or cryptocurrencies. • An account with IBAN for fiat currencies. A wallet for the main cryptocurrencies • A premium Mastercard World payment card • Services, guarantees and insurances contextualized and geolocated • USH tokens for governance and shared revenue for an active and engaged community</t>
  </si>
  <si>
    <t>https://foundico.com/upload/iblock/700/7008bd5bccae896343b1fb098a53a918.png</t>
  </si>
  <si>
    <t>hyperquant</t>
  </si>
  <si>
    <t>HyperQuant is a professional platform for automated crypto trading, asset management and dApps creation that is based on the cutting-edge AI, Risk Management, Blockchain technologies and Fast Order Delivery protocol. It is made by professional quant traders who know capital management industry inside-out.</t>
  </si>
  <si>
    <t>https://foundico.com/upload/iblock/32b/32b7d9fc6499bf97b3ae6908f0682077.png</t>
  </si>
  <si>
    <t>imusify</t>
  </si>
  <si>
    <t>imusify is an award-winning music platform that is reinventing the global music industry in order to liberate music makers, music fans, and music entrepreneurs.  IMU tokens are used as the engine to support imusify’s multi-layered, decentralized music economy.</t>
  </si>
  <si>
    <t>https://foundico.com/upload/iblock/9b3/9b351240160d87872615490ed8f17783.png</t>
  </si>
  <si>
    <t>inmediate</t>
  </si>
  <si>
    <t>Making policies transparent and trustworthy, by powering Smart Contract Insurance</t>
  </si>
  <si>
    <t>https://foundico.com/upload/iblock/d83/d83f9485be6ab76a622f42305eb94c77.png</t>
  </si>
  <si>
    <t>internxt</t>
  </si>
  <si>
    <t>Welcome To A New Internet.</t>
  </si>
  <si>
    <t>https://foundico.com/upload/iblock/2f0/logo.png</t>
  </si>
  <si>
    <t>Spain</t>
  </si>
  <si>
    <t>iqeon</t>
  </si>
  <si>
    <t>IQeon is the first platform where players can earn money thanks to their intelligence and achievements. This will be realized by using the internal currency in the IQeon ecosystem, which at any time can be converted to the crypto currency – IQeon tokens (IQN) issued based on Ethereum blockchain. IQeon tokens (IQN) can be freely exchanged at existing cryptocurrency exchanges, or transferred to fiat money on a card.</t>
  </si>
  <si>
    <t>https://foundico.com/upload/iblock/0a0/logo-footer.png</t>
  </si>
  <si>
    <t>iungo</t>
  </si>
  <si>
    <t>Open-source solution that enables anyone to become a local internet provider in the global Wi-Fi network&lt;br&gt;\r\n&lt;br&gt;</t>
  </si>
  <si>
    <t>https://foundico.com/upload/iblock/9c0/iungo_icon-big.png</t>
  </si>
  <si>
    <t>izichain</t>
  </si>
  <si>
    <t>IZIChain is a Public Hybrid Blockchain hyperlink platform providing blockchain custom solutions for financial markets with social and real-life applications. IZIChain allows users to interact with smart contracts, participate in smart contract completion via AI and Big Data mechanism, and operate blockchain-powered financial applications such as asset digitization, digital asset trading, and loan offer and transaction</t>
  </si>
  <si>
    <t>https://foundico.com/upload/iblock/457/457b4d9cd904c7ff38477cedd6a630e1.png</t>
  </si>
  <si>
    <t>Vietnam</t>
  </si>
  <si>
    <t>joyso</t>
  </si>
  <si>
    <t>JOYSO suggests a hybrid design for token trading, combining the advantages of a centralized exchange - fast and fully-featured - with the advantages of a decentralized exchange - improved security and privacy.</t>
  </si>
  <si>
    <t>https://foundico.com/upload/iblock/85a/85a0fd600241249a234f7f71cdc9a82b.png</t>
  </si>
  <si>
    <t>Seychelles</t>
  </si>
  <si>
    <t>kaaso</t>
  </si>
  <si>
    <t>The global marketplace where blockchain firms and freelancers meet.</t>
  </si>
  <si>
    <t>https://foundico.com/upload/iblock/657/6574252748972be7d8b2d130ed179f4d.png</t>
  </si>
  <si>
    <t>Private TO</t>
  </si>
  <si>
    <t>Bulgaria</t>
  </si>
  <si>
    <t>kalicoin</t>
  </si>
  <si>
    <t>We truly believe in decentralization and for the very same reason, we have developed KALI coin on a public Blockchain. It will be a mineable coin and not an ERC20 token. KALI coin is developed on the Scrypt algorithm which can be upgraded as and when we need to further match with changing dynamics of the Block Chain industry.</t>
  </si>
  <si>
    <t>https://foundico.com/upload/iblock/649/649541ae5e7d6d0e2755a3f685a5abac.png</t>
  </si>
  <si>
    <t>kambria</t>
  </si>
  <si>
    <t>Decentralized open AI &amp; robotics platform to accelerate the development and adoption of impactful robots.</t>
  </si>
  <si>
    <t>https://foundico.com/upload/iblock/3df/3df9b4ca31f7bb0fa4b326d877235a3c.jpg</t>
  </si>
  <si>
    <t>kleros</t>
  </si>
  <si>
    <t>The Blockchain Dispute Resolution Layer. Kleros provides fast, secure and affordable arbitration for virtually everything.</t>
  </si>
  <si>
    <t>https://foundico.com/upload/iblock/0c0/0c0088e202ff16e9a7f10eaec5715a4c.jpg</t>
  </si>
  <si>
    <t>kryll</t>
  </si>
  <si>
    <t>Kryll provide intuitive ways to create trading strategies and set them to execute automatically. Users can design strategies making use of the industry’s most powerful tools and safely test them with backtesting and sandboxing before going live.</t>
  </si>
  <si>
    <t>https://foundico.com/upload/iblock/ef9/ef9fcedba7c8bd45167cb37bae1b5278.png</t>
  </si>
  <si>
    <t>kwhcoin</t>
  </si>
  <si>
    <t>KWHCoin is a blockchain-based community, ecosystem and cryptocurrency backed by units of clean, renewable energy. Physical units of kWh energy are leveraged from multiple sources including smart meters, sensor readings and green button data. This measurable output is tokenized on the blockchain to create KWH tokens.</t>
  </si>
  <si>
    <t>https://foundico.com/upload/iblock/5d8/5d80bb5c17cbe346ed84a93f041e2873.jpg</t>
  </si>
  <si>
    <t>lemochain</t>
  </si>
  <si>
    <t>LemoChain is a decentralized, open source platform for companies of all sizes to monetize and exchange their structured business data. LemoChain will accelerate blockchain’s integration into our every-day lives by means of increasing it's universal commercial relevance.</t>
  </si>
  <si>
    <t>https://foundico.com/upload/iblock/88b/88b387a7f27ebee89aee7592507e1a38.png</t>
  </si>
  <si>
    <t>lendingblock</t>
  </si>
  <si>
    <t>Lendingblock is a platform that facilitates peer-to-peer borrowing &amp;amp; lending of cryptocurrencies &amp;amp; digital assets. The first blockchain crypto-to-crypto based platform, we are revolutionsing the cryptomarket by bringing securities lending and institutional grade capabilities to the cryptoeconomy. Founded by a team of experts from the fintech, and traditional trading space, crypto-enthusiasts and blockchain experts, Lendingblock is a critical innovation for the future of the financial landscape.</t>
  </si>
  <si>
    <t>https://foundico.com/upload/iblock/42d/42d533c91c30f48c57bd4fb61f26e6d3.jpg</t>
  </si>
  <si>
    <t>levolution</t>
  </si>
  <si>
    <t>The Levolution Platform will help blockchain entrepreneurs to create, develop, market, launch, and optimize their project. This combined with unique customizable solutions like a custodial service, post ITO services, participant acquisition will ensure the long-term success of ITO projects.</t>
  </si>
  <si>
    <t>https://foundico.com/upload/iblock/3b9/3b9dde2e779f91837f47dc8577840962.png</t>
  </si>
  <si>
    <t>likecoin</t>
  </si>
  <si>
    <t>LikeCoin aims to reinvent the Like by realigning creativity and reward. We enable attribution and cross-application collaboration on creative contents. With a reinvented Like button and our unique LikeRank algorithm, we trace content footprint and reward content creators by Proof of Creativity mechanism. LikeCoin has been listed on QRYPTOS, a popular exchange based in Japan.&amp;nbsp;&amp;nbsp;Join the trade!</t>
  </si>
  <si>
    <t>https://foundico.com/upload/iblock/a9e/a9efa81bd5077e60f5fd95a46097b87e.png</t>
  </si>
  <si>
    <t>Art</t>
  </si>
  <si>
    <t>lipchain</t>
  </si>
  <si>
    <t>WILL UNITE THE GLOBAL SURFER COMMUNITY&amp;lt;br&amp;gt;</t>
  </si>
  <si>
    <t>https://foundico.com/upload/iblock/cd6/cd63f3f3c7e243c7a5322422e3da46af.png</t>
  </si>
  <si>
    <t>Sports</t>
  </si>
  <si>
    <t>Portugal</t>
  </si>
  <si>
    <t>livenpay</t>
  </si>
  <si>
    <t>iven is an incentive-based mobile payments gateway and ecosystem purpose-built for the lifestyle and dining industries. Hundreds of thousands of people use Liven to discover thousands of restaurants, process millions in instant mobile payments, and earn LVN - The Digital Currency for Food. LVN can be saved up, spent at any Liven merchant, or donated to a nonprofit organization natively in the Liven platform.</t>
  </si>
  <si>
    <t>https://foundico.com/upload/iblock/8e2/8e254177cd791d938938fa846f10e7ff.png</t>
  </si>
  <si>
    <t>localcoinswap</t>
  </si>
  <si>
    <t>The world&amp;#39;s most inclusive and expansive P2P crypto marketplace</t>
  </si>
  <si>
    <t>https://foundico.com/upload/iblock/676/67621e806b01ea496ca3d14cf2061f6f.png</t>
  </si>
  <si>
    <t>lympo</t>
  </si>
  <si>
    <t>MONETIZING SPORTS AND HEALTH DATA VIA BLOCKCHAIN&lt;br&gt;\r\nLympo is a sports and health ecosystem powered by priceless user-generated and user-controlled data which can help generate exponential returns for industry stakeholders and users alike.</t>
  </si>
  <si>
    <t>https://foundico.com/upload/iblock/bd7/bd74858be0a843887e93b3364d059c5a.jpg</t>
  </si>
  <si>
    <t>maecenas</t>
  </si>
  <si>
    <t>Maecenas will democratise access to fine art by&lt;br /&gt;\ncreating a decentralised art gallery — a truly open platform where&lt;br /&gt;\nanyone can own a piece of a Picasso. We are building a global art&lt;br /&gt;\nblockchain market where assets are traded quickly and fairly on a&lt;br /&gt;\nliquid exchange</t>
  </si>
  <si>
    <t>https://foundico.com/upload/iblock/b7a/maecenas_thumb_slack (1).png</t>
  </si>
  <si>
    <t>matryx</t>
  </si>
  <si>
    <t>Matryx is a platform for decentralized collaboration. Matryx consists of a bounty system, a library of digital assets, and a marketplace.</t>
  </si>
  <si>
    <t>https://foundico.com/upload/iblock/a54/matryxlogo.png</t>
  </si>
  <si>
    <t>mavro</t>
  </si>
  <si>
    <t>MAVRO is the flagship of the first decentralized and absolutely transparent platform for MultiLevel Marketing</t>
  </si>
  <si>
    <t>https://foundico.com/upload/iblock/b53/b536374cde44a0d2f2faecc0c5a18110.png</t>
  </si>
  <si>
    <t>mediconnect</t>
  </si>
  <si>
    <t>MediConnect is a safety net for patients, prescribers, pharmacies and drug manufacturers.Our vision is to become the gold standard blockchain solution approved by the Pharmacy and Medicine regulators for the prevention of obtaining multiple prescriptions from online and offline pharmacies.</t>
  </si>
  <si>
    <t>https://foundico.com/upload/iblock/fb8/fb8ab6c71abade956dcd0cc5a3b915f1.png</t>
  </si>
  <si>
    <t>menapay</t>
  </si>
  <si>
    <t>MenaPay is the first, fully backed blockchain-based payment gateway in the Middle East and Africa. MenaPay replaces traditional payment methods with a blockchain-based fully USD backed cryptocurrency.</t>
  </si>
  <si>
    <t>https://foundico.com/upload/iblock/1d7/1d7620f240e0a4056497122c25d5b34d.jpg</t>
  </si>
  <si>
    <t>metadium</t>
  </si>
  <si>
    <t>Metadium is a next-generation blockchain protocol designed to create a decentralized identity ecosystem. Vitalizing the concept of self-sovereign identity enables individuals to exercise total control of their own identity - managing, securing, and utilizing personal data only under the owner’s consent. Metadium aims to present a future in which one can freely and conveniently use one’s own identity data.</t>
  </si>
  <si>
    <t>https://foundico.com/upload/iblock/3f9/3f9ab2ce2b299ec3499d93af25a8a571.png</t>
  </si>
  <si>
    <t>micromoney</t>
  </si>
  <si>
    <t>Micromoney - small money for peoplee - big data for business</t>
  </si>
  <si>
    <t>https://foundico.com/upload/iblock/d1b/logomm.png</t>
  </si>
  <si>
    <t>mirocana</t>
  </si>
  <si>
    <t>First AI-powered system for transparent investing</t>
  </si>
  <si>
    <t>https://foundico.com/upload/iblock/41f/icon.png</t>
  </si>
  <si>
    <t>modex</t>
  </si>
  <si>
    <t>Modex has built a Smart Contract Marketplace and a Blockchain Developer Tools Platform. Modex aims to become the go to place for developers looking to monetize their blockchain programming skills and increase their revenue, as well as companies in need of blockchain development services and ready-to-buy smart contracts.</t>
  </si>
  <si>
    <t>https://foundico.com/upload/iblock/db3/db3d49bf6f3d5b8f611683a8a9648712.jpg</t>
  </si>
  <si>
    <t>moozicore</t>
  </si>
  <si>
    <t>Moozicore is revolutionary music streaming service for venues where music is essential for customers. Our service transforms background music into an interactive customer-sourced playlists.</t>
  </si>
  <si>
    <t>https://foundico.com/upload/iblock/c67/c67bbfa13f1be2068c5299ab99a6d33c.png</t>
  </si>
  <si>
    <t>mossland</t>
  </si>
  <si>
    <t>“Mossland”is a location-based AR mobile game based on real estate. Users can identify real properties in vicinity, acquire and trade them in the game. Virtual properties in the game can be tradable and liquified through cryptocurrency exchange, so users will put time and effort to increase the value of their properties.</t>
  </si>
  <si>
    <t>https://foundico.com/upload/iblock/44c/44cb8cf3d310bdb0e5b7b771b7f7bf12.png</t>
  </si>
  <si>
    <t>mytvchain</t>
  </si>
  <si>
    <t>.MyTVchain allows sports clubs to create their web TV and animate their communities (fans, supporters, friends and families) while generating revenues to develop their activities. Live since Oct 2018, already 30K members, 45 webTVs (including 3 National Ligues)</t>
  </si>
  <si>
    <t>https://foundico.com/upload/iblock/ce6/ce6d4227d3b5cbbd0bc2b4f090e448aa.png</t>
  </si>
  <si>
    <t>navibration</t>
  </si>
  <si>
    <t>Navibration, a technology startup, is creating the navigation of the future: offline navigation through vibration and a whole ecosystem of audio tours from cities all over the world, built on blockchain technology. The initial development of the project was backed by the Government of Spain and the company has patented the navigation system by vibration. Navibration has a working MVP, available in both App Store and Google Play, with thousands of registered users.</t>
  </si>
  <si>
    <t>https://foundico.com/upload/iblock/645/6453d45d64af8044db9b35e22d2672f3.png</t>
  </si>
  <si>
    <t>netm</t>
  </si>
  <si>
    <t>NetM is a corporative network that is oriented to the market of payments and electronic transactions for a B2B market.&amp;lt;br /&amp;gt;&lt;br /&gt;\nNTM the own currency of NetM will be traded on exchanges and will be used to exchange currencies and even goods. Early adopters and buyers can buy it with discount according to the campaing.</t>
  </si>
  <si>
    <t>https://foundico.com/upload/iblock/ac8/969681-43132c411561280b58d82f22bb169577-medium_jpg.jpg</t>
  </si>
  <si>
    <t>Colombia</t>
  </si>
  <si>
    <t>neurochain</t>
  </si>
  <si>
    <t>NeuroChain's entire design is focused on intelligent business applications, architecture, communication protocol, machine learning algorithms and connectivity with other Blockchains, and also with other orphans (exogeneous) Bots that provide a fertile ecosystem for augmented business.&amp;nbsp;Fields of application:&amp;nbsp;Finance, Energy, Traceability, Infrastructure Management, Regulated Professions, Transportation, Human Resources, Institutions, Certified Data Repository, Smart IoT</t>
  </si>
  <si>
    <t>https://foundico.com/upload/iblock/81e/81ee3b5ce26a916ac182bed3e54ee1be.png</t>
  </si>
  <si>
    <t>nexxo</t>
  </si>
  <si>
    <t>World's first global blockchain-powered small business banking. By providing financial and payment solutions to small businesses; ranging from corporate cards to point-of-sale systems - these solutions help grow small businesses’ operations, lower their costs and manage their surrounding ecosystem.</t>
  </si>
  <si>
    <t>https://foundico.com/upload/iblock/de6/de6bd45a713615e7b49afb3fcd1963eb.jpg</t>
  </si>
  <si>
    <t>omnitude</t>
  </si>
  <si>
    <t>Omnitude Brings the Power of Hyperledger Technology to Enterprise Ecommerce with Its Smart Blockchain Platform</t>
  </si>
  <si>
    <t>https://foundico.com/upload/iblock/3c0/3c06e0e0ac3d58ca55587f21a5e091d4.jpg</t>
  </si>
  <si>
    <t>openanx</t>
  </si>
  <si>
    <t>Open, Transparent, Decentralized - openANX is a real world application of DEX &amp;#40;decentralized exchange&amp;#41;. By utilizing technological improvements on the Ethereum block chain alongside payment channel technology, openANX merges the security of decentralized exchanges with the payment gateway functionality of existing centralized exchanges.</t>
  </si>
  <si>
    <t>https://foundico.com/upload/iblock/03f/DC2abeVVYAAtDxO.jpg</t>
  </si>
  <si>
    <t>China</t>
  </si>
  <si>
    <t>oryx</t>
  </si>
  <si>
    <t>Our vision is to provide complete satisfaction for Crypto enthusiasts to Non Crypto users in the real world by building useful platforms and Integrating them to various e-commerce stores In which some of this platforms are given below, E-commerce, Gaming Platform, Internet Services and Different Crypto Platforms.</t>
  </si>
  <si>
    <t>https://foundico.com/upload/iblock/55a/55a29744f422817884ee3a29ce0958b3.png</t>
  </si>
  <si>
    <t>owndata</t>
  </si>
  <si>
    <t>Owndata is a Blockchain based data exchange platform! Owndata is a crypto marketplace for data sellers and buyers. You can earn money as coins by using our platform to share your data. Owndata provides sophisticated tools for sharing and managing the data with the targeted platform / user base. Site Owners/Editors have to sign up and get a Owndata user account in order to register their websites to OwnData Blockchain Platform.</t>
  </si>
  <si>
    <t>https://foundico.com/upload/iblock/308/3087947f1d583eccf62e1a8bf7ce35e5.jpeg</t>
  </si>
  <si>
    <t>parkgene</t>
  </si>
  <si>
    <t>PARKGENE is a convenient and secure way to find parking, connect drivers, individuals and businesses.It’s a Peer to Peer Parking - Airbnb like - revolution on Blockchain&amp;nbsp;Our Vision is to disrupt the traditional – mainly off line – Parking industry, sized at $100 Billion annually, and to provide drivers with a better parking experience, while helping cities become smarter and environmentally friendly.</t>
  </si>
  <si>
    <t>https://foundico.com/upload/iblock/3d0/3d0894eb941ce4f3f7d1e823e46cc554.png</t>
  </si>
  <si>
    <t>patron</t>
  </si>
  <si>
    <t>Influencers and SNS users from around the world can publish, discover, reserve, or sell inflationary the information of “social network media sharing economy” about acquisition / PR ambassador matching, on the Internet, mobile phone or tablet. PATRON &amp;#40;Patron&amp;#41; is a highly reliable marketplace that can deliver all at once to LIVE.</t>
  </si>
  <si>
    <t>https://foundico.com/upload/iblock/dff/dff9b1581cd623efe36d5a5d4699c448.jpg</t>
  </si>
  <si>
    <t>Japan</t>
  </si>
  <si>
    <t>pawtocol</t>
  </si>
  <si>
    <t>Pawtocol is a global online community of pet lovers who are disrupting the pet industry by leveraging blockchain technology while monetizing data about their pets.Pawtocol helps pet owners collect and manage data about their pets collected from several different sources including IOT devices, vets and more. Users on the platform will always maintain control over the data about their pets.</t>
  </si>
  <si>
    <t>https://foundico.com/upload/iblock/d9c/d9c7ea0b4860e067049306c5e6c28971.png</t>
  </si>
  <si>
    <t>payaccept</t>
  </si>
  <si>
    <t>&amp;quot;&lt;br /&gt;\nBanking Application for Fiat, Crypto with Fiat bankcard with Mobile Staking and Security Messenger&amp;quot;&lt;br /&gt;\n</t>
  </si>
  <si>
    <t>https://foundico.com/upload/iblock/8e6/8e6ab690e16471f8b49075af54a98d75.png</t>
  </si>
  <si>
    <t>paycent</t>
  </si>
  <si>
    <t>Brigding the Gap between Fiat &amp; Cryptocurrency.&lt;br /&gt;\nPaycent is a global mobile dual e-wallet that can be funded by cryptocurrencies with high liquidity and fiat within the same mobile application. This allows the cryptocurrency holders multiple avenues of spend and straddle the world of fiat and cryptocurrencies. By having integrated fiat &amp; crypto wallets &amp; a Paycent Debit Card,this opens 200 countries and 36 million points.Full ecosystem of Paycent allows payments for utilities, cable, airtime.</t>
  </si>
  <si>
    <t>https://foundico.com/upload/iblock/1a7/Paycentos-Logo1.png</t>
  </si>
  <si>
    <t>payfair</t>
  </si>
  <si>
    <t>PAYFAIR is a decentralized escrow platform for making cryptocurrency transactions between two parties. It is ensured with PAYFAIR tokens &amp;#40;PFR&amp;#41; based on Ethereum blockchain Low fees for making a transaction, its safety and privacy Saving time when making a transaction, no third parties or bureaucracy</t>
  </si>
  <si>
    <t>https://foundico.com/upload/iblock/b4e/payfair.png</t>
  </si>
  <si>
    <t>payperex</t>
  </si>
  <si>
    <t>The PayperEx network is going to decentralize the share market by creating an alternative trading network using blockchain technology. PayperEx’s goal is to give people from all over the world a fair, easy and affordable chance to enjoy the benefits of the share market by buying "Paypers".</t>
  </si>
  <si>
    <t>https://foundico.com/upload/iblock/666/P.png</t>
  </si>
  <si>
    <t>perlin</t>
  </si>
  <si>
    <t>A supercomputer in the palm of your hand. Perlin is a bleeding-fast ledger with a powerful compute layer.</t>
  </si>
  <si>
    <t>https://foundico.com/upload/iblock/195/195cbe9bcf130bb4f1dc09bb7e8433db.png</t>
  </si>
  <si>
    <t>pgf500</t>
  </si>
  <si>
    <t>PGF500 is a platform whose service ecosystem, being usable through the PGF7T token, allows startups and small businesses to structure, deﬁne and oﬀer their business to the international market. We developed an integrated method for you to create and develop a brand new strategy. Business Model Canvas, Executive Summary, Business Plan, Pitch and Investors.</t>
  </si>
  <si>
    <t>https://foundico.com/upload/iblock/a63/a63ab1230cd3653d667f44b480a1c35a.jpg</t>
  </si>
  <si>
    <t>phoneum</t>
  </si>
  <si>
    <t>Phoneum is a decentralized cryptocurrency, that operates on mobile devices via app only, empowered by custom blockchain technology. The app comes with a built in miner, completely configured and ready to mine with a click of a button Phoneum coins. The simple and clean design of the app provides smooth and transparent way to send and receive Phoneum between accounts. \r\nPhoneum's mission is to provide equality to all by simplifying the mining process.</t>
  </si>
  <si>
    <t>https://foundico.com/upload/iblock/a32/a32eaf78b889efb008a592ec3ef5bade.png</t>
  </si>
  <si>
    <t>pitch</t>
  </si>
  <si>
    <t>Pitch allows innovative entrepreneurs to quickly launch token sales and sell a portion of tokens via live video pitches to seasoned business experts. An engaged, live audience has the ability to actively participate by leaving their own questions and comments during the pitch, and also instantly and easily buy tokens for any projects that catch their attention.</t>
  </si>
  <si>
    <t>https://foundico.com/upload/iblock/1a2/1a2d3f44067b89943ea4139fb858ca5d.jpg</t>
  </si>
  <si>
    <t>pledgecamp</t>
  </si>
  <si>
    <t>Pledgecamp is securing the future of crowdfunding with blockchain protected investments</t>
  </si>
  <si>
    <t>https://foundico.com/upload/iblock/1d7/1d71d261c5b4e20c9ce4a7dea62565cc.png</t>
  </si>
  <si>
    <t>potentiam</t>
  </si>
  <si>
    <t>A decentralised and incentivised collaborative music social network.</t>
  </si>
  <si>
    <t>https://foundico.com/upload/iblock/980/980e9498215806345d7a7d0e8fcb04aa.png</t>
  </si>
  <si>
    <t>precium</t>
  </si>
  <si>
    <t>Precium is a smart contract platform that provides a template of various smart contract terms to allow users to create and use smart contracts simply and securely throuh peer-to-peer transactions.</t>
  </si>
  <si>
    <t>https://foundico.com/upload/iblock/313/31323a64bc77c03ac8ab4a19fa88113e.png</t>
  </si>
  <si>
    <t>South Korea</t>
  </si>
  <si>
    <t>provoco</t>
  </si>
  <si>
    <t>Challenge-oriented social network with Ethereum Blockchain-empowered contract &amp; reward ecosystem</t>
  </si>
  <si>
    <t>https://foundico.com/upload/iblock/548/548cf00db9c58056aa5a1c4661fc251a.png</t>
  </si>
  <si>
    <t>proximax</t>
  </si>
  <si>
    <t>ProximaX is an advanced extension of the Blockchain and Distributed Ledger Technology (DLT) with utility-rich services and protocols. With a NEM.io inspired blockchain layer at its core, a decentralized storage layer through IPFS, and a P2P multimedia streaming and messaging layer powered by PeerStream Protocol (PSP), ProximaX will enable a rich, all-in-one platform for broader cross-industry application and decentralized app development. Min. purchase is 0.1 stake (75,- USD)</t>
  </si>
  <si>
    <t>https://foundico.com/upload/iblock/3cc/3cc0355c98ee98d0e9ea45d6ef276c64.png</t>
  </si>
  <si>
    <t>NEM</t>
  </si>
  <si>
    <t>publica</t>
  </si>
  <si>
    <t>Publica - Blockchain revolution for the publishing economy&lt;br /&gt;\n&lt;br /&gt;\nPublica will fuel an ecosystem of the third parties necessary to publish and promote high-quality and high-value books-editors, cover artists, illustrators, marketers and so on. By backing their ecommerce transactions on the blockchain Publica will bring trust and liquidity to the ecosystem. Peer-to-peer.</t>
  </si>
  <si>
    <t>https://foundico.com/upload/iblock/21e/logo-800x800.jpg</t>
  </si>
  <si>
    <t>qiibee</t>
  </si>
  <si>
    <t>qiibee has developed a standardised Plug &amp;amp; Play solution, allowing brands to easily issue their own tokens with the LoyaltyToken Protocol. Meaning businesses can store customer rewards on the blockchain and issue real-value Loyalty Tokens in return. The end-users can use and exchange their loyalty tokens between brands with the qiibee wallet app.</t>
  </si>
  <si>
    <t>https://foundico.com/upload/iblock/40d/40d63f415023aacb710c70786e4e315c.png</t>
  </si>
  <si>
    <t>reapchain</t>
  </si>
  <si>
    <t>ReapChain aims to establish a safe and transparent ecosystem of the blockchain industry for all the DApp service providers by providing a usable blockchain. ReapChain is a hybrid blockchain with a Shell-Core Structure. It solves the trilemma of existing blockchains and tries to implement the integration of blockchain and IoT industry by resolving the security and mass data processing problems of the existing IoT market through PID of things and distributed storage service of ReapMiddleChain.</t>
  </si>
  <si>
    <t>https://foundico.com/upload/iblock/f5a/f5a75f06a1d539e7fbe8f33718c76563.jpg</t>
  </si>
  <si>
    <t>redbux</t>
  </si>
  <si>
    <t>Blockchain based payment for the adult entertainment industry.</t>
  </si>
  <si>
    <t>https://foundico.com/upload/iblock/a8e/a8e07f71fe0ffa34d532145cc6368580.png</t>
  </si>
  <si>
    <t>Adult</t>
  </si>
  <si>
    <t>reflex</t>
  </si>
  <si>
    <t>The reinvented social media ecosystem that gives back to the users the value of their web content</t>
  </si>
  <si>
    <t>https://foundico.com/upload/iblock/8e8/8e8057e83ebc9c938c44ead99e340eb7.png</t>
  </si>
  <si>
    <t>Italy</t>
  </si>
  <si>
    <t>refork</t>
  </si>
  <si>
    <t>ReFork wants to globally prevent the use of disposable plastics and protect the planet Earth from the consequences of excessive plastic waste. Everyone should be able to use biodegradable products for their needs, which will make their lives easier and at the same time will not burden the planet with hard-to-decompose waste.</t>
  </si>
  <si>
    <t>https://foundico.com/upload/iblock/db8/db856065deaf86001fb4e10bf79737a2.jpg</t>
  </si>
  <si>
    <t>Manufacturing</t>
  </si>
  <si>
    <t>rentberry</t>
  </si>
  <si>
    <t>Decentralized Home Rental Platform.Rentberry streamlines the entire long-term rental process using blockchain and smart contracts technology and eliminates the need for a middleman making it possible for tenants and landlords to complete all rental tasks in one place.</t>
  </si>
  <si>
    <t>https://foundico.com/upload/iblock/f54/Rentberry_Logo.png</t>
  </si>
  <si>
    <t>rublix</t>
  </si>
  <si>
    <t>Rublix is developing a unique ecosystem for investors, traders and market professionals. A place where reputation and accuracy dominates.</t>
  </si>
  <si>
    <t>https://foundico.com/upload/iblock/ffa/ffa8efa0d48ced3e8ee72be84454ebe7.png</t>
  </si>
  <si>
    <t>s4fe</t>
  </si>
  <si>
    <t>S4FE is the world’s first blockchain technology-based global database for the registration and identification of stolen or lost items.</t>
  </si>
  <si>
    <t>https://foundico.com/upload/iblock/be3/be3be3155a70c87d0c14116a6d7be651.png</t>
  </si>
  <si>
    <t>Liechtenstein</t>
  </si>
  <si>
    <t>sancoj</t>
  </si>
  <si>
    <t>Discount sale for early backers</t>
  </si>
  <si>
    <t>https://foundico.com/upload/iblock/aca/aca37374ad787865441afc4286e611bb.jpg</t>
  </si>
  <si>
    <t>Nigeria</t>
  </si>
  <si>
    <t>sapien</t>
  </si>
  <si>
    <t>Sapien is a Web 3.0 Social News Platform that will reward millions of content creators, fight fake news &amp;amp; share ad revenue with its users.</t>
  </si>
  <si>
    <t>https://foundico.com/upload/iblock/795/795139c69c4bf1147ea3c76883402f55.jpg</t>
  </si>
  <si>
    <t>savedroid</t>
  </si>
  <si>
    <t>savedroid brings crypto saving and investing to the masses by leveraging its existing core assets of self-learning AI technology and great user experience to give users easy access to Bitcoin, Ethereum, Ripple, Litecoin, etc.</t>
  </si>
  <si>
    <t>https://foundico.com/upload/iblock/0e2/0e28eaf28337f705e10436b05f6a9453.png</t>
  </si>
  <si>
    <t>scanetchain</t>
  </si>
  <si>
    <t>Scanetchain is a decentralized open platform where users can freely define and sell their contents and products for royalty and disclosure fee. It is structured to seamlessly bring together advertisements, products and contents to form an interlinked ecosystem of multiple platforms. Scanetchain uses augmented reality (AR) technology to ensure interoperability of advertising, shopping, contents, social networking services in both online and offline setting, without a glitch in transition.</t>
  </si>
  <si>
    <t>https://foundico.com/upload/iblock/6cc/6cc6d3df94894c14161456ccd6f1e7cc.png</t>
  </si>
  <si>
    <t>scorum</t>
  </si>
  <si>
    <t>Scorum is the first blockchain-powered sports media platform that rewards sports professionals and fans for sharing their passion for sports. Scorum community members get rewarded with cryptocurrency &amp;#40;Scorum Coin &amp;amp; Scorum Power tokens&amp;#41; for publishing blog posts, voting, commenting and uploading photos. At Scorum, sports enthusiasts can play fantasy sports and bet against each other commission-free. The Scorum blockchain is built on the Graphene framework. Don&amp;#39;t miss the Scorum crowdsale.</t>
  </si>
  <si>
    <t>https://foundico.com/upload/iblock/bca/256-Userpic Copy@2x.png</t>
  </si>
  <si>
    <t>Belarus</t>
  </si>
  <si>
    <t>serenity</t>
  </si>
  <si>
    <t>The first blockchain platform for secure currency, cryptocurrency and CFD trading</t>
  </si>
  <si>
    <t>https://foundico.com/upload/iblock/6e7/6e7ec9567acb1a2e9aff69fc339f2c22.jpg</t>
  </si>
  <si>
    <t>sessia</t>
  </si>
  <si>
    <t>SESSIA’s team has developed a unique iOS and Android software that eliminates the technological debt issue of many companies in less than 10 minutes. Using all the advantages of blockchain technology, Sessia presents a new way of communication between businesses and customers. We call it «social marketplace» - an ecosystem where brands can simply develop and apply effective promotional tools by sharing the purchases of their client with their Friends and followers.</t>
  </si>
  <si>
    <t>https://foundico.com/upload/iblock/670/670a66880ae4fd15bcbd90e1571dfe2d.jpg</t>
  </si>
  <si>
    <t>sharering</t>
  </si>
  <si>
    <t>Developing the world's first trusted token for sharing services,utilizing a dual token system on the ShareLedger platform.</t>
  </si>
  <si>
    <t>https://foundico.com/upload/iblock/25e/25e5ffce2a8acfdd32c8203666b4b3b4.jpg</t>
  </si>
  <si>
    <t>sharpay</t>
  </si>
  <si>
    <t>The sharpay is the share and multi-share button for sites with blockchain-based rewards for content promotion for users. Multisharing is an opportunity to share the content in several networks in one click. Users receive rewards for the act of sharing or for the visits of other users via the shared links (depends on site settings). All that means the conversion growth for sites and comfortable sharing for users.</t>
  </si>
  <si>
    <t>https://foundico.com/upload/iblock/26b/26b1c609378ddf379482f35a1f68725c.jpg</t>
  </si>
  <si>
    <t>shipchain</t>
  </si>
  <si>
    <t>Moving products from one place to another is the figurative backbone that supports our entire modern civilization. To understand the scale of the shipping &amp;amp; logistics market, here are some quick industry facts and figures.</t>
  </si>
  <si>
    <t>https://foundico.com/upload/iblock/5d4/5d4916ba3852c01c0ab537e9b2654716.jpg</t>
  </si>
  <si>
    <t>skillchain</t>
  </si>
  <si>
    <t>Skillchain aims to build a world where individuals who stand out singularly for their abilities, track records and completed academic curricula are duly rewarded the roles and positions adapted to their talent and merit. Ours will be the definitive protocol where universities, companies and non-academic training companies meet to immutably certify your skills and competencies.</t>
  </si>
  <si>
    <t>https://foundico.com/upload/iblock/9d9/9d949b2fb390a7704711fceaf4d7d650.jpg</t>
  </si>
  <si>
    <t>slt</t>
  </si>
  <si>
    <t>SLT is an Etherum (ERC20) based token with a goal to create fully transparent decentralized cryptocurrency exchange platform which is focused on the needs of its users. Platform will focus on revolutionizing transactions speed and achieving instantaneous execution with successful use of maximum what blockchain technology can provide INSTEAD of centralized processing. As an extra feature this exchange will have its own prepaid card from which every member can cash out their profits.</t>
  </si>
  <si>
    <t>https://foundico.com/upload/iblock/c23/c2325ea47d58188cc7dbc85b2f553b4f.png</t>
  </si>
  <si>
    <t>snovio</t>
  </si>
  <si>
    <t>Snovio is providing high-quality leads thanks to the use of blockchain technology and crowdsourcing data collection methods.</t>
  </si>
  <si>
    <t>https://foundico.com/upload/iblock/fd5/Snovio ICO Logo (1).png</t>
  </si>
  <si>
    <t>sonm</t>
  </si>
  <si>
    <t>SONM is a decentralized worldwide fog computer for any general purpose computing − from site hosting to scientific calculations. The purpose of SONM project is to replace hash-based traditional cryptocurrency mining, which now dominates the blockchain community.</t>
  </si>
  <si>
    <t>https://foundico.com/upload/iblock/64c/SONM.jpg</t>
  </si>
  <si>
    <t>sp8de</t>
  </si>
  <si>
    <t>Sp8de - implemented within a protocol created and maintained by the scientists - pioneers in the realm of blockchain innovation and cryptography development, has its aim to revolutionize the ever-growing gaming industry as we know it today using the Cardano blockchain.</t>
  </si>
  <si>
    <t>https://foundico.com/upload/iblock/79a/79a8e37b7a910f0b38fa19c644b5a603.jpg</t>
  </si>
  <si>
    <t>spankchain</t>
  </si>
  <si>
    <t>SpankChain is a revolutionary blockchain based economic and technological infrastructure for the adult industry. Built on Ethereum, our smart contracts allow us to eliminate third party intermediaries and unfair payment practices while providing more powerful privacy and security.</t>
  </si>
  <si>
    <t>https://foundico.com/upload/iblock/f75/SpankChain_Logo_256.png</t>
  </si>
  <si>
    <t>spiking</t>
  </si>
  <si>
    <t>Since 2016, Spiking has offered a state-of-the-art fintech app that let users track stock moves of sophisticated investors. Now, with a vision to empower and educate traders of all levels towards financial freedom with peace of mind, Spiking is expanding its unique Follower-Whale protocol and its AI assistant RoboBull intocrypto investing. Spiking will enable users to follow and automatically mirror the verified trading activities of Whales.</t>
  </si>
  <si>
    <t>https://foundico.com/upload/iblock/db4/db4f93afcc26c29130c8046f8b903a9d.png</t>
  </si>
  <si>
    <t>spindle</t>
  </si>
  <si>
    <t>SPINDLE is the official utility token to be used on the blockchain-based investment/asset management platform SPINDLE, a comprehensive space which aims to act as a gateway creating access to investment options at a high level of transparency. SPINDLE believes that establishing a fair relationship between investors and asset managers is the best way to remove investors’ sense of unease about investment and encourage involvement in proactive asset management.</t>
  </si>
  <si>
    <t>https://foundico.com/upload/iblock/334/3347236feee601fcacd56e3f180f0cd6.png</t>
  </si>
  <si>
    <t>suku</t>
  </si>
  <si>
    <t>SUKU aims to become the universal symbol of truth for consumers and brands, making commerce more transparent and efficient through the power of blockchain.</t>
  </si>
  <si>
    <t>https://foundico.com/upload/iblock/1c4/1c4d0c83e6b51bb18bf212b967cf725a.png</t>
  </si>
  <si>
    <t>sureremit</t>
  </si>
  <si>
    <t>SureRemit is an Ecosystem for Global Non-Cash Remittances. The platform connects senders directly to the merchants that serve their recipients’ basic needs back home. A new token, Remit, will enable senders to purchase digital vouchers (SureGifts) that can be delivered to billions of their recipients across the world instantly via SMS or e-mail. These vouchers can be spent directly for goods and services from SureRemit’s ecosystem of partner merchants within their community.</t>
  </si>
  <si>
    <t>https://foundico.com/upload/iblock/2fc/SureRemit Icon New.png</t>
  </si>
  <si>
    <t>Stellar</t>
  </si>
  <si>
    <t>swace</t>
  </si>
  <si>
    <t>Swace is a unique, blockchain-based social gaming application which rewards its users for engaging with and advertising associated brands in a fun and interactive way. Via the Swace app, any brand, product, or service provider can launch a social gaming campaign, which has been adapted and developed to its target audience, and simultaneously reward gamers.</t>
  </si>
  <si>
    <t>https://foundico.com/upload/iblock/9ef/9ef87b335925e6defe256a1456600418.png</t>
  </si>
  <si>
    <t>swissborg</t>
  </si>
  <si>
    <t>THE NEW ERA OF CRYPRO WEALTH MANAGEMENT WITH SMART CONTRACTS\r\nThe SwissBorg project aim to revolutionize wealth management solutions with a community centric approach powered by Ethereum.</t>
  </si>
  <si>
    <t>https://foundico.com/upload/iblock/121/logo_256-01.png</t>
  </si>
  <si>
    <t>syncfab</t>
  </si>
  <si>
    <t>Syncfab revolutionizes manufacturing by connecting buyers directly to hardware manufacturers. Through the Smart Manufacturing Blockchain,mpurchasers and manufacturers will be able to streamline the procurement and supply chain processes, protect intellectual properties, source, and track parts production in real time and ondemand.</t>
  </si>
  <si>
    <t>https://foundico.com/upload/iblock/92f/92f1aa27ea0c28c98edecd70278fa4d7.png</t>
  </si>
  <si>
    <t>tap</t>
  </si>
  <si>
    <t>Get split-second access to crypto trading and banking. With our revolutionary Tap app and card. Seamlessly trade traditional and cryptocurrencies, while instantly converting your crypto assets for spending them on your card. The future is a tap away.</t>
  </si>
  <si>
    <t>https://foundico.com/upload/iblock/1b5/1b52671c83df17342535b2bc008efa75.png</t>
  </si>
  <si>
    <t>te-food</t>
  </si>
  <si>
    <t>TFOOD represents the identity and information data of tracked items. Supply chain members pay with tokens for transactional fees, and value added item information. Consumers are paid for using the Consumer mobile app and read food product QR codes, and can buy quality analysis services.</t>
  </si>
  <si>
    <t>https://foundico.com/upload/iblock/30e/30ef1bcf6718b55fd17f8bf045f63945.png</t>
  </si>
  <si>
    <t>tecracoin</t>
  </si>
  <si>
    <t>Using TecraCoin, we commercialize high technologies based on graphene. As the Tecra team, we have created an Internet platform for raising capital that will support the commercialization of high end technologies, which are protected by patents. By using a Blockchain-based distributed ledger, we can guarantee the transparency of the investments based on TecraCoin.</t>
  </si>
  <si>
    <t>https://foundico.com/upload/iblock/68e/68eff361b8b04782c920f7eac672f6c8.jpg</t>
  </si>
  <si>
    <t>terragreen</t>
  </si>
  <si>
    <t>TerraGreen consists of a blockchain powered attempt for micromanaging biomass wastes from agricultural &amp;amp; forestry sectors which converts it to the renewable energy products through natural resources.</t>
  </si>
  <si>
    <t>https://foundico.com/upload/iblock/62a/62a136576c26fbd3d4e4d0d4bdb08453.png</t>
  </si>
  <si>
    <t>thrive</t>
  </si>
  <si>
    <t>The Thrive Labs team is launching a revolutionary premium decentralized advertising marketplace that breaks up Google's AdWords monopoly. Thrive is a Blockchain based Marketplace to BUY and SELL Advertising at very low fees. people get PAID for data sharing and for reviewing the quality of each website in the ecosystem. YOU are finally taking back the control of the internet.</t>
  </si>
  <si>
    <t>https://foundico.com/upload/iblock/afc/afc87db1fd5e65dd56fbe545750bf821.jpg</t>
  </si>
  <si>
    <t>tokenpay</t>
  </si>
  <si>
    <t>TokenPay is a blockchain project that incorporates Bitcoin cryptographic&amp;nbsp;technology with advanced security and privacy features. Additionally,TokenPay is building out a platform that combines banking and a closed-end&amp;lt;br&amp;gt;\r\n private exchange. This enables wider adoption of the coin via consumer and&amp;nbsp;merchant services.</t>
  </si>
  <si>
    <t>https://foundico.com/upload/iblock/a35/Tokenpay_Coin_256px.png</t>
  </si>
  <si>
    <t>tokpie</t>
  </si>
  <si>
    <t>TOKPIE is a unique peer-to-peer exchange where anyone, anywhere can buy and sell crypto assets for fiat money or cryptocurrency, safely and efficiently, through real-time auctions offering the best prices, using any payment method, FREE of charge. TOKPIE offers traders of all skill levels sophisticated features with unlimited scalability in a variety of use cases.</t>
  </si>
  <si>
    <t>https://foundico.com/upload/iblock/3df/3df5628db7dc6196b0c2e7fe75e2c875.png</t>
  </si>
  <si>
    <t>topinvestmentcoin</t>
  </si>
  <si>
    <t>Topinvestmentcoin (TICO) is designed to implement an Ethereum blockchain based token to execute a decentralized investment in a digital currency</t>
  </si>
  <si>
    <t>https://foundico.com/upload/iblock/618/618f3bb6e28d821e0326d899ff70817b.png</t>
  </si>
  <si>
    <t>torex</t>
  </si>
  <si>
    <t>Torex is a multifunctional blockchain platform for cryptocurrency trading. It consolidates different exchanges, coins, and analytical tools in a single place where you can trade, gain experience, and share your trading strategies. The mobile version will be fully functional, which will help you to trade and watch the market behavior on a smartphone.</t>
  </si>
  <si>
    <t>https://foundico.com/upload/iblock/c7f/c7f9145167944baed3f79b109b6d61c8.png</t>
  </si>
  <si>
    <t>tranium</t>
  </si>
  <si>
    <t>Tranium is a decentralized blockchain based payment instrument that aims to bring together buyers and sellers in a marketplace.</t>
  </si>
  <si>
    <t>https://foundico.com/upload/iblock/0d7/0d7e6040bc1a6aa7fa84dbdda744a7ca.png</t>
  </si>
  <si>
    <t>traxia</t>
  </si>
  <si>
    <t>A Blockchain Solution To Disrupt Trade Finance</t>
  </si>
  <si>
    <t>https://foundico.com/upload/iblock/d29/d29fe92b0713f80ea66c1dcefd7622ae.png</t>
  </si>
  <si>
    <t>triffic</t>
  </si>
  <si>
    <t>Triffic is a gamified GPS app that awards you with cryptocurrency just for living your day-to-day life.&amp;nbsp;&amp;nbsp;It runs on the Ardor blockchain and lets users earn loyalty points called ‘GPS Tokens’ by performing actions such as travelling to a location, redeeming vouchers, selling items or booking a hotel or taxi. It also provides business owners with a revolutionary way to promote their services or sell their products.</t>
  </si>
  <si>
    <t>https://foundico.com/upload/iblock/a3b/a3baae94f9c709b20746c0890e66282b.png</t>
  </si>
  <si>
    <t>Ardor</t>
  </si>
  <si>
    <t>truegame</t>
  </si>
  <si>
    <t>The first ICO with a fully working iGaming project that received extremely positive feedback from the community. Truegame is a truly unique iGaming product: users are already playing more than a dozen different games (scratch cards, prize draws, lotteries, giftboxes, etc.). We closed a private round of funding within 24 hours. We launched our product  together with a team of specialists from the gambling industry, and now that we're proven, we are ready for scale-out and market expansion.</t>
  </si>
  <si>
    <t>https://foundico.com/upload/iblock/7de/7de13d99d015601e713034f09522a779.png</t>
  </si>
  <si>
    <t>Costa Rica</t>
  </si>
  <si>
    <t>ubex</t>
  </si>
  <si>
    <t>Artificial Intelligence in Advertising. Ubex is a global decentralized advertising exchange, operating fully on the basis of neural networks with the use of blockchain and smart contracts. Ubex allows passage from the traditional pay per click scheme to the model of payment for targeted actions, the most fair and interesting model for advertisers.</t>
  </si>
  <si>
    <t>https://foundico.com/upload/iblock/91f/91f2e7ae7a9f58420e2b44c90e646bf1.png</t>
  </si>
  <si>
    <t>ubricoin</t>
  </si>
  <si>
    <t>Ustawi Biomedical Research Innovation and Industrial Centers of Africa (UBRICA) We are a life science and health production (LSHP) organization.</t>
  </si>
  <si>
    <t>https://foundico.com/upload/iblock/d37/d37f4268435ebad93b0109ba529d78f3.jpeg</t>
  </si>
  <si>
    <t>Kenya</t>
  </si>
  <si>
    <t>udap</t>
  </si>
  <si>
    <t>UDAP, a Universal Decentralized Asset Platform, is a blockchain middleware that provides Restful APIs and an 'Asset Wallet' for application developers to create powerful blockchain based applications without writing any smart contracts. It's a 'layer two' solution to non-fungible assets to simplify and accelerate blockchain application development.</t>
  </si>
  <si>
    <t>https://foundico.com/upload/iblock/e04/e040fdc6c2da53108593033263af3325.png</t>
  </si>
  <si>
    <t>ultra</t>
  </si>
  <si>
    <t>Designed to break the market monopoly, Ultra is the next-generation games distribution platform, offering new solutions to both developers and players. Ultra has a blockchain foundation empowered by our staged software download technology used by EA games, among others, that has reliably served more than 100 million downloads around the world.</t>
  </si>
  <si>
    <t>https://foundico.com/upload/iblock/034/034bad13e6ee97555ba71647afcb8ca7.png</t>
  </si>
  <si>
    <t>unify</t>
  </si>
  <si>
    <t>UNIFY World Revolution is formed to eliminate corrupt governments and unify this world under one decentralized voting system</t>
  </si>
  <si>
    <t>https://foundico.com/upload/iblock/de9/de94216c6a577ec777356e492756bdc9.png</t>
  </si>
  <si>
    <t>Waves</t>
  </si>
  <si>
    <t>upfiring</t>
  </si>
  <si>
    <t>Upfiring is a P2P file-sharing application that encrypts and distributes files between peers over a decentralized network. Upfiring allows users to earn cryptocurrency in the form of Upfire tokens &amp;#40;UFR&amp;#41; by seeding files. The movement of UFR and files on the network is mediated by smart contracts, allowing for trustless exchanges to occur.</t>
  </si>
  <si>
    <t>https://foundico.com/upload/iblock/7cf/upfiringlogo1000x1000.png</t>
  </si>
  <si>
    <t>uranus</t>
  </si>
  <si>
    <t>Uranus will essentially be the Uber and Airbnb of the computing power space. We want to connect hundreds of thousands resource contributors and users, and application developers. An expandable public chain and distributed-container technology will seamlessly link together computing resources, providing all users with efficient, low-cost, and decentralized computing services.</t>
  </si>
  <si>
    <t>https://foundico.com/upload/iblock/040/04047bb9fbf6f47139f59ac1fd3ef936.jpg</t>
  </si>
  <si>
    <t>uservice</t>
  </si>
  <si>
    <t>A single global decentralized blockchain platform for auto industry player on the base of working project. UREMONT.com</t>
  </si>
  <si>
    <t>https://foundico.com/upload/iblock/c72/c72a07ecfe46a016f2f275c95cf305b7.png</t>
  </si>
  <si>
    <t>utrum</t>
  </si>
  <si>
    <t>Utrum is a platform that rewards members for Crypto Reviews, Analysis and Market Predictions with $OOT tokens. It is a network that connects Crypto Investors, Novices, Developers and Crypto Analysts. We are solving the Cryptocurrency Trust problems through Crowd Wisdom, AI and Blockchain.</t>
  </si>
  <si>
    <t>https://foundico.com/upload/iblock/766/7662f61eb8cc959291cf7f4aded89cfa.png</t>
  </si>
  <si>
    <t>utrust</t>
  </si>
  <si>
    <t>UTRUST is a ground-breaking payment platform that empowers buyers to pay with their favourite cryptocurrencies while providing the best consumer protection in the market.\r\nWhat’s unique about UTRUST?\r\nFor buyers: Payment protection - We are the only payment platform that provides a protection mechanism in crypto payments, allowing you to pay with confidence. We minimize the risk of fraud, by acting as mediator, providing guaranteed buyer protection and payment coverage.</t>
  </si>
  <si>
    <t>https://foundico.com/upload/iblock/933/linkedin-pic@2x.png</t>
  </si>
  <si>
    <t>vanywhere</t>
  </si>
  <si>
    <t>Founded in 2015, Vanywhere’s platform is operational and has been used and tested by real users. The company has raised equity seed round, participated in the Crossrider Innovation accelerator, and is backed by Qtum. Vanywhere is a live skill-sharing platform that instantly connects people seeking and offering skills, so they can get personalized results tailored just to them. All interactions happen through live, 1-on-1 video, voice and chat, or offline for freelance projects. Vanywhere disrupts the skill-sharing marketplace, and radically reimagines the way that people can access knowledge and skills. Instead of performing generic online searches, Vanywhere allows users to pay by the minute to talk face-to-face with a person who has the exact skills that they need. Whether they’re looking for someone who can help cook a meal, style an outfit, fix a smartphone, or more, Vanywhere is an incredible resource that taps into and mobilizes the knowledge of people around the world. For people with marketable skills, Vanywhere gives them a way to capitalize on their knowledge and earn crypto currency in the process. As Vanywhere is geared towards a mainstream audience, it has the power to truly bring blockchain to the masses, and make cryptocurrency and everyday commodity.</t>
  </si>
  <si>
    <t>https://foundico.com/upload/iblock/b00/b00883c3d2d669f3b6affbb05e286025.png</t>
  </si>
  <si>
    <t>venus</t>
  </si>
  <si>
    <t>A Worldwide Decentralized Social Networking Site. In the light of the fact that data privacy is the biggest concern, we are proud to launch Broomstickk as the safest socializing experience to people at large. It not only operates on its own blockchain system but also has its own currency - VENUS.&amp;lt;br&amp;gt;</t>
  </si>
  <si>
    <t>https://foundico.com/upload/iblock/456/456ae0bf5e856445bf4c14dc3483cd46.jpg</t>
  </si>
  <si>
    <t>vexanium</t>
  </si>
  <si>
    <t>VEXANIUM is a decentralized marketing ecosystem.It is creating a tokenized rewards and voucher platform with the ultimate goal of bridging the off-chain to on-chain gap for retailers and consumers, while also serving those that are already on-chain. &amp;lt;br&amp;gt;</t>
  </si>
  <si>
    <t>https://foundico.com/upload/iblock/af9/af98ee873cfd84eb9ecc6f2ae8b6fccd.png</t>
  </si>
  <si>
    <t>viberate</t>
  </si>
  <si>
    <t>Viberate is a crowdsourced live music ecosystem and a blockchain-based marketplace, where musicians are matched with booking agencies and event organizers. We're listing profiles of over 300,000 artists, 2,000 booking agencies, 90,000 venues and 500,000 events. &lt;br&gt;\r\n &lt;br&gt;\r\n Our vision is to revolutionize the way musicians are presented and booked as well as to open the world of live music to everyone.&lt;br&gt;\r\nWe intend to do that by decentralizing the discovery and booking processes with the use of the blockchain technology.</t>
  </si>
  <si>
    <t>https://foundico.com/upload/iblock/fb4/viberate-logo.jpg</t>
  </si>
  <si>
    <t>vid</t>
  </si>
  <si>
    <t>Vid is a privacy focused, AI video journal app, that allows you to remember your life and monetize you're memories.</t>
  </si>
  <si>
    <t>https://foundico.com/upload/iblock/067/0674700ee72fef9ac3feef90a5628118.png</t>
  </si>
  <si>
    <t>vidy</t>
  </si>
  <si>
    <t>Vidy is the world's first decentralized ad network, powered by the ethereum blockchain. Vidy's ad platform allows advertisers to embed video ads directly into hyper-relevant website text, improving user experience, ad conversions and publisher payments.With just a hold, users can now reveal tiny hyper-relevant videos embedded in the text of any page on the web, unlocking a whole new dimension of the internet. All ads are placed with an NLP consensus protocol driven by miners.</t>
  </si>
  <si>
    <t>https://foundico.com/upload/iblock/207/20750bd97757abf1815025a252082273.jpg</t>
  </si>
  <si>
    <t>wanchain</t>
  </si>
  <si>
    <t>WAN Chain aims to set up a super financial market of digital assets. It is an infrastructure connecting different digital assets. With this infrastructure, the financial services based on different digital assets can be carried out in a distributive mode, finally forming the financial market composed of different business providers, different application developers and different clients.</t>
  </si>
  <si>
    <t>https://foundico.com/upload/iblock/e50/微信图片_20170811114329.png</t>
  </si>
  <si>
    <t>webcoin</t>
  </si>
  <si>
    <t>Webcoin pioneers the technological dawn of global marketing digitalization. Webcoin is a utility ERC20 token based on the Ethereum blockchain and serves the purpose of a unified currency for buying and selling services within the Webhits.io platform.</t>
  </si>
  <si>
    <t>https://foundico.com/upload/iblock/475/475031e087000897df92c72bfeddf202.png</t>
  </si>
  <si>
    <t>welltrado</t>
  </si>
  <si>
    <t>4500+ Peer to Peer Lending Platforms. 10M+ Loans. Powered by Blockchain. One Welltrado. Welltrado is an already operating scalable blockchain&amp;nbsp;based platform that seeks to enable investors to buy&amp;nbsp;and sell loans from thousands of diferent loan&amp;nbsp;providers globally, invest into peer-to-peer lending&amp;nbsp;funds (P2P) and manage investment portfolios.</t>
  </si>
  <si>
    <t>https://foundico.com/upload/iblock/b37/b37468aa29dea9fc323ef9f27c19ade6.png</t>
  </si>
  <si>
    <t>whalesburg</t>
  </si>
  <si>
    <t>Whalesburg is a mining software bundle which incorporates three components: multi-currency mining pool with a profit-switching algorithm, remote hardware monitoring software and a large-scale overclocking tool. The team have released proof-of-concept version and updated it to an MVP which is a stand-alone working product. Miners will need to hodl a certain amount of WBT to be able to use the platform and voting system (decentralized governance).</t>
  </si>
  <si>
    <t>https://foundico.com/upload/iblock/877/87703d43eb1b87df1fe8aa28cfa2eb33.png</t>
  </si>
  <si>
    <t>Czech Republic</t>
  </si>
  <si>
    <t>winco</t>
  </si>
  <si>
    <t>Winco's fundamental concept is to decentralize the financing of startups, the franchise market and the real estate market, generating lower costs and integrating physical and digital assets. Winco will also be used in these ventures as a payment form.</t>
  </si>
  <si>
    <t>https://foundico.com/upload/iblock/57f/57f4804d4aebf6d66cc5dbea7259af41.jpg</t>
  </si>
  <si>
    <t>wixlar</t>
  </si>
  <si>
    <t>Wixlar, the only Digital Currency offering more than 12 Services to the public as well as its own TV Broadcasting Channel 24/7 on &lt;a href="https://wixlar.com/wixlartv"&gt;https://wixlar.com/wixlartv&lt;/a&gt;</t>
  </si>
  <si>
    <t>https://foundico.com/upload/iblock/660/66083d3d1f30b07d8790a014e59662aa.png</t>
  </si>
  <si>
    <t>zantepay</t>
  </si>
  <si>
    <t>Estonia based ZANTEPAY provides cryptocurrency multiwallet / debit card integration.You can spend your bitcoin, litecoin, ethereum and zantecoin anytime, anywhere. Sign up and pre-order your crypto card FREE of charge. Referral, affiliate bonus and cashback  paid out in zantecoin and ethereum.</t>
  </si>
  <si>
    <t>https://foundico.com/upload/iblock/d91/d9136dd4a24eeb49f2f131318b6452fa.png</t>
  </si>
  <si>
    <t>zap</t>
  </si>
  <si>
    <t>Zap is an open platform for creating, sharing, and monetizing deterministic oracles from data feeds &amp;#40;such as exchange rates, sports scores, weather, etc.&amp;#41; for use in smart contracts. The grand vision is to reduce the friction involved in using external data in blockchain-based smart contracts. By taking the hard work out of creating data oracles, Zap is accelerating the mainstream adoption of real world smart contracts.</t>
  </si>
  <si>
    <t>https://foundico.com/upload/iblock/e7f/Logo-Syn-App-1500.png</t>
  </si>
  <si>
    <t>zynecoin</t>
  </si>
  <si>
    <t>The Zynecoin concept is a world premiere. The African continent will benefit greatly from its services offered on the blockchain and off the blockchain, in the real world.</t>
  </si>
  <si>
    <t>https://foundico.com/upload/iblock/aea/aeac7abc5a94c663427eea66b941ddfc.png</t>
  </si>
  <si>
    <t>zeon</t>
  </si>
  <si>
    <t>data__finance__token_price</t>
  </si>
  <si>
    <t>data__finance__token_price_unit</t>
  </si>
  <si>
    <t>data__finance__min_purchase</t>
  </si>
  <si>
    <t>data__finance__max_purchase</t>
  </si>
  <si>
    <t>USD</t>
  </si>
  <si>
    <t>AVG_ETH_price_ico</t>
  </si>
  <si>
    <t>2,499.69</t>
  </si>
  <si>
    <t>ETH</t>
  </si>
  <si>
    <t>BTC</t>
  </si>
  <si>
    <t>EUR</t>
  </si>
  <si>
    <t>ROI_ico_1</t>
  </si>
  <si>
    <t>ROI_ICO_7</t>
  </si>
  <si>
    <t>ROI_ICO_30</t>
  </si>
  <si>
    <t>ROI_ICO_90</t>
  </si>
  <si>
    <t>ROI_ICO_365</t>
  </si>
  <si>
    <t>Whitepaper</t>
  </si>
  <si>
    <t>Website</t>
  </si>
  <si>
    <t>Video</t>
  </si>
  <si>
    <t>Raised</t>
  </si>
  <si>
    <t>Start</t>
  </si>
  <si>
    <t>End</t>
  </si>
  <si>
    <t>Twitter</t>
  </si>
  <si>
    <t>Reddit</t>
  </si>
  <si>
    <t>Github</t>
  </si>
  <si>
    <t>Facebook</t>
  </si>
  <si>
    <t>Telegram</t>
  </si>
  <si>
    <t>Medium</t>
  </si>
  <si>
    <t>Bitcointalk</t>
  </si>
  <si>
    <t>Youtube</t>
  </si>
  <si>
    <t>Distribution_development</t>
  </si>
  <si>
    <t>Distribution_marketing</t>
  </si>
  <si>
    <t>Distribution_legal</t>
  </si>
  <si>
    <t>Distribution_operations</t>
  </si>
  <si>
    <t>Distribution_foundation</t>
  </si>
  <si>
    <t>Distribution_Other</t>
  </si>
  <si>
    <t>Dist_Private_sale</t>
  </si>
  <si>
    <t>Dis_ICO</t>
  </si>
  <si>
    <t>DIS_NODES/minerpool</t>
  </si>
  <si>
    <t>7-14%</t>
  </si>
  <si>
    <t>Linkedin</t>
  </si>
  <si>
    <t>Instagram</t>
  </si>
  <si>
    <t>65-6%</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</si>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</sst>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Calibri"/>
      <family val="2"/>
      <scheme val="minor"/>
    </font>
    <font>
      <sz val="12"/>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3">
    <xf numFmtId="0" fontId="0" fillId="0" borderId="0" xfId="0"/>
    <xf numFmtId="0" fontId="1" fillId="0" borderId="0" xfId="0" applyFont="1" applyAlignment="1">
      <alignment horizontal="center"/>
    </xf>
    <xf numFmtId="9" fontId="0" fillId="0" borderId="0" xfId="1" applyFont="1"/>
    <xf numFmtId="14" fontId="0" fillId="0" borderId="0" xfId="0" applyNumberFormat="1"/>
    <xf numFmtId="0" fontId="1" fillId="2" borderId="0" xfId="0" applyFont="1" applyFill="1" applyAlignment="1">
      <alignment horizontal="center"/>
    </xf>
    <xf numFmtId="0" fontId="0" fillId="2" borderId="0" xfId="0" applyFill="1"/>
    <xf numFmtId="2" fontId="0" fillId="0" borderId="0" xfId="0" applyNumberFormat="1"/>
    <xf numFmtId="1" fontId="0" fillId="0" borderId="0" xfId="0" applyNumberFormat="1"/>
    <xf numFmtId="0" fontId="0" fillId="3" borderId="0" xfId="0" applyFill="1"/>
    <xf numFmtId="0" fontId="3" fillId="0" borderId="0" xfId="0" applyFont="1"/>
    <xf numFmtId="14" fontId="3" fillId="0" borderId="0" xfId="0" applyNumberFormat="1" applyFont="1"/>
    <xf numFmtId="2" fontId="0" fillId="0" borderId="0" xfId="1" applyNumberFormat="1" applyFont="1"/>
    <xf numFmtId="10" fontId="0" fillId="0" borderId="0" xfId="0" applyNumberFormat="1"/>
  </cellXfs>
  <cellStyles count="2">
    <cellStyle name="Normal" xfId="0" builtinId="0"/>
    <cellStyle name="Per 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C247"/>
  <sheetViews>
    <sheetView tabSelected="1" topLeftCell="AR1" zoomScale="80" zoomScaleNormal="80" workbookViewId="0">
      <pane ySplit="1" topLeftCell="A2" activePane="bottomLeft" state="frozen"/>
      <selection activeCell="N1" sqref="N1"/>
      <selection pane="bottomLeft" activeCell="AX8" sqref="AX8"/>
    </sheetView>
  </sheetViews>
  <sheetFormatPr baseColWidth="10" defaultColWidth="8.83203125" defaultRowHeight="15" x14ac:dyDescent="0.2"/>
  <cols>
    <col min="15" max="15" width="8.83203125" style="5"/>
    <col min="20" max="21" width="8.83203125" style="11"/>
    <col min="22" max="22" width="8.83203125" style="6"/>
    <col min="23" max="23" width="11" style="11" customWidth="1"/>
    <col min="24" max="24" width="12.1640625" style="11" customWidth="1"/>
    <col min="25" max="25" width="15.5" style="11" customWidth="1"/>
    <col min="26" max="26" width="12.83203125" style="11" customWidth="1"/>
    <col min="27" max="27" width="18" style="11" customWidth="1"/>
    <col min="28" max="28" width="15.6640625" style="11" customWidth="1"/>
    <col min="29" max="29" width="8.83203125" style="6"/>
    <col min="30" max="30" width="10.6640625" style="12" customWidth="1"/>
    <col min="31" max="32" width="8.83203125" style="12"/>
    <col min="33" max="33" width="22.1640625" style="12" bestFit="1" customWidth="1"/>
    <col min="34" max="34" width="19.33203125" style="12" bestFit="1" customWidth="1"/>
    <col min="35" max="35" width="13.1640625" style="12" customWidth="1"/>
    <col min="36" max="36" width="14.5" style="12" customWidth="1"/>
    <col min="37" max="37" width="10" style="12" customWidth="1"/>
    <col min="38" max="38" width="8.83203125" style="12"/>
  </cols>
  <sheetData>
    <row r="1" spans="1:81"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4" t="s">
        <v>0</v>
      </c>
      <c r="P1" s="1" t="s">
        <v>865</v>
      </c>
      <c r="Q1" s="1" t="s">
        <v>866</v>
      </c>
      <c r="R1" s="1" t="s">
        <v>867</v>
      </c>
      <c r="T1" s="1" t="s">
        <v>871</v>
      </c>
      <c r="U1" s="1" t="s">
        <v>872</v>
      </c>
      <c r="V1" s="1" t="s">
        <v>873</v>
      </c>
      <c r="W1" s="1" t="s">
        <v>874</v>
      </c>
      <c r="X1" s="1" t="s">
        <v>889</v>
      </c>
      <c r="Y1" s="1" t="s">
        <v>890</v>
      </c>
      <c r="Z1" s="1" t="s">
        <v>875</v>
      </c>
      <c r="AA1" s="1" t="s">
        <v>876</v>
      </c>
      <c r="AB1" s="1" t="s">
        <v>877</v>
      </c>
      <c r="AC1" s="1" t="s">
        <v>878</v>
      </c>
      <c r="AD1" s="1" t="s">
        <v>887</v>
      </c>
      <c r="AE1" s="1" t="s">
        <v>886</v>
      </c>
      <c r="AF1" s="1" t="s">
        <v>885</v>
      </c>
      <c r="AG1" s="1" t="s">
        <v>879</v>
      </c>
      <c r="AH1" s="1" t="s">
        <v>880</v>
      </c>
      <c r="AI1" s="1" t="s">
        <v>881</v>
      </c>
      <c r="AJ1" s="1" t="s">
        <v>882</v>
      </c>
      <c r="AK1" s="1" t="s">
        <v>883</v>
      </c>
      <c r="AL1" s="1" t="s">
        <v>884</v>
      </c>
      <c r="AN1" s="1" t="s">
        <v>868</v>
      </c>
      <c r="AO1" s="1" t="s">
        <v>869</v>
      </c>
      <c r="AP1" s="1" t="s">
        <v>870</v>
      </c>
      <c r="AQ1" s="1" t="s">
        <v>871</v>
      </c>
      <c r="AR1" s="1" t="s">
        <v>872</v>
      </c>
      <c r="AS1" s="1" t="s">
        <v>873</v>
      </c>
      <c r="AT1" s="1" t="s">
        <v>874</v>
      </c>
      <c r="AU1" s="1" t="s">
        <v>889</v>
      </c>
      <c r="AV1" s="1" t="s">
        <v>890</v>
      </c>
      <c r="AW1" s="1" t="s">
        <v>875</v>
      </c>
      <c r="AX1" s="1" t="s">
        <v>876</v>
      </c>
      <c r="AY1" s="1" t="s">
        <v>877</v>
      </c>
      <c r="AZ1" s="1" t="s">
        <v>878</v>
      </c>
      <c r="BA1" s="1" t="s">
        <v>14</v>
      </c>
      <c r="BB1" s="1" t="s">
        <v>15</v>
      </c>
      <c r="BC1" s="1" t="s">
        <v>16</v>
      </c>
      <c r="BD1" s="1" t="s">
        <v>17</v>
      </c>
      <c r="BE1" s="1" t="s">
        <v>18</v>
      </c>
      <c r="BF1" s="1" t="s">
        <v>19</v>
      </c>
      <c r="BG1" s="1" t="s">
        <v>20</v>
      </c>
      <c r="BH1" s="1" t="s">
        <v>850</v>
      </c>
      <c r="BI1" s="1" t="s">
        <v>851</v>
      </c>
      <c r="BK1" s="1" t="s">
        <v>852</v>
      </c>
      <c r="BL1" s="1" t="s">
        <v>853</v>
      </c>
      <c r="BM1" s="1" t="s">
        <v>860</v>
      </c>
      <c r="BN1" s="1" t="s">
        <v>861</v>
      </c>
      <c r="BO1" s="1" t="s">
        <v>862</v>
      </c>
      <c r="BP1" s="1" t="s">
        <v>863</v>
      </c>
      <c r="BQ1" s="1" t="s">
        <v>864</v>
      </c>
      <c r="BS1" s="1" t="s">
        <v>860</v>
      </c>
      <c r="BT1" s="1" t="s">
        <v>861</v>
      </c>
      <c r="BU1" s="1" t="s">
        <v>862</v>
      </c>
      <c r="BV1" s="1" t="s">
        <v>863</v>
      </c>
      <c r="BW1" s="1" t="s">
        <v>864</v>
      </c>
      <c r="BY1" s="1" t="s">
        <v>16</v>
      </c>
      <c r="BZ1" s="1" t="s">
        <v>17</v>
      </c>
      <c r="CA1" s="1" t="s">
        <v>18</v>
      </c>
      <c r="CB1" s="1" t="s">
        <v>19</v>
      </c>
      <c r="CC1" s="1" t="s">
        <v>20</v>
      </c>
    </row>
    <row r="2" spans="1:81" x14ac:dyDescent="0.2">
      <c r="A2" t="s">
        <v>21</v>
      </c>
      <c r="B2" t="s">
        <v>22</v>
      </c>
      <c r="C2" t="s">
        <v>23</v>
      </c>
      <c r="F2">
        <v>8.9</v>
      </c>
      <c r="G2" t="s">
        <v>24</v>
      </c>
      <c r="H2" t="s">
        <v>25</v>
      </c>
      <c r="I2" t="s">
        <v>25</v>
      </c>
      <c r="J2" t="s">
        <v>26</v>
      </c>
      <c r="K2" t="s">
        <v>27</v>
      </c>
      <c r="L2" t="s">
        <v>25</v>
      </c>
      <c r="M2" t="s">
        <v>28</v>
      </c>
      <c r="N2" t="s">
        <v>25</v>
      </c>
      <c r="O2" s="8" t="s">
        <v>21</v>
      </c>
      <c r="P2">
        <v>1</v>
      </c>
      <c r="Q2">
        <v>1</v>
      </c>
      <c r="T2">
        <v>1</v>
      </c>
      <c r="U2">
        <v>1</v>
      </c>
      <c r="V2">
        <v>1</v>
      </c>
      <c r="W2">
        <v>1</v>
      </c>
      <c r="X2"/>
      <c r="Y2"/>
      <c r="Z2">
        <v>1</v>
      </c>
      <c r="AA2">
        <v>1</v>
      </c>
      <c r="AB2">
        <v>1</v>
      </c>
      <c r="AC2">
        <v>1</v>
      </c>
      <c r="AD2" s="2"/>
      <c r="AE2" s="2"/>
      <c r="AF2"/>
      <c r="AG2" s="2">
        <v>0.5</v>
      </c>
      <c r="AH2" s="2">
        <v>0.15</v>
      </c>
      <c r="AI2" s="2">
        <v>0.1</v>
      </c>
      <c r="AJ2" s="2">
        <v>0.1</v>
      </c>
      <c r="AK2" s="2">
        <v>0.1</v>
      </c>
      <c r="AL2" s="2">
        <v>0.05</v>
      </c>
      <c r="AN2">
        <v>10313710</v>
      </c>
      <c r="AO2" s="3">
        <v>43283.708333333336</v>
      </c>
      <c r="AP2" s="3">
        <v>43299.999305555553</v>
      </c>
      <c r="AQ2">
        <v>1</v>
      </c>
      <c r="AR2">
        <v>1</v>
      </c>
      <c r="AS2">
        <v>1</v>
      </c>
      <c r="AT2">
        <v>1</v>
      </c>
      <c r="AW2">
        <v>1</v>
      </c>
      <c r="AX2">
        <v>1</v>
      </c>
      <c r="AY2">
        <v>1</v>
      </c>
      <c r="AZ2">
        <v>1</v>
      </c>
      <c r="BA2">
        <v>-0.88072640000000002</v>
      </c>
      <c r="BB2">
        <v>-0.94545400000000002</v>
      </c>
      <c r="BC2">
        <v>-0.1328462</v>
      </c>
      <c r="BD2">
        <v>-0.20228260000000001</v>
      </c>
      <c r="BE2">
        <v>-0.74217710000000003</v>
      </c>
      <c r="BF2">
        <v>-0.86529889999999998</v>
      </c>
      <c r="BG2">
        <v>-0.96478430000000004</v>
      </c>
      <c r="BH2">
        <v>4.9700000000000001E-2</v>
      </c>
      <c r="BI2" t="s">
        <v>854</v>
      </c>
      <c r="BJ2" t="s">
        <v>855</v>
      </c>
      <c r="BM2" s="2">
        <v>-0.12199354778574241</v>
      </c>
      <c r="BN2" s="2">
        <v>-0.23153255425584304</v>
      </c>
      <c r="BO2" s="2">
        <v>-0.72922131596989936</v>
      </c>
      <c r="BP2" s="2">
        <v>-0.87039392335501453</v>
      </c>
      <c r="BQ2" s="2">
        <v>-0.96746877608690196</v>
      </c>
      <c r="BS2">
        <f>IF(BM2&gt;0,1,0)</f>
        <v>0</v>
      </c>
      <c r="BT2">
        <f t="shared" ref="BT2:BV2" si="0">IF(BN2&gt;0,1,0)</f>
        <v>0</v>
      </c>
      <c r="BU2">
        <f>IF(BO2&gt;0,1,0)</f>
        <v>0</v>
      </c>
      <c r="BV2">
        <f t="shared" si="0"/>
        <v>0</v>
      </c>
      <c r="BW2">
        <f>IF(BQ2&gt;0,1,0)</f>
        <v>0</v>
      </c>
      <c r="BY2">
        <f>IF(BC2&gt;0,1,0)</f>
        <v>0</v>
      </c>
      <c r="BZ2">
        <f>IF(BD2&gt;0,1,0)</f>
        <v>0</v>
      </c>
      <c r="CA2">
        <f>IF(BE2&gt;0,1,0)</f>
        <v>0</v>
      </c>
      <c r="CB2">
        <f>IF(BF2&gt;0,1,0)</f>
        <v>0</v>
      </c>
      <c r="CC2">
        <f>IF(BG2&gt;0,1,0)</f>
        <v>0</v>
      </c>
    </row>
    <row r="3" spans="1:81" x14ac:dyDescent="0.2">
      <c r="A3" t="s">
        <v>29</v>
      </c>
      <c r="B3" t="s">
        <v>30</v>
      </c>
      <c r="C3" t="s">
        <v>31</v>
      </c>
      <c r="F3">
        <v>4.0999999999999899</v>
      </c>
      <c r="G3" t="s">
        <v>24</v>
      </c>
      <c r="I3" t="s">
        <v>25</v>
      </c>
      <c r="J3" t="s">
        <v>32</v>
      </c>
      <c r="K3" t="s">
        <v>33</v>
      </c>
      <c r="M3" t="s">
        <v>34</v>
      </c>
      <c r="N3" t="s">
        <v>25</v>
      </c>
      <c r="O3" s="8" t="s">
        <v>29</v>
      </c>
      <c r="P3">
        <v>1</v>
      </c>
      <c r="Q3">
        <v>1</v>
      </c>
      <c r="R3">
        <v>1</v>
      </c>
      <c r="T3">
        <v>1</v>
      </c>
      <c r="U3"/>
      <c r="V3">
        <v>1</v>
      </c>
      <c r="W3">
        <v>1</v>
      </c>
      <c r="X3"/>
      <c r="Y3"/>
      <c r="Z3">
        <v>1</v>
      </c>
      <c r="AA3"/>
      <c r="AB3"/>
      <c r="AC3">
        <v>1</v>
      </c>
      <c r="AD3" s="2"/>
      <c r="AE3" s="2"/>
      <c r="AF3"/>
      <c r="AG3" s="2"/>
      <c r="AH3" s="2"/>
      <c r="AI3" s="2"/>
      <c r="AJ3" s="2"/>
      <c r="AK3" s="2"/>
      <c r="AL3" s="2"/>
      <c r="AQ3">
        <v>1</v>
      </c>
      <c r="AS3">
        <v>1</v>
      </c>
      <c r="AT3">
        <v>1</v>
      </c>
      <c r="AW3">
        <v>1</v>
      </c>
      <c r="AZ3">
        <v>1</v>
      </c>
      <c r="BA3">
        <v>-0.82064139999999997</v>
      </c>
      <c r="BB3">
        <v>-0.97377789999999997</v>
      </c>
      <c r="BC3">
        <v>1.3790757</v>
      </c>
      <c r="BD3">
        <v>-0.146175</v>
      </c>
      <c r="BE3">
        <v>-0.77912000000000003</v>
      </c>
      <c r="BF3">
        <v>-0.95769680000000001</v>
      </c>
      <c r="BG3">
        <v>-0.99550640000000001</v>
      </c>
      <c r="BH3">
        <v>1.8000000000000001E-4</v>
      </c>
      <c r="BI3" t="s">
        <v>854</v>
      </c>
      <c r="BK3" t="b">
        <v>1</v>
      </c>
      <c r="BL3" t="b">
        <v>1</v>
      </c>
      <c r="BM3" s="2">
        <v>22.494450132851171</v>
      </c>
      <c r="BN3" s="2">
        <v>85.134384689769988</v>
      </c>
      <c r="BO3" s="2">
        <v>5.3144303062822775</v>
      </c>
      <c r="BP3" s="2">
        <v>2.1330178415658496</v>
      </c>
      <c r="BQ3" s="2">
        <v>-0.89764355965719334</v>
      </c>
      <c r="BS3">
        <f t="shared" ref="BS3:BS66" si="1">IF(BM3&gt;0,1,0)</f>
        <v>1</v>
      </c>
      <c r="BT3">
        <f t="shared" ref="BT3:BT66" si="2">IF(BN3&gt;0,1,0)</f>
        <v>1</v>
      </c>
      <c r="BU3">
        <f t="shared" ref="BU3:BU66" si="3">IF(BO3&gt;0,1,0)</f>
        <v>1</v>
      </c>
      <c r="BV3">
        <f t="shared" ref="BV3:BV66" si="4">IF(BP3&gt;0,1,0)</f>
        <v>1</v>
      </c>
      <c r="BW3">
        <f t="shared" ref="BW3:BW66" si="5">IF(BQ3&gt;0,1,0)</f>
        <v>0</v>
      </c>
      <c r="BY3">
        <f t="shared" ref="BY3:BY66" si="6">IF(BC3&gt;0,1,0)</f>
        <v>1</v>
      </c>
      <c r="BZ3">
        <f t="shared" ref="BZ3:BZ66" si="7">IF(BD3&gt;0,1,0)</f>
        <v>0</v>
      </c>
      <c r="CA3">
        <f t="shared" ref="CA3:CA66" si="8">IF(BE3&gt;0,1,0)</f>
        <v>0</v>
      </c>
      <c r="CB3">
        <f t="shared" ref="CB3:CB66" si="9">IF(BF3&gt;0,1,0)</f>
        <v>0</v>
      </c>
      <c r="CC3">
        <f t="shared" ref="CC3:CC66" si="10">IF(BG3&gt;0,1,0)</f>
        <v>0</v>
      </c>
    </row>
    <row r="4" spans="1:81" x14ac:dyDescent="0.2">
      <c r="A4" t="s">
        <v>35</v>
      </c>
      <c r="B4" t="s">
        <v>36</v>
      </c>
      <c r="C4" t="s">
        <v>37</v>
      </c>
      <c r="F4">
        <v>4.5</v>
      </c>
      <c r="G4" t="s">
        <v>24</v>
      </c>
      <c r="J4" t="s">
        <v>38</v>
      </c>
      <c r="K4" t="s">
        <v>27</v>
      </c>
      <c r="M4" t="s">
        <v>39</v>
      </c>
      <c r="N4" t="s">
        <v>25</v>
      </c>
      <c r="O4" s="8" t="s">
        <v>35</v>
      </c>
      <c r="P4">
        <v>1</v>
      </c>
      <c r="Q4">
        <v>1</v>
      </c>
      <c r="T4"/>
      <c r="U4"/>
      <c r="V4">
        <v>1</v>
      </c>
      <c r="W4"/>
      <c r="X4"/>
      <c r="Y4"/>
      <c r="Z4">
        <v>1</v>
      </c>
      <c r="AA4">
        <v>1</v>
      </c>
      <c r="AB4"/>
      <c r="AC4"/>
      <c r="AD4" s="2"/>
      <c r="AE4" s="2"/>
      <c r="AF4"/>
      <c r="AG4" s="2"/>
      <c r="AH4" s="2"/>
      <c r="AI4" s="2"/>
      <c r="AJ4" s="2"/>
      <c r="AK4" s="2"/>
      <c r="AL4" s="2"/>
      <c r="AN4" s="7">
        <v>7100193</v>
      </c>
      <c r="AO4" s="3">
        <v>43069</v>
      </c>
      <c r="AP4" s="3">
        <v>43089</v>
      </c>
      <c r="AS4">
        <v>1</v>
      </c>
      <c r="AW4">
        <v>1</v>
      </c>
      <c r="AX4">
        <v>1</v>
      </c>
      <c r="BA4">
        <v>-0.69574550000000002</v>
      </c>
      <c r="BB4">
        <v>-0.95045999999999997</v>
      </c>
      <c r="BC4">
        <v>-0.16199230000000001</v>
      </c>
      <c r="BD4">
        <v>-0.33297579999999999</v>
      </c>
      <c r="BE4">
        <v>0.51460490000000003</v>
      </c>
      <c r="BF4">
        <v>-0.69285319999999995</v>
      </c>
      <c r="BG4">
        <v>-0.96334920000000002</v>
      </c>
      <c r="BH4">
        <v>0.05</v>
      </c>
      <c r="BI4" t="s">
        <v>854</v>
      </c>
      <c r="BM4" s="2">
        <v>-0.53979216955770404</v>
      </c>
      <c r="BN4" s="2">
        <v>-0.64325297550198801</v>
      </c>
      <c r="BO4" s="2">
        <v>-0.27131602324399207</v>
      </c>
      <c r="BP4" s="2">
        <v>-0.85553635097971004</v>
      </c>
      <c r="BQ4" s="2">
        <v>-0.98336361372302983</v>
      </c>
      <c r="BS4">
        <f t="shared" si="1"/>
        <v>0</v>
      </c>
      <c r="BT4">
        <f t="shared" si="2"/>
        <v>0</v>
      </c>
      <c r="BU4">
        <f t="shared" si="3"/>
        <v>0</v>
      </c>
      <c r="BV4">
        <f t="shared" si="4"/>
        <v>0</v>
      </c>
      <c r="BW4">
        <f t="shared" si="5"/>
        <v>0</v>
      </c>
      <c r="BY4">
        <f t="shared" si="6"/>
        <v>0</v>
      </c>
      <c r="BZ4">
        <f t="shared" si="7"/>
        <v>0</v>
      </c>
      <c r="CA4">
        <f t="shared" si="8"/>
        <v>1</v>
      </c>
      <c r="CB4">
        <f t="shared" si="9"/>
        <v>0</v>
      </c>
      <c r="CC4">
        <f t="shared" si="10"/>
        <v>0</v>
      </c>
    </row>
    <row r="5" spans="1:81" x14ac:dyDescent="0.2">
      <c r="A5" t="s">
        <v>40</v>
      </c>
      <c r="B5" t="s">
        <v>41</v>
      </c>
      <c r="C5" t="s">
        <v>42</v>
      </c>
      <c r="F5">
        <v>4.2</v>
      </c>
      <c r="G5" t="s">
        <v>24</v>
      </c>
      <c r="J5" t="s">
        <v>43</v>
      </c>
      <c r="K5" t="s">
        <v>27</v>
      </c>
      <c r="M5" t="s">
        <v>44</v>
      </c>
      <c r="O5" s="8" t="s">
        <v>40</v>
      </c>
      <c r="P5">
        <v>1</v>
      </c>
      <c r="Q5">
        <v>1</v>
      </c>
      <c r="T5">
        <v>1</v>
      </c>
      <c r="U5">
        <v>1</v>
      </c>
      <c r="V5"/>
      <c r="W5">
        <v>1</v>
      </c>
      <c r="X5"/>
      <c r="Y5"/>
      <c r="Z5"/>
      <c r="AA5">
        <v>1</v>
      </c>
      <c r="AB5"/>
      <c r="AC5"/>
      <c r="AD5" s="2"/>
      <c r="AE5" s="2"/>
      <c r="AF5"/>
      <c r="AG5" s="2"/>
      <c r="AH5" s="2"/>
      <c r="AI5" s="2"/>
      <c r="AJ5" s="2"/>
      <c r="AK5" s="2"/>
      <c r="AL5" s="2"/>
      <c r="AN5">
        <v>12000000</v>
      </c>
      <c r="AO5" s="3">
        <v>42923.447916666664</v>
      </c>
      <c r="AP5" s="3">
        <v>43100.999305555553</v>
      </c>
      <c r="AQ5">
        <v>1</v>
      </c>
      <c r="AR5">
        <v>1</v>
      </c>
      <c r="AT5">
        <v>1</v>
      </c>
      <c r="AX5">
        <v>1</v>
      </c>
      <c r="BA5">
        <v>0.45131309600000002</v>
      </c>
      <c r="BB5">
        <v>-0.14832447400000001</v>
      </c>
      <c r="BC5">
        <v>-7.441619E-3</v>
      </c>
      <c r="BD5">
        <v>0.12097922699999999</v>
      </c>
      <c r="BE5">
        <v>0.60299263000000003</v>
      </c>
      <c r="BF5">
        <v>5.0482810860000003</v>
      </c>
      <c r="BG5">
        <v>6.8796061000000006E-2</v>
      </c>
      <c r="BH5">
        <v>5.3</v>
      </c>
      <c r="BI5" t="s">
        <v>854</v>
      </c>
      <c r="BM5" s="2">
        <v>-0.97674217058137613</v>
      </c>
      <c r="BN5" s="2">
        <v>-0.96018447512203464</v>
      </c>
      <c r="BO5" s="2">
        <v>-0.9563893882908141</v>
      </c>
      <c r="BP5" s="2">
        <v>-0.86658296213495201</v>
      </c>
      <c r="BQ5" s="2">
        <v>-0.97082054346050595</v>
      </c>
      <c r="BS5">
        <f t="shared" si="1"/>
        <v>0</v>
      </c>
      <c r="BT5">
        <f t="shared" si="2"/>
        <v>0</v>
      </c>
      <c r="BU5">
        <f t="shared" si="3"/>
        <v>0</v>
      </c>
      <c r="BV5">
        <f t="shared" si="4"/>
        <v>0</v>
      </c>
      <c r="BW5">
        <f t="shared" si="5"/>
        <v>0</v>
      </c>
      <c r="BY5">
        <f t="shared" si="6"/>
        <v>0</v>
      </c>
      <c r="BZ5">
        <f t="shared" si="7"/>
        <v>1</v>
      </c>
      <c r="CA5">
        <f t="shared" si="8"/>
        <v>1</v>
      </c>
      <c r="CB5">
        <f t="shared" si="9"/>
        <v>1</v>
      </c>
      <c r="CC5">
        <f t="shared" si="10"/>
        <v>1</v>
      </c>
    </row>
    <row r="6" spans="1:81" x14ac:dyDescent="0.2">
      <c r="A6" t="s">
        <v>45</v>
      </c>
      <c r="B6" t="s">
        <v>46</v>
      </c>
      <c r="C6" t="s">
        <v>47</v>
      </c>
      <c r="F6">
        <v>5.8</v>
      </c>
      <c r="G6" t="s">
        <v>24</v>
      </c>
      <c r="J6" t="s">
        <v>48</v>
      </c>
      <c r="K6" t="s">
        <v>27</v>
      </c>
      <c r="M6" t="s">
        <v>49</v>
      </c>
      <c r="N6" t="s">
        <v>25</v>
      </c>
      <c r="O6" s="8" t="s">
        <v>45</v>
      </c>
      <c r="P6">
        <v>1</v>
      </c>
      <c r="Q6">
        <v>1</v>
      </c>
      <c r="R6">
        <v>1</v>
      </c>
      <c r="T6">
        <v>1</v>
      </c>
      <c r="U6"/>
      <c r="V6"/>
      <c r="W6">
        <v>1</v>
      </c>
      <c r="X6"/>
      <c r="Y6"/>
      <c r="Z6">
        <v>1</v>
      </c>
      <c r="AA6"/>
      <c r="AB6"/>
      <c r="AC6"/>
      <c r="AD6" s="2">
        <v>0.1</v>
      </c>
      <c r="AE6" s="2"/>
      <c r="AF6"/>
      <c r="AG6" s="2">
        <v>0.4</v>
      </c>
      <c r="AH6" s="2"/>
      <c r="AI6" s="2">
        <v>0.05</v>
      </c>
      <c r="AJ6" s="2">
        <v>0.15</v>
      </c>
      <c r="AK6" s="2"/>
      <c r="AL6" s="2"/>
      <c r="AN6">
        <v>6296336</v>
      </c>
      <c r="AO6" s="3">
        <v>42997</v>
      </c>
      <c r="AP6" s="3">
        <v>43031</v>
      </c>
      <c r="AQ6">
        <v>1</v>
      </c>
      <c r="AT6">
        <v>1</v>
      </c>
      <c r="AW6">
        <v>1</v>
      </c>
      <c r="BA6">
        <v>1.5361742</v>
      </c>
      <c r="BB6">
        <v>0.25974190000000003</v>
      </c>
      <c r="BC6">
        <v>0.18716459999999999</v>
      </c>
      <c r="BD6">
        <v>0.8430204</v>
      </c>
      <c r="BE6">
        <v>0.2902824</v>
      </c>
      <c r="BF6">
        <v>4.4466324000000004</v>
      </c>
      <c r="BG6">
        <v>1.794897</v>
      </c>
      <c r="BH6">
        <v>0.5</v>
      </c>
      <c r="BI6" t="s">
        <v>854</v>
      </c>
      <c r="BM6" s="2">
        <v>-0.47526019749687198</v>
      </c>
      <c r="BN6" s="2">
        <v>-8.6961750419295991E-2</v>
      </c>
      <c r="BO6" s="2">
        <v>-0.22562832445968595</v>
      </c>
      <c r="BP6" s="2">
        <v>2.0189788022050998</v>
      </c>
      <c r="BQ6" s="2">
        <v>0.35985757792962203</v>
      </c>
      <c r="BS6">
        <f t="shared" si="1"/>
        <v>0</v>
      </c>
      <c r="BT6">
        <f t="shared" si="2"/>
        <v>0</v>
      </c>
      <c r="BU6">
        <f t="shared" si="3"/>
        <v>0</v>
      </c>
      <c r="BV6">
        <f t="shared" si="4"/>
        <v>1</v>
      </c>
      <c r="BW6">
        <f t="shared" si="5"/>
        <v>1</v>
      </c>
      <c r="BY6">
        <f t="shared" si="6"/>
        <v>1</v>
      </c>
      <c r="BZ6">
        <f t="shared" si="7"/>
        <v>1</v>
      </c>
      <c r="CA6">
        <f t="shared" si="8"/>
        <v>1</v>
      </c>
      <c r="CB6">
        <f t="shared" si="9"/>
        <v>1</v>
      </c>
      <c r="CC6">
        <f t="shared" si="10"/>
        <v>1</v>
      </c>
    </row>
    <row r="7" spans="1:81" x14ac:dyDescent="0.2">
      <c r="A7" t="s">
        <v>50</v>
      </c>
      <c r="B7" t="s">
        <v>51</v>
      </c>
      <c r="C7" t="s">
        <v>52</v>
      </c>
      <c r="F7">
        <v>4.3</v>
      </c>
      <c r="G7" t="s">
        <v>24</v>
      </c>
      <c r="J7" t="s">
        <v>53</v>
      </c>
      <c r="K7" t="s">
        <v>33</v>
      </c>
      <c r="M7" t="s">
        <v>54</v>
      </c>
      <c r="N7" t="s">
        <v>25</v>
      </c>
      <c r="O7" s="8" t="s">
        <v>50</v>
      </c>
      <c r="P7">
        <v>1</v>
      </c>
      <c r="Q7">
        <v>1</v>
      </c>
      <c r="T7">
        <v>1</v>
      </c>
      <c r="U7"/>
      <c r="V7"/>
      <c r="W7"/>
      <c r="X7"/>
      <c r="Y7"/>
      <c r="Z7">
        <v>1</v>
      </c>
      <c r="AA7"/>
      <c r="AB7">
        <v>1</v>
      </c>
      <c r="AC7"/>
      <c r="AD7" s="2"/>
      <c r="AE7" s="2"/>
      <c r="AF7"/>
      <c r="AG7" s="2"/>
      <c r="AH7" s="2"/>
      <c r="AI7" s="2"/>
      <c r="AJ7" s="2"/>
      <c r="AK7" s="2"/>
      <c r="AL7" s="2"/>
      <c r="AO7" s="3">
        <v>43405</v>
      </c>
      <c r="AP7" s="3">
        <v>43524</v>
      </c>
      <c r="AQ7">
        <v>1</v>
      </c>
      <c r="AW7">
        <v>1</v>
      </c>
      <c r="AY7">
        <v>1</v>
      </c>
      <c r="BA7">
        <v>2.9625810459999999</v>
      </c>
      <c r="BB7">
        <v>4.0202233720000002</v>
      </c>
      <c r="BC7">
        <v>6.8840050000000003E-3</v>
      </c>
      <c r="BD7">
        <v>-0.18545177600000001</v>
      </c>
      <c r="BE7">
        <v>-0.112891229</v>
      </c>
      <c r="BF7">
        <v>0.51920409300000003</v>
      </c>
      <c r="BG7">
        <v>4.7703162990000001</v>
      </c>
      <c r="BH7">
        <v>0.01</v>
      </c>
      <c r="BI7" t="s">
        <v>854</v>
      </c>
      <c r="BK7" t="b">
        <v>1</v>
      </c>
      <c r="BL7" t="b">
        <v>1</v>
      </c>
      <c r="BM7" s="2">
        <v>-1.307830345051008E-2</v>
      </c>
      <c r="BN7" s="2">
        <v>-0.19109735335223701</v>
      </c>
      <c r="BO7" s="2">
        <v>-0.14599109956417497</v>
      </c>
      <c r="BP7" s="2">
        <v>0.19013678053137004</v>
      </c>
      <c r="BQ7" s="2">
        <v>5.0271642085826898</v>
      </c>
      <c r="BS7">
        <f t="shared" si="1"/>
        <v>0</v>
      </c>
      <c r="BT7">
        <f t="shared" si="2"/>
        <v>0</v>
      </c>
      <c r="BU7">
        <f t="shared" si="3"/>
        <v>0</v>
      </c>
      <c r="BV7">
        <f t="shared" si="4"/>
        <v>1</v>
      </c>
      <c r="BW7">
        <f t="shared" si="5"/>
        <v>1</v>
      </c>
      <c r="BY7">
        <f t="shared" si="6"/>
        <v>1</v>
      </c>
      <c r="BZ7">
        <f t="shared" si="7"/>
        <v>0</v>
      </c>
      <c r="CA7">
        <f t="shared" si="8"/>
        <v>0</v>
      </c>
      <c r="CB7">
        <f t="shared" si="9"/>
        <v>1</v>
      </c>
      <c r="CC7">
        <f t="shared" si="10"/>
        <v>1</v>
      </c>
    </row>
    <row r="8" spans="1:81" x14ac:dyDescent="0.2">
      <c r="A8" t="s">
        <v>55</v>
      </c>
      <c r="B8" t="s">
        <v>56</v>
      </c>
      <c r="C8" t="s">
        <v>57</v>
      </c>
      <c r="F8">
        <v>5.4</v>
      </c>
      <c r="G8" t="s">
        <v>24</v>
      </c>
      <c r="H8" t="s">
        <v>25</v>
      </c>
      <c r="J8" t="s">
        <v>53</v>
      </c>
      <c r="K8" t="s">
        <v>27</v>
      </c>
      <c r="M8" t="s">
        <v>34</v>
      </c>
      <c r="N8" t="s">
        <v>25</v>
      </c>
      <c r="O8" s="8" t="s">
        <v>55</v>
      </c>
      <c r="P8">
        <v>1</v>
      </c>
      <c r="Q8">
        <v>1</v>
      </c>
      <c r="R8">
        <v>1</v>
      </c>
      <c r="T8">
        <v>1</v>
      </c>
      <c r="U8">
        <v>1</v>
      </c>
      <c r="V8"/>
      <c r="W8">
        <v>1</v>
      </c>
      <c r="X8"/>
      <c r="Y8"/>
      <c r="Z8">
        <v>1</v>
      </c>
      <c r="AA8">
        <v>1</v>
      </c>
      <c r="AB8">
        <v>1</v>
      </c>
      <c r="AC8">
        <v>1</v>
      </c>
      <c r="AD8" s="2"/>
      <c r="AE8" s="2"/>
      <c r="AF8"/>
      <c r="AG8" s="2"/>
      <c r="AH8" s="2"/>
      <c r="AI8" s="2"/>
      <c r="AJ8" s="2"/>
      <c r="AK8" s="2"/>
      <c r="AL8" s="2"/>
      <c r="AO8" s="3">
        <v>43266</v>
      </c>
      <c r="AP8" s="3">
        <v>43311</v>
      </c>
      <c r="AQ8">
        <v>1</v>
      </c>
      <c r="AR8">
        <v>1</v>
      </c>
      <c r="AT8">
        <v>1</v>
      </c>
      <c r="AW8">
        <v>1</v>
      </c>
      <c r="AX8">
        <v>1</v>
      </c>
      <c r="AY8">
        <v>1</v>
      </c>
      <c r="AZ8">
        <v>1</v>
      </c>
      <c r="BA8">
        <v>-0.86976001400000003</v>
      </c>
      <c r="BB8">
        <v>-0.98737662599999998</v>
      </c>
      <c r="BC8">
        <v>2.3620609999999999E-3</v>
      </c>
      <c r="BD8">
        <v>1.193322521</v>
      </c>
      <c r="BE8">
        <v>-0.85197163499999995</v>
      </c>
      <c r="BF8">
        <v>-0.94223971500000003</v>
      </c>
      <c r="BG8">
        <v>-0.99715589599999999</v>
      </c>
      <c r="BH8">
        <v>1</v>
      </c>
      <c r="BI8" t="s">
        <v>854</v>
      </c>
      <c r="BK8" t="b">
        <v>0</v>
      </c>
      <c r="BM8" s="2">
        <v>-0.68121866023298594</v>
      </c>
      <c r="BN8" s="2">
        <v>-0.70055047293808692</v>
      </c>
      <c r="BO8" s="2">
        <v>-0.94400913050818391</v>
      </c>
      <c r="BP8" s="2">
        <v>-0.98194915347922385</v>
      </c>
      <c r="BQ8" s="2">
        <v>-0.99909968937409854</v>
      </c>
      <c r="BS8">
        <f t="shared" si="1"/>
        <v>0</v>
      </c>
      <c r="BT8">
        <f t="shared" si="2"/>
        <v>0</v>
      </c>
      <c r="BU8">
        <f t="shared" si="3"/>
        <v>0</v>
      </c>
      <c r="BV8">
        <f t="shared" si="4"/>
        <v>0</v>
      </c>
      <c r="BW8">
        <f t="shared" si="5"/>
        <v>0</v>
      </c>
      <c r="BY8">
        <f t="shared" si="6"/>
        <v>1</v>
      </c>
      <c r="BZ8">
        <f t="shared" si="7"/>
        <v>1</v>
      </c>
      <c r="CA8">
        <f t="shared" si="8"/>
        <v>0</v>
      </c>
      <c r="CB8">
        <f t="shared" si="9"/>
        <v>0</v>
      </c>
      <c r="CC8">
        <f t="shared" si="10"/>
        <v>0</v>
      </c>
    </row>
    <row r="9" spans="1:81" x14ac:dyDescent="0.2">
      <c r="A9" t="s">
        <v>58</v>
      </c>
      <c r="B9" t="s">
        <v>59</v>
      </c>
      <c r="C9" t="s">
        <v>60</v>
      </c>
      <c r="F9">
        <v>9.5</v>
      </c>
      <c r="G9" t="s">
        <v>24</v>
      </c>
      <c r="J9" t="s">
        <v>26</v>
      </c>
      <c r="K9" t="s">
        <v>27</v>
      </c>
      <c r="L9" t="s">
        <v>25</v>
      </c>
      <c r="M9" t="s">
        <v>61</v>
      </c>
      <c r="N9" t="s">
        <v>25</v>
      </c>
      <c r="O9" s="8" t="s">
        <v>58</v>
      </c>
      <c r="P9">
        <v>1</v>
      </c>
      <c r="Q9">
        <v>1</v>
      </c>
      <c r="R9">
        <v>1</v>
      </c>
      <c r="T9">
        <v>1</v>
      </c>
      <c r="U9">
        <v>1</v>
      </c>
      <c r="V9"/>
      <c r="W9">
        <v>1</v>
      </c>
      <c r="X9"/>
      <c r="Y9"/>
      <c r="Z9">
        <v>1</v>
      </c>
      <c r="AA9"/>
      <c r="AB9">
        <v>1</v>
      </c>
      <c r="AC9">
        <v>1</v>
      </c>
      <c r="AD9" s="2">
        <v>0.68</v>
      </c>
      <c r="AE9" s="2" t="s">
        <v>888</v>
      </c>
      <c r="AF9"/>
      <c r="AG9" s="2"/>
      <c r="AH9" s="2"/>
      <c r="AI9" s="2"/>
      <c r="AJ9" s="2"/>
      <c r="AK9" s="2"/>
      <c r="AL9" s="2"/>
      <c r="AN9">
        <v>25352867</v>
      </c>
      <c r="AO9" s="3">
        <v>43210</v>
      </c>
      <c r="AP9" s="3">
        <v>43256</v>
      </c>
      <c r="AQ9">
        <v>1</v>
      </c>
      <c r="AR9">
        <v>1</v>
      </c>
      <c r="AT9">
        <v>1</v>
      </c>
      <c r="AW9">
        <v>1</v>
      </c>
      <c r="AY9">
        <v>1</v>
      </c>
      <c r="AZ9">
        <v>1</v>
      </c>
      <c r="BA9">
        <v>-0.76032270000000002</v>
      </c>
      <c r="BB9">
        <v>-0.82959729999999998</v>
      </c>
      <c r="BC9">
        <v>-0.28574349999999998</v>
      </c>
      <c r="BD9">
        <v>-0.49553380000000002</v>
      </c>
      <c r="BE9">
        <v>-0.67910570000000003</v>
      </c>
      <c r="BF9">
        <v>-0.53967180000000003</v>
      </c>
      <c r="BG9">
        <v>-0.90264420000000001</v>
      </c>
      <c r="BH9">
        <v>0.35</v>
      </c>
      <c r="BI9" t="s">
        <v>854</v>
      </c>
      <c r="BK9" t="b">
        <v>0</v>
      </c>
      <c r="BM9" s="2">
        <v>-0.9447264077087657</v>
      </c>
      <c r="BN9" s="2">
        <v>-0.97174726551944213</v>
      </c>
      <c r="BO9" s="2">
        <v>-0.9785938444475808</v>
      </c>
      <c r="BP9" s="2">
        <v>-0.980656341653663</v>
      </c>
      <c r="BQ9" s="2">
        <v>-0.99440508503864233</v>
      </c>
      <c r="BS9">
        <f t="shared" si="1"/>
        <v>0</v>
      </c>
      <c r="BT9">
        <f t="shared" si="2"/>
        <v>0</v>
      </c>
      <c r="BU9">
        <f t="shared" si="3"/>
        <v>0</v>
      </c>
      <c r="BV9">
        <f t="shared" si="4"/>
        <v>0</v>
      </c>
      <c r="BW9">
        <f t="shared" si="5"/>
        <v>0</v>
      </c>
      <c r="BY9">
        <f t="shared" si="6"/>
        <v>0</v>
      </c>
      <c r="BZ9">
        <f t="shared" si="7"/>
        <v>0</v>
      </c>
      <c r="CA9">
        <f t="shared" si="8"/>
        <v>0</v>
      </c>
      <c r="CB9">
        <f t="shared" si="9"/>
        <v>0</v>
      </c>
      <c r="CC9">
        <f t="shared" si="10"/>
        <v>0</v>
      </c>
    </row>
    <row r="10" spans="1:81" x14ac:dyDescent="0.2">
      <c r="A10" t="s">
        <v>62</v>
      </c>
      <c r="B10" t="s">
        <v>63</v>
      </c>
      <c r="C10" t="s">
        <v>64</v>
      </c>
      <c r="F10">
        <v>6.1</v>
      </c>
      <c r="G10" t="s">
        <v>24</v>
      </c>
      <c r="H10" t="s">
        <v>25</v>
      </c>
      <c r="J10" t="s">
        <v>65</v>
      </c>
      <c r="K10" t="s">
        <v>27</v>
      </c>
      <c r="M10" t="s">
        <v>66</v>
      </c>
      <c r="N10" t="s">
        <v>25</v>
      </c>
      <c r="O10" s="8" t="s">
        <v>62</v>
      </c>
      <c r="P10">
        <v>1</v>
      </c>
      <c r="Q10">
        <v>1</v>
      </c>
      <c r="T10">
        <v>1</v>
      </c>
      <c r="U10">
        <v>1</v>
      </c>
      <c r="V10">
        <v>1</v>
      </c>
      <c r="W10">
        <v>1</v>
      </c>
      <c r="X10"/>
      <c r="Y10"/>
      <c r="Z10">
        <v>1</v>
      </c>
      <c r="AA10">
        <v>1</v>
      </c>
      <c r="AB10"/>
      <c r="AC10"/>
      <c r="AD10" s="2"/>
      <c r="AE10" s="2"/>
      <c r="AF10"/>
      <c r="AG10" s="2">
        <v>0.5</v>
      </c>
      <c r="AH10" s="2">
        <v>0.1</v>
      </c>
      <c r="AI10" s="2">
        <v>0.125</v>
      </c>
      <c r="AJ10" s="2">
        <v>0.1</v>
      </c>
      <c r="AK10" s="2"/>
      <c r="AL10" s="2">
        <v>2.5000000000000001E-2</v>
      </c>
      <c r="AQ10">
        <v>1</v>
      </c>
      <c r="AR10">
        <v>1</v>
      </c>
      <c r="AS10">
        <v>1</v>
      </c>
      <c r="AT10">
        <v>1</v>
      </c>
      <c r="AW10">
        <v>1</v>
      </c>
      <c r="AX10">
        <v>1</v>
      </c>
      <c r="BA10">
        <v>-0.73856290000000002</v>
      </c>
      <c r="BB10">
        <v>-0.78618849999999996</v>
      </c>
      <c r="BC10">
        <v>-0.17859710000000001</v>
      </c>
      <c r="BD10">
        <v>-0.362236</v>
      </c>
      <c r="BE10">
        <v>-0.52682039999999997</v>
      </c>
      <c r="BF10">
        <v>-0.9515131</v>
      </c>
      <c r="BG10">
        <v>-0.87732719999999997</v>
      </c>
      <c r="BH10">
        <v>6.9000000000000006E-2</v>
      </c>
      <c r="BI10" t="s">
        <v>854</v>
      </c>
      <c r="BM10" s="2">
        <v>-0.40427099734060445</v>
      </c>
      <c r="BN10" s="2">
        <v>-0.60698843328885366</v>
      </c>
      <c r="BO10" s="2">
        <v>-0.70941540676686377</v>
      </c>
      <c r="BP10" s="2">
        <v>-0.965693230496247</v>
      </c>
      <c r="BQ10" s="2">
        <v>-0.9261041525102226</v>
      </c>
      <c r="BS10">
        <f t="shared" si="1"/>
        <v>0</v>
      </c>
      <c r="BT10">
        <f t="shared" si="2"/>
        <v>0</v>
      </c>
      <c r="BU10">
        <f t="shared" si="3"/>
        <v>0</v>
      </c>
      <c r="BV10">
        <f t="shared" si="4"/>
        <v>0</v>
      </c>
      <c r="BW10">
        <f t="shared" si="5"/>
        <v>0</v>
      </c>
      <c r="BY10">
        <f t="shared" si="6"/>
        <v>0</v>
      </c>
      <c r="BZ10">
        <f t="shared" si="7"/>
        <v>0</v>
      </c>
      <c r="CA10">
        <f t="shared" si="8"/>
        <v>0</v>
      </c>
      <c r="CB10">
        <f t="shared" si="9"/>
        <v>0</v>
      </c>
      <c r="CC10">
        <f t="shared" si="10"/>
        <v>0</v>
      </c>
    </row>
    <row r="11" spans="1:81" x14ac:dyDescent="0.2">
      <c r="A11" t="s">
        <v>67</v>
      </c>
      <c r="B11" t="s">
        <v>68</v>
      </c>
      <c r="C11" t="s">
        <v>69</v>
      </c>
      <c r="F11">
        <v>5.7</v>
      </c>
      <c r="G11" t="s">
        <v>70</v>
      </c>
      <c r="J11" t="s">
        <v>43</v>
      </c>
      <c r="K11" t="s">
        <v>27</v>
      </c>
      <c r="M11" t="s">
        <v>71</v>
      </c>
      <c r="N11" t="s">
        <v>25</v>
      </c>
      <c r="O11" s="8" t="s">
        <v>67</v>
      </c>
      <c r="P11">
        <v>1</v>
      </c>
      <c r="Q11">
        <v>1</v>
      </c>
      <c r="R11">
        <v>1</v>
      </c>
      <c r="T11">
        <v>1</v>
      </c>
      <c r="U11"/>
      <c r="V11"/>
      <c r="W11">
        <v>1</v>
      </c>
      <c r="X11"/>
      <c r="Y11"/>
      <c r="Z11">
        <v>1</v>
      </c>
      <c r="AA11"/>
      <c r="AB11"/>
      <c r="AC11">
        <v>1</v>
      </c>
      <c r="AD11" s="2"/>
      <c r="AE11" s="2"/>
      <c r="AF11"/>
      <c r="AG11" s="2"/>
      <c r="AH11" s="2"/>
      <c r="AI11" s="2"/>
      <c r="AJ11" s="2"/>
      <c r="AK11" s="2"/>
      <c r="AL11" s="2"/>
      <c r="AO11" s="3">
        <v>43175</v>
      </c>
      <c r="AP11" s="3">
        <v>43284</v>
      </c>
      <c r="AQ11">
        <v>1</v>
      </c>
      <c r="AT11">
        <v>1</v>
      </c>
      <c r="AW11">
        <v>1</v>
      </c>
      <c r="AZ11">
        <v>1</v>
      </c>
      <c r="BA11">
        <v>-0.42997429999999998</v>
      </c>
      <c r="BB11">
        <v>-0.53565209999999996</v>
      </c>
      <c r="BC11">
        <v>0.76237929999999998</v>
      </c>
      <c r="BD11">
        <v>1.0022403</v>
      </c>
      <c r="BE11">
        <v>-0.15185109999999999</v>
      </c>
      <c r="BF11">
        <v>-0.81697900000000001</v>
      </c>
      <c r="BG11">
        <v>-0.39242779999999999</v>
      </c>
      <c r="BH11">
        <v>8.3830000000000002E-2</v>
      </c>
      <c r="BI11" t="s">
        <v>854</v>
      </c>
      <c r="BM11" s="2">
        <v>3.1847067170101515</v>
      </c>
      <c r="BN11" s="2">
        <v>11.399174712929023</v>
      </c>
      <c r="BO11" s="2">
        <v>3.3368597488516758</v>
      </c>
      <c r="BP11" s="2">
        <v>-0.19478755116226526</v>
      </c>
      <c r="BQ11" s="2">
        <v>1.6324526554486221</v>
      </c>
      <c r="BS11">
        <f t="shared" si="1"/>
        <v>1</v>
      </c>
      <c r="BT11">
        <f t="shared" si="2"/>
        <v>1</v>
      </c>
      <c r="BU11">
        <f t="shared" si="3"/>
        <v>1</v>
      </c>
      <c r="BV11">
        <f t="shared" si="4"/>
        <v>0</v>
      </c>
      <c r="BW11">
        <f t="shared" si="5"/>
        <v>1</v>
      </c>
      <c r="BY11">
        <f t="shared" si="6"/>
        <v>1</v>
      </c>
      <c r="BZ11">
        <f t="shared" si="7"/>
        <v>1</v>
      </c>
      <c r="CA11">
        <f t="shared" si="8"/>
        <v>0</v>
      </c>
      <c r="CB11">
        <f t="shared" si="9"/>
        <v>0</v>
      </c>
      <c r="CC11">
        <f t="shared" si="10"/>
        <v>0</v>
      </c>
    </row>
    <row r="12" spans="1:81" x14ac:dyDescent="0.2">
      <c r="A12" t="s">
        <v>72</v>
      </c>
      <c r="B12" t="s">
        <v>73</v>
      </c>
      <c r="C12" t="s">
        <v>74</v>
      </c>
      <c r="F12">
        <v>4.5</v>
      </c>
      <c r="G12" t="s">
        <v>70</v>
      </c>
      <c r="J12" t="s">
        <v>48</v>
      </c>
      <c r="K12" t="s">
        <v>27</v>
      </c>
      <c r="M12" t="s">
        <v>39</v>
      </c>
      <c r="N12" t="s">
        <v>25</v>
      </c>
      <c r="O12" s="8" t="s">
        <v>72</v>
      </c>
      <c r="P12">
        <v>1</v>
      </c>
      <c r="Q12">
        <v>1</v>
      </c>
      <c r="R12">
        <v>1</v>
      </c>
      <c r="T12">
        <v>1</v>
      </c>
      <c r="U12">
        <v>1</v>
      </c>
      <c r="V12"/>
      <c r="W12">
        <v>1</v>
      </c>
      <c r="X12"/>
      <c r="Y12"/>
      <c r="Z12">
        <v>1</v>
      </c>
      <c r="AA12"/>
      <c r="AB12"/>
      <c r="AC12"/>
      <c r="AD12" s="2"/>
      <c r="AE12" s="2"/>
      <c r="AF12"/>
      <c r="AG12" s="2"/>
      <c r="AH12" s="2"/>
      <c r="AI12" s="2"/>
      <c r="AJ12" s="2"/>
      <c r="AK12" s="2"/>
      <c r="AL12" s="2"/>
      <c r="AO12" s="3">
        <v>43053</v>
      </c>
      <c r="AP12" s="3">
        <v>43083</v>
      </c>
      <c r="AQ12">
        <v>1</v>
      </c>
      <c r="AR12">
        <v>1</v>
      </c>
      <c r="AT12">
        <v>1</v>
      </c>
      <c r="AW12">
        <v>1</v>
      </c>
      <c r="BA12">
        <v>-0.82850900000000005</v>
      </c>
      <c r="BB12">
        <v>-0.90003619999999995</v>
      </c>
      <c r="BC12">
        <v>0.55604640000000005</v>
      </c>
      <c r="BD12">
        <v>-0.12989819999999999</v>
      </c>
      <c r="BE12">
        <v>-0.84588569999999996</v>
      </c>
      <c r="BF12">
        <v>-0.89478579999999996</v>
      </c>
      <c r="BG12">
        <v>-0.90181920000000004</v>
      </c>
      <c r="BH12" t="s">
        <v>856</v>
      </c>
      <c r="BM12" s="2"/>
      <c r="BN12" s="2"/>
      <c r="BO12" s="2"/>
      <c r="BP12" s="2"/>
      <c r="BQ12" s="2"/>
      <c r="BY12">
        <f t="shared" si="6"/>
        <v>1</v>
      </c>
      <c r="BZ12">
        <f t="shared" si="7"/>
        <v>0</v>
      </c>
      <c r="CA12">
        <f t="shared" si="8"/>
        <v>0</v>
      </c>
      <c r="CB12">
        <f t="shared" si="9"/>
        <v>0</v>
      </c>
      <c r="CC12">
        <f t="shared" si="10"/>
        <v>0</v>
      </c>
    </row>
    <row r="13" spans="1:81" x14ac:dyDescent="0.2">
      <c r="A13" t="s">
        <v>75</v>
      </c>
      <c r="B13" t="s">
        <v>76</v>
      </c>
      <c r="C13" t="s">
        <v>77</v>
      </c>
      <c r="F13">
        <v>7.8</v>
      </c>
      <c r="G13" t="s">
        <v>24</v>
      </c>
      <c r="J13" t="s">
        <v>65</v>
      </c>
      <c r="K13" t="s">
        <v>33</v>
      </c>
      <c r="L13" t="s">
        <v>25</v>
      </c>
      <c r="M13" t="s">
        <v>66</v>
      </c>
      <c r="N13" t="s">
        <v>25</v>
      </c>
      <c r="O13" s="8" t="s">
        <v>75</v>
      </c>
      <c r="P13">
        <v>1</v>
      </c>
      <c r="Q13">
        <v>1</v>
      </c>
      <c r="R13">
        <v>1</v>
      </c>
      <c r="T13">
        <v>1</v>
      </c>
      <c r="U13"/>
      <c r="V13"/>
      <c r="W13">
        <v>1</v>
      </c>
      <c r="X13"/>
      <c r="Y13"/>
      <c r="Z13"/>
      <c r="AA13">
        <v>1</v>
      </c>
      <c r="AB13"/>
      <c r="AC13"/>
      <c r="AD13" s="2"/>
      <c r="AE13" s="2"/>
      <c r="AF13"/>
      <c r="AG13" s="2"/>
      <c r="AH13" s="2">
        <v>0.34</v>
      </c>
      <c r="AI13" s="2"/>
      <c r="AJ13" s="2">
        <v>0.27</v>
      </c>
      <c r="AK13" s="2"/>
      <c r="AL13" s="2">
        <v>0.4</v>
      </c>
      <c r="AN13">
        <v>1333000</v>
      </c>
      <c r="AO13" s="3">
        <v>43160</v>
      </c>
      <c r="AP13" s="3">
        <v>43194</v>
      </c>
      <c r="AQ13">
        <v>1</v>
      </c>
      <c r="AT13">
        <v>1</v>
      </c>
      <c r="AX13">
        <v>1</v>
      </c>
      <c r="BA13">
        <v>-0.91364279999999998</v>
      </c>
      <c r="BB13">
        <v>-0.97411349999999997</v>
      </c>
      <c r="BC13">
        <v>-0.1791953</v>
      </c>
      <c r="BD13">
        <v>-0.64668110000000001</v>
      </c>
      <c r="BE13">
        <v>-0.80930230000000003</v>
      </c>
      <c r="BF13">
        <v>-0.94482549999999998</v>
      </c>
      <c r="BG13">
        <v>-0.99401399999999995</v>
      </c>
      <c r="BH13">
        <v>0.05</v>
      </c>
      <c r="BI13" t="s">
        <v>854</v>
      </c>
      <c r="BM13" s="2">
        <v>0.38734503192390191</v>
      </c>
      <c r="BN13" s="2">
        <v>-0.55476469199454403</v>
      </c>
      <c r="BO13" s="2">
        <v>-0.63704196588705997</v>
      </c>
      <c r="BP13" s="2">
        <v>-0.91540002719342561</v>
      </c>
      <c r="BQ13" s="2">
        <v>-0.99109984266208739</v>
      </c>
      <c r="BS13">
        <f t="shared" si="1"/>
        <v>1</v>
      </c>
      <c r="BT13">
        <f t="shared" si="2"/>
        <v>0</v>
      </c>
      <c r="BU13">
        <f t="shared" si="3"/>
        <v>0</v>
      </c>
      <c r="BV13">
        <f t="shared" si="4"/>
        <v>0</v>
      </c>
      <c r="BW13">
        <f t="shared" si="5"/>
        <v>0</v>
      </c>
      <c r="BY13">
        <f t="shared" si="6"/>
        <v>0</v>
      </c>
      <c r="BZ13">
        <f t="shared" si="7"/>
        <v>0</v>
      </c>
      <c r="CA13">
        <f t="shared" si="8"/>
        <v>0</v>
      </c>
      <c r="CB13">
        <f t="shared" si="9"/>
        <v>0</v>
      </c>
      <c r="CC13">
        <f t="shared" si="10"/>
        <v>0</v>
      </c>
    </row>
    <row r="14" spans="1:81" x14ac:dyDescent="0.2">
      <c r="A14" t="s">
        <v>78</v>
      </c>
      <c r="B14" t="s">
        <v>79</v>
      </c>
      <c r="C14" t="s">
        <v>80</v>
      </c>
      <c r="F14">
        <v>3.6</v>
      </c>
      <c r="G14" t="s">
        <v>24</v>
      </c>
      <c r="J14" t="s">
        <v>81</v>
      </c>
      <c r="K14" t="s">
        <v>27</v>
      </c>
      <c r="M14" t="s">
        <v>82</v>
      </c>
      <c r="O14" s="8" t="s">
        <v>78</v>
      </c>
      <c r="P14">
        <v>1</v>
      </c>
      <c r="Q14">
        <v>1</v>
      </c>
      <c r="T14">
        <v>1</v>
      </c>
      <c r="U14"/>
      <c r="V14"/>
      <c r="W14">
        <v>1</v>
      </c>
      <c r="X14"/>
      <c r="Y14"/>
      <c r="Z14">
        <v>1</v>
      </c>
      <c r="AA14"/>
      <c r="AB14"/>
      <c r="AC14"/>
      <c r="AD14" s="2"/>
      <c r="AE14" s="2"/>
      <c r="AF14"/>
      <c r="AG14" s="2"/>
      <c r="AH14" s="2"/>
      <c r="AI14" s="2"/>
      <c r="AJ14" s="2"/>
      <c r="AK14" s="2"/>
      <c r="AL14" s="2"/>
      <c r="AO14" s="3">
        <v>43227</v>
      </c>
      <c r="AP14" s="3">
        <v>43449</v>
      </c>
      <c r="AQ14">
        <v>1</v>
      </c>
      <c r="AT14">
        <v>1</v>
      </c>
      <c r="AW14">
        <v>1</v>
      </c>
      <c r="BA14">
        <v>-0.76193396000000002</v>
      </c>
      <c r="BB14">
        <v>-0.97996532999999997</v>
      </c>
      <c r="BC14">
        <v>3.9814519999999999E-2</v>
      </c>
      <c r="BD14">
        <v>0.79515670000000005</v>
      </c>
      <c r="BE14">
        <v>0.42010413000000002</v>
      </c>
      <c r="BF14">
        <v>-0.24477779</v>
      </c>
      <c r="BG14">
        <v>-0.97637841000000003</v>
      </c>
      <c r="BH14">
        <v>1</v>
      </c>
      <c r="BI14" t="s">
        <v>854</v>
      </c>
      <c r="BM14" s="2">
        <v>-0.9160724836120695</v>
      </c>
      <c r="BN14" s="2">
        <v>-0.862060115398817</v>
      </c>
      <c r="BO14" s="2">
        <v>-0.863988754269718</v>
      </c>
      <c r="BP14" s="2">
        <v>-0.92580223684300467</v>
      </c>
      <c r="BQ14" s="2">
        <v>-0.99785188282541581</v>
      </c>
      <c r="BS14">
        <f t="shared" si="1"/>
        <v>0</v>
      </c>
      <c r="BT14">
        <f t="shared" si="2"/>
        <v>0</v>
      </c>
      <c r="BU14">
        <f t="shared" si="3"/>
        <v>0</v>
      </c>
      <c r="BV14">
        <f t="shared" si="4"/>
        <v>0</v>
      </c>
      <c r="BW14">
        <f t="shared" si="5"/>
        <v>0</v>
      </c>
      <c r="BY14">
        <f t="shared" si="6"/>
        <v>1</v>
      </c>
      <c r="BZ14">
        <f t="shared" si="7"/>
        <v>1</v>
      </c>
      <c r="CA14">
        <f t="shared" si="8"/>
        <v>1</v>
      </c>
      <c r="CB14">
        <f t="shared" si="9"/>
        <v>0</v>
      </c>
      <c r="CC14">
        <f t="shared" si="10"/>
        <v>0</v>
      </c>
    </row>
    <row r="15" spans="1:81" x14ac:dyDescent="0.2">
      <c r="A15" t="s">
        <v>83</v>
      </c>
      <c r="B15" t="s">
        <v>84</v>
      </c>
      <c r="C15" t="s">
        <v>85</v>
      </c>
      <c r="F15">
        <v>6</v>
      </c>
      <c r="G15" t="s">
        <v>24</v>
      </c>
      <c r="J15" t="s">
        <v>43</v>
      </c>
      <c r="K15" t="s">
        <v>27</v>
      </c>
      <c r="M15" t="s">
        <v>39</v>
      </c>
      <c r="N15" t="s">
        <v>25</v>
      </c>
      <c r="O15" s="8" t="s">
        <v>83</v>
      </c>
      <c r="P15">
        <v>1</v>
      </c>
      <c r="Q15">
        <v>1</v>
      </c>
      <c r="R15">
        <v>1</v>
      </c>
      <c r="T15">
        <v>1</v>
      </c>
      <c r="U15">
        <v>1</v>
      </c>
      <c r="V15"/>
      <c r="W15">
        <v>1</v>
      </c>
      <c r="X15"/>
      <c r="Y15"/>
      <c r="Z15">
        <v>1</v>
      </c>
      <c r="AA15">
        <v>1</v>
      </c>
      <c r="AB15"/>
      <c r="AC15">
        <v>1</v>
      </c>
      <c r="AD15" s="2"/>
      <c r="AE15" s="2"/>
      <c r="AF15"/>
      <c r="AG15" s="2"/>
      <c r="AH15" s="2"/>
      <c r="AI15" s="2"/>
      <c r="AJ15" s="2"/>
      <c r="AK15" s="2"/>
      <c r="AL15" s="2"/>
      <c r="AN15">
        <v>15300000</v>
      </c>
      <c r="AO15" s="3">
        <v>43082</v>
      </c>
      <c r="AP15" s="3">
        <v>43115.958333333336</v>
      </c>
      <c r="AQ15">
        <v>1</v>
      </c>
      <c r="AR15">
        <v>1</v>
      </c>
      <c r="AT15">
        <v>1</v>
      </c>
      <c r="AW15">
        <v>1</v>
      </c>
      <c r="AX15">
        <v>1</v>
      </c>
      <c r="AZ15">
        <v>1</v>
      </c>
      <c r="BA15">
        <v>-0.88645079999999998</v>
      </c>
      <c r="BB15">
        <v>-0.97928150000000003</v>
      </c>
      <c r="BC15">
        <v>-0.24505060000000001</v>
      </c>
      <c r="BD15">
        <v>-0.2482492</v>
      </c>
      <c r="BE15">
        <v>-0.87151699999999999</v>
      </c>
      <c r="BF15">
        <v>-0.92427910000000002</v>
      </c>
      <c r="BG15">
        <v>-0.9876144</v>
      </c>
      <c r="BH15">
        <v>0.1</v>
      </c>
      <c r="BI15" t="s">
        <v>854</v>
      </c>
      <c r="BM15" s="2">
        <v>37.874315575455192</v>
      </c>
      <c r="BN15" s="2">
        <v>29.634767449371697</v>
      </c>
      <c r="BO15" s="2">
        <v>6.9630560824005503</v>
      </c>
      <c r="BP15" s="2">
        <v>2.07018768727053</v>
      </c>
      <c r="BQ15" s="2">
        <v>-0.533911790192659</v>
      </c>
      <c r="BS15">
        <f t="shared" si="1"/>
        <v>1</v>
      </c>
      <c r="BT15">
        <f t="shared" si="2"/>
        <v>1</v>
      </c>
      <c r="BU15">
        <f t="shared" si="3"/>
        <v>1</v>
      </c>
      <c r="BV15">
        <f t="shared" si="4"/>
        <v>1</v>
      </c>
      <c r="BW15">
        <f t="shared" si="5"/>
        <v>0</v>
      </c>
      <c r="BY15">
        <f t="shared" si="6"/>
        <v>0</v>
      </c>
      <c r="BZ15">
        <f t="shared" si="7"/>
        <v>0</v>
      </c>
      <c r="CA15">
        <f t="shared" si="8"/>
        <v>0</v>
      </c>
      <c r="CB15">
        <f t="shared" si="9"/>
        <v>0</v>
      </c>
      <c r="CC15">
        <f t="shared" si="10"/>
        <v>0</v>
      </c>
    </row>
    <row r="16" spans="1:81" x14ac:dyDescent="0.2">
      <c r="A16" t="s">
        <v>86</v>
      </c>
      <c r="B16" t="s">
        <v>87</v>
      </c>
      <c r="C16" t="s">
        <v>88</v>
      </c>
      <c r="F16">
        <v>6.8</v>
      </c>
      <c r="G16" t="s">
        <v>70</v>
      </c>
      <c r="J16" t="s">
        <v>89</v>
      </c>
      <c r="K16" t="s">
        <v>27</v>
      </c>
      <c r="M16" t="s">
        <v>90</v>
      </c>
      <c r="N16" t="s">
        <v>25</v>
      </c>
      <c r="O16" s="8" t="s">
        <v>86</v>
      </c>
      <c r="P16">
        <v>1</v>
      </c>
      <c r="Q16">
        <v>1</v>
      </c>
      <c r="T16">
        <v>1</v>
      </c>
      <c r="U16"/>
      <c r="V16"/>
      <c r="W16">
        <v>1</v>
      </c>
      <c r="X16"/>
      <c r="Y16"/>
      <c r="Z16">
        <v>1</v>
      </c>
      <c r="AA16"/>
      <c r="AB16"/>
      <c r="AC16"/>
      <c r="AD16" s="2">
        <v>0.28000000000000003</v>
      </c>
      <c r="AE16" s="2">
        <v>0.5</v>
      </c>
      <c r="AF16"/>
      <c r="AG16" s="2"/>
      <c r="AH16" s="2">
        <v>0.02</v>
      </c>
      <c r="AI16" s="2"/>
      <c r="AJ16" s="2"/>
      <c r="AK16" s="2">
        <v>0.2</v>
      </c>
      <c r="AL16" s="2"/>
      <c r="AN16">
        <v>4202400</v>
      </c>
      <c r="AO16" s="3">
        <v>43187</v>
      </c>
      <c r="AP16" s="3">
        <v>43218</v>
      </c>
      <c r="AQ16">
        <v>1</v>
      </c>
      <c r="AT16">
        <v>1</v>
      </c>
      <c r="AW16">
        <v>1</v>
      </c>
      <c r="BA16">
        <v>0.18950333999999999</v>
      </c>
      <c r="BB16">
        <v>0.11116551</v>
      </c>
      <c r="BC16">
        <v>0.11116551</v>
      </c>
      <c r="BD16">
        <v>0.95851737000000004</v>
      </c>
      <c r="BE16">
        <v>-7.2752570000000003E-2</v>
      </c>
      <c r="BF16">
        <v>0.88080910000000001</v>
      </c>
      <c r="BG16">
        <v>0.96224341999999996</v>
      </c>
      <c r="BH16">
        <v>0.15</v>
      </c>
      <c r="BI16" t="s">
        <v>854</v>
      </c>
      <c r="BM16" s="2">
        <v>-0.84874428019093662</v>
      </c>
      <c r="BN16" s="2">
        <v>-0.87437071923607135</v>
      </c>
      <c r="BO16" s="2">
        <v>-0.85539720721944201</v>
      </c>
      <c r="BP16" s="2">
        <v>-0.73816048725827266</v>
      </c>
      <c r="BQ16" s="2">
        <v>-0.69643630586288996</v>
      </c>
      <c r="BS16">
        <f t="shared" si="1"/>
        <v>0</v>
      </c>
      <c r="BT16">
        <f t="shared" si="2"/>
        <v>0</v>
      </c>
      <c r="BU16">
        <f t="shared" si="3"/>
        <v>0</v>
      </c>
      <c r="BV16">
        <f t="shared" si="4"/>
        <v>0</v>
      </c>
      <c r="BW16">
        <f t="shared" si="5"/>
        <v>0</v>
      </c>
      <c r="BY16">
        <f t="shared" si="6"/>
        <v>1</v>
      </c>
      <c r="BZ16">
        <f t="shared" si="7"/>
        <v>1</v>
      </c>
      <c r="CA16">
        <f t="shared" si="8"/>
        <v>0</v>
      </c>
      <c r="CB16">
        <f t="shared" si="9"/>
        <v>1</v>
      </c>
      <c r="CC16">
        <f t="shared" si="10"/>
        <v>1</v>
      </c>
    </row>
    <row r="17" spans="1:81" x14ac:dyDescent="0.2">
      <c r="A17" t="s">
        <v>91</v>
      </c>
      <c r="B17" t="s">
        <v>92</v>
      </c>
      <c r="C17" t="s">
        <v>93</v>
      </c>
      <c r="F17">
        <v>8.1999999999999904</v>
      </c>
      <c r="G17" t="s">
        <v>24</v>
      </c>
      <c r="J17" t="s">
        <v>38</v>
      </c>
      <c r="K17" t="s">
        <v>27</v>
      </c>
      <c r="L17" t="s">
        <v>25</v>
      </c>
      <c r="M17" t="s">
        <v>66</v>
      </c>
      <c r="N17" t="s">
        <v>25</v>
      </c>
      <c r="O17" s="8" t="s">
        <v>91</v>
      </c>
      <c r="P17">
        <v>1</v>
      </c>
      <c r="Q17">
        <v>1</v>
      </c>
      <c r="R17">
        <v>1</v>
      </c>
      <c r="T17">
        <v>1</v>
      </c>
      <c r="U17">
        <v>1</v>
      </c>
      <c r="V17">
        <v>1</v>
      </c>
      <c r="W17">
        <v>1</v>
      </c>
      <c r="X17"/>
      <c r="Y17"/>
      <c r="Z17">
        <v>1</v>
      </c>
      <c r="AA17"/>
      <c r="AB17">
        <v>1</v>
      </c>
      <c r="AC17">
        <v>1</v>
      </c>
      <c r="AD17" s="2"/>
      <c r="AE17" s="2">
        <v>0.6</v>
      </c>
      <c r="AF17"/>
      <c r="AG17" s="2">
        <v>0.2</v>
      </c>
      <c r="AH17" s="2"/>
      <c r="AI17" s="2"/>
      <c r="AJ17" s="2"/>
      <c r="AK17" s="2">
        <v>0.2</v>
      </c>
      <c r="AL17" s="2"/>
      <c r="AN17">
        <v>5719941</v>
      </c>
      <c r="AO17" s="3">
        <v>43205</v>
      </c>
      <c r="AP17" s="3">
        <v>43235</v>
      </c>
      <c r="AQ17">
        <v>1</v>
      </c>
      <c r="AR17">
        <v>1</v>
      </c>
      <c r="AS17">
        <v>1</v>
      </c>
      <c r="AT17">
        <v>1</v>
      </c>
      <c r="AW17">
        <v>1</v>
      </c>
      <c r="AY17">
        <v>1</v>
      </c>
      <c r="AZ17">
        <v>1</v>
      </c>
      <c r="BA17">
        <v>-0.56202573</v>
      </c>
      <c r="BB17">
        <v>-0.62340340000000005</v>
      </c>
      <c r="BC17">
        <v>-2.068151E-2</v>
      </c>
      <c r="BD17">
        <v>-9.6002390000000007E-2</v>
      </c>
      <c r="BE17">
        <v>-0.50064452000000004</v>
      </c>
      <c r="BF17">
        <v>-0.46846826000000003</v>
      </c>
      <c r="BG17">
        <v>-0.79365023000000001</v>
      </c>
      <c r="BH17">
        <v>1.2250000000000001</v>
      </c>
      <c r="BJ17">
        <v>502</v>
      </c>
      <c r="BK17" t="b">
        <v>1</v>
      </c>
      <c r="BM17" s="2">
        <v>-0.96308001824103362</v>
      </c>
      <c r="BN17" s="2">
        <v>-0.96662442483222599</v>
      </c>
      <c r="BO17" s="2">
        <v>-0.98264839015925276</v>
      </c>
      <c r="BP17" s="2">
        <v>-0.97126256432403424</v>
      </c>
      <c r="BQ17" s="2">
        <v>-0.99291200960170733</v>
      </c>
      <c r="BS17">
        <f t="shared" si="1"/>
        <v>0</v>
      </c>
      <c r="BT17">
        <f t="shared" si="2"/>
        <v>0</v>
      </c>
      <c r="BU17">
        <f t="shared" si="3"/>
        <v>0</v>
      </c>
      <c r="BV17">
        <f t="shared" si="4"/>
        <v>0</v>
      </c>
      <c r="BW17">
        <f t="shared" si="5"/>
        <v>0</v>
      </c>
      <c r="BY17">
        <f t="shared" si="6"/>
        <v>0</v>
      </c>
      <c r="BZ17">
        <f t="shared" si="7"/>
        <v>0</v>
      </c>
      <c r="CA17">
        <f t="shared" si="8"/>
        <v>0</v>
      </c>
      <c r="CB17">
        <f t="shared" si="9"/>
        <v>0</v>
      </c>
      <c r="CC17">
        <f t="shared" si="10"/>
        <v>0</v>
      </c>
    </row>
    <row r="18" spans="1:81" x14ac:dyDescent="0.2">
      <c r="A18" t="s">
        <v>94</v>
      </c>
      <c r="B18" t="s">
        <v>95</v>
      </c>
      <c r="C18" t="s">
        <v>96</v>
      </c>
      <c r="F18">
        <v>6.3</v>
      </c>
      <c r="G18" t="s">
        <v>24</v>
      </c>
      <c r="H18" t="s">
        <v>25</v>
      </c>
      <c r="I18" t="s">
        <v>25</v>
      </c>
      <c r="J18" t="s">
        <v>97</v>
      </c>
      <c r="K18" t="s">
        <v>98</v>
      </c>
      <c r="M18" t="s">
        <v>99</v>
      </c>
      <c r="O18" s="8" t="s">
        <v>94</v>
      </c>
      <c r="P18">
        <v>1</v>
      </c>
      <c r="Q18">
        <v>1</v>
      </c>
      <c r="R18">
        <v>1</v>
      </c>
      <c r="T18">
        <v>1</v>
      </c>
      <c r="U18"/>
      <c r="V18">
        <v>1</v>
      </c>
      <c r="W18">
        <v>1</v>
      </c>
      <c r="X18">
        <v>1</v>
      </c>
      <c r="Y18">
        <v>1</v>
      </c>
      <c r="Z18">
        <v>1</v>
      </c>
      <c r="AA18">
        <v>1</v>
      </c>
      <c r="AB18">
        <v>1</v>
      </c>
      <c r="AC18">
        <v>1</v>
      </c>
      <c r="AD18" s="2"/>
      <c r="AE18" s="2">
        <v>0.44</v>
      </c>
      <c r="AF18"/>
      <c r="AG18" s="2">
        <v>0.08</v>
      </c>
      <c r="AH18" s="2">
        <v>0.11</v>
      </c>
      <c r="AI18" s="2"/>
      <c r="AJ18" s="2"/>
      <c r="AK18" s="2">
        <v>0.14000000000000001</v>
      </c>
      <c r="AL18" s="2">
        <v>0.23</v>
      </c>
      <c r="AQ18">
        <v>1</v>
      </c>
      <c r="AS18">
        <v>1</v>
      </c>
      <c r="AT18">
        <v>1</v>
      </c>
      <c r="AU18">
        <v>1</v>
      </c>
      <c r="AV18">
        <v>1</v>
      </c>
      <c r="AW18">
        <v>1</v>
      </c>
      <c r="AX18">
        <v>1</v>
      </c>
      <c r="AY18">
        <v>1</v>
      </c>
      <c r="AZ18">
        <v>1</v>
      </c>
      <c r="BA18">
        <v>-0.20397788</v>
      </c>
      <c r="BB18">
        <v>-0.48676151000000001</v>
      </c>
      <c r="BC18">
        <v>6.1541760000000001E-2</v>
      </c>
      <c r="BD18">
        <v>9.5561160000000006E-2</v>
      </c>
      <c r="BE18">
        <v>1.7470780100000001</v>
      </c>
      <c r="BF18">
        <v>-0.60695999</v>
      </c>
      <c r="BG18">
        <v>-0.24764321</v>
      </c>
      <c r="BH18">
        <v>2.5000000000000001E-2</v>
      </c>
      <c r="BI18" t="s">
        <v>854</v>
      </c>
      <c r="BK18" t="b">
        <v>1</v>
      </c>
      <c r="BM18" s="2">
        <v>0.28829179776621583</v>
      </c>
      <c r="BN18" s="2">
        <v>0.42930298803341982</v>
      </c>
      <c r="BO18" s="2">
        <v>1.8807200476572796</v>
      </c>
      <c r="BP18" s="2">
        <v>-0.35489395713192401</v>
      </c>
      <c r="BQ18" s="2">
        <v>-3.0744922652608114E-2</v>
      </c>
      <c r="BS18">
        <f t="shared" si="1"/>
        <v>1</v>
      </c>
      <c r="BT18">
        <f t="shared" si="2"/>
        <v>1</v>
      </c>
      <c r="BU18">
        <f t="shared" si="3"/>
        <v>1</v>
      </c>
      <c r="BV18">
        <f t="shared" si="4"/>
        <v>0</v>
      </c>
      <c r="BW18">
        <f t="shared" si="5"/>
        <v>0</v>
      </c>
      <c r="BY18">
        <f t="shared" si="6"/>
        <v>1</v>
      </c>
      <c r="BZ18">
        <f t="shared" si="7"/>
        <v>1</v>
      </c>
      <c r="CA18">
        <f t="shared" si="8"/>
        <v>1</v>
      </c>
      <c r="CB18">
        <f t="shared" si="9"/>
        <v>0</v>
      </c>
      <c r="CC18">
        <f t="shared" si="10"/>
        <v>0</v>
      </c>
    </row>
    <row r="19" spans="1:81" x14ac:dyDescent="0.2">
      <c r="A19" t="s">
        <v>100</v>
      </c>
      <c r="B19" t="s">
        <v>101</v>
      </c>
      <c r="C19" t="s">
        <v>102</v>
      </c>
      <c r="F19">
        <v>8</v>
      </c>
      <c r="G19" t="s">
        <v>24</v>
      </c>
      <c r="J19" t="s">
        <v>65</v>
      </c>
      <c r="K19" t="s">
        <v>27</v>
      </c>
      <c r="L19" t="s">
        <v>25</v>
      </c>
      <c r="M19" t="s">
        <v>103</v>
      </c>
      <c r="N19" t="s">
        <v>25</v>
      </c>
      <c r="O19" s="8" t="s">
        <v>100</v>
      </c>
      <c r="P19">
        <v>1</v>
      </c>
      <c r="Q19">
        <v>1</v>
      </c>
      <c r="T19">
        <v>1</v>
      </c>
      <c r="U19">
        <v>1</v>
      </c>
      <c r="V19">
        <v>1</v>
      </c>
      <c r="W19">
        <v>1</v>
      </c>
      <c r="X19"/>
      <c r="Y19"/>
      <c r="Z19"/>
      <c r="AA19">
        <v>1</v>
      </c>
      <c r="AB19">
        <v>1</v>
      </c>
      <c r="AC19">
        <v>1</v>
      </c>
      <c r="AD19" s="2">
        <v>0.18</v>
      </c>
      <c r="AE19" s="2">
        <v>0.51</v>
      </c>
      <c r="AF19"/>
      <c r="AG19" s="2"/>
      <c r="AH19" s="2"/>
      <c r="AI19" s="2"/>
      <c r="AJ19" s="2"/>
      <c r="AK19" s="2"/>
      <c r="AL19" s="2">
        <v>0.31</v>
      </c>
      <c r="AO19" s="3">
        <v>43011</v>
      </c>
      <c r="AP19" s="3">
        <v>43014</v>
      </c>
      <c r="AQ19">
        <v>1</v>
      </c>
      <c r="AR19">
        <v>1</v>
      </c>
      <c r="AS19">
        <v>1</v>
      </c>
      <c r="AT19">
        <v>1</v>
      </c>
      <c r="AX19">
        <v>1</v>
      </c>
      <c r="AY19">
        <v>1</v>
      </c>
      <c r="AZ19">
        <v>1</v>
      </c>
      <c r="BA19">
        <v>-0.769598</v>
      </c>
      <c r="BB19">
        <v>-0.91193780000000002</v>
      </c>
      <c r="BC19">
        <v>0.20733309999999999</v>
      </c>
      <c r="BD19">
        <v>0.25500630000000002</v>
      </c>
      <c r="BE19">
        <v>-0.53497349999999999</v>
      </c>
      <c r="BF19">
        <v>-0.78268300000000002</v>
      </c>
      <c r="BG19">
        <v>-0.9843788</v>
      </c>
      <c r="BH19">
        <v>0.19949</v>
      </c>
      <c r="BI19" t="s">
        <v>854</v>
      </c>
      <c r="BM19" s="2">
        <v>2.7288973561838885</v>
      </c>
      <c r="BN19" s="2">
        <v>3.3395865018938089</v>
      </c>
      <c r="BO19" s="2">
        <v>0.9322483509951327</v>
      </c>
      <c r="BP19" s="2">
        <v>-0.1972830076124818</v>
      </c>
      <c r="BQ19" s="2">
        <v>-0.94474555108025315</v>
      </c>
      <c r="BS19">
        <f t="shared" si="1"/>
        <v>1</v>
      </c>
      <c r="BT19">
        <f t="shared" si="2"/>
        <v>1</v>
      </c>
      <c r="BU19">
        <f t="shared" si="3"/>
        <v>1</v>
      </c>
      <c r="BV19">
        <f t="shared" si="4"/>
        <v>0</v>
      </c>
      <c r="BW19">
        <f t="shared" si="5"/>
        <v>0</v>
      </c>
      <c r="BY19">
        <f t="shared" si="6"/>
        <v>1</v>
      </c>
      <c r="BZ19">
        <f t="shared" si="7"/>
        <v>1</v>
      </c>
      <c r="CA19">
        <f t="shared" si="8"/>
        <v>0</v>
      </c>
      <c r="CB19">
        <f t="shared" si="9"/>
        <v>0</v>
      </c>
      <c r="CC19">
        <f t="shared" si="10"/>
        <v>0</v>
      </c>
    </row>
    <row r="20" spans="1:81" x14ac:dyDescent="0.2">
      <c r="A20" t="s">
        <v>104</v>
      </c>
      <c r="B20" t="s">
        <v>105</v>
      </c>
      <c r="C20" t="s">
        <v>106</v>
      </c>
      <c r="F20">
        <v>6.9</v>
      </c>
      <c r="G20" t="s">
        <v>24</v>
      </c>
      <c r="J20" t="s">
        <v>65</v>
      </c>
      <c r="K20" t="s">
        <v>27</v>
      </c>
      <c r="L20" t="s">
        <v>25</v>
      </c>
      <c r="M20" t="s">
        <v>107</v>
      </c>
      <c r="N20" t="s">
        <v>25</v>
      </c>
      <c r="O20" s="8" t="s">
        <v>104</v>
      </c>
      <c r="P20">
        <v>1</v>
      </c>
      <c r="Q20">
        <v>1</v>
      </c>
      <c r="R20">
        <v>1</v>
      </c>
      <c r="T20">
        <v>1</v>
      </c>
      <c r="U20">
        <v>1</v>
      </c>
      <c r="V20">
        <v>1</v>
      </c>
      <c r="W20"/>
      <c r="X20"/>
      <c r="Y20"/>
      <c r="Z20">
        <v>1</v>
      </c>
      <c r="AA20">
        <v>1</v>
      </c>
      <c r="AB20"/>
      <c r="AC20">
        <v>1</v>
      </c>
      <c r="AD20" s="2">
        <v>0.1</v>
      </c>
      <c r="AE20" s="2"/>
      <c r="AF20"/>
      <c r="AG20" s="2"/>
      <c r="AH20" s="2">
        <v>0.4</v>
      </c>
      <c r="AI20" s="2"/>
      <c r="AJ20" s="2"/>
      <c r="AK20" s="2">
        <v>0.2</v>
      </c>
      <c r="AL20" s="2">
        <v>0.1</v>
      </c>
      <c r="AN20">
        <v>7283750</v>
      </c>
      <c r="AO20" s="3">
        <v>43073</v>
      </c>
      <c r="AP20" s="3">
        <v>43104</v>
      </c>
      <c r="AQ20">
        <v>1</v>
      </c>
      <c r="AR20">
        <v>1</v>
      </c>
      <c r="AS20">
        <v>1</v>
      </c>
      <c r="AW20">
        <v>1</v>
      </c>
      <c r="AX20">
        <v>1</v>
      </c>
      <c r="AZ20">
        <v>1</v>
      </c>
      <c r="BA20">
        <v>-0.61103810000000003</v>
      </c>
      <c r="BB20">
        <v>-0.65232650000000003</v>
      </c>
      <c r="BC20">
        <v>-0.2230577</v>
      </c>
      <c r="BD20">
        <v>-0.3114866</v>
      </c>
      <c r="BE20">
        <v>-0.18214179999999999</v>
      </c>
      <c r="BF20">
        <v>-0.48652780000000001</v>
      </c>
      <c r="BG20">
        <v>-0.40210889999999999</v>
      </c>
      <c r="BH20">
        <v>3000</v>
      </c>
      <c r="BI20" t="s">
        <v>854</v>
      </c>
      <c r="BM20" s="2">
        <v>-0.99998411871801529</v>
      </c>
      <c r="BN20" s="2">
        <v>-0.99998736742082595</v>
      </c>
      <c r="BO20" s="2">
        <v>-0.99998725208231776</v>
      </c>
      <c r="BP20" s="2">
        <v>-0.99999067189824553</v>
      </c>
      <c r="BQ20" s="2">
        <v>-0.99999001680228528</v>
      </c>
      <c r="BS20">
        <f t="shared" si="1"/>
        <v>0</v>
      </c>
      <c r="BT20">
        <f t="shared" si="2"/>
        <v>0</v>
      </c>
      <c r="BU20">
        <f t="shared" si="3"/>
        <v>0</v>
      </c>
      <c r="BV20">
        <f t="shared" si="4"/>
        <v>0</v>
      </c>
      <c r="BW20">
        <f t="shared" si="5"/>
        <v>0</v>
      </c>
      <c r="BY20">
        <f t="shared" si="6"/>
        <v>0</v>
      </c>
      <c r="BZ20">
        <f t="shared" si="7"/>
        <v>0</v>
      </c>
      <c r="CA20">
        <f t="shared" si="8"/>
        <v>0</v>
      </c>
      <c r="CB20">
        <f t="shared" si="9"/>
        <v>0</v>
      </c>
      <c r="CC20">
        <f t="shared" si="10"/>
        <v>0</v>
      </c>
    </row>
    <row r="21" spans="1:81" x14ac:dyDescent="0.2">
      <c r="A21" t="s">
        <v>108</v>
      </c>
      <c r="B21" t="s">
        <v>109</v>
      </c>
      <c r="C21" t="s">
        <v>110</v>
      </c>
      <c r="F21">
        <v>3.7</v>
      </c>
      <c r="G21" t="s">
        <v>24</v>
      </c>
      <c r="J21" t="s">
        <v>65</v>
      </c>
      <c r="K21" t="s">
        <v>27</v>
      </c>
      <c r="M21" t="s">
        <v>111</v>
      </c>
      <c r="O21" s="5" t="s">
        <v>108</v>
      </c>
      <c r="P21">
        <v>1</v>
      </c>
      <c r="Q21">
        <v>1</v>
      </c>
      <c r="T21">
        <v>1</v>
      </c>
      <c r="U21"/>
      <c r="V21"/>
      <c r="W21"/>
      <c r="X21"/>
      <c r="Y21"/>
      <c r="Z21"/>
      <c r="AA21"/>
      <c r="AB21"/>
      <c r="AC21"/>
      <c r="AD21" s="2"/>
      <c r="AE21" s="2"/>
      <c r="AF21"/>
      <c r="AG21" s="2"/>
      <c r="AH21" s="2"/>
      <c r="AI21" s="2"/>
      <c r="AJ21" s="2"/>
      <c r="AK21" s="2"/>
      <c r="AL21" s="2"/>
      <c r="AO21" s="3">
        <v>41262</v>
      </c>
      <c r="AP21" s="3">
        <v>43095</v>
      </c>
      <c r="AQ21">
        <v>1</v>
      </c>
      <c r="BA21">
        <v>-2.0037860000000001E-2</v>
      </c>
      <c r="BB21">
        <v>-0.40443659999999998</v>
      </c>
      <c r="BC21">
        <v>-0.12407103999999999</v>
      </c>
      <c r="BD21">
        <v>-0.41668017000000002</v>
      </c>
      <c r="BE21">
        <v>-0.45535652999999998</v>
      </c>
      <c r="BF21">
        <v>-0.43422827000000003</v>
      </c>
      <c r="BG21">
        <v>-0.49762420000000002</v>
      </c>
      <c r="BH21">
        <v>4.4395999999999998E-2</v>
      </c>
      <c r="BI21" t="s">
        <v>854</v>
      </c>
      <c r="BK21" t="b">
        <v>0</v>
      </c>
      <c r="BM21" s="2">
        <v>271.28351141924719</v>
      </c>
      <c r="BN21" s="2">
        <v>168.54856560382379</v>
      </c>
      <c r="BO21" s="2">
        <v>144.70687143579624</v>
      </c>
      <c r="BP21" s="2">
        <v>237.00395584871836</v>
      </c>
      <c r="BQ21" s="2">
        <v>143.65840205472159</v>
      </c>
      <c r="BS21">
        <f t="shared" si="1"/>
        <v>1</v>
      </c>
      <c r="BT21">
        <f t="shared" si="2"/>
        <v>1</v>
      </c>
      <c r="BU21">
        <f t="shared" si="3"/>
        <v>1</v>
      </c>
      <c r="BV21">
        <f t="shared" si="4"/>
        <v>1</v>
      </c>
      <c r="BW21">
        <f t="shared" si="5"/>
        <v>1</v>
      </c>
      <c r="BY21">
        <f t="shared" si="6"/>
        <v>0</v>
      </c>
      <c r="BZ21">
        <f t="shared" si="7"/>
        <v>0</v>
      </c>
      <c r="CA21">
        <f t="shared" si="8"/>
        <v>0</v>
      </c>
      <c r="CB21">
        <f t="shared" si="9"/>
        <v>0</v>
      </c>
      <c r="CC21">
        <f t="shared" si="10"/>
        <v>0</v>
      </c>
    </row>
    <row r="22" spans="1:81" x14ac:dyDescent="0.2">
      <c r="A22" t="s">
        <v>112</v>
      </c>
      <c r="B22" t="s">
        <v>113</v>
      </c>
      <c r="C22" t="s">
        <v>114</v>
      </c>
      <c r="F22">
        <v>6.1</v>
      </c>
      <c r="G22" t="s">
        <v>24</v>
      </c>
      <c r="J22" t="s">
        <v>38</v>
      </c>
      <c r="K22" t="s">
        <v>27</v>
      </c>
      <c r="M22" t="s">
        <v>115</v>
      </c>
      <c r="N22" t="s">
        <v>25</v>
      </c>
      <c r="O22" s="5" t="s">
        <v>112</v>
      </c>
      <c r="P22">
        <v>1</v>
      </c>
      <c r="Q22">
        <v>1</v>
      </c>
      <c r="T22">
        <v>1</v>
      </c>
      <c r="U22">
        <v>1</v>
      </c>
      <c r="V22"/>
      <c r="W22"/>
      <c r="X22"/>
      <c r="Y22"/>
      <c r="Z22"/>
      <c r="AA22"/>
      <c r="AB22">
        <v>1</v>
      </c>
      <c r="AC22"/>
      <c r="AD22" s="2"/>
      <c r="AE22" s="2"/>
      <c r="AF22"/>
      <c r="AG22" s="2" t="s">
        <v>891</v>
      </c>
      <c r="AH22" s="2">
        <v>8.5000000000000006E-2</v>
      </c>
      <c r="AI22" s="2">
        <v>4.7E-2</v>
      </c>
      <c r="AJ22" s="2">
        <v>0.104</v>
      </c>
      <c r="AK22" s="2"/>
      <c r="AL22" s="2">
        <v>7.3999999999999996E-2</v>
      </c>
      <c r="AN22">
        <v>18700000</v>
      </c>
      <c r="AO22" s="3">
        <v>42984.5</v>
      </c>
      <c r="AP22" s="3">
        <v>42991.5</v>
      </c>
      <c r="AQ22">
        <v>1</v>
      </c>
      <c r="AR22">
        <v>1</v>
      </c>
      <c r="AY22">
        <v>1</v>
      </c>
      <c r="BA22">
        <v>-0.62833939299999997</v>
      </c>
      <c r="BB22">
        <v>-0.91575218800000002</v>
      </c>
      <c r="BC22">
        <v>8.9707380000000007E-3</v>
      </c>
      <c r="BD22">
        <v>-0.19432033000000001</v>
      </c>
      <c r="BE22">
        <v>-0.22591388700000001</v>
      </c>
      <c r="BF22">
        <v>3.9645686999999999E-2</v>
      </c>
      <c r="BG22">
        <v>-0.88245433500000003</v>
      </c>
      <c r="BH22">
        <v>2.93</v>
      </c>
      <c r="BI22" t="s">
        <v>854</v>
      </c>
      <c r="BM22" s="2">
        <v>8.4770212562457356E-2</v>
      </c>
      <c r="BN22" s="2">
        <v>-3.8926734601378882E-2</v>
      </c>
      <c r="BO22" s="2">
        <v>-0.17602888701725258</v>
      </c>
      <c r="BP22" s="2">
        <v>0.59035503474176454</v>
      </c>
      <c r="BQ22" s="2">
        <v>-0.85739183393141094</v>
      </c>
      <c r="BS22">
        <f t="shared" si="1"/>
        <v>1</v>
      </c>
      <c r="BT22">
        <f t="shared" si="2"/>
        <v>0</v>
      </c>
      <c r="BU22">
        <f t="shared" si="3"/>
        <v>0</v>
      </c>
      <c r="BV22">
        <f t="shared" si="4"/>
        <v>1</v>
      </c>
      <c r="BW22">
        <f t="shared" si="5"/>
        <v>0</v>
      </c>
      <c r="BY22">
        <f t="shared" si="6"/>
        <v>1</v>
      </c>
      <c r="BZ22">
        <f t="shared" si="7"/>
        <v>0</v>
      </c>
      <c r="CA22">
        <f t="shared" si="8"/>
        <v>0</v>
      </c>
      <c r="CB22">
        <f t="shared" si="9"/>
        <v>1</v>
      </c>
      <c r="CC22">
        <f t="shared" si="10"/>
        <v>0</v>
      </c>
    </row>
    <row r="23" spans="1:81" x14ac:dyDescent="0.2">
      <c r="A23" t="s">
        <v>116</v>
      </c>
      <c r="B23" t="s">
        <v>117</v>
      </c>
      <c r="C23" t="s">
        <v>118</v>
      </c>
      <c r="F23">
        <v>9</v>
      </c>
      <c r="G23" t="s">
        <v>70</v>
      </c>
      <c r="H23" t="s">
        <v>25</v>
      </c>
      <c r="I23" t="s">
        <v>25</v>
      </c>
      <c r="J23" t="s">
        <v>26</v>
      </c>
      <c r="K23" t="s">
        <v>98</v>
      </c>
      <c r="L23" t="s">
        <v>25</v>
      </c>
      <c r="M23" t="s">
        <v>119</v>
      </c>
      <c r="N23" t="s">
        <v>25</v>
      </c>
      <c r="O23" s="5" t="s">
        <v>116</v>
      </c>
      <c r="P23">
        <v>1</v>
      </c>
      <c r="Q23">
        <v>1</v>
      </c>
      <c r="R23">
        <v>1</v>
      </c>
      <c r="T23">
        <v>1</v>
      </c>
      <c r="U23">
        <v>1</v>
      </c>
      <c r="V23">
        <v>1</v>
      </c>
      <c r="W23">
        <v>1</v>
      </c>
      <c r="X23">
        <v>1</v>
      </c>
      <c r="Y23">
        <v>1</v>
      </c>
      <c r="Z23">
        <v>1</v>
      </c>
      <c r="AA23">
        <v>1</v>
      </c>
      <c r="AB23">
        <v>1</v>
      </c>
      <c r="AC23">
        <v>1</v>
      </c>
      <c r="AD23" s="2">
        <v>0.25</v>
      </c>
      <c r="AE23" s="2"/>
      <c r="AF23"/>
      <c r="AG23" s="2">
        <v>0.15</v>
      </c>
      <c r="AH23" s="2">
        <v>5.5E-2</v>
      </c>
      <c r="AI23" s="2"/>
      <c r="AJ23" s="2"/>
      <c r="AK23" s="2">
        <v>0.35</v>
      </c>
      <c r="AL23" s="2">
        <v>0.05</v>
      </c>
      <c r="AO23" s="3">
        <v>43689</v>
      </c>
      <c r="AP23" s="3">
        <v>43690</v>
      </c>
      <c r="AQ23">
        <v>1</v>
      </c>
      <c r="AR23">
        <v>1</v>
      </c>
      <c r="AS23">
        <v>1</v>
      </c>
      <c r="AT23">
        <v>1</v>
      </c>
      <c r="AU23">
        <v>1</v>
      </c>
      <c r="AV23">
        <v>1</v>
      </c>
      <c r="AW23">
        <v>1</v>
      </c>
      <c r="AX23">
        <v>1</v>
      </c>
      <c r="AY23">
        <v>1</v>
      </c>
      <c r="AZ23">
        <v>1</v>
      </c>
      <c r="BA23">
        <v>-0.26495766999999998</v>
      </c>
      <c r="BB23">
        <v>-0.21411193000000001</v>
      </c>
      <c r="BC23">
        <v>-2.449312E-2</v>
      </c>
      <c r="BD23">
        <v>-2.2588710000000001E-2</v>
      </c>
      <c r="BE23">
        <v>-0.10341897999999999</v>
      </c>
      <c r="BF23">
        <v>-0.27784075000000003</v>
      </c>
      <c r="BG23">
        <v>-0.18057245999999999</v>
      </c>
      <c r="BH23">
        <v>0.2</v>
      </c>
      <c r="BI23" t="s">
        <v>854</v>
      </c>
      <c r="BK23" t="b">
        <v>1</v>
      </c>
      <c r="BL23" t="b">
        <v>1</v>
      </c>
      <c r="BM23" s="2">
        <v>0.13140782552267499</v>
      </c>
      <c r="BN23" s="2">
        <v>0.15352479442710995</v>
      </c>
      <c r="BO23" s="2">
        <v>-0.11908641588238511</v>
      </c>
      <c r="BP23" s="2">
        <v>-0.10157024007224999</v>
      </c>
      <c r="BQ23" s="2">
        <v>-0.10291178824793509</v>
      </c>
      <c r="BS23">
        <f t="shared" si="1"/>
        <v>1</v>
      </c>
      <c r="BT23">
        <f t="shared" si="2"/>
        <v>1</v>
      </c>
      <c r="BU23">
        <f t="shared" si="3"/>
        <v>0</v>
      </c>
      <c r="BV23">
        <f t="shared" si="4"/>
        <v>0</v>
      </c>
      <c r="BW23">
        <f t="shared" si="5"/>
        <v>0</v>
      </c>
      <c r="BY23">
        <f t="shared" si="6"/>
        <v>0</v>
      </c>
      <c r="BZ23">
        <f t="shared" si="7"/>
        <v>0</v>
      </c>
      <c r="CA23">
        <f t="shared" si="8"/>
        <v>0</v>
      </c>
      <c r="CB23">
        <f t="shared" si="9"/>
        <v>0</v>
      </c>
      <c r="CC23">
        <f t="shared" si="10"/>
        <v>0</v>
      </c>
    </row>
    <row r="24" spans="1:81" x14ac:dyDescent="0.2">
      <c r="A24" t="s">
        <v>120</v>
      </c>
      <c r="B24" t="s">
        <v>121</v>
      </c>
      <c r="C24" t="s">
        <v>122</v>
      </c>
      <c r="F24">
        <v>7.2</v>
      </c>
      <c r="G24" t="s">
        <v>24</v>
      </c>
      <c r="H24" t="s">
        <v>25</v>
      </c>
      <c r="J24" t="s">
        <v>65</v>
      </c>
      <c r="K24" t="s">
        <v>98</v>
      </c>
      <c r="M24" t="s">
        <v>66</v>
      </c>
      <c r="N24" t="s">
        <v>25</v>
      </c>
      <c r="O24" s="5" t="s">
        <v>120</v>
      </c>
      <c r="P24">
        <v>1</v>
      </c>
      <c r="Q24">
        <v>1</v>
      </c>
      <c r="R24">
        <v>1</v>
      </c>
      <c r="T24"/>
      <c r="U24"/>
      <c r="V24"/>
      <c r="W24"/>
      <c r="X24"/>
      <c r="Y24"/>
      <c r="Z24"/>
      <c r="AA24"/>
      <c r="AB24"/>
      <c r="AC24"/>
      <c r="AD24" s="2"/>
      <c r="AE24" s="2"/>
      <c r="AF24"/>
      <c r="AG24" s="2">
        <v>0.4</v>
      </c>
      <c r="AH24" s="2">
        <v>0.2</v>
      </c>
      <c r="AI24" s="2">
        <v>0.1</v>
      </c>
      <c r="AJ24" s="2">
        <v>0.1</v>
      </c>
      <c r="AK24" s="2"/>
      <c r="AL24" s="2"/>
      <c r="AO24" s="3">
        <v>44181</v>
      </c>
      <c r="AP24" s="3">
        <v>44186</v>
      </c>
      <c r="BA24">
        <v>-0.43632769999999999</v>
      </c>
      <c r="BB24">
        <v>-0.68547329999999995</v>
      </c>
      <c r="BC24">
        <v>0</v>
      </c>
      <c r="BD24">
        <v>-0.70946600000000004</v>
      </c>
      <c r="BE24">
        <v>0</v>
      </c>
      <c r="BF24">
        <v>0</v>
      </c>
      <c r="BG24">
        <v>-0.74842010000000003</v>
      </c>
      <c r="BH24">
        <v>0.16</v>
      </c>
      <c r="BI24" t="s">
        <v>854</v>
      </c>
      <c r="BK24" t="b">
        <v>1</v>
      </c>
      <c r="BM24" s="2">
        <v>-0.3808316519125175</v>
      </c>
      <c r="BN24" s="2">
        <v>-0.84422971584178941</v>
      </c>
      <c r="BO24" s="2">
        <v>-0.8052550103502687</v>
      </c>
      <c r="BP24" s="2">
        <v>-0.8052550103502687</v>
      </c>
      <c r="BQ24" s="2">
        <v>-0.81652655326803314</v>
      </c>
      <c r="BS24">
        <f t="shared" si="1"/>
        <v>0</v>
      </c>
      <c r="BT24">
        <f t="shared" si="2"/>
        <v>0</v>
      </c>
      <c r="BU24">
        <f t="shared" si="3"/>
        <v>0</v>
      </c>
      <c r="BV24">
        <f t="shared" si="4"/>
        <v>0</v>
      </c>
      <c r="BW24">
        <f t="shared" si="5"/>
        <v>0</v>
      </c>
      <c r="BY24">
        <f t="shared" si="6"/>
        <v>0</v>
      </c>
      <c r="BZ24">
        <f t="shared" si="7"/>
        <v>0</v>
      </c>
      <c r="CA24">
        <f t="shared" si="8"/>
        <v>0</v>
      </c>
      <c r="CB24">
        <f t="shared" si="9"/>
        <v>0</v>
      </c>
      <c r="CC24">
        <f t="shared" si="10"/>
        <v>0</v>
      </c>
    </row>
    <row r="25" spans="1:81" x14ac:dyDescent="0.2">
      <c r="A25" t="s">
        <v>123</v>
      </c>
      <c r="B25" t="s">
        <v>124</v>
      </c>
      <c r="C25" t="s">
        <v>125</v>
      </c>
      <c r="F25">
        <v>4.9000000000000004</v>
      </c>
      <c r="G25" t="s">
        <v>24</v>
      </c>
      <c r="J25" t="s">
        <v>65</v>
      </c>
      <c r="K25" t="s">
        <v>33</v>
      </c>
      <c r="M25" t="s">
        <v>115</v>
      </c>
      <c r="O25" s="5" t="s">
        <v>123</v>
      </c>
      <c r="P25">
        <v>1</v>
      </c>
      <c r="Q25">
        <v>1</v>
      </c>
      <c r="R25">
        <v>1</v>
      </c>
      <c r="T25">
        <v>1</v>
      </c>
      <c r="U25">
        <v>1</v>
      </c>
      <c r="V25"/>
      <c r="W25">
        <v>1</v>
      </c>
      <c r="X25"/>
      <c r="Y25"/>
      <c r="Z25">
        <v>1</v>
      </c>
      <c r="AA25">
        <v>1</v>
      </c>
      <c r="AB25">
        <v>1</v>
      </c>
      <c r="AC25">
        <v>1</v>
      </c>
      <c r="AD25" s="2"/>
      <c r="AE25" s="2"/>
      <c r="AF25"/>
      <c r="AG25" s="2"/>
      <c r="AH25" s="2"/>
      <c r="AI25" s="2"/>
      <c r="AJ25" s="2"/>
      <c r="AK25" s="2"/>
      <c r="AL25" s="2"/>
      <c r="AQ25">
        <v>1</v>
      </c>
      <c r="AR25">
        <v>1</v>
      </c>
      <c r="AT25">
        <v>1</v>
      </c>
      <c r="AW25">
        <v>1</v>
      </c>
      <c r="AX25">
        <v>1</v>
      </c>
      <c r="AY25">
        <v>1</v>
      </c>
      <c r="AZ25">
        <v>1</v>
      </c>
      <c r="BA25">
        <v>0.28415839999999998</v>
      </c>
      <c r="BB25">
        <v>-0.31141952000000001</v>
      </c>
      <c r="BC25">
        <v>-1.6476970000000001E-2</v>
      </c>
      <c r="BD25">
        <v>-0.24881800000000001</v>
      </c>
      <c r="BE25">
        <v>4.1040001400000001</v>
      </c>
      <c r="BF25">
        <v>1.1523671099999999</v>
      </c>
      <c r="BG25">
        <v>-0.60560186999999999</v>
      </c>
      <c r="BH25">
        <v>1.1999999999999999E-3</v>
      </c>
      <c r="BI25" t="s">
        <v>854</v>
      </c>
      <c r="BM25" s="2">
        <v>-0.56858330564001081</v>
      </c>
      <c r="BN25" s="2">
        <v>-0.68735557996865659</v>
      </c>
      <c r="BO25" s="2">
        <v>0.2712332536524501</v>
      </c>
      <c r="BP25" s="2">
        <v>0.15840588881811679</v>
      </c>
      <c r="BQ25" s="2">
        <v>-0.82681634789768588</v>
      </c>
      <c r="BS25">
        <f t="shared" si="1"/>
        <v>0</v>
      </c>
      <c r="BT25">
        <f t="shared" si="2"/>
        <v>0</v>
      </c>
      <c r="BU25">
        <f t="shared" si="3"/>
        <v>1</v>
      </c>
      <c r="BV25">
        <f t="shared" si="4"/>
        <v>1</v>
      </c>
      <c r="BW25">
        <f t="shared" si="5"/>
        <v>0</v>
      </c>
      <c r="BY25">
        <f t="shared" si="6"/>
        <v>0</v>
      </c>
      <c r="BZ25">
        <f t="shared" si="7"/>
        <v>0</v>
      </c>
      <c r="CA25">
        <f t="shared" si="8"/>
        <v>1</v>
      </c>
      <c r="CB25">
        <f t="shared" si="9"/>
        <v>1</v>
      </c>
      <c r="CC25">
        <f t="shared" si="10"/>
        <v>0</v>
      </c>
    </row>
    <row r="26" spans="1:81" ht="16" x14ac:dyDescent="0.2">
      <c r="A26" t="s">
        <v>126</v>
      </c>
      <c r="B26" t="s">
        <v>127</v>
      </c>
      <c r="C26" t="s">
        <v>128</v>
      </c>
      <c r="F26">
        <v>6.8</v>
      </c>
      <c r="G26" t="s">
        <v>24</v>
      </c>
      <c r="J26" t="s">
        <v>65</v>
      </c>
      <c r="K26" t="s">
        <v>27</v>
      </c>
      <c r="L26" t="s">
        <v>25</v>
      </c>
      <c r="M26" t="s">
        <v>129</v>
      </c>
      <c r="N26" t="s">
        <v>25</v>
      </c>
      <c r="O26" s="5" t="s">
        <v>126</v>
      </c>
      <c r="P26">
        <v>1</v>
      </c>
      <c r="Q26">
        <v>1</v>
      </c>
      <c r="T26">
        <v>1</v>
      </c>
      <c r="U26"/>
      <c r="V26"/>
      <c r="W26">
        <v>1</v>
      </c>
      <c r="X26"/>
      <c r="Y26"/>
      <c r="Z26">
        <v>1</v>
      </c>
      <c r="AA26">
        <v>1</v>
      </c>
      <c r="AB26">
        <v>1</v>
      </c>
      <c r="AC26"/>
      <c r="AD26" s="2"/>
      <c r="AE26" s="2"/>
      <c r="AF26"/>
      <c r="AG26" s="2">
        <v>0.2</v>
      </c>
      <c r="AH26" s="2"/>
      <c r="AI26" s="2">
        <v>0.8</v>
      </c>
      <c r="AJ26" s="2"/>
      <c r="AK26" s="2"/>
      <c r="AL26" s="2"/>
      <c r="AN26" s="9">
        <v>151000000</v>
      </c>
      <c r="AO26" s="3">
        <v>43066</v>
      </c>
      <c r="AP26" s="3">
        <v>42795</v>
      </c>
      <c r="AQ26">
        <v>1</v>
      </c>
      <c r="AT26">
        <v>1</v>
      </c>
      <c r="AW26">
        <v>1</v>
      </c>
      <c r="AX26">
        <v>1</v>
      </c>
      <c r="AY26">
        <v>1</v>
      </c>
      <c r="BA26">
        <v>-0.74750050000000001</v>
      </c>
      <c r="BB26">
        <v>-0.80332800000000004</v>
      </c>
      <c r="BC26">
        <v>-0.12867529999999999</v>
      </c>
      <c r="BD26">
        <v>-0.45175749999999998</v>
      </c>
      <c r="BE26">
        <v>-0.66034769999999998</v>
      </c>
      <c r="BF26">
        <v>-0.70319549999999997</v>
      </c>
      <c r="BG26">
        <v>-0.69128199999999995</v>
      </c>
      <c r="BH26">
        <v>0.02</v>
      </c>
      <c r="BI26" t="s">
        <v>854</v>
      </c>
      <c r="BM26" s="2">
        <v>-0.40512366754455498</v>
      </c>
      <c r="BN26" s="2">
        <v>-0.68125993515900252</v>
      </c>
      <c r="BO26" s="2">
        <v>-0.81155654671111599</v>
      </c>
      <c r="BP26" s="2">
        <v>-0.81819377380824454</v>
      </c>
      <c r="BQ26" s="2">
        <v>-0.82348607494844606</v>
      </c>
      <c r="BS26">
        <f t="shared" si="1"/>
        <v>0</v>
      </c>
      <c r="BT26">
        <f t="shared" si="2"/>
        <v>0</v>
      </c>
      <c r="BU26">
        <f t="shared" si="3"/>
        <v>0</v>
      </c>
      <c r="BV26">
        <f t="shared" si="4"/>
        <v>0</v>
      </c>
      <c r="BW26">
        <f t="shared" si="5"/>
        <v>0</v>
      </c>
      <c r="BY26">
        <f t="shared" si="6"/>
        <v>0</v>
      </c>
      <c r="BZ26">
        <f t="shared" si="7"/>
        <v>0</v>
      </c>
      <c r="CA26">
        <f t="shared" si="8"/>
        <v>0</v>
      </c>
      <c r="CB26">
        <f t="shared" si="9"/>
        <v>0</v>
      </c>
      <c r="CC26">
        <f t="shared" si="10"/>
        <v>0</v>
      </c>
    </row>
    <row r="27" spans="1:81" x14ac:dyDescent="0.2">
      <c r="A27" t="s">
        <v>130</v>
      </c>
      <c r="B27" t="s">
        <v>131</v>
      </c>
      <c r="C27" t="s">
        <v>132</v>
      </c>
      <c r="F27">
        <v>4</v>
      </c>
      <c r="G27" t="s">
        <v>24</v>
      </c>
      <c r="J27" t="s">
        <v>65</v>
      </c>
      <c r="K27" t="s">
        <v>33</v>
      </c>
      <c r="M27" t="s">
        <v>133</v>
      </c>
      <c r="O27" s="5" t="s">
        <v>130</v>
      </c>
      <c r="P27">
        <v>1</v>
      </c>
      <c r="Q27">
        <v>1</v>
      </c>
      <c r="T27">
        <v>1</v>
      </c>
      <c r="U27">
        <v>1</v>
      </c>
      <c r="V27"/>
      <c r="W27">
        <v>1</v>
      </c>
      <c r="X27">
        <v>1</v>
      </c>
      <c r="Y27">
        <v>1</v>
      </c>
      <c r="Z27">
        <v>1</v>
      </c>
      <c r="AA27">
        <v>1</v>
      </c>
      <c r="AB27">
        <v>1</v>
      </c>
      <c r="AC27"/>
      <c r="AD27" s="2"/>
      <c r="AE27" s="2"/>
      <c r="AF27"/>
      <c r="AG27" s="2">
        <v>0.5</v>
      </c>
      <c r="AH27" s="2">
        <v>0.3</v>
      </c>
      <c r="AI27" s="2">
        <v>0.2</v>
      </c>
      <c r="AJ27" s="2"/>
      <c r="AK27" s="2"/>
      <c r="AL27" s="2"/>
      <c r="AQ27">
        <v>1</v>
      </c>
      <c r="AR27">
        <v>1</v>
      </c>
      <c r="AT27">
        <v>1</v>
      </c>
      <c r="AU27">
        <v>1</v>
      </c>
      <c r="AV27">
        <v>1</v>
      </c>
      <c r="AW27" t="s">
        <v>892</v>
      </c>
      <c r="AX27">
        <v>1</v>
      </c>
      <c r="AY27">
        <v>1</v>
      </c>
      <c r="BA27">
        <v>-0.18957479999999999</v>
      </c>
      <c r="BB27">
        <v>-0.17157</v>
      </c>
      <c r="BC27">
        <v>0</v>
      </c>
      <c r="BD27">
        <v>-0.24366380000000001</v>
      </c>
      <c r="BE27">
        <v>0</v>
      </c>
      <c r="BF27">
        <v>0</v>
      </c>
      <c r="BG27">
        <v>-0.1206661</v>
      </c>
      <c r="BH27">
        <v>0.06</v>
      </c>
      <c r="BI27" t="s">
        <v>854</v>
      </c>
      <c r="BM27" s="2">
        <v>-0.66831856087026831</v>
      </c>
      <c r="BN27" s="2">
        <v>-0.70834127351443998</v>
      </c>
      <c r="BO27" s="2">
        <v>-0.74832506533253174</v>
      </c>
      <c r="BP27" s="2">
        <v>-0.74832506533253174</v>
      </c>
      <c r="BQ27" s="2">
        <v>-0.81662004358590001</v>
      </c>
      <c r="BS27">
        <f t="shared" si="1"/>
        <v>0</v>
      </c>
      <c r="BT27">
        <f t="shared" si="2"/>
        <v>0</v>
      </c>
      <c r="BU27">
        <f t="shared" si="3"/>
        <v>0</v>
      </c>
      <c r="BV27">
        <f t="shared" si="4"/>
        <v>0</v>
      </c>
      <c r="BW27">
        <f t="shared" si="5"/>
        <v>0</v>
      </c>
      <c r="BY27">
        <f t="shared" si="6"/>
        <v>0</v>
      </c>
      <c r="BZ27">
        <f t="shared" si="7"/>
        <v>0</v>
      </c>
      <c r="CA27">
        <f t="shared" si="8"/>
        <v>0</v>
      </c>
      <c r="CB27">
        <f t="shared" si="9"/>
        <v>0</v>
      </c>
      <c r="CC27">
        <f t="shared" si="10"/>
        <v>0</v>
      </c>
    </row>
    <row r="28" spans="1:81" x14ac:dyDescent="0.2">
      <c r="A28" t="s">
        <v>134</v>
      </c>
      <c r="B28" t="s">
        <v>135</v>
      </c>
      <c r="C28" t="s">
        <v>136</v>
      </c>
      <c r="F28">
        <v>7</v>
      </c>
      <c r="G28" t="s">
        <v>24</v>
      </c>
      <c r="J28" t="s">
        <v>65</v>
      </c>
      <c r="K28" t="s">
        <v>27</v>
      </c>
      <c r="L28" t="s">
        <v>25</v>
      </c>
      <c r="M28" t="s">
        <v>61</v>
      </c>
      <c r="O28" s="5" t="s">
        <v>134</v>
      </c>
      <c r="P28">
        <v>1</v>
      </c>
      <c r="Q28">
        <v>1</v>
      </c>
      <c r="T28">
        <v>1</v>
      </c>
      <c r="U28"/>
      <c r="V28"/>
      <c r="W28">
        <v>1</v>
      </c>
      <c r="X28">
        <v>1</v>
      </c>
      <c r="Y28"/>
      <c r="Z28">
        <v>1</v>
      </c>
      <c r="AA28">
        <v>1</v>
      </c>
      <c r="AB28"/>
      <c r="AC28"/>
      <c r="AD28" s="2">
        <v>0.1</v>
      </c>
      <c r="AE28" s="2">
        <v>0.28000000000000003</v>
      </c>
      <c r="AF28"/>
      <c r="AG28" s="2">
        <v>0.12</v>
      </c>
      <c r="AH28" s="2">
        <v>0.155</v>
      </c>
      <c r="AI28" s="2"/>
      <c r="AJ28" s="2"/>
      <c r="AK28" s="2"/>
      <c r="AL28" s="2"/>
      <c r="AO28" s="3">
        <v>44057</v>
      </c>
      <c r="AP28" s="3">
        <v>44064</v>
      </c>
      <c r="AQ28">
        <v>1</v>
      </c>
      <c r="AT28">
        <v>1</v>
      </c>
      <c r="AU28">
        <v>1</v>
      </c>
      <c r="AW28">
        <v>1</v>
      </c>
      <c r="AX28">
        <v>1</v>
      </c>
      <c r="BA28">
        <v>-0.66480430000000001</v>
      </c>
      <c r="BB28">
        <v>-0.73773080000000002</v>
      </c>
      <c r="BC28">
        <v>0</v>
      </c>
      <c r="BD28">
        <v>-0.48172389999999998</v>
      </c>
      <c r="BE28">
        <v>-0.67115320000000001</v>
      </c>
      <c r="BF28">
        <v>-0.75322359999999999</v>
      </c>
      <c r="BG28">
        <v>-0.7245684</v>
      </c>
      <c r="BH28">
        <v>0.02</v>
      </c>
      <c r="BI28" t="s">
        <v>854</v>
      </c>
      <c r="BK28" t="b">
        <v>1</v>
      </c>
      <c r="BM28" s="2">
        <v>5.0068935884660002</v>
      </c>
      <c r="BN28" s="2">
        <v>2.3871200077672743</v>
      </c>
      <c r="BO28" s="2">
        <v>0.85718272086872505</v>
      </c>
      <c r="BP28" s="2">
        <v>0.35534114254544502</v>
      </c>
      <c r="BQ28" s="2">
        <v>0.52908798115281497</v>
      </c>
      <c r="BS28">
        <f t="shared" si="1"/>
        <v>1</v>
      </c>
      <c r="BT28">
        <f t="shared" si="2"/>
        <v>1</v>
      </c>
      <c r="BU28">
        <f t="shared" si="3"/>
        <v>1</v>
      </c>
      <c r="BV28">
        <f t="shared" si="4"/>
        <v>1</v>
      </c>
      <c r="BW28">
        <f t="shared" si="5"/>
        <v>1</v>
      </c>
      <c r="BY28">
        <f t="shared" si="6"/>
        <v>0</v>
      </c>
      <c r="BZ28">
        <f t="shared" si="7"/>
        <v>0</v>
      </c>
      <c r="CA28">
        <f t="shared" si="8"/>
        <v>0</v>
      </c>
      <c r="CB28">
        <f t="shared" si="9"/>
        <v>0</v>
      </c>
      <c r="CC28">
        <f t="shared" si="10"/>
        <v>0</v>
      </c>
    </row>
    <row r="29" spans="1:81" x14ac:dyDescent="0.2">
      <c r="A29" t="s">
        <v>137</v>
      </c>
      <c r="B29" t="s">
        <v>138</v>
      </c>
      <c r="C29" t="s">
        <v>139</v>
      </c>
      <c r="F29">
        <v>4.8</v>
      </c>
      <c r="G29" t="s">
        <v>70</v>
      </c>
      <c r="J29" t="s">
        <v>43</v>
      </c>
      <c r="K29" t="s">
        <v>27</v>
      </c>
      <c r="M29" t="s">
        <v>140</v>
      </c>
      <c r="O29" s="5" t="s">
        <v>137</v>
      </c>
      <c r="P29">
        <v>1</v>
      </c>
      <c r="Q29">
        <v>1</v>
      </c>
      <c r="T29">
        <v>1</v>
      </c>
      <c r="U29">
        <v>1</v>
      </c>
      <c r="V29"/>
      <c r="W29">
        <v>1</v>
      </c>
      <c r="X29"/>
      <c r="Y29"/>
      <c r="Z29">
        <v>1</v>
      </c>
      <c r="AA29">
        <v>1</v>
      </c>
      <c r="AB29"/>
      <c r="AC29">
        <v>1</v>
      </c>
      <c r="AD29" s="2"/>
      <c r="AE29" s="2"/>
      <c r="AF29"/>
      <c r="AG29" s="2"/>
      <c r="AH29" s="2"/>
      <c r="AI29" s="2"/>
      <c r="AJ29" s="2"/>
      <c r="AK29" s="2"/>
      <c r="AL29" s="2"/>
      <c r="AO29" s="3">
        <v>43267</v>
      </c>
      <c r="AP29" s="3">
        <v>43327</v>
      </c>
      <c r="AQ29">
        <v>1</v>
      </c>
      <c r="AR29">
        <v>1</v>
      </c>
      <c r="AT29">
        <v>1</v>
      </c>
      <c r="AW29">
        <v>1</v>
      </c>
      <c r="AX29">
        <v>1</v>
      </c>
      <c r="AZ29">
        <v>1</v>
      </c>
      <c r="BA29">
        <v>0.39618335999999998</v>
      </c>
      <c r="BB29">
        <v>0.3193124</v>
      </c>
      <c r="BC29">
        <v>0.77768486000000003</v>
      </c>
      <c r="BD29">
        <v>0.47680549999999999</v>
      </c>
      <c r="BE29">
        <v>0.61702248999999998</v>
      </c>
      <c r="BF29">
        <v>0.86217509000000003</v>
      </c>
      <c r="BG29">
        <v>-6.5170740000000005E-2</v>
      </c>
      <c r="BH29">
        <v>0.25</v>
      </c>
      <c r="BI29" t="s">
        <v>854</v>
      </c>
      <c r="BM29" s="2">
        <v>-0.75436240568424562</v>
      </c>
      <c r="BN29" s="2">
        <v>-0.61418197309630407</v>
      </c>
      <c r="BO29" s="2">
        <v>-0.51774043491103994</v>
      </c>
      <c r="BP29" s="2">
        <v>-0.75485176311148194</v>
      </c>
      <c r="BQ29" s="2">
        <v>-0.70861317007592328</v>
      </c>
      <c r="BS29">
        <f t="shared" si="1"/>
        <v>0</v>
      </c>
      <c r="BT29">
        <f t="shared" si="2"/>
        <v>0</v>
      </c>
      <c r="BU29">
        <f t="shared" si="3"/>
        <v>0</v>
      </c>
      <c r="BV29">
        <f t="shared" si="4"/>
        <v>0</v>
      </c>
      <c r="BW29">
        <f t="shared" si="5"/>
        <v>0</v>
      </c>
      <c r="BY29">
        <f t="shared" si="6"/>
        <v>1</v>
      </c>
      <c r="BZ29">
        <f t="shared" si="7"/>
        <v>1</v>
      </c>
      <c r="CA29">
        <f t="shared" si="8"/>
        <v>1</v>
      </c>
      <c r="CB29">
        <f t="shared" si="9"/>
        <v>1</v>
      </c>
      <c r="CC29">
        <f t="shared" si="10"/>
        <v>0</v>
      </c>
    </row>
    <row r="30" spans="1:81" x14ac:dyDescent="0.2">
      <c r="A30" t="s">
        <v>141</v>
      </c>
      <c r="B30" t="s">
        <v>142</v>
      </c>
      <c r="C30" t="s">
        <v>143</v>
      </c>
      <c r="F30">
        <v>7.8</v>
      </c>
      <c r="G30" t="s">
        <v>24</v>
      </c>
      <c r="I30" t="s">
        <v>25</v>
      </c>
      <c r="J30" t="s">
        <v>144</v>
      </c>
      <c r="K30" t="s">
        <v>27</v>
      </c>
      <c r="L30" t="s">
        <v>25</v>
      </c>
      <c r="M30" t="s">
        <v>34</v>
      </c>
      <c r="N30" t="s">
        <v>25</v>
      </c>
      <c r="O30" s="5" t="s">
        <v>141</v>
      </c>
      <c r="P30">
        <v>1</v>
      </c>
      <c r="Q30">
        <v>1</v>
      </c>
      <c r="T30">
        <v>1</v>
      </c>
      <c r="U30">
        <v>1</v>
      </c>
      <c r="V30">
        <v>1</v>
      </c>
      <c r="W30">
        <v>1</v>
      </c>
      <c r="X30"/>
      <c r="Y30"/>
      <c r="Z30">
        <v>1</v>
      </c>
      <c r="AA30"/>
      <c r="AB30">
        <v>1</v>
      </c>
      <c r="AC30">
        <v>1</v>
      </c>
      <c r="AD30" s="2"/>
      <c r="AE30" s="2"/>
      <c r="AF30"/>
      <c r="AG30" s="2">
        <v>0.25</v>
      </c>
      <c r="AH30" s="2">
        <v>0.4</v>
      </c>
      <c r="AI30" s="2">
        <v>7.0000000000000007E-2</v>
      </c>
      <c r="AJ30" s="2">
        <v>0.2</v>
      </c>
      <c r="AK30" s="2"/>
      <c r="AL30" s="2">
        <v>0.08</v>
      </c>
      <c r="AO30" s="3">
        <v>43279</v>
      </c>
      <c r="AP30" s="3">
        <v>43312</v>
      </c>
      <c r="AQ30">
        <v>1</v>
      </c>
      <c r="AR30">
        <v>1</v>
      </c>
      <c r="AS30">
        <v>1</v>
      </c>
      <c r="AT30">
        <v>1</v>
      </c>
      <c r="AW30">
        <v>1</v>
      </c>
      <c r="AY30">
        <v>1</v>
      </c>
      <c r="AZ30">
        <v>1</v>
      </c>
      <c r="BA30">
        <v>-0.52545459999999999</v>
      </c>
      <c r="BB30">
        <v>-0.67496376999999996</v>
      </c>
      <c r="BC30">
        <v>5.4391090000000003E-2</v>
      </c>
      <c r="BD30">
        <v>0.46476577000000002</v>
      </c>
      <c r="BE30">
        <v>4.8775470000000001E-2</v>
      </c>
      <c r="BF30">
        <v>-0.45391757999999999</v>
      </c>
      <c r="BG30">
        <v>-0.84534938000000004</v>
      </c>
      <c r="BH30">
        <v>2.4654200000000001E-2</v>
      </c>
      <c r="BI30" t="s">
        <v>854</v>
      </c>
      <c r="BM30" s="2">
        <v>-0.8545625961295561</v>
      </c>
      <c r="BN30" s="2">
        <v>-0.7798023369194157</v>
      </c>
      <c r="BO30" s="2">
        <v>-0.83843817291881539</v>
      </c>
      <c r="BP30" s="2">
        <v>-0.91531435269475581</v>
      </c>
      <c r="BQ30" s="2">
        <v>-0.97788727781821805</v>
      </c>
      <c r="BS30">
        <f t="shared" si="1"/>
        <v>0</v>
      </c>
      <c r="BT30">
        <f t="shared" si="2"/>
        <v>0</v>
      </c>
      <c r="BU30">
        <f t="shared" si="3"/>
        <v>0</v>
      </c>
      <c r="BV30">
        <f t="shared" si="4"/>
        <v>0</v>
      </c>
      <c r="BW30">
        <f t="shared" si="5"/>
        <v>0</v>
      </c>
      <c r="BY30">
        <f t="shared" si="6"/>
        <v>1</v>
      </c>
      <c r="BZ30">
        <f t="shared" si="7"/>
        <v>1</v>
      </c>
      <c r="CA30">
        <f t="shared" si="8"/>
        <v>1</v>
      </c>
      <c r="CB30">
        <f t="shared" si="9"/>
        <v>0</v>
      </c>
      <c r="CC30">
        <f t="shared" si="10"/>
        <v>0</v>
      </c>
    </row>
    <row r="31" spans="1:81" ht="16" x14ac:dyDescent="0.2">
      <c r="A31" t="s">
        <v>145</v>
      </c>
      <c r="B31" t="s">
        <v>146</v>
      </c>
      <c r="C31" t="s">
        <v>147</v>
      </c>
      <c r="F31">
        <v>6.3</v>
      </c>
      <c r="G31" t="s">
        <v>24</v>
      </c>
      <c r="J31" t="s">
        <v>144</v>
      </c>
      <c r="K31" t="s">
        <v>27</v>
      </c>
      <c r="L31" t="s">
        <v>25</v>
      </c>
      <c r="M31" t="s">
        <v>34</v>
      </c>
      <c r="N31" t="s">
        <v>25</v>
      </c>
      <c r="O31" s="5" t="s">
        <v>145</v>
      </c>
      <c r="P31">
        <v>1</v>
      </c>
      <c r="Q31">
        <v>1</v>
      </c>
      <c r="R31">
        <v>1</v>
      </c>
      <c r="T31">
        <v>1</v>
      </c>
      <c r="U31"/>
      <c r="V31"/>
      <c r="W31">
        <v>1</v>
      </c>
      <c r="X31"/>
      <c r="Y31"/>
      <c r="Z31">
        <v>1</v>
      </c>
      <c r="AA31"/>
      <c r="AB31"/>
      <c r="AC31"/>
      <c r="AD31" s="2"/>
      <c r="AE31" s="2"/>
      <c r="AF31"/>
      <c r="AG31" s="2"/>
      <c r="AH31" s="2"/>
      <c r="AI31" s="2"/>
      <c r="AJ31" s="2"/>
      <c r="AK31" s="2"/>
      <c r="AL31" s="2"/>
      <c r="AN31" s="9">
        <v>1482000</v>
      </c>
      <c r="AO31" s="3">
        <v>43195</v>
      </c>
      <c r="AP31" s="3">
        <v>43234</v>
      </c>
      <c r="AQ31">
        <v>1</v>
      </c>
      <c r="AT31">
        <v>1</v>
      </c>
      <c r="AW31">
        <v>1</v>
      </c>
      <c r="BA31">
        <v>-0.58729980000000004</v>
      </c>
      <c r="BB31">
        <v>-0.84004749999999995</v>
      </c>
      <c r="BC31">
        <v>0.61960409999999999</v>
      </c>
      <c r="BD31">
        <v>-0.15430179999999999</v>
      </c>
      <c r="BE31">
        <v>-0.2331964</v>
      </c>
      <c r="BF31">
        <v>-0.59093530000000005</v>
      </c>
      <c r="BG31">
        <v>-0.97975159999999994</v>
      </c>
      <c r="BH31">
        <v>0.35799999999999998</v>
      </c>
      <c r="BI31" t="s">
        <v>857</v>
      </c>
      <c r="BJ31">
        <v>380</v>
      </c>
      <c r="BK31" t="b">
        <v>1</v>
      </c>
      <c r="BL31" t="b">
        <v>1</v>
      </c>
      <c r="BM31" s="2">
        <v>-0.95505940901470676</v>
      </c>
      <c r="BN31" s="2">
        <v>-0.93701064337901685</v>
      </c>
      <c r="BO31" s="2">
        <v>-0.96185124699033553</v>
      </c>
      <c r="BP31" s="2">
        <v>-0.98375371290271918</v>
      </c>
      <c r="BQ31" s="2">
        <v>-0.99909002455312634</v>
      </c>
      <c r="BS31">
        <f t="shared" si="1"/>
        <v>0</v>
      </c>
      <c r="BT31">
        <f t="shared" si="2"/>
        <v>0</v>
      </c>
      <c r="BU31">
        <f t="shared" si="3"/>
        <v>0</v>
      </c>
      <c r="BV31">
        <f t="shared" si="4"/>
        <v>0</v>
      </c>
      <c r="BW31">
        <f t="shared" si="5"/>
        <v>0</v>
      </c>
      <c r="BY31">
        <f t="shared" si="6"/>
        <v>1</v>
      </c>
      <c r="BZ31">
        <f t="shared" si="7"/>
        <v>0</v>
      </c>
      <c r="CA31">
        <f t="shared" si="8"/>
        <v>0</v>
      </c>
      <c r="CB31">
        <f t="shared" si="9"/>
        <v>0</v>
      </c>
      <c r="CC31">
        <f t="shared" si="10"/>
        <v>0</v>
      </c>
    </row>
    <row r="32" spans="1:81" x14ac:dyDescent="0.2">
      <c r="A32" t="s">
        <v>148</v>
      </c>
      <c r="B32" t="s">
        <v>149</v>
      </c>
      <c r="C32" t="s">
        <v>150</v>
      </c>
      <c r="F32">
        <v>6.9</v>
      </c>
      <c r="G32" t="s">
        <v>24</v>
      </c>
      <c r="H32" t="s">
        <v>25</v>
      </c>
      <c r="J32" t="s">
        <v>65</v>
      </c>
      <c r="K32" t="s">
        <v>98</v>
      </c>
      <c r="L32" t="s">
        <v>25</v>
      </c>
      <c r="M32" t="s">
        <v>151</v>
      </c>
      <c r="N32" t="s">
        <v>25</v>
      </c>
      <c r="O32" s="5" t="s">
        <v>148</v>
      </c>
      <c r="P32">
        <v>1</v>
      </c>
      <c r="Q32">
        <v>1</v>
      </c>
      <c r="R32">
        <v>1</v>
      </c>
      <c r="T32">
        <v>1</v>
      </c>
      <c r="U32"/>
      <c r="V32"/>
      <c r="W32">
        <v>1</v>
      </c>
      <c r="X32">
        <v>1</v>
      </c>
      <c r="Y32">
        <v>1</v>
      </c>
      <c r="Z32">
        <v>1</v>
      </c>
      <c r="AA32"/>
      <c r="AB32">
        <v>1</v>
      </c>
      <c r="AC32">
        <v>1</v>
      </c>
      <c r="AD32" s="2"/>
      <c r="AE32" s="2"/>
      <c r="AF32"/>
      <c r="AG32" s="2">
        <v>0.45</v>
      </c>
      <c r="AH32" s="2">
        <v>0.25</v>
      </c>
      <c r="AI32" s="2">
        <v>0.1</v>
      </c>
      <c r="AJ32" s="2">
        <v>0.2</v>
      </c>
      <c r="AK32" s="2"/>
      <c r="AL32" s="2"/>
      <c r="AO32" s="3">
        <v>43612</v>
      </c>
      <c r="AP32" s="3">
        <v>43613</v>
      </c>
      <c r="AQ32">
        <v>1</v>
      </c>
      <c r="AT32">
        <v>1</v>
      </c>
      <c r="AU32">
        <v>1</v>
      </c>
      <c r="AV32">
        <v>1</v>
      </c>
      <c r="AW32">
        <v>1</v>
      </c>
      <c r="AY32">
        <v>1</v>
      </c>
      <c r="AZ32">
        <v>1</v>
      </c>
      <c r="BA32">
        <v>-0.51752739999999997</v>
      </c>
      <c r="BB32">
        <v>-0.62737589999999999</v>
      </c>
      <c r="BC32">
        <v>-0.17464879999999999</v>
      </c>
      <c r="BD32">
        <v>-0.45301409999999998</v>
      </c>
      <c r="BE32">
        <v>-0.82501429999999998</v>
      </c>
      <c r="BF32">
        <v>-0.76769399999999999</v>
      </c>
      <c r="BG32">
        <v>-0.54556309999999997</v>
      </c>
      <c r="BH32">
        <v>1.6000000000000001E-3</v>
      </c>
      <c r="BI32" t="s">
        <v>854</v>
      </c>
      <c r="BM32" s="2">
        <v>-0.92292223488324565</v>
      </c>
      <c r="BN32" s="2">
        <v>-0.93299136068457933</v>
      </c>
      <c r="BO32" s="2">
        <v>-0.99302044879864837</v>
      </c>
      <c r="BP32" s="2">
        <v>-0.98171363585897065</v>
      </c>
      <c r="BQ32" s="2">
        <v>-0.95465276418752321</v>
      </c>
      <c r="BS32">
        <f t="shared" si="1"/>
        <v>0</v>
      </c>
      <c r="BT32">
        <f t="shared" si="2"/>
        <v>0</v>
      </c>
      <c r="BU32">
        <f t="shared" si="3"/>
        <v>0</v>
      </c>
      <c r="BV32">
        <f t="shared" si="4"/>
        <v>0</v>
      </c>
      <c r="BW32">
        <f t="shared" si="5"/>
        <v>0</v>
      </c>
      <c r="BY32">
        <f t="shared" si="6"/>
        <v>0</v>
      </c>
      <c r="BZ32">
        <f t="shared" si="7"/>
        <v>0</v>
      </c>
      <c r="CA32">
        <f t="shared" si="8"/>
        <v>0</v>
      </c>
      <c r="CB32">
        <f t="shared" si="9"/>
        <v>0</v>
      </c>
      <c r="CC32">
        <f t="shared" si="10"/>
        <v>0</v>
      </c>
    </row>
    <row r="33" spans="1:81" x14ac:dyDescent="0.2">
      <c r="A33" t="s">
        <v>152</v>
      </c>
      <c r="B33" t="s">
        <v>153</v>
      </c>
      <c r="C33" t="s">
        <v>154</v>
      </c>
      <c r="F33">
        <v>5.6</v>
      </c>
      <c r="G33" t="s">
        <v>24</v>
      </c>
      <c r="J33" t="s">
        <v>155</v>
      </c>
      <c r="K33" t="s">
        <v>27</v>
      </c>
      <c r="M33" t="s">
        <v>156</v>
      </c>
      <c r="N33" t="s">
        <v>25</v>
      </c>
      <c r="O33" s="5" t="s">
        <v>152</v>
      </c>
      <c r="P33">
        <v>1</v>
      </c>
      <c r="Q33">
        <v>1</v>
      </c>
      <c r="T33">
        <v>1</v>
      </c>
      <c r="U33"/>
      <c r="V33"/>
      <c r="W33">
        <v>1</v>
      </c>
      <c r="X33"/>
      <c r="Y33"/>
      <c r="Z33">
        <v>1</v>
      </c>
      <c r="AA33"/>
      <c r="AB33"/>
      <c r="AC33"/>
      <c r="AD33" s="2"/>
      <c r="AE33" s="2"/>
      <c r="AF33"/>
      <c r="AG33" s="2">
        <v>0.6</v>
      </c>
      <c r="AH33" s="2">
        <v>0.1</v>
      </c>
      <c r="AI33" s="2">
        <v>0.02</v>
      </c>
      <c r="AJ33" s="2">
        <v>0.15</v>
      </c>
      <c r="AK33" s="2"/>
      <c r="AL33" s="2">
        <v>0.03</v>
      </c>
      <c r="AQ33">
        <v>1</v>
      </c>
      <c r="AT33">
        <v>1</v>
      </c>
      <c r="AW33">
        <v>1</v>
      </c>
      <c r="BA33">
        <v>-0.81575379999999997</v>
      </c>
      <c r="BB33">
        <v>-0.94757460000000004</v>
      </c>
      <c r="BC33">
        <v>-0.62859419999999999</v>
      </c>
      <c r="BD33">
        <v>-0.24702009999999999</v>
      </c>
      <c r="BE33">
        <v>-0.55255449999999995</v>
      </c>
      <c r="BF33">
        <v>-0.74177649999999995</v>
      </c>
      <c r="BG33">
        <v>-0.94757460000000004</v>
      </c>
      <c r="BH33">
        <v>0.3</v>
      </c>
      <c r="BI33" t="s">
        <v>854</v>
      </c>
      <c r="BM33" s="2">
        <v>-0.96304341467988541</v>
      </c>
      <c r="BN33" s="2">
        <v>-0.98039519784334472</v>
      </c>
      <c r="BO33" s="2">
        <v>-0.98335478466893833</v>
      </c>
      <c r="BP33" s="2">
        <v>-0.98809433475314001</v>
      </c>
      <c r="BQ33" s="2">
        <v>-0.99806253579428961</v>
      </c>
      <c r="BS33">
        <f t="shared" si="1"/>
        <v>0</v>
      </c>
      <c r="BT33">
        <f t="shared" si="2"/>
        <v>0</v>
      </c>
      <c r="BU33">
        <f t="shared" si="3"/>
        <v>0</v>
      </c>
      <c r="BV33">
        <f t="shared" si="4"/>
        <v>0</v>
      </c>
      <c r="BW33">
        <f t="shared" si="5"/>
        <v>0</v>
      </c>
      <c r="BY33">
        <f t="shared" si="6"/>
        <v>0</v>
      </c>
      <c r="BZ33">
        <f t="shared" si="7"/>
        <v>0</v>
      </c>
      <c r="CA33">
        <f t="shared" si="8"/>
        <v>0</v>
      </c>
      <c r="CB33">
        <f t="shared" si="9"/>
        <v>0</v>
      </c>
      <c r="CC33">
        <f t="shared" si="10"/>
        <v>0</v>
      </c>
    </row>
    <row r="34" spans="1:81" x14ac:dyDescent="0.2">
      <c r="A34" t="s">
        <v>157</v>
      </c>
      <c r="B34" t="s">
        <v>158</v>
      </c>
      <c r="C34" t="s">
        <v>159</v>
      </c>
      <c r="F34">
        <v>6.7</v>
      </c>
      <c r="G34" t="s">
        <v>24</v>
      </c>
      <c r="J34" t="s">
        <v>26</v>
      </c>
      <c r="K34" t="s">
        <v>27</v>
      </c>
      <c r="M34" t="s">
        <v>61</v>
      </c>
      <c r="O34" s="5" t="s">
        <v>157</v>
      </c>
      <c r="P34">
        <v>1</v>
      </c>
      <c r="Q34">
        <v>1</v>
      </c>
      <c r="R34">
        <v>1</v>
      </c>
      <c r="T34">
        <v>1</v>
      </c>
      <c r="U34">
        <v>1</v>
      </c>
      <c r="V34"/>
      <c r="W34">
        <v>1</v>
      </c>
      <c r="X34"/>
      <c r="Y34"/>
      <c r="Z34">
        <v>1</v>
      </c>
      <c r="AA34">
        <v>1</v>
      </c>
      <c r="AB34">
        <v>1</v>
      </c>
      <c r="AC34">
        <v>1</v>
      </c>
      <c r="AD34" s="2">
        <v>0.23</v>
      </c>
      <c r="AE34" s="2">
        <v>0.43</v>
      </c>
      <c r="AF34"/>
      <c r="AG34" s="2"/>
      <c r="AH34" s="2"/>
      <c r="AI34" s="2"/>
      <c r="AJ34" s="2"/>
      <c r="AK34" s="2">
        <v>0.27</v>
      </c>
      <c r="AL34" s="2">
        <v>0.06</v>
      </c>
      <c r="AN34">
        <v>1535000</v>
      </c>
      <c r="AO34" s="3">
        <v>43160</v>
      </c>
      <c r="AP34" s="3">
        <v>43251</v>
      </c>
      <c r="AQ34">
        <v>1</v>
      </c>
      <c r="AR34">
        <v>1</v>
      </c>
      <c r="AT34">
        <v>1</v>
      </c>
      <c r="AW34">
        <v>1</v>
      </c>
      <c r="AX34">
        <v>1</v>
      </c>
      <c r="AY34">
        <v>1</v>
      </c>
      <c r="AZ34">
        <v>1</v>
      </c>
      <c r="BA34">
        <v>3.3672214999999999</v>
      </c>
      <c r="BB34">
        <v>2.6952110999999999</v>
      </c>
      <c r="BC34">
        <v>0.51313189999999997</v>
      </c>
      <c r="BD34">
        <v>-0.1012147</v>
      </c>
      <c r="BE34">
        <v>3.2835147999999998</v>
      </c>
      <c r="BF34">
        <v>4.8807152</v>
      </c>
      <c r="BG34">
        <v>0.98752680000000004</v>
      </c>
      <c r="BH34">
        <v>1.2999999999999999E-2</v>
      </c>
      <c r="BI34" t="s">
        <v>854</v>
      </c>
      <c r="BM34" s="2">
        <v>-0.97656145178412301</v>
      </c>
      <c r="BN34" s="2">
        <v>-0.96337249350095155</v>
      </c>
      <c r="BO34" s="2">
        <v>-0.94392598498576186</v>
      </c>
      <c r="BP34" s="2">
        <v>-0.88610961898815077</v>
      </c>
      <c r="BQ34" s="2">
        <v>-0.79464481159184075</v>
      </c>
      <c r="BS34">
        <f t="shared" si="1"/>
        <v>0</v>
      </c>
      <c r="BT34">
        <f t="shared" si="2"/>
        <v>0</v>
      </c>
      <c r="BU34">
        <f t="shared" si="3"/>
        <v>0</v>
      </c>
      <c r="BV34">
        <f t="shared" si="4"/>
        <v>0</v>
      </c>
      <c r="BW34">
        <f t="shared" si="5"/>
        <v>0</v>
      </c>
      <c r="BY34">
        <f t="shared" si="6"/>
        <v>1</v>
      </c>
      <c r="BZ34">
        <f t="shared" si="7"/>
        <v>0</v>
      </c>
      <c r="CA34">
        <f t="shared" si="8"/>
        <v>1</v>
      </c>
      <c r="CB34">
        <f t="shared" si="9"/>
        <v>1</v>
      </c>
      <c r="CC34">
        <f t="shared" si="10"/>
        <v>1</v>
      </c>
    </row>
    <row r="35" spans="1:81" x14ac:dyDescent="0.2">
      <c r="A35" t="s">
        <v>160</v>
      </c>
      <c r="B35" t="s">
        <v>161</v>
      </c>
      <c r="C35" t="s">
        <v>162</v>
      </c>
      <c r="F35">
        <v>6.8</v>
      </c>
      <c r="G35" t="s">
        <v>24</v>
      </c>
      <c r="J35" t="s">
        <v>163</v>
      </c>
      <c r="K35" t="s">
        <v>27</v>
      </c>
      <c r="L35" t="s">
        <v>25</v>
      </c>
      <c r="M35" t="s">
        <v>90</v>
      </c>
      <c r="N35" t="s">
        <v>25</v>
      </c>
      <c r="O35" s="5" t="s">
        <v>160</v>
      </c>
      <c r="P35">
        <v>1</v>
      </c>
      <c r="Q35">
        <v>1</v>
      </c>
      <c r="R35">
        <v>1</v>
      </c>
      <c r="T35">
        <v>1</v>
      </c>
      <c r="U35"/>
      <c r="V35"/>
      <c r="W35">
        <v>1</v>
      </c>
      <c r="X35"/>
      <c r="Y35"/>
      <c r="Z35">
        <v>1</v>
      </c>
      <c r="AA35"/>
      <c r="AB35"/>
      <c r="AC35"/>
      <c r="AD35" s="2">
        <v>0.12</v>
      </c>
      <c r="AE35" s="2">
        <v>0.64</v>
      </c>
      <c r="AF35"/>
      <c r="AG35" s="2"/>
      <c r="AH35" s="2"/>
      <c r="AI35" s="2"/>
      <c r="AJ35" s="2"/>
      <c r="AK35" s="2">
        <v>0.1</v>
      </c>
      <c r="AL35" s="2"/>
      <c r="AN35">
        <v>1400000</v>
      </c>
      <c r="AO35" s="3">
        <v>43018</v>
      </c>
      <c r="AP35" s="3">
        <v>43049</v>
      </c>
      <c r="AQ35">
        <v>1</v>
      </c>
      <c r="AT35">
        <v>1</v>
      </c>
      <c r="AW35">
        <v>1</v>
      </c>
      <c r="BA35">
        <v>0.33183620000000003</v>
      </c>
      <c r="BB35">
        <v>-0.95447179999999998</v>
      </c>
      <c r="BC35">
        <v>0.19812399999999999</v>
      </c>
      <c r="BD35">
        <v>7.2052418999999999</v>
      </c>
      <c r="BE35">
        <v>2.5426166000000001</v>
      </c>
      <c r="BF35">
        <v>0.26244580000000001</v>
      </c>
      <c r="BG35">
        <v>-0.96449249999999997</v>
      </c>
      <c r="BM35" s="2"/>
      <c r="BN35" s="2"/>
      <c r="BO35" s="2"/>
      <c r="BP35" s="2"/>
      <c r="BQ35" s="2"/>
      <c r="BY35">
        <f t="shared" si="6"/>
        <v>1</v>
      </c>
      <c r="BZ35">
        <f t="shared" si="7"/>
        <v>1</v>
      </c>
      <c r="CA35">
        <f t="shared" si="8"/>
        <v>1</v>
      </c>
      <c r="CB35">
        <f t="shared" si="9"/>
        <v>1</v>
      </c>
      <c r="CC35">
        <f t="shared" si="10"/>
        <v>0</v>
      </c>
    </row>
    <row r="36" spans="1:81" x14ac:dyDescent="0.2">
      <c r="A36" t="s">
        <v>164</v>
      </c>
      <c r="B36" t="s">
        <v>165</v>
      </c>
      <c r="C36" t="s">
        <v>166</v>
      </c>
      <c r="F36">
        <v>6.3</v>
      </c>
      <c r="G36" t="s">
        <v>24</v>
      </c>
      <c r="J36" t="s">
        <v>89</v>
      </c>
      <c r="K36" t="s">
        <v>27</v>
      </c>
      <c r="L36" t="s">
        <v>25</v>
      </c>
      <c r="M36" t="s">
        <v>156</v>
      </c>
      <c r="O36" s="5" t="s">
        <v>164</v>
      </c>
      <c r="P36">
        <v>1</v>
      </c>
      <c r="Q36">
        <v>1</v>
      </c>
      <c r="R36">
        <v>1</v>
      </c>
      <c r="T36">
        <v>1</v>
      </c>
      <c r="U36">
        <v>1</v>
      </c>
      <c r="V36"/>
      <c r="W36">
        <v>1</v>
      </c>
      <c r="X36"/>
      <c r="Y36"/>
      <c r="Z36"/>
      <c r="AA36"/>
      <c r="AB36"/>
      <c r="AC36">
        <v>1</v>
      </c>
      <c r="AD36" s="2">
        <v>0.37</v>
      </c>
      <c r="AE36" s="2"/>
      <c r="AF36"/>
      <c r="AG36" s="2">
        <v>0.38</v>
      </c>
      <c r="AH36" s="2"/>
      <c r="AI36" s="2">
        <v>0.05</v>
      </c>
      <c r="AJ36" s="2">
        <v>7.0000000000000007E-2</v>
      </c>
      <c r="AK36" s="2"/>
      <c r="AL36" s="2">
        <v>0.08</v>
      </c>
      <c r="AN36">
        <v>25547000</v>
      </c>
      <c r="AO36" s="3">
        <v>43068</v>
      </c>
      <c r="AP36" s="3">
        <v>43068</v>
      </c>
      <c r="AQ36">
        <v>1</v>
      </c>
      <c r="AR36">
        <v>1</v>
      </c>
      <c r="AT36">
        <v>1</v>
      </c>
      <c r="AZ36">
        <v>1</v>
      </c>
      <c r="BA36">
        <v>-0.9226491</v>
      </c>
      <c r="BB36">
        <v>-0.99152019999999996</v>
      </c>
      <c r="BC36">
        <v>-0.33871040000000002</v>
      </c>
      <c r="BD36">
        <v>-0.64715800000000001</v>
      </c>
      <c r="BE36">
        <v>-0.81405780000000005</v>
      </c>
      <c r="BF36">
        <v>-0.91196169999999999</v>
      </c>
      <c r="BG36">
        <v>-0.97803689999999999</v>
      </c>
      <c r="BH36">
        <v>0.1</v>
      </c>
      <c r="BI36" t="s">
        <v>854</v>
      </c>
      <c r="BM36" s="2">
        <v>2.24574785472084</v>
      </c>
      <c r="BN36" s="2">
        <v>0.83996392075355997</v>
      </c>
      <c r="BO36" s="2">
        <v>-0.37451214127418708</v>
      </c>
      <c r="BP36" s="2">
        <v>-0.73478065143926807</v>
      </c>
      <c r="BQ36" s="2">
        <v>-0.98722912843477129</v>
      </c>
      <c r="BS36">
        <f t="shared" si="1"/>
        <v>1</v>
      </c>
      <c r="BT36">
        <f t="shared" si="2"/>
        <v>1</v>
      </c>
      <c r="BU36">
        <f t="shared" si="3"/>
        <v>0</v>
      </c>
      <c r="BV36">
        <f t="shared" si="4"/>
        <v>0</v>
      </c>
      <c r="BW36">
        <f t="shared" si="5"/>
        <v>0</v>
      </c>
      <c r="BY36">
        <f t="shared" si="6"/>
        <v>0</v>
      </c>
      <c r="BZ36">
        <f t="shared" si="7"/>
        <v>0</v>
      </c>
      <c r="CA36">
        <f t="shared" si="8"/>
        <v>0</v>
      </c>
      <c r="CB36">
        <f t="shared" si="9"/>
        <v>0</v>
      </c>
      <c r="CC36">
        <f t="shared" si="10"/>
        <v>0</v>
      </c>
    </row>
    <row r="37" spans="1:81" x14ac:dyDescent="0.2">
      <c r="A37" t="s">
        <v>167</v>
      </c>
      <c r="B37" t="s">
        <v>168</v>
      </c>
      <c r="C37" t="s">
        <v>169</v>
      </c>
      <c r="F37">
        <v>7.2</v>
      </c>
      <c r="G37" t="s">
        <v>24</v>
      </c>
      <c r="J37" t="s">
        <v>65</v>
      </c>
      <c r="K37" t="s">
        <v>27</v>
      </c>
      <c r="M37" t="s">
        <v>133</v>
      </c>
      <c r="N37" t="s">
        <v>25</v>
      </c>
      <c r="O37" s="5" t="s">
        <v>167</v>
      </c>
      <c r="P37">
        <v>1</v>
      </c>
      <c r="Q37">
        <v>1</v>
      </c>
      <c r="R37">
        <v>1</v>
      </c>
      <c r="T37">
        <v>1</v>
      </c>
      <c r="U37"/>
      <c r="V37">
        <v>1</v>
      </c>
      <c r="W37">
        <v>1</v>
      </c>
      <c r="X37"/>
      <c r="Y37"/>
      <c r="Z37">
        <v>1</v>
      </c>
      <c r="AA37">
        <v>1</v>
      </c>
      <c r="AB37"/>
      <c r="AC37">
        <v>1</v>
      </c>
      <c r="AD37" s="2">
        <v>0.08</v>
      </c>
      <c r="AE37" s="2">
        <v>0.72</v>
      </c>
      <c r="AF37"/>
      <c r="AG37" s="2"/>
      <c r="AH37" s="2"/>
      <c r="AI37" s="2"/>
      <c r="AJ37" s="2"/>
      <c r="AK37" s="2">
        <v>0.11</v>
      </c>
      <c r="AL37" s="2"/>
      <c r="AN37">
        <v>3731700</v>
      </c>
      <c r="AO37" s="3">
        <v>43036</v>
      </c>
      <c r="AP37" s="3">
        <v>43147</v>
      </c>
      <c r="AQ37">
        <v>1</v>
      </c>
      <c r="AS37">
        <v>1</v>
      </c>
      <c r="AT37">
        <v>1</v>
      </c>
      <c r="AW37">
        <v>1</v>
      </c>
      <c r="AX37">
        <v>1</v>
      </c>
      <c r="AZ37">
        <v>1</v>
      </c>
      <c r="BA37">
        <v>-0.58546509999999996</v>
      </c>
      <c r="BB37">
        <v>-0.80821050000000005</v>
      </c>
      <c r="BC37">
        <v>0.23839479999999999</v>
      </c>
      <c r="BD37">
        <v>0.17917640000000001</v>
      </c>
      <c r="BE37">
        <v>0.72463630000000001</v>
      </c>
      <c r="BF37">
        <v>-0.78490879999999996</v>
      </c>
      <c r="BG37">
        <v>-0.83017549999999996</v>
      </c>
      <c r="BM37" s="2"/>
      <c r="BN37" s="2"/>
      <c r="BO37" s="2"/>
      <c r="BP37" s="2"/>
      <c r="BQ37" s="2"/>
      <c r="BY37">
        <f t="shared" si="6"/>
        <v>1</v>
      </c>
      <c r="BZ37">
        <f t="shared" si="7"/>
        <v>1</v>
      </c>
      <c r="CA37">
        <f t="shared" si="8"/>
        <v>1</v>
      </c>
      <c r="CB37">
        <f t="shared" si="9"/>
        <v>0</v>
      </c>
      <c r="CC37">
        <f t="shared" si="10"/>
        <v>0</v>
      </c>
    </row>
    <row r="38" spans="1:81" x14ac:dyDescent="0.2">
      <c r="A38" t="s">
        <v>170</v>
      </c>
      <c r="B38" t="s">
        <v>171</v>
      </c>
      <c r="C38" t="s">
        <v>172</v>
      </c>
      <c r="F38">
        <v>7.9</v>
      </c>
      <c r="G38" t="s">
        <v>24</v>
      </c>
      <c r="J38" t="s">
        <v>26</v>
      </c>
      <c r="K38" t="s">
        <v>27</v>
      </c>
      <c r="L38" t="s">
        <v>25</v>
      </c>
      <c r="M38" t="s">
        <v>129</v>
      </c>
      <c r="N38" t="s">
        <v>25</v>
      </c>
      <c r="O38" s="5" t="s">
        <v>170</v>
      </c>
      <c r="P38">
        <v>1</v>
      </c>
      <c r="Q38">
        <v>1</v>
      </c>
      <c r="R38">
        <v>1</v>
      </c>
      <c r="T38">
        <v>1</v>
      </c>
      <c r="U38">
        <v>1</v>
      </c>
      <c r="V38">
        <v>1</v>
      </c>
      <c r="W38">
        <v>1</v>
      </c>
      <c r="X38"/>
      <c r="Y38"/>
      <c r="Z38">
        <v>1</v>
      </c>
      <c r="AA38"/>
      <c r="AB38">
        <v>1</v>
      </c>
      <c r="AC38">
        <v>1</v>
      </c>
      <c r="AD38" s="2"/>
      <c r="AE38" s="2">
        <v>0.51</v>
      </c>
      <c r="AF38"/>
      <c r="AG38" s="2">
        <v>0.1</v>
      </c>
      <c r="AH38" s="2"/>
      <c r="AI38" s="2"/>
      <c r="AJ38" s="2"/>
      <c r="AK38" s="2">
        <v>0.1</v>
      </c>
      <c r="AL38" s="2"/>
      <c r="AN38">
        <v>22500000</v>
      </c>
      <c r="AO38" s="3">
        <v>43070</v>
      </c>
      <c r="AP38" s="3">
        <v>43100</v>
      </c>
      <c r="AQ38">
        <v>1</v>
      </c>
      <c r="AR38">
        <v>1</v>
      </c>
      <c r="AS38">
        <v>1</v>
      </c>
      <c r="AT38">
        <v>1</v>
      </c>
      <c r="AW38">
        <v>1</v>
      </c>
      <c r="AY38">
        <v>1</v>
      </c>
      <c r="AZ38">
        <v>1</v>
      </c>
      <c r="BA38">
        <v>-0.82391939999999997</v>
      </c>
      <c r="BB38">
        <v>-0.97178679999999995</v>
      </c>
      <c r="BC38">
        <v>0.21825520000000001</v>
      </c>
      <c r="BD38">
        <v>-0.1660489</v>
      </c>
      <c r="BE38">
        <v>-0.6594082</v>
      </c>
      <c r="BF38">
        <v>-0.6690642</v>
      </c>
      <c r="BG38">
        <v>-0.97648900000000005</v>
      </c>
      <c r="BH38">
        <v>7.4999999999999997E-2</v>
      </c>
      <c r="BI38" t="s">
        <v>854</v>
      </c>
      <c r="BM38" s="2">
        <v>0.5950282166347467</v>
      </c>
      <c r="BN38" s="2">
        <v>0.84879399020192026</v>
      </c>
      <c r="BO38" s="2">
        <v>-0.4073571450581373</v>
      </c>
      <c r="BP38" s="2">
        <v>-0.51396863024813866</v>
      </c>
      <c r="BQ38" s="2">
        <v>-0.96751822974964985</v>
      </c>
      <c r="BS38">
        <f t="shared" si="1"/>
        <v>1</v>
      </c>
      <c r="BT38">
        <f t="shared" si="2"/>
        <v>1</v>
      </c>
      <c r="BU38">
        <f t="shared" si="3"/>
        <v>0</v>
      </c>
      <c r="BV38">
        <f t="shared" si="4"/>
        <v>0</v>
      </c>
      <c r="BW38">
        <f t="shared" si="5"/>
        <v>0</v>
      </c>
      <c r="BY38">
        <f t="shared" si="6"/>
        <v>1</v>
      </c>
      <c r="BZ38">
        <f t="shared" si="7"/>
        <v>0</v>
      </c>
      <c r="CA38">
        <f t="shared" si="8"/>
        <v>0</v>
      </c>
      <c r="CB38">
        <f t="shared" si="9"/>
        <v>0</v>
      </c>
      <c r="CC38">
        <f t="shared" si="10"/>
        <v>0</v>
      </c>
    </row>
    <row r="39" spans="1:81" ht="16" x14ac:dyDescent="0.2">
      <c r="A39" t="s">
        <v>173</v>
      </c>
      <c r="B39" t="s">
        <v>174</v>
      </c>
      <c r="C39" t="s">
        <v>175</v>
      </c>
      <c r="F39">
        <v>5.6</v>
      </c>
      <c r="G39" t="s">
        <v>24</v>
      </c>
      <c r="J39" t="s">
        <v>32</v>
      </c>
      <c r="K39" t="s">
        <v>33</v>
      </c>
      <c r="L39" t="s">
        <v>25</v>
      </c>
      <c r="M39" t="s">
        <v>133</v>
      </c>
      <c r="O39" s="5" t="s">
        <v>173</v>
      </c>
      <c r="P39">
        <v>1</v>
      </c>
      <c r="Q39">
        <v>1</v>
      </c>
      <c r="T39">
        <v>1</v>
      </c>
      <c r="U39"/>
      <c r="V39"/>
      <c r="W39">
        <v>1</v>
      </c>
      <c r="X39"/>
      <c r="Y39"/>
      <c r="Z39"/>
      <c r="AA39"/>
      <c r="AB39"/>
      <c r="AC39"/>
      <c r="AD39" s="2"/>
      <c r="AE39" s="2"/>
      <c r="AF39"/>
      <c r="AG39" s="2">
        <v>0.4</v>
      </c>
      <c r="AH39" s="2">
        <v>0.22</v>
      </c>
      <c r="AI39" s="2">
        <v>0.06</v>
      </c>
      <c r="AJ39" s="2">
        <v>0.18</v>
      </c>
      <c r="AK39" s="2">
        <v>0.1</v>
      </c>
      <c r="AL39" s="2">
        <v>0.04</v>
      </c>
      <c r="AN39" s="9">
        <v>700000</v>
      </c>
      <c r="AO39" s="10">
        <v>43703</v>
      </c>
      <c r="AP39" s="10">
        <v>43733</v>
      </c>
      <c r="AQ39">
        <v>1</v>
      </c>
      <c r="AT39">
        <v>1</v>
      </c>
      <c r="BA39">
        <v>-0.51916894000000002</v>
      </c>
      <c r="BB39">
        <v>-0.53968592000000004</v>
      </c>
      <c r="BC39">
        <v>-0.31585995</v>
      </c>
      <c r="BD39">
        <v>2.5464420000000001E-2</v>
      </c>
      <c r="BE39">
        <v>-0.27389087000000001</v>
      </c>
      <c r="BF39">
        <v>-0.69630232999999997</v>
      </c>
      <c r="BG39">
        <v>-0.50612621000000002</v>
      </c>
      <c r="BH39">
        <v>0.11</v>
      </c>
      <c r="BI39" t="s">
        <v>857</v>
      </c>
      <c r="BJ39">
        <v>420</v>
      </c>
      <c r="BK39" t="b">
        <v>0</v>
      </c>
      <c r="BM39" s="2">
        <v>-0.91430426933132958</v>
      </c>
      <c r="BN39" s="2">
        <v>-0.92635826915465336</v>
      </c>
      <c r="BO39" s="2">
        <v>-0.94098870817584102</v>
      </c>
      <c r="BP39" s="2">
        <v>-0.96055304867364111</v>
      </c>
      <c r="BQ39" s="2">
        <v>-0.96856840705298264</v>
      </c>
      <c r="BS39">
        <f t="shared" si="1"/>
        <v>0</v>
      </c>
      <c r="BT39">
        <f t="shared" si="2"/>
        <v>0</v>
      </c>
      <c r="BU39">
        <f t="shared" si="3"/>
        <v>0</v>
      </c>
      <c r="BV39">
        <f t="shared" si="4"/>
        <v>0</v>
      </c>
      <c r="BW39">
        <f t="shared" si="5"/>
        <v>0</v>
      </c>
      <c r="BY39">
        <f t="shared" si="6"/>
        <v>0</v>
      </c>
      <c r="BZ39">
        <f t="shared" si="7"/>
        <v>1</v>
      </c>
      <c r="CA39">
        <f t="shared" si="8"/>
        <v>0</v>
      </c>
      <c r="CB39">
        <f t="shared" si="9"/>
        <v>0</v>
      </c>
      <c r="CC39">
        <f t="shared" si="10"/>
        <v>0</v>
      </c>
    </row>
    <row r="40" spans="1:81" x14ac:dyDescent="0.2">
      <c r="A40" t="s">
        <v>176</v>
      </c>
      <c r="B40" t="s">
        <v>177</v>
      </c>
      <c r="C40" t="s">
        <v>178</v>
      </c>
      <c r="F40">
        <v>8.3000000000000007</v>
      </c>
      <c r="G40" t="s">
        <v>24</v>
      </c>
      <c r="H40" t="s">
        <v>25</v>
      </c>
      <c r="I40" t="s">
        <v>25</v>
      </c>
      <c r="J40" t="s">
        <v>163</v>
      </c>
      <c r="K40" t="s">
        <v>33</v>
      </c>
      <c r="M40" t="s">
        <v>90</v>
      </c>
      <c r="N40" t="s">
        <v>25</v>
      </c>
      <c r="O40" s="5" t="s">
        <v>176</v>
      </c>
      <c r="P40">
        <v>1</v>
      </c>
      <c r="Q40">
        <v>1</v>
      </c>
      <c r="R40">
        <v>1</v>
      </c>
      <c r="T40">
        <v>1</v>
      </c>
      <c r="U40">
        <v>1</v>
      </c>
      <c r="V40">
        <v>1</v>
      </c>
      <c r="W40">
        <v>1</v>
      </c>
      <c r="X40"/>
      <c r="Y40"/>
      <c r="Z40">
        <v>1</v>
      </c>
      <c r="AA40">
        <v>1</v>
      </c>
      <c r="AB40">
        <v>1</v>
      </c>
      <c r="AC40">
        <v>1</v>
      </c>
      <c r="AD40" s="2">
        <v>0.05</v>
      </c>
      <c r="AE40" s="2">
        <v>0.7</v>
      </c>
      <c r="AF40"/>
      <c r="AG40" s="2">
        <v>0.06</v>
      </c>
      <c r="AH40" s="2"/>
      <c r="AI40" s="2"/>
      <c r="AJ40" s="2"/>
      <c r="AK40" s="2">
        <v>0.1</v>
      </c>
      <c r="AL40" s="2"/>
      <c r="AQ40">
        <v>1</v>
      </c>
      <c r="AR40">
        <v>1</v>
      </c>
      <c r="AS40">
        <v>1</v>
      </c>
      <c r="AT40">
        <v>1</v>
      </c>
      <c r="AW40">
        <v>1</v>
      </c>
      <c r="AX40">
        <v>1</v>
      </c>
      <c r="AY40">
        <v>1</v>
      </c>
      <c r="AZ40">
        <v>1</v>
      </c>
      <c r="BA40">
        <v>-0.86300060000000001</v>
      </c>
      <c r="BB40">
        <v>-0.9222129</v>
      </c>
      <c r="BC40">
        <v>0.2411044</v>
      </c>
      <c r="BD40">
        <v>-0.52737860000000003</v>
      </c>
      <c r="BE40">
        <v>-0.93899010000000005</v>
      </c>
      <c r="BF40">
        <v>-0.81845369999999995</v>
      </c>
      <c r="BG40">
        <v>-0.96547260000000001</v>
      </c>
      <c r="BH40">
        <v>0.46479999999999999</v>
      </c>
      <c r="BI40" t="s">
        <v>857</v>
      </c>
      <c r="BJ40">
        <v>430</v>
      </c>
      <c r="BK40" t="b">
        <v>1</v>
      </c>
      <c r="BL40" t="b">
        <v>1</v>
      </c>
      <c r="BM40" s="2">
        <v>-0.73770085689658993</v>
      </c>
      <c r="BN40" s="2">
        <v>-0.84716411496608346</v>
      </c>
      <c r="BO40" s="2">
        <v>-0.96350502831141116</v>
      </c>
      <c r="BP40" s="2">
        <v>-0.93301722273784926</v>
      </c>
      <c r="BQ40" s="2">
        <v>-0.99028986767915417</v>
      </c>
      <c r="BS40">
        <f t="shared" si="1"/>
        <v>0</v>
      </c>
      <c r="BT40">
        <f t="shared" si="2"/>
        <v>0</v>
      </c>
      <c r="BU40">
        <f t="shared" si="3"/>
        <v>0</v>
      </c>
      <c r="BV40">
        <f t="shared" si="4"/>
        <v>0</v>
      </c>
      <c r="BW40">
        <f t="shared" si="5"/>
        <v>0</v>
      </c>
      <c r="BY40">
        <f t="shared" si="6"/>
        <v>1</v>
      </c>
      <c r="BZ40">
        <f t="shared" si="7"/>
        <v>0</v>
      </c>
      <c r="CA40">
        <f t="shared" si="8"/>
        <v>0</v>
      </c>
      <c r="CB40">
        <f t="shared" si="9"/>
        <v>0</v>
      </c>
      <c r="CC40">
        <f t="shared" si="10"/>
        <v>0</v>
      </c>
    </row>
    <row r="41" spans="1:81" ht="16" x14ac:dyDescent="0.2">
      <c r="A41" t="s">
        <v>179</v>
      </c>
      <c r="B41" t="s">
        <v>180</v>
      </c>
      <c r="C41" t="s">
        <v>181</v>
      </c>
      <c r="F41">
        <v>5.2</v>
      </c>
      <c r="G41" t="s">
        <v>24</v>
      </c>
      <c r="J41" t="s">
        <v>182</v>
      </c>
      <c r="K41" t="s">
        <v>27</v>
      </c>
      <c r="M41" t="s">
        <v>115</v>
      </c>
      <c r="O41" s="5" t="s">
        <v>179</v>
      </c>
      <c r="P41">
        <v>1</v>
      </c>
      <c r="Q41">
        <v>1</v>
      </c>
      <c r="R41">
        <v>1</v>
      </c>
      <c r="T41">
        <v>1</v>
      </c>
      <c r="U41">
        <v>1</v>
      </c>
      <c r="V41">
        <v>1</v>
      </c>
      <c r="W41">
        <v>1</v>
      </c>
      <c r="X41"/>
      <c r="Y41"/>
      <c r="Z41">
        <v>1</v>
      </c>
      <c r="AA41">
        <v>1</v>
      </c>
      <c r="AB41"/>
      <c r="AC41">
        <v>1</v>
      </c>
      <c r="AD41" s="2"/>
      <c r="AE41" s="2"/>
      <c r="AF41"/>
      <c r="AG41" s="2"/>
      <c r="AH41" s="2"/>
      <c r="AI41" s="2"/>
      <c r="AJ41" s="2"/>
      <c r="AK41" s="2"/>
      <c r="AL41" s="2"/>
      <c r="AN41" s="9">
        <v>14627210</v>
      </c>
      <c r="AO41" s="10">
        <v>43115</v>
      </c>
      <c r="AP41" s="10">
        <v>43190</v>
      </c>
      <c r="AQ41">
        <v>1</v>
      </c>
      <c r="AR41">
        <v>1</v>
      </c>
      <c r="AS41">
        <v>1</v>
      </c>
      <c r="AT41">
        <v>1</v>
      </c>
      <c r="AW41">
        <v>1</v>
      </c>
      <c r="AX41">
        <v>1</v>
      </c>
      <c r="AZ41">
        <v>1</v>
      </c>
      <c r="BA41">
        <v>-0.47865774999999999</v>
      </c>
      <c r="BB41">
        <v>-0.93824912000000005</v>
      </c>
      <c r="BC41">
        <v>1.111058E-2</v>
      </c>
      <c r="BD41">
        <v>0.58225338999999998</v>
      </c>
      <c r="BE41">
        <v>0.94854307000000004</v>
      </c>
      <c r="BF41">
        <v>-0.31993903000000001</v>
      </c>
      <c r="BG41">
        <v>-0.99544412999999998</v>
      </c>
      <c r="BH41">
        <v>0.03</v>
      </c>
      <c r="BI41" t="s">
        <v>854</v>
      </c>
      <c r="BM41" s="2">
        <v>8.9703629361416695E-2</v>
      </c>
      <c r="BN41" s="2">
        <v>0.27252511685862008</v>
      </c>
      <c r="BO41" s="2">
        <v>1.0288394879407867</v>
      </c>
      <c r="BP41" s="2">
        <v>-0.22993522506734335</v>
      </c>
      <c r="BQ41" s="2">
        <v>-0.99564321161779834</v>
      </c>
      <c r="BS41">
        <f t="shared" si="1"/>
        <v>1</v>
      </c>
      <c r="BT41">
        <f t="shared" si="2"/>
        <v>1</v>
      </c>
      <c r="BU41">
        <f t="shared" si="3"/>
        <v>1</v>
      </c>
      <c r="BV41">
        <f t="shared" si="4"/>
        <v>0</v>
      </c>
      <c r="BW41">
        <f t="shared" si="5"/>
        <v>0</v>
      </c>
      <c r="BY41">
        <f t="shared" si="6"/>
        <v>1</v>
      </c>
      <c r="BZ41">
        <f t="shared" si="7"/>
        <v>1</v>
      </c>
      <c r="CA41">
        <f t="shared" si="8"/>
        <v>1</v>
      </c>
      <c r="CB41">
        <f t="shared" si="9"/>
        <v>0</v>
      </c>
      <c r="CC41">
        <f t="shared" si="10"/>
        <v>0</v>
      </c>
    </row>
    <row r="42" spans="1:81" ht="16" x14ac:dyDescent="0.2">
      <c r="A42" t="s">
        <v>183</v>
      </c>
      <c r="B42" t="s">
        <v>184</v>
      </c>
      <c r="C42" t="s">
        <v>185</v>
      </c>
      <c r="F42">
        <v>3.6</v>
      </c>
      <c r="G42" t="s">
        <v>24</v>
      </c>
      <c r="J42" t="s">
        <v>155</v>
      </c>
      <c r="K42" t="s">
        <v>33</v>
      </c>
      <c r="M42" t="s">
        <v>133</v>
      </c>
      <c r="N42" t="s">
        <v>25</v>
      </c>
      <c r="O42" s="5" t="s">
        <v>183</v>
      </c>
      <c r="P42">
        <v>1</v>
      </c>
      <c r="Q42">
        <v>1</v>
      </c>
      <c r="T42"/>
      <c r="U42"/>
      <c r="V42"/>
      <c r="W42"/>
      <c r="X42"/>
      <c r="Y42"/>
      <c r="Z42"/>
      <c r="AA42"/>
      <c r="AB42"/>
      <c r="AC42"/>
      <c r="AD42" s="2"/>
      <c r="AE42" s="2"/>
      <c r="AF42"/>
      <c r="AG42" s="2"/>
      <c r="AH42" s="2"/>
      <c r="AI42" s="2"/>
      <c r="AJ42" s="2"/>
      <c r="AK42" s="2"/>
      <c r="AL42" s="2"/>
      <c r="AN42" s="9">
        <v>6715741</v>
      </c>
      <c r="AO42" s="10">
        <v>43191</v>
      </c>
      <c r="AP42" s="10">
        <v>43220</v>
      </c>
      <c r="BA42">
        <v>-0.74711159999999999</v>
      </c>
      <c r="BB42">
        <v>-0.81635780000000002</v>
      </c>
      <c r="BC42">
        <v>-0.1436364</v>
      </c>
      <c r="BD42">
        <v>-0.56322629999999996</v>
      </c>
      <c r="BE42">
        <v>-0.419796</v>
      </c>
      <c r="BF42">
        <v>-0.68718429999999997</v>
      </c>
      <c r="BG42">
        <v>-0.79672149999999997</v>
      </c>
      <c r="BH42">
        <v>1.9800000000000002E-2</v>
      </c>
      <c r="BI42" t="s">
        <v>854</v>
      </c>
      <c r="BK42" t="b">
        <v>1</v>
      </c>
      <c r="BM42" s="2">
        <v>-0.79420009215730503</v>
      </c>
      <c r="BN42" s="2">
        <v>-0.89987288762385653</v>
      </c>
      <c r="BO42" s="2">
        <v>-0.87525147218391219</v>
      </c>
      <c r="BP42" s="2">
        <v>-0.93466977218703184</v>
      </c>
      <c r="BQ42" s="2">
        <v>-0.86995911415546578</v>
      </c>
      <c r="BS42">
        <f t="shared" si="1"/>
        <v>0</v>
      </c>
      <c r="BT42">
        <f t="shared" si="2"/>
        <v>0</v>
      </c>
      <c r="BU42">
        <f t="shared" si="3"/>
        <v>0</v>
      </c>
      <c r="BV42">
        <f t="shared" si="4"/>
        <v>0</v>
      </c>
      <c r="BW42">
        <f t="shared" si="5"/>
        <v>0</v>
      </c>
      <c r="BY42">
        <f t="shared" si="6"/>
        <v>0</v>
      </c>
      <c r="BZ42">
        <f t="shared" si="7"/>
        <v>0</v>
      </c>
      <c r="CA42">
        <f t="shared" si="8"/>
        <v>0</v>
      </c>
      <c r="CB42">
        <f t="shared" si="9"/>
        <v>0</v>
      </c>
      <c r="CC42">
        <f t="shared" si="10"/>
        <v>0</v>
      </c>
    </row>
    <row r="43" spans="1:81" x14ac:dyDescent="0.2">
      <c r="A43" t="s">
        <v>186</v>
      </c>
      <c r="B43" t="s">
        <v>187</v>
      </c>
      <c r="C43" t="s">
        <v>188</v>
      </c>
      <c r="F43">
        <v>8.4</v>
      </c>
      <c r="G43" t="s">
        <v>24</v>
      </c>
      <c r="J43" t="s">
        <v>189</v>
      </c>
      <c r="K43" t="s">
        <v>27</v>
      </c>
      <c r="M43" t="s">
        <v>39</v>
      </c>
      <c r="N43" t="s">
        <v>25</v>
      </c>
      <c r="O43" s="5" t="s">
        <v>186</v>
      </c>
      <c r="P43">
        <v>1</v>
      </c>
      <c r="Q43">
        <v>1</v>
      </c>
      <c r="R43">
        <v>1</v>
      </c>
      <c r="T43">
        <v>1</v>
      </c>
      <c r="U43"/>
      <c r="V43"/>
      <c r="W43">
        <v>1</v>
      </c>
      <c r="X43"/>
      <c r="Y43"/>
      <c r="Z43">
        <v>1</v>
      </c>
      <c r="AA43"/>
      <c r="AB43">
        <v>1</v>
      </c>
      <c r="AC43">
        <v>1</v>
      </c>
      <c r="AD43" s="2">
        <v>0.15</v>
      </c>
      <c r="AE43" s="2"/>
      <c r="AF43"/>
      <c r="AG43" s="2">
        <v>0.3</v>
      </c>
      <c r="AH43" s="2">
        <v>0.55000000000000004</v>
      </c>
      <c r="AI43" s="2"/>
      <c r="AJ43" s="2"/>
      <c r="AK43" s="2"/>
      <c r="AL43" s="2"/>
      <c r="AQ43">
        <v>1</v>
      </c>
      <c r="AT43">
        <v>1</v>
      </c>
      <c r="AW43">
        <v>1</v>
      </c>
      <c r="AY43">
        <v>1</v>
      </c>
      <c r="AZ43">
        <v>1</v>
      </c>
      <c r="BA43">
        <v>-0.41372058</v>
      </c>
      <c r="BB43">
        <v>-0.56241746999999997</v>
      </c>
      <c r="BC43">
        <v>-0.11473454</v>
      </c>
      <c r="BD43">
        <v>-0.14820954</v>
      </c>
      <c r="BE43">
        <v>3.7011580000000002E-2</v>
      </c>
      <c r="BF43">
        <v>0.46904611000000002</v>
      </c>
      <c r="BG43">
        <v>-0.68132976000000001</v>
      </c>
      <c r="BH43">
        <v>1.7000000000000001E-2</v>
      </c>
      <c r="BI43" t="s">
        <v>854</v>
      </c>
      <c r="BK43" t="b">
        <v>1</v>
      </c>
      <c r="BM43" s="2">
        <v>0.61356914935862927</v>
      </c>
      <c r="BN43" s="2">
        <v>0.53219808147319991</v>
      </c>
      <c r="BO43" s="2">
        <v>0.64405971240286453</v>
      </c>
      <c r="BP43" s="2">
        <v>1.654334308367329</v>
      </c>
      <c r="BQ43" s="2">
        <v>-0.49291858267771177</v>
      </c>
      <c r="BS43">
        <f t="shared" si="1"/>
        <v>1</v>
      </c>
      <c r="BT43">
        <f t="shared" si="2"/>
        <v>1</v>
      </c>
      <c r="BU43">
        <f t="shared" si="3"/>
        <v>1</v>
      </c>
      <c r="BV43">
        <f t="shared" si="4"/>
        <v>1</v>
      </c>
      <c r="BW43">
        <f t="shared" si="5"/>
        <v>0</v>
      </c>
      <c r="BY43">
        <f t="shared" si="6"/>
        <v>0</v>
      </c>
      <c r="BZ43">
        <f t="shared" si="7"/>
        <v>0</v>
      </c>
      <c r="CA43">
        <f t="shared" si="8"/>
        <v>1</v>
      </c>
      <c r="CB43">
        <f t="shared" si="9"/>
        <v>1</v>
      </c>
      <c r="CC43">
        <f t="shared" si="10"/>
        <v>0</v>
      </c>
    </row>
    <row r="44" spans="1:81" ht="16" x14ac:dyDescent="0.2">
      <c r="A44" t="s">
        <v>190</v>
      </c>
      <c r="B44" t="s">
        <v>191</v>
      </c>
      <c r="C44" t="s">
        <v>192</v>
      </c>
      <c r="F44">
        <v>8.6</v>
      </c>
      <c r="G44" t="s">
        <v>24</v>
      </c>
      <c r="J44" t="s">
        <v>43</v>
      </c>
      <c r="K44" t="s">
        <v>27</v>
      </c>
      <c r="L44" t="s">
        <v>25</v>
      </c>
      <c r="M44" t="s">
        <v>193</v>
      </c>
      <c r="N44" t="s">
        <v>25</v>
      </c>
      <c r="O44" s="5" t="s">
        <v>190</v>
      </c>
      <c r="P44">
        <v>1</v>
      </c>
      <c r="Q44">
        <v>1</v>
      </c>
      <c r="R44">
        <v>1</v>
      </c>
      <c r="T44">
        <v>1</v>
      </c>
      <c r="U44">
        <v>1</v>
      </c>
      <c r="V44">
        <v>1</v>
      </c>
      <c r="W44">
        <v>1</v>
      </c>
      <c r="X44"/>
      <c r="Y44"/>
      <c r="Z44">
        <v>1</v>
      </c>
      <c r="AA44"/>
      <c r="AB44">
        <v>1</v>
      </c>
      <c r="AC44">
        <v>1</v>
      </c>
      <c r="AD44" s="2"/>
      <c r="AE44" s="2"/>
      <c r="AF44"/>
      <c r="AG44" s="2">
        <v>0.35</v>
      </c>
      <c r="AH44" s="2">
        <v>0.4</v>
      </c>
      <c r="AI44" s="2"/>
      <c r="AJ44" s="2">
        <v>0.1</v>
      </c>
      <c r="AK44" s="2"/>
      <c r="AL44" s="2">
        <v>0.05</v>
      </c>
      <c r="AN44" s="9">
        <v>5475789</v>
      </c>
      <c r="AO44" s="3">
        <v>42985</v>
      </c>
      <c r="AP44" s="3">
        <v>43006</v>
      </c>
      <c r="AQ44">
        <v>1</v>
      </c>
      <c r="AR44">
        <v>1</v>
      </c>
      <c r="AS44">
        <v>1</v>
      </c>
      <c r="AT44">
        <v>1</v>
      </c>
      <c r="AW44">
        <v>1</v>
      </c>
      <c r="AY44">
        <v>1</v>
      </c>
      <c r="AZ44">
        <v>1</v>
      </c>
      <c r="BA44">
        <v>-0.60241962000000004</v>
      </c>
      <c r="BB44">
        <v>-0.87907321000000005</v>
      </c>
      <c r="BC44">
        <v>-0.25453327999999997</v>
      </c>
      <c r="BD44">
        <v>-0.15320590000000001</v>
      </c>
      <c r="BE44">
        <v>-8.0749909999999994E-2</v>
      </c>
      <c r="BF44">
        <v>-0.48944703000000001</v>
      </c>
      <c r="BG44">
        <v>-0.93926690000000002</v>
      </c>
      <c r="BH44">
        <v>9.0999999999999998E-2</v>
      </c>
      <c r="BI44" t="s">
        <v>854</v>
      </c>
      <c r="BM44" s="2">
        <v>-0.83015176882137032</v>
      </c>
      <c r="BN44" s="2">
        <v>-0.88905687417792756</v>
      </c>
      <c r="BO44" s="2">
        <v>-0.82955932192501092</v>
      </c>
      <c r="BP44" s="2">
        <v>-0.91224236116612167</v>
      </c>
      <c r="BQ44" s="2">
        <v>-0.99235266606516681</v>
      </c>
      <c r="BS44">
        <f t="shared" si="1"/>
        <v>0</v>
      </c>
      <c r="BT44">
        <f t="shared" si="2"/>
        <v>0</v>
      </c>
      <c r="BU44">
        <f t="shared" si="3"/>
        <v>0</v>
      </c>
      <c r="BV44">
        <f t="shared" si="4"/>
        <v>0</v>
      </c>
      <c r="BW44">
        <f t="shared" si="5"/>
        <v>0</v>
      </c>
      <c r="BY44">
        <f t="shared" si="6"/>
        <v>0</v>
      </c>
      <c r="BZ44">
        <f t="shared" si="7"/>
        <v>0</v>
      </c>
      <c r="CA44">
        <f t="shared" si="8"/>
        <v>0</v>
      </c>
      <c r="CB44">
        <f t="shared" si="9"/>
        <v>0</v>
      </c>
      <c r="CC44">
        <f t="shared" si="10"/>
        <v>0</v>
      </c>
    </row>
    <row r="45" spans="1:81" ht="16" x14ac:dyDescent="0.2">
      <c r="A45" t="s">
        <v>194</v>
      </c>
      <c r="B45" t="s">
        <v>195</v>
      </c>
      <c r="C45" t="s">
        <v>196</v>
      </c>
      <c r="F45">
        <v>7.6</v>
      </c>
      <c r="G45" t="s">
        <v>24</v>
      </c>
      <c r="J45" t="s">
        <v>163</v>
      </c>
      <c r="K45" t="s">
        <v>33</v>
      </c>
      <c r="L45" t="s">
        <v>25</v>
      </c>
      <c r="M45" t="s">
        <v>49</v>
      </c>
      <c r="N45" t="s">
        <v>25</v>
      </c>
      <c r="O45" s="5" t="s">
        <v>194</v>
      </c>
      <c r="P45">
        <v>1</v>
      </c>
      <c r="Q45">
        <v>1</v>
      </c>
      <c r="R45">
        <v>1</v>
      </c>
      <c r="T45">
        <v>1</v>
      </c>
      <c r="U45">
        <v>1</v>
      </c>
      <c r="V45">
        <v>1</v>
      </c>
      <c r="W45">
        <v>1</v>
      </c>
      <c r="X45"/>
      <c r="Y45"/>
      <c r="Z45"/>
      <c r="AA45">
        <v>1</v>
      </c>
      <c r="AB45">
        <v>1</v>
      </c>
      <c r="AC45">
        <v>1</v>
      </c>
      <c r="AD45" s="2"/>
      <c r="AE45" s="2"/>
      <c r="AF45"/>
      <c r="AG45" s="2"/>
      <c r="AH45" s="2"/>
      <c r="AI45" s="2"/>
      <c r="AJ45" s="2"/>
      <c r="AK45" s="2"/>
      <c r="AL45" s="2"/>
      <c r="AN45" s="9">
        <v>5025224</v>
      </c>
      <c r="AO45" s="3">
        <v>43109</v>
      </c>
      <c r="AP45" s="3">
        <v>43220</v>
      </c>
      <c r="AQ45">
        <v>1</v>
      </c>
      <c r="AR45">
        <v>1</v>
      </c>
      <c r="AS45">
        <v>1</v>
      </c>
      <c r="AT45">
        <v>1</v>
      </c>
      <c r="AX45">
        <v>1</v>
      </c>
      <c r="AY45">
        <v>1</v>
      </c>
      <c r="AZ45">
        <v>1</v>
      </c>
      <c r="BA45">
        <v>-0.29326273000000003</v>
      </c>
      <c r="BB45">
        <v>-0.64947893999999995</v>
      </c>
      <c r="BC45">
        <v>1.87980221</v>
      </c>
      <c r="BD45">
        <v>2.29343969</v>
      </c>
      <c r="BE45">
        <v>0.22308147</v>
      </c>
      <c r="BF45">
        <v>-9.9484669999999997E-2</v>
      </c>
      <c r="BG45">
        <v>-0.75008547999999997</v>
      </c>
      <c r="BH45">
        <v>7.0000000000000007E-2</v>
      </c>
      <c r="BI45" t="s">
        <v>854</v>
      </c>
      <c r="BM45" s="2">
        <v>-0.92927803041302326</v>
      </c>
      <c r="BN45" s="2">
        <v>-0.71238305678610869</v>
      </c>
      <c r="BO45" s="2">
        <v>-0.91165821705842043</v>
      </c>
      <c r="BP45" s="2">
        <v>-0.93730277003262608</v>
      </c>
      <c r="BQ45" s="2">
        <v>-0.98460629113805875</v>
      </c>
      <c r="BS45">
        <f t="shared" si="1"/>
        <v>0</v>
      </c>
      <c r="BT45">
        <f t="shared" si="2"/>
        <v>0</v>
      </c>
      <c r="BU45">
        <f t="shared" si="3"/>
        <v>0</v>
      </c>
      <c r="BV45">
        <f t="shared" si="4"/>
        <v>0</v>
      </c>
      <c r="BW45">
        <f t="shared" si="5"/>
        <v>0</v>
      </c>
      <c r="BY45">
        <f t="shared" si="6"/>
        <v>1</v>
      </c>
      <c r="BZ45">
        <f t="shared" si="7"/>
        <v>1</v>
      </c>
      <c r="CA45">
        <f t="shared" si="8"/>
        <v>1</v>
      </c>
      <c r="CB45">
        <f t="shared" si="9"/>
        <v>0</v>
      </c>
      <c r="CC45">
        <f t="shared" si="10"/>
        <v>0</v>
      </c>
    </row>
    <row r="46" spans="1:81" x14ac:dyDescent="0.2">
      <c r="A46" t="s">
        <v>197</v>
      </c>
      <c r="B46" t="s">
        <v>198</v>
      </c>
      <c r="C46" t="s">
        <v>199</v>
      </c>
      <c r="F46">
        <v>7.9</v>
      </c>
      <c r="G46" t="s">
        <v>24</v>
      </c>
      <c r="J46" t="s">
        <v>43</v>
      </c>
      <c r="K46" t="s">
        <v>27</v>
      </c>
      <c r="L46" t="s">
        <v>25</v>
      </c>
      <c r="M46" t="s">
        <v>115</v>
      </c>
      <c r="N46" t="s">
        <v>25</v>
      </c>
      <c r="O46" s="5" t="s">
        <v>197</v>
      </c>
      <c r="P46">
        <v>1</v>
      </c>
      <c r="Q46">
        <v>1</v>
      </c>
      <c r="R46">
        <v>1</v>
      </c>
      <c r="T46">
        <v>1</v>
      </c>
      <c r="U46">
        <v>1</v>
      </c>
      <c r="V46"/>
      <c r="W46">
        <v>1</v>
      </c>
      <c r="X46"/>
      <c r="Y46"/>
      <c r="Z46">
        <v>1</v>
      </c>
      <c r="AA46">
        <v>1</v>
      </c>
      <c r="AB46">
        <v>1</v>
      </c>
      <c r="AC46">
        <v>1</v>
      </c>
      <c r="AD46" s="2"/>
      <c r="AE46" s="2">
        <v>0.51</v>
      </c>
      <c r="AF46"/>
      <c r="AG46" s="2">
        <v>0.34</v>
      </c>
      <c r="AH46" s="2"/>
      <c r="AI46" s="2"/>
      <c r="AJ46" s="2">
        <v>0.15</v>
      </c>
      <c r="AK46" s="2"/>
      <c r="AL46" s="2"/>
      <c r="AN46">
        <v>10000000</v>
      </c>
      <c r="AO46" s="3">
        <v>43039.583333333336</v>
      </c>
      <c r="AP46" s="3">
        <v>43067.583333333336</v>
      </c>
      <c r="AQ46">
        <v>1</v>
      </c>
      <c r="AR46">
        <v>1</v>
      </c>
      <c r="AT46">
        <v>1</v>
      </c>
      <c r="AW46">
        <v>1</v>
      </c>
      <c r="AX46">
        <v>1</v>
      </c>
      <c r="AY46">
        <v>1</v>
      </c>
      <c r="AZ46">
        <v>1</v>
      </c>
      <c r="BA46">
        <v>-0.82664769999999999</v>
      </c>
      <c r="BB46">
        <v>-0.96170999999999995</v>
      </c>
      <c r="BC46">
        <v>-0.29128130000000002</v>
      </c>
      <c r="BD46">
        <v>-0.5743144</v>
      </c>
      <c r="BE46">
        <v>-0.36415730000000002</v>
      </c>
      <c r="BF46">
        <v>-0.78868870000000002</v>
      </c>
      <c r="BG46">
        <v>-0.98496260000000002</v>
      </c>
      <c r="BH46">
        <v>0.9</v>
      </c>
      <c r="BI46" t="s">
        <v>854</v>
      </c>
      <c r="BM46" s="2">
        <v>0.99076108139584451</v>
      </c>
      <c r="BN46" s="2">
        <v>-0.13381105518354339</v>
      </c>
      <c r="BO46" s="2">
        <v>2.9004859963843721E-3</v>
      </c>
      <c r="BP46" s="2">
        <v>-0.51479778846989444</v>
      </c>
      <c r="BQ46" s="2">
        <v>-0.9695867798220984</v>
      </c>
      <c r="BS46">
        <f t="shared" si="1"/>
        <v>1</v>
      </c>
      <c r="BT46">
        <f t="shared" si="2"/>
        <v>0</v>
      </c>
      <c r="BU46">
        <f t="shared" si="3"/>
        <v>1</v>
      </c>
      <c r="BV46">
        <f t="shared" si="4"/>
        <v>0</v>
      </c>
      <c r="BW46">
        <f t="shared" si="5"/>
        <v>0</v>
      </c>
      <c r="BY46">
        <f t="shared" si="6"/>
        <v>0</v>
      </c>
      <c r="BZ46">
        <f t="shared" si="7"/>
        <v>0</v>
      </c>
      <c r="CA46">
        <f t="shared" si="8"/>
        <v>0</v>
      </c>
      <c r="CB46">
        <f t="shared" si="9"/>
        <v>0</v>
      </c>
      <c r="CC46">
        <f t="shared" si="10"/>
        <v>0</v>
      </c>
    </row>
    <row r="47" spans="1:81" ht="16" x14ac:dyDescent="0.2">
      <c r="A47" t="s">
        <v>200</v>
      </c>
      <c r="B47" t="s">
        <v>201</v>
      </c>
      <c r="C47" t="s">
        <v>202</v>
      </c>
      <c r="F47">
        <v>6.6</v>
      </c>
      <c r="G47" t="s">
        <v>24</v>
      </c>
      <c r="H47" t="s">
        <v>25</v>
      </c>
      <c r="I47" t="s">
        <v>25</v>
      </c>
      <c r="J47" t="s">
        <v>48</v>
      </c>
      <c r="K47" t="s">
        <v>27</v>
      </c>
      <c r="L47" t="s">
        <v>25</v>
      </c>
      <c r="M47" t="s">
        <v>39</v>
      </c>
      <c r="N47" t="s">
        <v>25</v>
      </c>
      <c r="O47" s="8" t="s">
        <v>200</v>
      </c>
      <c r="P47">
        <v>1</v>
      </c>
      <c r="Q47">
        <v>1</v>
      </c>
      <c r="R47">
        <v>1</v>
      </c>
      <c r="T47">
        <v>1</v>
      </c>
      <c r="U47">
        <v>1</v>
      </c>
      <c r="V47"/>
      <c r="W47">
        <v>1</v>
      </c>
      <c r="X47">
        <v>1</v>
      </c>
      <c r="Y47">
        <v>1</v>
      </c>
      <c r="Z47">
        <v>1</v>
      </c>
      <c r="AA47">
        <v>1</v>
      </c>
      <c r="AB47">
        <v>1</v>
      </c>
      <c r="AC47">
        <v>1</v>
      </c>
      <c r="AD47" s="2"/>
      <c r="AE47" s="2"/>
      <c r="AF47"/>
      <c r="AG47" s="2">
        <v>0.4</v>
      </c>
      <c r="AH47" s="2">
        <v>0.2</v>
      </c>
      <c r="AI47" s="2">
        <v>0.28999999999999998</v>
      </c>
      <c r="AJ47" s="2">
        <v>0.28999999999999998</v>
      </c>
      <c r="AK47" s="2"/>
      <c r="AL47" s="2"/>
      <c r="AN47" s="9">
        <v>2082875</v>
      </c>
      <c r="AO47" s="10">
        <v>43362</v>
      </c>
      <c r="AP47" s="10">
        <v>43423</v>
      </c>
      <c r="AQ47">
        <v>1</v>
      </c>
      <c r="AR47">
        <v>1</v>
      </c>
      <c r="AT47">
        <v>1</v>
      </c>
      <c r="AU47">
        <v>1</v>
      </c>
      <c r="AV47">
        <v>1</v>
      </c>
      <c r="AW47">
        <v>1</v>
      </c>
      <c r="AX47">
        <v>1</v>
      </c>
      <c r="AY47">
        <v>1</v>
      </c>
      <c r="AZ47">
        <v>1</v>
      </c>
      <c r="BA47">
        <v>-0.94646520000000001</v>
      </c>
      <c r="BB47">
        <v>-0.99247019999999997</v>
      </c>
      <c r="BC47">
        <v>-0.15063799999999999</v>
      </c>
      <c r="BD47">
        <v>-0.68337000000000003</v>
      </c>
      <c r="BE47">
        <v>-0.95177230000000002</v>
      </c>
      <c r="BF47">
        <v>-0.99161980000000005</v>
      </c>
      <c r="BG47">
        <v>-0.99711079999999996</v>
      </c>
      <c r="BH47">
        <v>1.47E-2</v>
      </c>
      <c r="BI47" t="s">
        <v>857</v>
      </c>
      <c r="BJ47">
        <v>209</v>
      </c>
      <c r="BM47" s="2">
        <v>4.1389543683858845</v>
      </c>
      <c r="BN47" s="2">
        <v>0.65023875308324497</v>
      </c>
      <c r="BO47" s="2">
        <v>-0.72967690366645099</v>
      </c>
      <c r="BP47" s="2">
        <v>-0.95285879476237356</v>
      </c>
      <c r="BQ47" s="2">
        <v>-0.98524896769633763</v>
      </c>
      <c r="BS47">
        <f t="shared" si="1"/>
        <v>1</v>
      </c>
      <c r="BT47">
        <f t="shared" si="2"/>
        <v>1</v>
      </c>
      <c r="BU47">
        <f t="shared" si="3"/>
        <v>0</v>
      </c>
      <c r="BV47">
        <f t="shared" si="4"/>
        <v>0</v>
      </c>
      <c r="BW47">
        <f t="shared" si="5"/>
        <v>0</v>
      </c>
      <c r="BY47">
        <f t="shared" si="6"/>
        <v>0</v>
      </c>
      <c r="BZ47">
        <f t="shared" si="7"/>
        <v>0</v>
      </c>
      <c r="CA47">
        <f t="shared" si="8"/>
        <v>0</v>
      </c>
      <c r="CB47">
        <f t="shared" si="9"/>
        <v>0</v>
      </c>
      <c r="CC47">
        <f t="shared" si="10"/>
        <v>0</v>
      </c>
    </row>
    <row r="48" spans="1:81" x14ac:dyDescent="0.2">
      <c r="A48" t="s">
        <v>203</v>
      </c>
      <c r="B48" t="s">
        <v>204</v>
      </c>
      <c r="C48" t="s">
        <v>205</v>
      </c>
      <c r="F48">
        <v>7.5</v>
      </c>
      <c r="G48" t="s">
        <v>24</v>
      </c>
      <c r="J48" t="s">
        <v>155</v>
      </c>
      <c r="K48" t="s">
        <v>33</v>
      </c>
      <c r="L48" t="s">
        <v>25</v>
      </c>
      <c r="M48" t="s">
        <v>103</v>
      </c>
      <c r="N48" t="s">
        <v>25</v>
      </c>
      <c r="O48" s="5" t="s">
        <v>203</v>
      </c>
      <c r="P48">
        <v>1</v>
      </c>
      <c r="Q48">
        <v>1</v>
      </c>
      <c r="T48">
        <v>1</v>
      </c>
      <c r="U48">
        <v>1</v>
      </c>
      <c r="V48"/>
      <c r="W48">
        <v>1</v>
      </c>
      <c r="X48"/>
      <c r="Y48"/>
      <c r="Z48">
        <v>1</v>
      </c>
      <c r="AA48">
        <v>1</v>
      </c>
      <c r="AB48">
        <v>1</v>
      </c>
      <c r="AC48"/>
      <c r="AD48" s="2"/>
      <c r="AE48" s="2">
        <v>0.85</v>
      </c>
      <c r="AF48"/>
      <c r="AG48" s="2">
        <v>0.02</v>
      </c>
      <c r="AH48" s="2">
        <v>0.02</v>
      </c>
      <c r="AI48" s="2">
        <v>0.02</v>
      </c>
      <c r="AJ48" s="2">
        <v>0.02</v>
      </c>
      <c r="AK48" s="2">
        <v>0.02</v>
      </c>
      <c r="AL48" s="2"/>
      <c r="AN48">
        <v>38224511</v>
      </c>
      <c r="AO48" s="3">
        <v>43129</v>
      </c>
      <c r="AP48" s="3">
        <v>43164.958333333336</v>
      </c>
      <c r="AQ48">
        <v>1</v>
      </c>
      <c r="AR48">
        <v>1</v>
      </c>
      <c r="AT48">
        <v>1</v>
      </c>
      <c r="AW48">
        <v>1</v>
      </c>
      <c r="AX48">
        <v>1</v>
      </c>
      <c r="AY48">
        <v>1</v>
      </c>
      <c r="BA48">
        <v>-0.23404340000000001</v>
      </c>
      <c r="BB48">
        <v>-0.80919483000000003</v>
      </c>
      <c r="BC48">
        <v>-8.4347220000000001E-2</v>
      </c>
      <c r="BD48">
        <v>-0.30065910000000001</v>
      </c>
      <c r="BE48">
        <v>-0.60897314000000002</v>
      </c>
      <c r="BF48">
        <v>-0.70039388999999996</v>
      </c>
      <c r="BG48">
        <v>-0.92541194000000004</v>
      </c>
      <c r="BH48">
        <v>0.35</v>
      </c>
      <c r="BI48" t="s">
        <v>854</v>
      </c>
      <c r="BM48" s="2">
        <v>-0.79912258268261194</v>
      </c>
      <c r="BN48" s="2">
        <v>-0.88036341768069748</v>
      </c>
      <c r="BO48" s="2">
        <v>-0.91244416530496808</v>
      </c>
      <c r="BP48" s="2">
        <v>-0.94129628300120649</v>
      </c>
      <c r="BQ48" s="2">
        <v>-0.98459041590244012</v>
      </c>
      <c r="BS48">
        <f t="shared" si="1"/>
        <v>0</v>
      </c>
      <c r="BT48">
        <f t="shared" si="2"/>
        <v>0</v>
      </c>
      <c r="BU48">
        <f t="shared" si="3"/>
        <v>0</v>
      </c>
      <c r="BV48">
        <f t="shared" si="4"/>
        <v>0</v>
      </c>
      <c r="BW48">
        <f t="shared" si="5"/>
        <v>0</v>
      </c>
      <c r="BY48">
        <f t="shared" si="6"/>
        <v>0</v>
      </c>
      <c r="BZ48">
        <f t="shared" si="7"/>
        <v>0</v>
      </c>
      <c r="CA48">
        <f t="shared" si="8"/>
        <v>0</v>
      </c>
      <c r="CB48">
        <f t="shared" si="9"/>
        <v>0</v>
      </c>
      <c r="CC48">
        <f t="shared" si="10"/>
        <v>0</v>
      </c>
    </row>
    <row r="49" spans="1:81" ht="16" x14ac:dyDescent="0.2">
      <c r="A49" t="s">
        <v>206</v>
      </c>
      <c r="B49" t="s">
        <v>207</v>
      </c>
      <c r="C49" t="s">
        <v>208</v>
      </c>
      <c r="F49">
        <v>5.9</v>
      </c>
      <c r="G49" t="s">
        <v>24</v>
      </c>
      <c r="J49" t="s">
        <v>65</v>
      </c>
      <c r="K49" t="s">
        <v>27</v>
      </c>
      <c r="M49" t="s">
        <v>61</v>
      </c>
      <c r="N49" t="s">
        <v>25</v>
      </c>
      <c r="O49" s="5" t="s">
        <v>206</v>
      </c>
      <c r="P49">
        <v>1</v>
      </c>
      <c r="Q49">
        <v>1</v>
      </c>
      <c r="R49">
        <v>1</v>
      </c>
      <c r="T49">
        <v>1</v>
      </c>
      <c r="U49">
        <v>1</v>
      </c>
      <c r="V49">
        <v>1</v>
      </c>
      <c r="W49">
        <v>1</v>
      </c>
      <c r="X49"/>
      <c r="Y49"/>
      <c r="Z49">
        <v>1</v>
      </c>
      <c r="AA49">
        <v>1</v>
      </c>
      <c r="AB49">
        <v>1</v>
      </c>
      <c r="AC49"/>
      <c r="AD49" s="2"/>
      <c r="AE49" s="2"/>
      <c r="AF49"/>
      <c r="AG49" s="2"/>
      <c r="AH49" s="2"/>
      <c r="AI49" s="2"/>
      <c r="AJ49" s="2"/>
      <c r="AK49" s="2"/>
      <c r="AL49" s="2"/>
      <c r="AN49" s="9">
        <v>1122896</v>
      </c>
      <c r="AO49" s="10">
        <v>43258</v>
      </c>
      <c r="AP49" s="10">
        <v>43465</v>
      </c>
      <c r="AQ49">
        <v>1</v>
      </c>
      <c r="AR49">
        <v>1</v>
      </c>
      <c r="AS49">
        <v>1</v>
      </c>
      <c r="AT49">
        <v>1</v>
      </c>
      <c r="AW49">
        <v>1</v>
      </c>
      <c r="AX49">
        <v>1</v>
      </c>
      <c r="AY49">
        <v>1</v>
      </c>
      <c r="BA49">
        <v>-0.77028890000000005</v>
      </c>
      <c r="BB49">
        <v>-0.88328249999999997</v>
      </c>
      <c r="BC49">
        <v>-0.27533269999999999</v>
      </c>
      <c r="BD49">
        <v>-0.41341929999999999</v>
      </c>
      <c r="BE49">
        <v>-0.2697116</v>
      </c>
      <c r="BF49">
        <v>-0.6712939</v>
      </c>
      <c r="BG49">
        <v>-0.89788469999999998</v>
      </c>
      <c r="BH49">
        <v>0.77259999999999995</v>
      </c>
      <c r="BI49" t="s">
        <v>854</v>
      </c>
      <c r="BK49" t="b">
        <v>0</v>
      </c>
      <c r="BL49" t="b">
        <v>1</v>
      </c>
      <c r="BM49" s="2">
        <v>-0.76433953120265341</v>
      </c>
      <c r="BN49" s="2">
        <v>-0.82318685465660624</v>
      </c>
      <c r="BO49" s="2">
        <v>-0.99933951829975509</v>
      </c>
      <c r="BP49" s="2">
        <v>-0.92213097627117602</v>
      </c>
      <c r="BQ49" s="2">
        <v>-0.96695625634126037</v>
      </c>
      <c r="BS49">
        <f>IF(BM49&gt;0,1,0)</f>
        <v>0</v>
      </c>
      <c r="BT49">
        <f t="shared" si="2"/>
        <v>0</v>
      </c>
      <c r="BU49">
        <f t="shared" si="3"/>
        <v>0</v>
      </c>
      <c r="BV49">
        <f t="shared" si="4"/>
        <v>0</v>
      </c>
      <c r="BW49">
        <f t="shared" si="5"/>
        <v>0</v>
      </c>
      <c r="BY49">
        <f t="shared" si="6"/>
        <v>0</v>
      </c>
      <c r="BZ49">
        <f t="shared" si="7"/>
        <v>0</v>
      </c>
      <c r="CA49">
        <f t="shared" si="8"/>
        <v>0</v>
      </c>
      <c r="CB49">
        <f t="shared" si="9"/>
        <v>0</v>
      </c>
      <c r="CC49">
        <f t="shared" si="10"/>
        <v>0</v>
      </c>
    </row>
    <row r="50" spans="1:81" x14ac:dyDescent="0.2">
      <c r="A50" t="s">
        <v>209</v>
      </c>
      <c r="B50" t="s">
        <v>210</v>
      </c>
      <c r="C50" t="s">
        <v>211</v>
      </c>
      <c r="F50">
        <v>6.5</v>
      </c>
      <c r="G50" t="s">
        <v>24</v>
      </c>
      <c r="H50" t="s">
        <v>25</v>
      </c>
      <c r="J50" t="s">
        <v>65</v>
      </c>
      <c r="K50" t="s">
        <v>33</v>
      </c>
      <c r="M50" t="s">
        <v>71</v>
      </c>
      <c r="N50" t="s">
        <v>25</v>
      </c>
      <c r="O50" s="5" t="s">
        <v>209</v>
      </c>
      <c r="P50">
        <v>1</v>
      </c>
      <c r="Q50">
        <v>1</v>
      </c>
      <c r="T50">
        <v>1</v>
      </c>
      <c r="U50"/>
      <c r="V50"/>
      <c r="W50">
        <v>1</v>
      </c>
      <c r="X50">
        <v>1</v>
      </c>
      <c r="Y50"/>
      <c r="Z50">
        <v>1</v>
      </c>
      <c r="AA50">
        <v>1</v>
      </c>
      <c r="AB50"/>
      <c r="AC50">
        <v>1</v>
      </c>
      <c r="AD50" s="2">
        <v>0.34</v>
      </c>
      <c r="AE50" s="2"/>
      <c r="AF50"/>
      <c r="AG50" s="2">
        <v>0.22</v>
      </c>
      <c r="AH50" s="2"/>
      <c r="AI50" s="2"/>
      <c r="AJ50" s="2">
        <v>0.08</v>
      </c>
      <c r="AK50" s="2">
        <v>0.06</v>
      </c>
      <c r="AL50" s="2">
        <v>0.3</v>
      </c>
      <c r="AQ50">
        <v>1</v>
      </c>
      <c r="AT50">
        <v>1</v>
      </c>
      <c r="AU50">
        <v>1</v>
      </c>
      <c r="AW50">
        <v>1</v>
      </c>
      <c r="AX50">
        <v>1</v>
      </c>
      <c r="AZ50">
        <v>1</v>
      </c>
      <c r="BA50">
        <v>-0.45839000000000002</v>
      </c>
      <c r="BB50">
        <v>-0.76663139999999996</v>
      </c>
      <c r="BC50">
        <v>0</v>
      </c>
      <c r="BD50">
        <v>0.38062829999999997</v>
      </c>
      <c r="BE50">
        <v>-0.16338829999999999</v>
      </c>
      <c r="BF50">
        <v>-0.89172879999999999</v>
      </c>
      <c r="BG50">
        <v>-0.88091189999999997</v>
      </c>
      <c r="BH50">
        <v>0.14000000000000001</v>
      </c>
      <c r="BI50" t="s">
        <v>854</v>
      </c>
      <c r="BK50" t="b">
        <v>1</v>
      </c>
      <c r="BM50" s="2">
        <v>4.5285673589580568</v>
      </c>
      <c r="BN50" s="2">
        <v>5.8961680793362135</v>
      </c>
      <c r="BO50" s="2">
        <v>3.9210203442991354</v>
      </c>
      <c r="BP50" s="2">
        <v>-0.4015409042101501</v>
      </c>
      <c r="BQ50" s="2">
        <v>-0.35094346287989864</v>
      </c>
      <c r="BS50">
        <f t="shared" si="1"/>
        <v>1</v>
      </c>
      <c r="BT50">
        <f t="shared" si="2"/>
        <v>1</v>
      </c>
      <c r="BU50">
        <f t="shared" si="3"/>
        <v>1</v>
      </c>
      <c r="BV50">
        <f t="shared" si="4"/>
        <v>0</v>
      </c>
      <c r="BW50">
        <f t="shared" si="5"/>
        <v>0</v>
      </c>
      <c r="BY50">
        <f t="shared" si="6"/>
        <v>0</v>
      </c>
      <c r="BZ50">
        <f t="shared" si="7"/>
        <v>1</v>
      </c>
      <c r="CA50">
        <f t="shared" si="8"/>
        <v>0</v>
      </c>
      <c r="CB50">
        <f t="shared" si="9"/>
        <v>0</v>
      </c>
      <c r="CC50">
        <f t="shared" si="10"/>
        <v>0</v>
      </c>
    </row>
    <row r="51" spans="1:81" ht="16" x14ac:dyDescent="0.2">
      <c r="A51" t="s">
        <v>212</v>
      </c>
      <c r="B51" t="s">
        <v>213</v>
      </c>
      <c r="C51" t="s">
        <v>214</v>
      </c>
      <c r="F51">
        <v>8.6</v>
      </c>
      <c r="G51" t="s">
        <v>24</v>
      </c>
      <c r="H51" t="s">
        <v>25</v>
      </c>
      <c r="J51" t="s">
        <v>215</v>
      </c>
      <c r="K51" t="s">
        <v>33</v>
      </c>
      <c r="M51" t="s">
        <v>133</v>
      </c>
      <c r="N51" t="s">
        <v>25</v>
      </c>
      <c r="O51" s="5" t="s">
        <v>212</v>
      </c>
      <c r="P51">
        <v>1</v>
      </c>
      <c r="Q51">
        <v>1</v>
      </c>
      <c r="R51">
        <v>1</v>
      </c>
      <c r="T51">
        <v>1</v>
      </c>
      <c r="U51">
        <v>1</v>
      </c>
      <c r="V51"/>
      <c r="W51">
        <v>1</v>
      </c>
      <c r="X51"/>
      <c r="Y51"/>
      <c r="Z51">
        <v>1</v>
      </c>
      <c r="AA51">
        <v>1</v>
      </c>
      <c r="AB51">
        <v>1</v>
      </c>
      <c r="AC51">
        <v>1</v>
      </c>
      <c r="AD51" s="2">
        <v>0.02</v>
      </c>
      <c r="AE51" s="2">
        <v>0.75</v>
      </c>
      <c r="AF51"/>
      <c r="AG51" s="2">
        <v>0.13</v>
      </c>
      <c r="AH51" s="2"/>
      <c r="AI51" s="2"/>
      <c r="AJ51" s="2"/>
      <c r="AK51" s="2"/>
      <c r="AL51" s="2">
        <v>0.02</v>
      </c>
      <c r="AN51" s="9">
        <v>227000</v>
      </c>
      <c r="AO51" s="3">
        <v>43313</v>
      </c>
      <c r="AP51" s="3">
        <v>43392</v>
      </c>
      <c r="AQ51">
        <v>1</v>
      </c>
      <c r="AR51">
        <v>1</v>
      </c>
      <c r="AT51">
        <v>1</v>
      </c>
      <c r="AW51">
        <v>1</v>
      </c>
      <c r="AX51">
        <v>1</v>
      </c>
      <c r="AY51">
        <v>1</v>
      </c>
      <c r="AZ51">
        <v>1</v>
      </c>
      <c r="BA51">
        <v>-7.5780990000000006E-2</v>
      </c>
      <c r="BB51">
        <v>-0.44114147999999997</v>
      </c>
      <c r="BC51">
        <v>-0.45146496000000003</v>
      </c>
      <c r="BD51">
        <v>-0.34568238000000001</v>
      </c>
      <c r="BE51">
        <v>0.77906175</v>
      </c>
      <c r="BF51">
        <v>-0.72334743999999995</v>
      </c>
      <c r="BG51">
        <v>-0.48266893999999999</v>
      </c>
      <c r="BH51">
        <v>0.08</v>
      </c>
      <c r="BI51" t="s">
        <v>854</v>
      </c>
      <c r="BM51" s="2">
        <v>-0.85497754067587006</v>
      </c>
      <c r="BN51" s="2">
        <v>-0.90751152186666695</v>
      </c>
      <c r="BO51" s="2">
        <v>-0.89447665761885276</v>
      </c>
      <c r="BP51" s="2">
        <v>-0.94816179191569949</v>
      </c>
      <c r="BQ51" s="2">
        <v>-0.9139986415963105</v>
      </c>
      <c r="BS51">
        <f t="shared" si="1"/>
        <v>0</v>
      </c>
      <c r="BT51">
        <f t="shared" si="2"/>
        <v>0</v>
      </c>
      <c r="BU51">
        <f t="shared" si="3"/>
        <v>0</v>
      </c>
      <c r="BV51">
        <f t="shared" si="4"/>
        <v>0</v>
      </c>
      <c r="BW51">
        <f t="shared" si="5"/>
        <v>0</v>
      </c>
      <c r="BY51">
        <f t="shared" si="6"/>
        <v>0</v>
      </c>
      <c r="BZ51">
        <f t="shared" si="7"/>
        <v>0</v>
      </c>
      <c r="CA51">
        <f t="shared" si="8"/>
        <v>1</v>
      </c>
      <c r="CB51">
        <f t="shared" si="9"/>
        <v>0</v>
      </c>
      <c r="CC51">
        <f t="shared" si="10"/>
        <v>0</v>
      </c>
    </row>
    <row r="52" spans="1:81" ht="16" x14ac:dyDescent="0.2">
      <c r="A52" t="s">
        <v>216</v>
      </c>
      <c r="B52" t="s">
        <v>217</v>
      </c>
      <c r="C52" t="s">
        <v>218</v>
      </c>
      <c r="F52">
        <v>7.5</v>
      </c>
      <c r="G52" t="s">
        <v>24</v>
      </c>
      <c r="H52" t="s">
        <v>25</v>
      </c>
      <c r="J52" t="s">
        <v>43</v>
      </c>
      <c r="K52" t="s">
        <v>33</v>
      </c>
      <c r="M52" t="s">
        <v>156</v>
      </c>
      <c r="N52" t="s">
        <v>25</v>
      </c>
      <c r="O52" s="5" t="s">
        <v>216</v>
      </c>
      <c r="P52">
        <v>1</v>
      </c>
      <c r="Q52">
        <v>1</v>
      </c>
      <c r="R52">
        <v>1</v>
      </c>
      <c r="T52">
        <v>1</v>
      </c>
      <c r="U52">
        <v>1</v>
      </c>
      <c r="V52">
        <v>1</v>
      </c>
      <c r="W52">
        <v>1</v>
      </c>
      <c r="X52">
        <v>1</v>
      </c>
      <c r="Y52">
        <v>1</v>
      </c>
      <c r="Z52">
        <v>1</v>
      </c>
      <c r="AA52">
        <v>1</v>
      </c>
      <c r="AB52">
        <v>1</v>
      </c>
      <c r="AC52">
        <v>1</v>
      </c>
      <c r="AD52" s="2"/>
      <c r="AE52" s="2"/>
      <c r="AF52"/>
      <c r="AG52" s="2">
        <v>0.35</v>
      </c>
      <c r="AH52" s="2">
        <v>0.48</v>
      </c>
      <c r="AI52" s="2">
        <v>0.14000000000000001</v>
      </c>
      <c r="AJ52" s="2"/>
      <c r="AK52" s="2"/>
      <c r="AL52" s="2">
        <v>0.03</v>
      </c>
      <c r="AN52" s="9">
        <v>21000000</v>
      </c>
      <c r="AO52" s="10">
        <v>43590</v>
      </c>
      <c r="AP52" s="10">
        <v>43621</v>
      </c>
      <c r="AQ52">
        <v>1</v>
      </c>
      <c r="AR52">
        <v>1</v>
      </c>
      <c r="AS52">
        <v>1</v>
      </c>
      <c r="AT52">
        <v>1</v>
      </c>
      <c r="AU52">
        <v>1</v>
      </c>
      <c r="AV52">
        <v>1</v>
      </c>
      <c r="AW52">
        <v>1</v>
      </c>
      <c r="AX52">
        <v>1</v>
      </c>
      <c r="AY52">
        <v>1</v>
      </c>
      <c r="AZ52">
        <v>1</v>
      </c>
      <c r="BA52">
        <v>8.4990820800000009</v>
      </c>
      <c r="BB52">
        <v>2.1722799099999999</v>
      </c>
      <c r="BC52">
        <v>0.26172400000000001</v>
      </c>
      <c r="BD52">
        <v>0.25495698999999999</v>
      </c>
      <c r="BE52">
        <v>-4.5598499999999998E-3</v>
      </c>
      <c r="BF52">
        <v>-0.76929239999999999</v>
      </c>
      <c r="BG52">
        <v>4.3638986199999996</v>
      </c>
      <c r="BH52">
        <v>0.59</v>
      </c>
      <c r="BI52" t="s">
        <v>854</v>
      </c>
      <c r="BK52" t="b">
        <v>1</v>
      </c>
      <c r="BL52" t="b">
        <v>1</v>
      </c>
      <c r="BM52" s="2">
        <v>-0.98735031526230566</v>
      </c>
      <c r="BN52" s="2">
        <v>-0.98440376743650537</v>
      </c>
      <c r="BO52" s="2">
        <v>-0.95457222752537063</v>
      </c>
      <c r="BP52" s="2">
        <v>1.2572985768212541</v>
      </c>
      <c r="BQ52" s="2">
        <v>-0.92372610975649772</v>
      </c>
      <c r="BS52">
        <f t="shared" si="1"/>
        <v>0</v>
      </c>
      <c r="BT52">
        <f t="shared" si="2"/>
        <v>0</v>
      </c>
      <c r="BU52">
        <f t="shared" si="3"/>
        <v>0</v>
      </c>
      <c r="BV52">
        <f t="shared" si="4"/>
        <v>1</v>
      </c>
      <c r="BW52">
        <f t="shared" si="5"/>
        <v>0</v>
      </c>
      <c r="BY52">
        <f t="shared" si="6"/>
        <v>1</v>
      </c>
      <c r="BZ52">
        <f t="shared" si="7"/>
        <v>1</v>
      </c>
      <c r="CA52">
        <f t="shared" si="8"/>
        <v>0</v>
      </c>
      <c r="CB52">
        <f t="shared" si="9"/>
        <v>0</v>
      </c>
      <c r="CC52">
        <f t="shared" si="10"/>
        <v>1</v>
      </c>
    </row>
    <row r="53" spans="1:81" x14ac:dyDescent="0.2">
      <c r="A53" t="s">
        <v>219</v>
      </c>
      <c r="B53" t="s">
        <v>220</v>
      </c>
      <c r="C53" t="s">
        <v>221</v>
      </c>
      <c r="F53">
        <v>3.6</v>
      </c>
      <c r="G53" t="s">
        <v>24</v>
      </c>
      <c r="J53" t="s">
        <v>48</v>
      </c>
      <c r="K53" t="s">
        <v>27</v>
      </c>
      <c r="M53" t="s">
        <v>222</v>
      </c>
      <c r="N53" t="s">
        <v>25</v>
      </c>
      <c r="O53" s="5" t="s">
        <v>219</v>
      </c>
      <c r="P53">
        <v>1</v>
      </c>
      <c r="Q53">
        <v>1</v>
      </c>
      <c r="R53">
        <v>1</v>
      </c>
      <c r="T53">
        <v>1</v>
      </c>
      <c r="U53"/>
      <c r="V53"/>
      <c r="W53"/>
      <c r="X53"/>
      <c r="Y53"/>
      <c r="Z53"/>
      <c r="AA53"/>
      <c r="AB53"/>
      <c r="AC53"/>
      <c r="AD53" s="2"/>
      <c r="AE53" s="2"/>
      <c r="AF53"/>
      <c r="AG53" s="2"/>
      <c r="AH53" s="2"/>
      <c r="AI53" s="2"/>
      <c r="AJ53" s="2"/>
      <c r="AK53" s="2"/>
      <c r="AL53" s="2"/>
      <c r="AO53" s="3">
        <v>42965</v>
      </c>
      <c r="AP53" s="3">
        <v>43057</v>
      </c>
      <c r="AQ53">
        <v>1</v>
      </c>
      <c r="BA53">
        <v>1.8734260700000001</v>
      </c>
      <c r="BB53">
        <v>0.28045616000000001</v>
      </c>
      <c r="BC53">
        <v>-8.9262560000000005E-2</v>
      </c>
      <c r="BD53">
        <v>3.0723516200000001</v>
      </c>
      <c r="BE53">
        <v>-0.46401326999999998</v>
      </c>
      <c r="BF53">
        <v>3.7151061200000002</v>
      </c>
      <c r="BG53">
        <v>-0.23734712999999999</v>
      </c>
      <c r="BH53">
        <v>1.26</v>
      </c>
      <c r="BI53" t="s">
        <v>854</v>
      </c>
      <c r="BM53" s="2">
        <v>0.68108313885080962</v>
      </c>
      <c r="BN53" s="2">
        <v>-0.28204592258823807</v>
      </c>
      <c r="BO53" s="2">
        <v>-3.6117022896499922E-2</v>
      </c>
      <c r="BP53" s="2">
        <v>5.9278717588292542</v>
      </c>
      <c r="BQ53" s="2">
        <v>0.19279569141166664</v>
      </c>
      <c r="BS53">
        <f t="shared" si="1"/>
        <v>1</v>
      </c>
      <c r="BT53">
        <f t="shared" si="2"/>
        <v>0</v>
      </c>
      <c r="BU53">
        <f t="shared" si="3"/>
        <v>0</v>
      </c>
      <c r="BV53">
        <f t="shared" si="4"/>
        <v>1</v>
      </c>
      <c r="BW53">
        <f t="shared" si="5"/>
        <v>1</v>
      </c>
      <c r="BY53">
        <f t="shared" si="6"/>
        <v>0</v>
      </c>
      <c r="BZ53">
        <f t="shared" si="7"/>
        <v>1</v>
      </c>
      <c r="CA53">
        <f t="shared" si="8"/>
        <v>0</v>
      </c>
      <c r="CB53">
        <f t="shared" si="9"/>
        <v>1</v>
      </c>
      <c r="CC53">
        <f t="shared" si="10"/>
        <v>0</v>
      </c>
    </row>
    <row r="54" spans="1:81" x14ac:dyDescent="0.2">
      <c r="A54" t="s">
        <v>223</v>
      </c>
      <c r="B54" t="s">
        <v>224</v>
      </c>
      <c r="C54" t="s">
        <v>225</v>
      </c>
      <c r="F54">
        <v>5.8</v>
      </c>
      <c r="G54" t="s">
        <v>24</v>
      </c>
      <c r="H54" t="s">
        <v>25</v>
      </c>
      <c r="J54" t="s">
        <v>26</v>
      </c>
      <c r="K54" t="s">
        <v>98</v>
      </c>
      <c r="L54" t="s">
        <v>25</v>
      </c>
      <c r="M54" t="s">
        <v>39</v>
      </c>
      <c r="O54" s="5" t="s">
        <v>223</v>
      </c>
      <c r="P54">
        <v>1</v>
      </c>
      <c r="Q54">
        <v>1</v>
      </c>
      <c r="T54">
        <v>1</v>
      </c>
      <c r="U54">
        <v>1</v>
      </c>
      <c r="V54">
        <v>1</v>
      </c>
      <c r="W54">
        <v>1</v>
      </c>
      <c r="X54"/>
      <c r="Y54"/>
      <c r="Z54">
        <v>1</v>
      </c>
      <c r="AA54">
        <v>1</v>
      </c>
      <c r="AB54">
        <v>1</v>
      </c>
      <c r="AC54"/>
      <c r="AD54" s="2"/>
      <c r="AE54" s="2"/>
      <c r="AF54"/>
      <c r="AG54" s="2"/>
      <c r="AH54" s="2"/>
      <c r="AI54" s="2"/>
      <c r="AJ54" s="2"/>
      <c r="AK54" s="2"/>
      <c r="AL54" s="2"/>
      <c r="AO54" s="3">
        <v>43934</v>
      </c>
      <c r="AP54" s="3">
        <v>43944</v>
      </c>
      <c r="AQ54">
        <v>1</v>
      </c>
      <c r="AR54">
        <v>1</v>
      </c>
      <c r="AS54">
        <v>1</v>
      </c>
      <c r="AT54">
        <v>1</v>
      </c>
      <c r="AW54">
        <v>1</v>
      </c>
      <c r="AX54">
        <v>1</v>
      </c>
      <c r="AY54">
        <v>1</v>
      </c>
      <c r="BA54">
        <v>-0.19284787</v>
      </c>
      <c r="BB54">
        <v>-0.29275438999999998</v>
      </c>
      <c r="BC54">
        <v>-7.975836E-2</v>
      </c>
      <c r="BD54">
        <v>-0.31849395000000003</v>
      </c>
      <c r="BE54">
        <v>-0.46423291</v>
      </c>
      <c r="BF54">
        <v>-9.2722299999999994E-2</v>
      </c>
      <c r="BG54">
        <v>0.76063491000000005</v>
      </c>
      <c r="BH54">
        <v>1.4999999999999999E-2</v>
      </c>
      <c r="BI54" t="s">
        <v>854</v>
      </c>
      <c r="BM54" s="2">
        <v>2.7831610642470399</v>
      </c>
      <c r="BN54" s="2">
        <v>1.7689579554523736</v>
      </c>
      <c r="BO54" s="2">
        <v>1.1994782977715066</v>
      </c>
      <c r="BP54" s="2">
        <v>2.9429596170719399</v>
      </c>
      <c r="BQ54" s="2">
        <v>5.2302342915145266</v>
      </c>
      <c r="BS54">
        <f t="shared" si="1"/>
        <v>1</v>
      </c>
      <c r="BT54">
        <f t="shared" si="2"/>
        <v>1</v>
      </c>
      <c r="BU54">
        <f t="shared" si="3"/>
        <v>1</v>
      </c>
      <c r="BV54">
        <f t="shared" si="4"/>
        <v>1</v>
      </c>
      <c r="BW54">
        <f t="shared" si="5"/>
        <v>1</v>
      </c>
      <c r="BY54">
        <f t="shared" si="6"/>
        <v>0</v>
      </c>
      <c r="BZ54">
        <f t="shared" si="7"/>
        <v>0</v>
      </c>
      <c r="CA54">
        <f t="shared" si="8"/>
        <v>0</v>
      </c>
      <c r="CB54">
        <f t="shared" si="9"/>
        <v>0</v>
      </c>
      <c r="CC54">
        <f t="shared" si="10"/>
        <v>1</v>
      </c>
    </row>
    <row r="55" spans="1:81" x14ac:dyDescent="0.2">
      <c r="A55" t="s">
        <v>226</v>
      </c>
      <c r="B55" t="s">
        <v>227</v>
      </c>
      <c r="C55" t="s">
        <v>228</v>
      </c>
      <c r="F55">
        <v>7.8</v>
      </c>
      <c r="G55" t="s">
        <v>24</v>
      </c>
      <c r="J55" t="s">
        <v>65</v>
      </c>
      <c r="K55" t="s">
        <v>27</v>
      </c>
      <c r="L55" t="s">
        <v>25</v>
      </c>
      <c r="M55" t="s">
        <v>115</v>
      </c>
      <c r="N55" t="s">
        <v>25</v>
      </c>
      <c r="O55" s="5" t="s">
        <v>226</v>
      </c>
      <c r="P55">
        <v>1</v>
      </c>
      <c r="Q55">
        <v>1</v>
      </c>
      <c r="R55">
        <v>1</v>
      </c>
      <c r="T55">
        <v>1</v>
      </c>
      <c r="U55"/>
      <c r="V55"/>
      <c r="W55">
        <v>1</v>
      </c>
      <c r="X55"/>
      <c r="Y55"/>
      <c r="Z55">
        <v>1</v>
      </c>
      <c r="AA55"/>
      <c r="AB55"/>
      <c r="AC55">
        <v>1</v>
      </c>
      <c r="AD55" s="2"/>
      <c r="AE55" s="2"/>
      <c r="AF55"/>
      <c r="AG55" s="2">
        <v>0.2</v>
      </c>
      <c r="AH55" s="2">
        <v>0.1</v>
      </c>
      <c r="AI55" s="2">
        <v>0.35</v>
      </c>
      <c r="AJ55" s="2">
        <v>0.1</v>
      </c>
      <c r="AK55" s="2"/>
      <c r="AL55" s="2">
        <v>0.25</v>
      </c>
      <c r="AN55">
        <v>18530000</v>
      </c>
      <c r="AO55" s="3">
        <v>43045.708333333336</v>
      </c>
      <c r="AP55" s="3">
        <v>43074.708333333336</v>
      </c>
      <c r="AQ55">
        <v>1</v>
      </c>
      <c r="AT55">
        <v>1</v>
      </c>
      <c r="AW55">
        <v>1</v>
      </c>
      <c r="AZ55">
        <v>1</v>
      </c>
      <c r="BA55">
        <v>-0.77359370000000005</v>
      </c>
      <c r="BB55">
        <v>-0.88614340000000003</v>
      </c>
      <c r="BC55">
        <v>0.24728230000000001</v>
      </c>
      <c r="BD55">
        <v>0.38929180000000002</v>
      </c>
      <c r="BE55">
        <v>-0.73618660000000002</v>
      </c>
      <c r="BF55">
        <v>-0.76141599999999998</v>
      </c>
      <c r="BG55">
        <v>-0.94811449999999997</v>
      </c>
      <c r="BH55">
        <v>0.1</v>
      </c>
      <c r="BI55" t="s">
        <v>854</v>
      </c>
      <c r="BM55" s="2">
        <v>0.20505999999999996</v>
      </c>
      <c r="BN55" s="2">
        <v>0.12400999999999995</v>
      </c>
      <c r="BO55" s="2">
        <v>-0.67200599999999999</v>
      </c>
      <c r="BP55" s="2">
        <v>-0.67425951490556491</v>
      </c>
      <c r="BQ55" s="2">
        <v>-0.94173910551897633</v>
      </c>
      <c r="BS55">
        <f t="shared" si="1"/>
        <v>1</v>
      </c>
      <c r="BT55">
        <f t="shared" si="2"/>
        <v>1</v>
      </c>
      <c r="BU55">
        <f t="shared" si="3"/>
        <v>0</v>
      </c>
      <c r="BV55">
        <f t="shared" si="4"/>
        <v>0</v>
      </c>
      <c r="BW55">
        <f t="shared" si="5"/>
        <v>0</v>
      </c>
      <c r="BY55">
        <f t="shared" si="6"/>
        <v>1</v>
      </c>
      <c r="BZ55">
        <f t="shared" si="7"/>
        <v>1</v>
      </c>
      <c r="CA55">
        <f t="shared" si="8"/>
        <v>0</v>
      </c>
      <c r="CB55">
        <f t="shared" si="9"/>
        <v>0</v>
      </c>
      <c r="CC55">
        <f t="shared" si="10"/>
        <v>0</v>
      </c>
    </row>
    <row r="56" spans="1:81" x14ac:dyDescent="0.2">
      <c r="A56" t="s">
        <v>229</v>
      </c>
      <c r="B56" t="s">
        <v>230</v>
      </c>
      <c r="C56" t="s">
        <v>231</v>
      </c>
      <c r="F56">
        <v>4.8</v>
      </c>
      <c r="G56" t="s">
        <v>70</v>
      </c>
      <c r="J56" t="s">
        <v>232</v>
      </c>
      <c r="K56" t="s">
        <v>33</v>
      </c>
      <c r="M56" t="s">
        <v>82</v>
      </c>
      <c r="O56" s="5" t="s">
        <v>229</v>
      </c>
      <c r="P56">
        <v>1</v>
      </c>
      <c r="Q56">
        <v>1</v>
      </c>
      <c r="R56">
        <v>1</v>
      </c>
      <c r="T56">
        <v>1</v>
      </c>
      <c r="U56">
        <v>1</v>
      </c>
      <c r="V56"/>
      <c r="W56">
        <v>1</v>
      </c>
      <c r="X56"/>
      <c r="Y56"/>
      <c r="Z56">
        <v>1</v>
      </c>
      <c r="AA56">
        <v>1</v>
      </c>
      <c r="AB56">
        <v>1</v>
      </c>
      <c r="AC56">
        <v>1</v>
      </c>
      <c r="AD56" s="2"/>
      <c r="AE56" s="2"/>
      <c r="AF56"/>
      <c r="AG56" s="2"/>
      <c r="AH56" s="2"/>
      <c r="AI56" s="2"/>
      <c r="AJ56" s="2"/>
      <c r="AK56" s="2"/>
      <c r="AL56" s="2"/>
      <c r="AN56">
        <v>3896912</v>
      </c>
      <c r="AO56" s="3">
        <v>43182</v>
      </c>
      <c r="AP56" s="3">
        <v>43209.999305555553</v>
      </c>
      <c r="AQ56">
        <v>1</v>
      </c>
      <c r="AR56">
        <v>1</v>
      </c>
      <c r="AT56">
        <v>1</v>
      </c>
      <c r="AW56">
        <v>1</v>
      </c>
      <c r="AX56">
        <v>1</v>
      </c>
      <c r="AY56">
        <v>1</v>
      </c>
      <c r="AZ56">
        <v>1</v>
      </c>
      <c r="BA56">
        <v>-0.417657</v>
      </c>
      <c r="BB56">
        <v>-0.50394550000000005</v>
      </c>
      <c r="BC56">
        <v>-3.5801600000000003E-2</v>
      </c>
      <c r="BD56">
        <v>-0.1374726</v>
      </c>
      <c r="BE56">
        <v>-0.52510460000000003</v>
      </c>
      <c r="BF56">
        <v>-0.72128879999999995</v>
      </c>
      <c r="BG56">
        <v>-0.73036970000000001</v>
      </c>
      <c r="BH56">
        <v>0.17</v>
      </c>
      <c r="BI56" t="s">
        <v>858</v>
      </c>
      <c r="BM56" s="2">
        <v>-0.70962301679611539</v>
      </c>
      <c r="BN56" s="2">
        <v>-0.65428677324090534</v>
      </c>
      <c r="BO56" s="2">
        <v>-0.82865991108633297</v>
      </c>
      <c r="BP56" s="2">
        <v>-0.9172784149367359</v>
      </c>
      <c r="BQ56" s="2">
        <v>-0.91840788925851302</v>
      </c>
      <c r="BS56">
        <f t="shared" si="1"/>
        <v>0</v>
      </c>
      <c r="BT56">
        <f t="shared" si="2"/>
        <v>0</v>
      </c>
      <c r="BU56">
        <f t="shared" si="3"/>
        <v>0</v>
      </c>
      <c r="BV56">
        <f t="shared" si="4"/>
        <v>0</v>
      </c>
      <c r="BW56">
        <f t="shared" si="5"/>
        <v>0</v>
      </c>
      <c r="BY56">
        <f t="shared" si="6"/>
        <v>0</v>
      </c>
      <c r="BZ56">
        <f t="shared" si="7"/>
        <v>0</v>
      </c>
      <c r="CA56">
        <f t="shared" si="8"/>
        <v>0</v>
      </c>
      <c r="CB56">
        <f t="shared" si="9"/>
        <v>0</v>
      </c>
      <c r="CC56">
        <f t="shared" si="10"/>
        <v>0</v>
      </c>
    </row>
    <row r="57" spans="1:81" x14ac:dyDescent="0.2">
      <c r="A57" t="s">
        <v>233</v>
      </c>
      <c r="B57" t="s">
        <v>234</v>
      </c>
      <c r="C57" t="s">
        <v>235</v>
      </c>
      <c r="F57">
        <v>5</v>
      </c>
      <c r="G57" t="s">
        <v>24</v>
      </c>
      <c r="H57" t="s">
        <v>25</v>
      </c>
      <c r="J57" t="s">
        <v>81</v>
      </c>
      <c r="K57" t="s">
        <v>98</v>
      </c>
      <c r="M57" t="s">
        <v>236</v>
      </c>
      <c r="N57" t="s">
        <v>25</v>
      </c>
      <c r="O57" s="5" t="s">
        <v>233</v>
      </c>
      <c r="P57">
        <v>1</v>
      </c>
      <c r="Q57">
        <v>1</v>
      </c>
      <c r="T57">
        <v>1</v>
      </c>
      <c r="U57">
        <v>1</v>
      </c>
      <c r="V57"/>
      <c r="W57">
        <v>1</v>
      </c>
      <c r="X57"/>
      <c r="Y57"/>
      <c r="Z57">
        <v>1</v>
      </c>
      <c r="AA57">
        <v>1</v>
      </c>
      <c r="AB57"/>
      <c r="AC57"/>
      <c r="AD57" s="2"/>
      <c r="AE57" s="2"/>
      <c r="AF57"/>
      <c r="AG57" s="2"/>
      <c r="AH57" s="2"/>
      <c r="AI57" s="2"/>
      <c r="AJ57" s="2"/>
      <c r="AK57" s="2"/>
      <c r="AL57" s="2"/>
      <c r="AQ57">
        <v>1</v>
      </c>
      <c r="AR57">
        <v>1</v>
      </c>
      <c r="AT57">
        <v>1</v>
      </c>
      <c r="AW57">
        <v>1</v>
      </c>
      <c r="AX57">
        <v>1</v>
      </c>
      <c r="BA57">
        <v>-0.63441137000000003</v>
      </c>
      <c r="BB57">
        <v>-0.55416633999999998</v>
      </c>
      <c r="BC57">
        <v>1.00739E-2</v>
      </c>
      <c r="BD57">
        <v>-3.0374160000000001E-2</v>
      </c>
      <c r="BE57">
        <v>-0.43513109999999999</v>
      </c>
      <c r="BF57">
        <v>-0.99900535000000001</v>
      </c>
      <c r="BG57">
        <v>-0.44897651</v>
      </c>
      <c r="BH57">
        <v>0.4</v>
      </c>
      <c r="BI57" t="s">
        <v>854</v>
      </c>
      <c r="BM57" s="2">
        <v>11.941737717025324</v>
      </c>
      <c r="BN57" s="2">
        <v>12.748126475689098</v>
      </c>
      <c r="BO57" s="2">
        <v>6.1086475219057501</v>
      </c>
      <c r="BP57" s="2">
        <v>-0.96973177846389047</v>
      </c>
      <c r="BQ57" s="2">
        <v>5.2664115011871999</v>
      </c>
      <c r="BS57">
        <f t="shared" si="1"/>
        <v>1</v>
      </c>
      <c r="BT57">
        <f t="shared" si="2"/>
        <v>1</v>
      </c>
      <c r="BU57">
        <f t="shared" si="3"/>
        <v>1</v>
      </c>
      <c r="BV57">
        <f t="shared" si="4"/>
        <v>0</v>
      </c>
      <c r="BW57">
        <f t="shared" si="5"/>
        <v>1</v>
      </c>
      <c r="BY57">
        <f t="shared" si="6"/>
        <v>1</v>
      </c>
      <c r="BZ57">
        <f t="shared" si="7"/>
        <v>0</v>
      </c>
      <c r="CA57">
        <f t="shared" si="8"/>
        <v>0</v>
      </c>
      <c r="CB57">
        <f t="shared" si="9"/>
        <v>0</v>
      </c>
      <c r="CC57">
        <f t="shared" si="10"/>
        <v>0</v>
      </c>
    </row>
    <row r="58" spans="1:81" x14ac:dyDescent="0.2">
      <c r="A58" t="s">
        <v>237</v>
      </c>
      <c r="B58" t="s">
        <v>238</v>
      </c>
      <c r="C58" t="s">
        <v>239</v>
      </c>
      <c r="F58">
        <v>4.3</v>
      </c>
      <c r="G58" t="s">
        <v>24</v>
      </c>
      <c r="H58" t="s">
        <v>25</v>
      </c>
      <c r="I58" t="s">
        <v>25</v>
      </c>
      <c r="J58" t="s">
        <v>240</v>
      </c>
      <c r="K58" t="s">
        <v>27</v>
      </c>
      <c r="M58" t="s">
        <v>156</v>
      </c>
      <c r="O58" s="5" t="s">
        <v>237</v>
      </c>
      <c r="P58">
        <v>1</v>
      </c>
      <c r="Q58">
        <v>1</v>
      </c>
      <c r="R58">
        <v>1</v>
      </c>
      <c r="T58">
        <v>1</v>
      </c>
      <c r="U58"/>
      <c r="V58">
        <v>1</v>
      </c>
      <c r="W58"/>
      <c r="X58">
        <v>1</v>
      </c>
      <c r="Y58"/>
      <c r="Z58"/>
      <c r="AA58"/>
      <c r="AB58"/>
      <c r="AC58"/>
      <c r="AD58" s="2"/>
      <c r="AE58" s="2"/>
      <c r="AF58"/>
      <c r="AG58" s="2"/>
      <c r="AH58" s="2"/>
      <c r="AI58" s="2"/>
      <c r="AJ58" s="2"/>
      <c r="AK58" s="2"/>
      <c r="AL58" s="2"/>
      <c r="AQ58">
        <v>1</v>
      </c>
      <c r="AS58">
        <v>1</v>
      </c>
      <c r="AU58">
        <v>1</v>
      </c>
      <c r="BA58">
        <v>-0.52320209799999995</v>
      </c>
      <c r="BB58">
        <v>-0.82449994800000004</v>
      </c>
      <c r="BC58">
        <v>6.5962060000000003E-3</v>
      </c>
      <c r="BD58">
        <v>4.0093350000000002E-3</v>
      </c>
      <c r="BE58">
        <v>1.4077431E-2</v>
      </c>
      <c r="BF58">
        <v>-0.95733619400000003</v>
      </c>
      <c r="BG58">
        <v>-0.933685608</v>
      </c>
      <c r="BH58">
        <v>3.4500000000000003E-2</v>
      </c>
      <c r="BI58" t="s">
        <v>857</v>
      </c>
      <c r="BK58" t="b">
        <v>0</v>
      </c>
      <c r="BL58" t="b">
        <v>1</v>
      </c>
      <c r="BM58" s="2">
        <v>5.8188077570326948</v>
      </c>
      <c r="BN58" s="2">
        <v>5.8421820209825501</v>
      </c>
      <c r="BO58" s="2">
        <v>5.7836636368850716</v>
      </c>
      <c r="BP58" s="2">
        <v>0.34592424815837092</v>
      </c>
      <c r="BQ58" s="2">
        <v>-0.70908370791232755</v>
      </c>
      <c r="BS58">
        <f t="shared" si="1"/>
        <v>1</v>
      </c>
      <c r="BT58">
        <f t="shared" si="2"/>
        <v>1</v>
      </c>
      <c r="BU58">
        <f t="shared" si="3"/>
        <v>1</v>
      </c>
      <c r="BV58">
        <f t="shared" si="4"/>
        <v>1</v>
      </c>
      <c r="BW58">
        <f t="shared" si="5"/>
        <v>0</v>
      </c>
      <c r="BY58">
        <f t="shared" si="6"/>
        <v>1</v>
      </c>
      <c r="BZ58">
        <f t="shared" si="7"/>
        <v>1</v>
      </c>
      <c r="CA58">
        <f t="shared" si="8"/>
        <v>1</v>
      </c>
      <c r="CB58">
        <f t="shared" si="9"/>
        <v>0</v>
      </c>
      <c r="CC58">
        <f t="shared" si="10"/>
        <v>0</v>
      </c>
    </row>
    <row r="59" spans="1:81" x14ac:dyDescent="0.2">
      <c r="A59" t="s">
        <v>241</v>
      </c>
      <c r="B59" t="s">
        <v>242</v>
      </c>
      <c r="C59" t="s">
        <v>243</v>
      </c>
      <c r="F59">
        <v>5.5</v>
      </c>
      <c r="G59" t="s">
        <v>70</v>
      </c>
      <c r="H59" t="s">
        <v>25</v>
      </c>
      <c r="J59" t="s">
        <v>48</v>
      </c>
      <c r="K59" t="s">
        <v>244</v>
      </c>
      <c r="L59" t="s">
        <v>25</v>
      </c>
      <c r="M59" t="s">
        <v>39</v>
      </c>
      <c r="N59" t="s">
        <v>25</v>
      </c>
      <c r="O59" s="5" t="s">
        <v>241</v>
      </c>
      <c r="P59">
        <v>1</v>
      </c>
      <c r="Q59">
        <v>1</v>
      </c>
      <c r="R59">
        <v>1</v>
      </c>
      <c r="T59">
        <v>1</v>
      </c>
      <c r="U59">
        <v>1</v>
      </c>
      <c r="V59"/>
      <c r="W59">
        <v>1</v>
      </c>
      <c r="X59">
        <v>1</v>
      </c>
      <c r="Y59"/>
      <c r="Z59">
        <v>1</v>
      </c>
      <c r="AA59">
        <v>1</v>
      </c>
      <c r="AB59"/>
      <c r="AC59">
        <v>1</v>
      </c>
      <c r="AD59" s="2"/>
      <c r="AE59" s="2"/>
      <c r="AF59"/>
      <c r="AG59" s="2"/>
      <c r="AH59" s="2"/>
      <c r="AI59" s="2"/>
      <c r="AJ59" s="2"/>
      <c r="AK59" s="2"/>
      <c r="AL59" s="2"/>
      <c r="AO59" s="3">
        <v>43709</v>
      </c>
      <c r="AP59" s="3">
        <v>43815</v>
      </c>
      <c r="AQ59">
        <v>1</v>
      </c>
      <c r="AR59">
        <v>1</v>
      </c>
      <c r="AT59">
        <v>1</v>
      </c>
      <c r="AU59">
        <v>1</v>
      </c>
      <c r="AW59">
        <v>1</v>
      </c>
      <c r="AX59">
        <v>1</v>
      </c>
      <c r="AZ59">
        <v>1</v>
      </c>
      <c r="BA59">
        <v>-0.53282819999999997</v>
      </c>
      <c r="BB59">
        <v>-0.57810700999999998</v>
      </c>
      <c r="BC59">
        <v>-2.4133479999999999E-2</v>
      </c>
      <c r="BD59">
        <v>-0.18331617</v>
      </c>
      <c r="BE59">
        <v>-0.52417285000000002</v>
      </c>
      <c r="BF59">
        <v>-0.56315822000000004</v>
      </c>
      <c r="BG59">
        <v>-0.54578371000000003</v>
      </c>
      <c r="BH59">
        <v>0.05</v>
      </c>
      <c r="BI59" t="s">
        <v>854</v>
      </c>
      <c r="BK59" t="b">
        <v>1</v>
      </c>
      <c r="BL59" t="b">
        <v>1</v>
      </c>
      <c r="BM59" s="2">
        <v>-0.82849697663186417</v>
      </c>
      <c r="BN59" s="2">
        <v>-0.85966672088745</v>
      </c>
      <c r="BO59" s="2">
        <v>-0.91709442625046078</v>
      </c>
      <c r="BP59" s="2">
        <v>-0.92243456470911833</v>
      </c>
      <c r="BQ59" s="2">
        <v>-0.9146240629720872</v>
      </c>
      <c r="BS59">
        <f t="shared" si="1"/>
        <v>0</v>
      </c>
      <c r="BT59">
        <f t="shared" si="2"/>
        <v>0</v>
      </c>
      <c r="BU59">
        <f t="shared" si="3"/>
        <v>0</v>
      </c>
      <c r="BV59">
        <f t="shared" si="4"/>
        <v>0</v>
      </c>
      <c r="BW59">
        <f t="shared" si="5"/>
        <v>0</v>
      </c>
      <c r="BY59">
        <f t="shared" si="6"/>
        <v>0</v>
      </c>
      <c r="BZ59">
        <f t="shared" si="7"/>
        <v>0</v>
      </c>
      <c r="CA59">
        <f t="shared" si="8"/>
        <v>0</v>
      </c>
      <c r="CB59">
        <f t="shared" si="9"/>
        <v>0</v>
      </c>
      <c r="CC59">
        <f t="shared" si="10"/>
        <v>0</v>
      </c>
    </row>
    <row r="60" spans="1:81" ht="16" x14ac:dyDescent="0.2">
      <c r="A60" t="s">
        <v>245</v>
      </c>
      <c r="B60" t="s">
        <v>246</v>
      </c>
      <c r="C60" t="s">
        <v>247</v>
      </c>
      <c r="F60">
        <v>6.7</v>
      </c>
      <c r="G60" t="s">
        <v>24</v>
      </c>
      <c r="H60" t="s">
        <v>25</v>
      </c>
      <c r="I60" t="s">
        <v>25</v>
      </c>
      <c r="J60" t="s">
        <v>65</v>
      </c>
      <c r="K60" t="s">
        <v>27</v>
      </c>
      <c r="M60" t="s">
        <v>49</v>
      </c>
      <c r="N60" t="s">
        <v>25</v>
      </c>
      <c r="O60" s="5" t="s">
        <v>245</v>
      </c>
      <c r="P60">
        <v>1</v>
      </c>
      <c r="Q60">
        <v>1</v>
      </c>
      <c r="R60">
        <v>1</v>
      </c>
      <c r="T60">
        <v>1</v>
      </c>
      <c r="U60">
        <v>1</v>
      </c>
      <c r="V60"/>
      <c r="W60">
        <v>1</v>
      </c>
      <c r="X60"/>
      <c r="Y60"/>
      <c r="Z60">
        <v>1</v>
      </c>
      <c r="AA60">
        <v>1</v>
      </c>
      <c r="AB60">
        <v>1</v>
      </c>
      <c r="AC60">
        <v>1</v>
      </c>
      <c r="AD60" s="2"/>
      <c r="AE60" s="2"/>
      <c r="AF60"/>
      <c r="AG60" s="2"/>
      <c r="AH60" s="2"/>
      <c r="AI60" s="2"/>
      <c r="AJ60" s="2"/>
      <c r="AK60" s="2"/>
      <c r="AL60" s="2"/>
      <c r="AN60" s="9">
        <v>2500000</v>
      </c>
      <c r="AO60" s="10">
        <v>43221</v>
      </c>
      <c r="AP60" s="10">
        <v>43251</v>
      </c>
      <c r="AQ60">
        <v>1</v>
      </c>
      <c r="AR60">
        <v>1</v>
      </c>
      <c r="AT60">
        <v>1</v>
      </c>
      <c r="AW60">
        <v>1</v>
      </c>
      <c r="AX60">
        <v>1</v>
      </c>
      <c r="AY60">
        <v>1</v>
      </c>
      <c r="AZ60">
        <v>1</v>
      </c>
      <c r="BA60">
        <v>2.1926388000000001</v>
      </c>
      <c r="BB60">
        <v>1.0466945999999999</v>
      </c>
      <c r="BC60">
        <v>0.38096190000000002</v>
      </c>
      <c r="BD60">
        <v>2.0307710999999999</v>
      </c>
      <c r="BE60">
        <v>5.8287278000000002</v>
      </c>
      <c r="BF60">
        <v>1.7492262000000001</v>
      </c>
      <c r="BG60">
        <v>-0.46224559999999998</v>
      </c>
      <c r="BH60">
        <v>0.16</v>
      </c>
      <c r="BI60" t="s">
        <v>854</v>
      </c>
      <c r="BM60" s="2">
        <v>-0.97677841738925852</v>
      </c>
      <c r="BN60" s="2">
        <v>-0.93275539883315628</v>
      </c>
      <c r="BO60" s="2">
        <v>-0.80280482474543502</v>
      </c>
      <c r="BP60" s="2">
        <v>-0.92754491531938499</v>
      </c>
      <c r="BQ60" s="2">
        <v>-0.98975804461219408</v>
      </c>
      <c r="BS60">
        <f t="shared" si="1"/>
        <v>0</v>
      </c>
      <c r="BT60">
        <f t="shared" si="2"/>
        <v>0</v>
      </c>
      <c r="BU60">
        <f t="shared" si="3"/>
        <v>0</v>
      </c>
      <c r="BV60">
        <f t="shared" si="4"/>
        <v>0</v>
      </c>
      <c r="BW60">
        <f t="shared" si="5"/>
        <v>0</v>
      </c>
      <c r="BY60">
        <f t="shared" si="6"/>
        <v>1</v>
      </c>
      <c r="BZ60">
        <f t="shared" si="7"/>
        <v>1</v>
      </c>
      <c r="CA60">
        <f t="shared" si="8"/>
        <v>1</v>
      </c>
      <c r="CB60">
        <f t="shared" si="9"/>
        <v>1</v>
      </c>
      <c r="CC60">
        <f t="shared" si="10"/>
        <v>0</v>
      </c>
    </row>
    <row r="61" spans="1:81" ht="16" x14ac:dyDescent="0.2">
      <c r="A61" t="s">
        <v>248</v>
      </c>
      <c r="B61" t="s">
        <v>249</v>
      </c>
      <c r="C61" t="s">
        <v>250</v>
      </c>
      <c r="F61">
        <v>8.4</v>
      </c>
      <c r="G61" t="s">
        <v>24</v>
      </c>
      <c r="J61" t="s">
        <v>65</v>
      </c>
      <c r="K61" t="s">
        <v>27</v>
      </c>
      <c r="L61" t="s">
        <v>25</v>
      </c>
      <c r="M61" t="s">
        <v>61</v>
      </c>
      <c r="N61" t="s">
        <v>25</v>
      </c>
      <c r="O61" s="5" t="s">
        <v>248</v>
      </c>
      <c r="P61">
        <v>1</v>
      </c>
      <c r="Q61">
        <v>1</v>
      </c>
      <c r="R61">
        <v>1</v>
      </c>
      <c r="T61">
        <v>1</v>
      </c>
      <c r="U61">
        <v>1</v>
      </c>
      <c r="V61"/>
      <c r="W61">
        <v>1</v>
      </c>
      <c r="X61"/>
      <c r="Y61"/>
      <c r="Z61">
        <v>1</v>
      </c>
      <c r="AA61">
        <v>1</v>
      </c>
      <c r="AB61">
        <v>1</v>
      </c>
      <c r="AC61">
        <v>1</v>
      </c>
      <c r="AD61" s="2"/>
      <c r="AE61" s="2"/>
      <c r="AF61"/>
      <c r="AG61" s="2">
        <v>0.15</v>
      </c>
      <c r="AH61" s="2">
        <v>0.65</v>
      </c>
      <c r="AI61" s="2">
        <v>0.1</v>
      </c>
      <c r="AJ61" s="2"/>
      <c r="AK61" s="2"/>
      <c r="AL61" s="2"/>
      <c r="AN61" s="9">
        <v>3735926</v>
      </c>
      <c r="AO61" s="10">
        <v>43065</v>
      </c>
      <c r="AP61" s="10">
        <v>43145</v>
      </c>
      <c r="AQ61">
        <v>1</v>
      </c>
      <c r="AR61">
        <v>1</v>
      </c>
      <c r="AT61">
        <v>1</v>
      </c>
      <c r="AW61">
        <v>1</v>
      </c>
      <c r="AX61">
        <v>1</v>
      </c>
      <c r="AY61">
        <v>1</v>
      </c>
      <c r="AZ61">
        <v>1</v>
      </c>
      <c r="BA61">
        <v>393.22345000000001</v>
      </c>
      <c r="BB61">
        <v>80.241749999999996</v>
      </c>
      <c r="BC61">
        <v>0</v>
      </c>
      <c r="BD61">
        <v>0</v>
      </c>
      <c r="BE61">
        <v>28.485109999999999</v>
      </c>
      <c r="BF61">
        <v>46.278689999999997</v>
      </c>
      <c r="BG61">
        <v>1503.5263500000001</v>
      </c>
      <c r="BH61">
        <v>2</v>
      </c>
      <c r="BI61" t="s">
        <v>854</v>
      </c>
      <c r="BM61" s="2">
        <v>-0.99933131659130214</v>
      </c>
      <c r="BN61" s="2">
        <v>-0.99933131659130214</v>
      </c>
      <c r="BO61" s="2">
        <v>-0.98028379412022093</v>
      </c>
      <c r="BP61" s="2">
        <v>-0.96838552336509787</v>
      </c>
      <c r="BQ61" s="2">
        <v>-0.45533760750163998</v>
      </c>
      <c r="BS61">
        <f t="shared" si="1"/>
        <v>0</v>
      </c>
      <c r="BT61">
        <f t="shared" si="2"/>
        <v>0</v>
      </c>
      <c r="BU61">
        <f t="shared" si="3"/>
        <v>0</v>
      </c>
      <c r="BV61">
        <f t="shared" si="4"/>
        <v>0</v>
      </c>
      <c r="BW61">
        <f t="shared" si="5"/>
        <v>0</v>
      </c>
      <c r="BY61">
        <f t="shared" si="6"/>
        <v>0</v>
      </c>
      <c r="BZ61">
        <f t="shared" si="7"/>
        <v>0</v>
      </c>
      <c r="CA61">
        <f t="shared" si="8"/>
        <v>1</v>
      </c>
      <c r="CB61">
        <f t="shared" si="9"/>
        <v>1</v>
      </c>
      <c r="CC61">
        <f t="shared" si="10"/>
        <v>1</v>
      </c>
    </row>
    <row r="62" spans="1:81" ht="16" x14ac:dyDescent="0.2">
      <c r="A62" t="s">
        <v>251</v>
      </c>
      <c r="B62" t="s">
        <v>252</v>
      </c>
      <c r="C62" t="s">
        <v>253</v>
      </c>
      <c r="F62">
        <v>5.0999999999999899</v>
      </c>
      <c r="G62" t="s">
        <v>24</v>
      </c>
      <c r="J62" t="s">
        <v>32</v>
      </c>
      <c r="K62" t="s">
        <v>27</v>
      </c>
      <c r="M62" t="s">
        <v>34</v>
      </c>
      <c r="O62" s="5" t="s">
        <v>251</v>
      </c>
      <c r="P62">
        <v>1</v>
      </c>
      <c r="Q62">
        <v>1</v>
      </c>
      <c r="R62">
        <v>1</v>
      </c>
      <c r="T62">
        <v>1</v>
      </c>
      <c r="U62">
        <v>1</v>
      </c>
      <c r="V62"/>
      <c r="W62">
        <v>1</v>
      </c>
      <c r="X62"/>
      <c r="Y62"/>
      <c r="Z62">
        <v>1</v>
      </c>
      <c r="AA62"/>
      <c r="AB62"/>
      <c r="AC62"/>
      <c r="AD62" s="2"/>
      <c r="AE62" s="2"/>
      <c r="AF62"/>
      <c r="AG62" s="2"/>
      <c r="AH62" s="2"/>
      <c r="AI62" s="2"/>
      <c r="AJ62" s="2"/>
      <c r="AK62" s="2"/>
      <c r="AL62" s="2"/>
      <c r="AN62" s="9">
        <v>14815330</v>
      </c>
      <c r="AO62" s="10">
        <v>43152</v>
      </c>
      <c r="AP62" s="10">
        <v>43190</v>
      </c>
      <c r="AQ62">
        <v>1</v>
      </c>
      <c r="AR62">
        <v>1</v>
      </c>
      <c r="AT62">
        <v>1</v>
      </c>
      <c r="AW62">
        <v>1</v>
      </c>
      <c r="BA62">
        <v>0.82502850000000005</v>
      </c>
      <c r="BB62">
        <v>0.66758010000000001</v>
      </c>
      <c r="BC62">
        <v>-0.15612480000000001</v>
      </c>
      <c r="BD62">
        <v>-0.25715070000000001</v>
      </c>
      <c r="BE62">
        <v>0.75578480000000003</v>
      </c>
      <c r="BF62">
        <v>1.1288210000000001</v>
      </c>
      <c r="BG62">
        <v>0.25813249999999999</v>
      </c>
      <c r="BH62">
        <v>0.13919999999999999</v>
      </c>
      <c r="BI62" t="s">
        <v>854</v>
      </c>
      <c r="BM62" s="2">
        <v>-0.84999891205159195</v>
      </c>
      <c r="BN62" s="2">
        <v>-0.88509179908494906</v>
      </c>
      <c r="BO62" s="2">
        <v>-0.77569954967290011</v>
      </c>
      <c r="BP62" s="2">
        <v>-0.67713069269228165</v>
      </c>
      <c r="BQ62" s="2">
        <v>-0.83588995755442241</v>
      </c>
      <c r="BS62">
        <f t="shared" si="1"/>
        <v>0</v>
      </c>
      <c r="BT62">
        <f t="shared" si="2"/>
        <v>0</v>
      </c>
      <c r="BU62">
        <f t="shared" si="3"/>
        <v>0</v>
      </c>
      <c r="BV62">
        <f t="shared" si="4"/>
        <v>0</v>
      </c>
      <c r="BW62">
        <f t="shared" si="5"/>
        <v>0</v>
      </c>
      <c r="BY62">
        <f t="shared" si="6"/>
        <v>0</v>
      </c>
      <c r="BZ62">
        <f t="shared" si="7"/>
        <v>0</v>
      </c>
      <c r="CA62">
        <f t="shared" si="8"/>
        <v>1</v>
      </c>
      <c r="CB62">
        <f t="shared" si="9"/>
        <v>1</v>
      </c>
      <c r="CC62">
        <f t="shared" si="10"/>
        <v>1</v>
      </c>
    </row>
    <row r="63" spans="1:81" x14ac:dyDescent="0.2">
      <c r="A63" t="s">
        <v>254</v>
      </c>
      <c r="B63" t="s">
        <v>255</v>
      </c>
      <c r="C63" t="s">
        <v>256</v>
      </c>
      <c r="F63">
        <v>8.1</v>
      </c>
      <c r="G63" t="s">
        <v>24</v>
      </c>
      <c r="J63" t="s">
        <v>144</v>
      </c>
      <c r="K63" t="s">
        <v>27</v>
      </c>
      <c r="L63" t="s">
        <v>25</v>
      </c>
      <c r="M63" t="s">
        <v>103</v>
      </c>
      <c r="N63" t="s">
        <v>25</v>
      </c>
      <c r="O63" s="5" t="s">
        <v>254</v>
      </c>
      <c r="P63">
        <v>1</v>
      </c>
      <c r="Q63">
        <v>1</v>
      </c>
      <c r="R63">
        <v>1</v>
      </c>
      <c r="T63">
        <v>1</v>
      </c>
      <c r="U63">
        <v>1</v>
      </c>
      <c r="V63"/>
      <c r="W63">
        <v>1</v>
      </c>
      <c r="X63"/>
      <c r="Y63"/>
      <c r="Z63">
        <v>1</v>
      </c>
      <c r="AA63"/>
      <c r="AB63">
        <v>1</v>
      </c>
      <c r="AC63">
        <v>1</v>
      </c>
      <c r="AD63" s="2"/>
      <c r="AE63" s="2"/>
      <c r="AF63"/>
      <c r="AG63" s="2">
        <v>0.6</v>
      </c>
      <c r="AH63" s="2"/>
      <c r="AI63" s="2"/>
      <c r="AJ63" s="2"/>
      <c r="AK63" s="2">
        <v>0.15</v>
      </c>
      <c r="AL63" s="2">
        <v>0.25</v>
      </c>
      <c r="AN63">
        <v>52712179</v>
      </c>
      <c r="AO63" s="3">
        <v>43119.416666666664</v>
      </c>
      <c r="AP63" s="3">
        <v>43126.416666666664</v>
      </c>
      <c r="AQ63">
        <v>1</v>
      </c>
      <c r="AR63">
        <v>1</v>
      </c>
      <c r="AT63">
        <v>1</v>
      </c>
      <c r="AW63">
        <v>1</v>
      </c>
      <c r="AY63">
        <v>1</v>
      </c>
      <c r="AZ63">
        <v>1</v>
      </c>
      <c r="BA63">
        <v>-0.68697845000000002</v>
      </c>
      <c r="BB63">
        <v>-0.88231738000000004</v>
      </c>
      <c r="BC63">
        <v>-4.195339E-2</v>
      </c>
      <c r="BD63">
        <v>-0.43814096000000002</v>
      </c>
      <c r="BE63">
        <v>-0.27349857999999999</v>
      </c>
      <c r="BF63">
        <v>-0.59914232000000001</v>
      </c>
      <c r="BG63">
        <v>-0.96201579999999998</v>
      </c>
      <c r="BH63">
        <v>0.24970000000000001</v>
      </c>
      <c r="BI63" t="s">
        <v>854</v>
      </c>
      <c r="BM63" s="2">
        <v>-0.68599176174563281</v>
      </c>
      <c r="BN63" s="2">
        <v>-0.79838144182181936</v>
      </c>
      <c r="BO63" s="2">
        <v>-0.75262321074560146</v>
      </c>
      <c r="BP63" s="2">
        <v>-0.86685599504146538</v>
      </c>
      <c r="BQ63" s="2">
        <v>-0.98764338391660145</v>
      </c>
      <c r="BS63">
        <f t="shared" si="1"/>
        <v>0</v>
      </c>
      <c r="BT63">
        <f t="shared" si="2"/>
        <v>0</v>
      </c>
      <c r="BU63">
        <f t="shared" si="3"/>
        <v>0</v>
      </c>
      <c r="BV63">
        <f t="shared" si="4"/>
        <v>0</v>
      </c>
      <c r="BW63">
        <f t="shared" si="5"/>
        <v>0</v>
      </c>
      <c r="BY63">
        <f t="shared" si="6"/>
        <v>0</v>
      </c>
      <c r="BZ63">
        <f t="shared" si="7"/>
        <v>0</v>
      </c>
      <c r="CA63">
        <f t="shared" si="8"/>
        <v>0</v>
      </c>
      <c r="CB63">
        <f t="shared" si="9"/>
        <v>0</v>
      </c>
      <c r="CC63">
        <f t="shared" si="10"/>
        <v>0</v>
      </c>
    </row>
    <row r="64" spans="1:81" ht="16" x14ac:dyDescent="0.2">
      <c r="A64" t="s">
        <v>257</v>
      </c>
      <c r="B64" t="s">
        <v>258</v>
      </c>
      <c r="C64" t="s">
        <v>259</v>
      </c>
      <c r="F64">
        <v>6.8</v>
      </c>
      <c r="G64" t="s">
        <v>24</v>
      </c>
      <c r="J64" t="s">
        <v>48</v>
      </c>
      <c r="K64" t="s">
        <v>33</v>
      </c>
      <c r="L64" t="s">
        <v>25</v>
      </c>
      <c r="M64" t="s">
        <v>103</v>
      </c>
      <c r="N64" t="s">
        <v>25</v>
      </c>
      <c r="O64" s="5" t="s">
        <v>257</v>
      </c>
      <c r="P64">
        <v>1</v>
      </c>
      <c r="Q64">
        <v>1</v>
      </c>
      <c r="R64">
        <v>1</v>
      </c>
      <c r="T64"/>
      <c r="U64"/>
      <c r="V64"/>
      <c r="W64">
        <v>1</v>
      </c>
      <c r="X64"/>
      <c r="Y64"/>
      <c r="Z64"/>
      <c r="AA64"/>
      <c r="AB64">
        <v>1</v>
      </c>
      <c r="AC64"/>
      <c r="AD64" s="2">
        <v>0.08</v>
      </c>
      <c r="AE64" s="2">
        <v>0.6</v>
      </c>
      <c r="AF64"/>
      <c r="AG64" s="2">
        <v>0.08</v>
      </c>
      <c r="AH64" s="2"/>
      <c r="AI64" s="2"/>
      <c r="AJ64" s="2"/>
      <c r="AK64" s="2">
        <v>0.1</v>
      </c>
      <c r="AL64" s="2"/>
      <c r="AN64" s="9">
        <v>8515500</v>
      </c>
      <c r="AO64" s="10">
        <v>43075</v>
      </c>
      <c r="AP64" s="10">
        <v>43095</v>
      </c>
      <c r="AT64">
        <v>1</v>
      </c>
      <c r="AY64">
        <v>1</v>
      </c>
      <c r="BA64">
        <v>-0.83299650000000003</v>
      </c>
      <c r="BB64">
        <v>-0.98519230000000002</v>
      </c>
      <c r="BC64">
        <v>-0.46579890000000002</v>
      </c>
      <c r="BD64">
        <v>-0.26792559999999999</v>
      </c>
      <c r="BE64">
        <v>-0.86851769999999995</v>
      </c>
      <c r="BF64">
        <v>-0.8879321</v>
      </c>
      <c r="BG64">
        <v>-0.99191510000000005</v>
      </c>
      <c r="BH64">
        <v>0.20930000000000001</v>
      </c>
      <c r="BI64" t="s">
        <v>857</v>
      </c>
      <c r="BM64" s="2">
        <v>-0.53432078430119256</v>
      </c>
      <c r="BN64" s="2">
        <v>-0.73392841094981509</v>
      </c>
      <c r="BO64" s="2">
        <v>-0.93756766497512567</v>
      </c>
      <c r="BP64" s="2">
        <v>-0.9484097059404013</v>
      </c>
      <c r="BQ64" s="2">
        <v>-0.99624679798835925</v>
      </c>
      <c r="BS64">
        <f t="shared" si="1"/>
        <v>0</v>
      </c>
      <c r="BT64">
        <f t="shared" si="2"/>
        <v>0</v>
      </c>
      <c r="BU64">
        <f t="shared" si="3"/>
        <v>0</v>
      </c>
      <c r="BV64">
        <f t="shared" si="4"/>
        <v>0</v>
      </c>
      <c r="BW64">
        <f t="shared" si="5"/>
        <v>0</v>
      </c>
      <c r="BY64">
        <f t="shared" si="6"/>
        <v>0</v>
      </c>
      <c r="BZ64">
        <f t="shared" si="7"/>
        <v>0</v>
      </c>
      <c r="CA64">
        <f t="shared" si="8"/>
        <v>0</v>
      </c>
      <c r="CB64">
        <f t="shared" si="9"/>
        <v>0</v>
      </c>
      <c r="CC64">
        <f t="shared" si="10"/>
        <v>0</v>
      </c>
    </row>
    <row r="65" spans="1:81" x14ac:dyDescent="0.2">
      <c r="A65" t="s">
        <v>260</v>
      </c>
      <c r="B65" t="s">
        <v>261</v>
      </c>
      <c r="C65" t="s">
        <v>262</v>
      </c>
      <c r="F65">
        <v>8.3000000000000007</v>
      </c>
      <c r="G65" t="s">
        <v>24</v>
      </c>
      <c r="J65" t="s">
        <v>38</v>
      </c>
      <c r="K65" t="s">
        <v>33</v>
      </c>
      <c r="L65" t="s">
        <v>25</v>
      </c>
      <c r="M65" t="s">
        <v>263</v>
      </c>
      <c r="N65" t="s">
        <v>25</v>
      </c>
      <c r="O65" s="5" t="s">
        <v>260</v>
      </c>
      <c r="P65">
        <v>1</v>
      </c>
      <c r="Q65">
        <v>1</v>
      </c>
      <c r="R65">
        <v>1</v>
      </c>
      <c r="T65">
        <v>1</v>
      </c>
      <c r="U65">
        <v>1</v>
      </c>
      <c r="V65"/>
      <c r="W65">
        <v>1</v>
      </c>
      <c r="X65"/>
      <c r="Y65"/>
      <c r="Z65">
        <v>1</v>
      </c>
      <c r="AA65"/>
      <c r="AB65"/>
      <c r="AC65">
        <v>1</v>
      </c>
      <c r="AD65" s="2"/>
      <c r="AE65" s="2"/>
      <c r="AF65"/>
      <c r="AG65" s="2">
        <v>0.35</v>
      </c>
      <c r="AH65" s="2">
        <v>0.2</v>
      </c>
      <c r="AI65" s="2">
        <v>0.25</v>
      </c>
      <c r="AJ65" s="2">
        <v>0.2</v>
      </c>
      <c r="AK65" s="2"/>
      <c r="AL65" s="2"/>
      <c r="AN65">
        <v>2621145</v>
      </c>
      <c r="AO65" s="3">
        <v>43146</v>
      </c>
      <c r="AP65" s="3">
        <v>43153</v>
      </c>
      <c r="AQ65">
        <v>1</v>
      </c>
      <c r="AR65">
        <v>1</v>
      </c>
      <c r="AT65">
        <v>1</v>
      </c>
      <c r="AW65">
        <v>1</v>
      </c>
      <c r="AZ65">
        <v>1</v>
      </c>
      <c r="BA65">
        <v>-0.15771974999999999</v>
      </c>
      <c r="BB65">
        <v>-0.29077634000000002</v>
      </c>
      <c r="BC65">
        <v>-0.34456709000000002</v>
      </c>
      <c r="BD65">
        <v>-7.0132650000000005E-2</v>
      </c>
      <c r="BE65">
        <v>-0.310006</v>
      </c>
      <c r="BF65">
        <v>0.89152706999999998</v>
      </c>
      <c r="BG65">
        <v>4.097104E-2</v>
      </c>
      <c r="BH65">
        <v>7.9799999999999996E-2</v>
      </c>
      <c r="BI65" t="s">
        <v>857</v>
      </c>
      <c r="BJ65">
        <v>900</v>
      </c>
      <c r="BM65" s="2">
        <v>-0.82871260101864908</v>
      </c>
      <c r="BN65" s="2">
        <v>-0.84365999681780957</v>
      </c>
      <c r="BO65" s="2">
        <v>-0.83851900012051006</v>
      </c>
      <c r="BP65" s="2">
        <v>-0.62346819755283711</v>
      </c>
      <c r="BQ65" s="2">
        <v>-0.95131015101572236</v>
      </c>
      <c r="BS65">
        <f t="shared" si="1"/>
        <v>0</v>
      </c>
      <c r="BT65">
        <f t="shared" si="2"/>
        <v>0</v>
      </c>
      <c r="BU65">
        <f t="shared" si="3"/>
        <v>0</v>
      </c>
      <c r="BV65">
        <f t="shared" si="4"/>
        <v>0</v>
      </c>
      <c r="BW65">
        <f t="shared" si="5"/>
        <v>0</v>
      </c>
      <c r="BY65">
        <f t="shared" si="6"/>
        <v>0</v>
      </c>
      <c r="BZ65">
        <f t="shared" si="7"/>
        <v>0</v>
      </c>
      <c r="CA65">
        <f t="shared" si="8"/>
        <v>0</v>
      </c>
      <c r="CB65">
        <f t="shared" si="9"/>
        <v>1</v>
      </c>
      <c r="CC65">
        <f t="shared" si="10"/>
        <v>1</v>
      </c>
    </row>
    <row r="66" spans="1:81" ht="16" x14ac:dyDescent="0.2">
      <c r="A66" t="s">
        <v>264</v>
      </c>
      <c r="B66" t="s">
        <v>265</v>
      </c>
      <c r="C66" t="s">
        <v>266</v>
      </c>
      <c r="F66">
        <v>5.9</v>
      </c>
      <c r="G66" t="s">
        <v>24</v>
      </c>
      <c r="J66" t="s">
        <v>48</v>
      </c>
      <c r="K66" t="s">
        <v>27</v>
      </c>
      <c r="M66" t="s">
        <v>66</v>
      </c>
      <c r="N66" t="s">
        <v>25</v>
      </c>
      <c r="O66" s="5" t="s">
        <v>264</v>
      </c>
      <c r="P66">
        <v>1</v>
      </c>
      <c r="Q66">
        <v>1</v>
      </c>
      <c r="R66">
        <v>1</v>
      </c>
      <c r="T66">
        <v>1</v>
      </c>
      <c r="U66"/>
      <c r="V66">
        <v>1</v>
      </c>
      <c r="W66">
        <v>1</v>
      </c>
      <c r="X66"/>
      <c r="Y66"/>
      <c r="Z66">
        <v>1</v>
      </c>
      <c r="AA66">
        <v>1</v>
      </c>
      <c r="AB66"/>
      <c r="AC66">
        <v>1</v>
      </c>
      <c r="AD66" s="2"/>
      <c r="AE66" s="2"/>
      <c r="AF66"/>
      <c r="AG66" s="2"/>
      <c r="AH66" s="2"/>
      <c r="AI66" s="2"/>
      <c r="AJ66" s="2"/>
      <c r="AK66" s="2"/>
      <c r="AL66" s="2"/>
      <c r="AN66" s="9">
        <v>10437623</v>
      </c>
      <c r="AO66" s="3">
        <v>43070</v>
      </c>
      <c r="AP66" s="3">
        <v>43143</v>
      </c>
      <c r="AQ66">
        <v>1</v>
      </c>
      <c r="AS66">
        <v>1</v>
      </c>
      <c r="AT66">
        <v>1</v>
      </c>
      <c r="AW66">
        <v>1</v>
      </c>
      <c r="AX66">
        <v>1</v>
      </c>
      <c r="AZ66">
        <v>1</v>
      </c>
      <c r="BA66">
        <v>-0.88025935499999997</v>
      </c>
      <c r="BB66">
        <v>-0.99516091299999998</v>
      </c>
      <c r="BC66">
        <v>-5.1051070000000002E-3</v>
      </c>
      <c r="BD66">
        <v>-0.106767451</v>
      </c>
      <c r="BE66">
        <v>-0.3521204</v>
      </c>
      <c r="BF66">
        <v>-0.975502388</v>
      </c>
      <c r="BG66">
        <v>-0.99553651300000001</v>
      </c>
      <c r="BH66">
        <v>0.28299999999999997</v>
      </c>
      <c r="BI66" t="s">
        <v>854</v>
      </c>
      <c r="BM66" s="2">
        <v>-0.65454082517595935</v>
      </c>
      <c r="BN66" s="2">
        <v>-0.66484422217106287</v>
      </c>
      <c r="BO66" s="2">
        <v>-0.79162122008208302</v>
      </c>
      <c r="BP66" s="2">
        <v>-0.98335568889501379</v>
      </c>
      <c r="BQ66" s="2">
        <v>-0.9984580474653143</v>
      </c>
      <c r="BS66">
        <f t="shared" si="1"/>
        <v>0</v>
      </c>
      <c r="BT66">
        <f t="shared" si="2"/>
        <v>0</v>
      </c>
      <c r="BU66">
        <f t="shared" si="3"/>
        <v>0</v>
      </c>
      <c r="BV66">
        <f t="shared" si="4"/>
        <v>0</v>
      </c>
      <c r="BW66">
        <f t="shared" si="5"/>
        <v>0</v>
      </c>
      <c r="BY66">
        <f t="shared" si="6"/>
        <v>0</v>
      </c>
      <c r="BZ66">
        <f t="shared" si="7"/>
        <v>0</v>
      </c>
      <c r="CA66">
        <f t="shared" si="8"/>
        <v>0</v>
      </c>
      <c r="CB66">
        <f t="shared" si="9"/>
        <v>0</v>
      </c>
      <c r="CC66">
        <f t="shared" si="10"/>
        <v>0</v>
      </c>
    </row>
    <row r="67" spans="1:81" ht="16" x14ac:dyDescent="0.2">
      <c r="A67" t="s">
        <v>267</v>
      </c>
      <c r="B67" t="s">
        <v>268</v>
      </c>
      <c r="C67" t="s">
        <v>269</v>
      </c>
      <c r="F67">
        <v>4.2</v>
      </c>
      <c r="G67" t="s">
        <v>24</v>
      </c>
      <c r="J67" t="s">
        <v>215</v>
      </c>
      <c r="K67" t="s">
        <v>27</v>
      </c>
      <c r="M67" t="s">
        <v>39</v>
      </c>
      <c r="N67" t="s">
        <v>25</v>
      </c>
      <c r="O67" s="5" t="s">
        <v>267</v>
      </c>
      <c r="P67">
        <v>1</v>
      </c>
      <c r="Q67">
        <v>1</v>
      </c>
      <c r="T67"/>
      <c r="U67"/>
      <c r="V67"/>
      <c r="W67"/>
      <c r="X67"/>
      <c r="Y67"/>
      <c r="Z67">
        <v>1</v>
      </c>
      <c r="AA67"/>
      <c r="AB67"/>
      <c r="AC67"/>
      <c r="AD67" s="2"/>
      <c r="AE67" s="2"/>
      <c r="AF67"/>
      <c r="AG67" s="2"/>
      <c r="AH67" s="2"/>
      <c r="AI67" s="2"/>
      <c r="AJ67" s="2"/>
      <c r="AK67" s="2"/>
      <c r="AL67" s="2"/>
      <c r="AN67" s="9">
        <v>42000000</v>
      </c>
      <c r="AO67" s="10">
        <v>43191</v>
      </c>
      <c r="AP67" s="10">
        <v>43205</v>
      </c>
      <c r="AW67">
        <v>1</v>
      </c>
      <c r="BA67">
        <v>-0.53918801999999999</v>
      </c>
      <c r="BB67">
        <v>-0.53091116999999999</v>
      </c>
      <c r="BC67">
        <v>-7.8451660000000006E-2</v>
      </c>
      <c r="BD67">
        <v>-0.14418797</v>
      </c>
      <c r="BE67">
        <v>-0.30567148</v>
      </c>
      <c r="BF67">
        <v>-0.55336238999999998</v>
      </c>
      <c r="BG67">
        <v>-0.87604121999999995</v>
      </c>
      <c r="BH67">
        <v>0.25</v>
      </c>
      <c r="BI67" t="s">
        <v>854</v>
      </c>
      <c r="BM67" s="2">
        <v>8.3954130300339198</v>
      </c>
      <c r="BN67" s="2">
        <v>7.1762216384130397</v>
      </c>
      <c r="BO67" s="2">
        <v>4.1558023740062398</v>
      </c>
      <c r="BP67" s="2">
        <v>4.9135548056714802</v>
      </c>
      <c r="BQ67" s="2">
        <v>0.25364584609809993</v>
      </c>
      <c r="BS67">
        <f t="shared" ref="BI67:BS130" si="11">IF(BM67&gt;0,1,0)</f>
        <v>1</v>
      </c>
      <c r="BT67">
        <f t="shared" ref="BJ67:BT130" si="12">IF(BN67&gt;0,1,0)</f>
        <v>1</v>
      </c>
      <c r="BU67">
        <f t="shared" ref="BK67:BU130" si="13">IF(BO67&gt;0,1,0)</f>
        <v>1</v>
      </c>
      <c r="BV67">
        <f t="shared" ref="BL67:BV130" si="14">IF(BP67&gt;0,1,0)</f>
        <v>1</v>
      </c>
      <c r="BW67">
        <f t="shared" ref="BM67:BW130" si="15">IF(BQ67&gt;0,1,0)</f>
        <v>1</v>
      </c>
      <c r="BY67">
        <f t="shared" ref="BO67:BY130" si="16">IF(BC67&gt;0,1,0)</f>
        <v>0</v>
      </c>
      <c r="BZ67">
        <f t="shared" ref="BP67:BZ130" si="17">IF(BD67&gt;0,1,0)</f>
        <v>0</v>
      </c>
      <c r="CA67">
        <f t="shared" ref="BQ67:CA130" si="18">IF(BE67&gt;0,1,0)</f>
        <v>0</v>
      </c>
      <c r="CB67">
        <f t="shared" ref="BR67:CB130" si="19">IF(BF67&gt;0,1,0)</f>
        <v>0</v>
      </c>
      <c r="CC67">
        <f t="shared" ref="BS67:CC130" si="20">IF(BG67&gt;0,1,0)</f>
        <v>0</v>
      </c>
    </row>
    <row r="68" spans="1:81" ht="16" x14ac:dyDescent="0.2">
      <c r="A68" t="s">
        <v>270</v>
      </c>
      <c r="B68" t="s">
        <v>271</v>
      </c>
      <c r="C68" t="s">
        <v>272</v>
      </c>
      <c r="F68">
        <v>6.5</v>
      </c>
      <c r="G68" t="s">
        <v>24</v>
      </c>
      <c r="H68" t="s">
        <v>25</v>
      </c>
      <c r="J68" t="s">
        <v>38</v>
      </c>
      <c r="K68" t="s">
        <v>33</v>
      </c>
      <c r="L68" t="s">
        <v>25</v>
      </c>
      <c r="M68" t="s">
        <v>39</v>
      </c>
      <c r="N68" t="s">
        <v>25</v>
      </c>
      <c r="O68" s="5" t="s">
        <v>270</v>
      </c>
      <c r="P68">
        <v>1</v>
      </c>
      <c r="Q68">
        <v>1</v>
      </c>
      <c r="R68">
        <v>1</v>
      </c>
      <c r="T68">
        <v>1</v>
      </c>
      <c r="U68"/>
      <c r="V68">
        <v>1</v>
      </c>
      <c r="W68"/>
      <c r="X68"/>
      <c r="Y68"/>
      <c r="Z68">
        <v>1</v>
      </c>
      <c r="AA68"/>
      <c r="AB68"/>
      <c r="AC68"/>
      <c r="AD68" s="2"/>
      <c r="AE68" s="2"/>
      <c r="AF68"/>
      <c r="AG68" s="2"/>
      <c r="AH68" s="2"/>
      <c r="AI68" s="2"/>
      <c r="AJ68" s="2"/>
      <c r="AK68" s="2"/>
      <c r="AL68" s="2"/>
      <c r="AN68" s="9">
        <v>13495500</v>
      </c>
      <c r="AO68" s="10">
        <v>43269</v>
      </c>
      <c r="AP68" s="10">
        <v>43299</v>
      </c>
      <c r="AQ68">
        <v>1</v>
      </c>
      <c r="AS68">
        <v>1</v>
      </c>
      <c r="AW68">
        <v>1</v>
      </c>
      <c r="BA68">
        <v>-0.63582633</v>
      </c>
      <c r="BB68">
        <v>-0.79830164999999997</v>
      </c>
      <c r="BC68">
        <v>-7.4512300000000004E-2</v>
      </c>
      <c r="BD68">
        <v>9.2841800000000002E-2</v>
      </c>
      <c r="BE68">
        <v>-0.16651256</v>
      </c>
      <c r="BF68">
        <v>-0.61174379000000001</v>
      </c>
      <c r="BG68">
        <v>-2.936327E-2</v>
      </c>
      <c r="BH68">
        <v>1.92E-3</v>
      </c>
      <c r="BI68" t="s">
        <v>854</v>
      </c>
      <c r="BM68" s="2">
        <v>11.633700942742447</v>
      </c>
      <c r="BN68" s="2">
        <v>14.828322209255573</v>
      </c>
      <c r="BO68" s="2">
        <v>9.7457707562527087</v>
      </c>
      <c r="BP68" s="2">
        <v>4.0343209978970052</v>
      </c>
      <c r="BQ68" s="2">
        <v>11.215745954985572</v>
      </c>
      <c r="BS68">
        <f t="shared" si="11"/>
        <v>1</v>
      </c>
      <c r="BT68">
        <f>IF(BN68&gt;0,1,0)</f>
        <v>1</v>
      </c>
      <c r="BU68">
        <f t="shared" si="13"/>
        <v>1</v>
      </c>
      <c r="BV68">
        <f>IF(BP68&gt;0,1,0)</f>
        <v>1</v>
      </c>
      <c r="BW68">
        <f t="shared" si="15"/>
        <v>1</v>
      </c>
      <c r="BY68">
        <f t="shared" si="16"/>
        <v>0</v>
      </c>
      <c r="BZ68">
        <f t="shared" si="17"/>
        <v>1</v>
      </c>
      <c r="CA68">
        <f t="shared" si="18"/>
        <v>0</v>
      </c>
      <c r="CB68">
        <f t="shared" si="19"/>
        <v>0</v>
      </c>
      <c r="CC68">
        <f t="shared" si="20"/>
        <v>0</v>
      </c>
    </row>
    <row r="69" spans="1:81" ht="16" x14ac:dyDescent="0.2">
      <c r="A69" t="s">
        <v>273</v>
      </c>
      <c r="B69" t="s">
        <v>274</v>
      </c>
      <c r="C69" t="s">
        <v>275</v>
      </c>
      <c r="F69">
        <v>6.8</v>
      </c>
      <c r="G69" t="s">
        <v>24</v>
      </c>
      <c r="H69" t="s">
        <v>25</v>
      </c>
      <c r="I69" t="s">
        <v>25</v>
      </c>
      <c r="J69" t="s">
        <v>65</v>
      </c>
      <c r="K69" t="s">
        <v>27</v>
      </c>
      <c r="L69" t="s">
        <v>25</v>
      </c>
      <c r="M69" t="s">
        <v>66</v>
      </c>
      <c r="N69" t="s">
        <v>25</v>
      </c>
      <c r="O69" s="5" t="s">
        <v>273</v>
      </c>
      <c r="P69">
        <v>1</v>
      </c>
      <c r="Q69">
        <v>1</v>
      </c>
      <c r="R69">
        <v>1</v>
      </c>
      <c r="T69">
        <v>1</v>
      </c>
      <c r="U69">
        <v>1</v>
      </c>
      <c r="V69"/>
      <c r="W69">
        <v>1</v>
      </c>
      <c r="X69"/>
      <c r="Y69"/>
      <c r="Z69"/>
      <c r="AA69"/>
      <c r="AB69"/>
      <c r="AC69">
        <v>1</v>
      </c>
      <c r="AD69" s="2"/>
      <c r="AE69" s="2"/>
      <c r="AF69"/>
      <c r="AG69" s="2">
        <v>0.25</v>
      </c>
      <c r="AH69" s="2">
        <v>0.3</v>
      </c>
      <c r="AI69" s="2">
        <v>0.1</v>
      </c>
      <c r="AJ69" s="2">
        <v>0.2</v>
      </c>
      <c r="AK69" s="2">
        <v>0.1</v>
      </c>
      <c r="AL69" s="2"/>
      <c r="AN69" s="9">
        <v>4700000</v>
      </c>
      <c r="AO69" s="10">
        <v>43160</v>
      </c>
      <c r="AP69" s="10">
        <v>43251</v>
      </c>
      <c r="AQ69">
        <v>1</v>
      </c>
      <c r="AR69">
        <v>1</v>
      </c>
      <c r="AT69">
        <v>1</v>
      </c>
      <c r="AZ69">
        <v>1</v>
      </c>
      <c r="BA69">
        <v>-0.43836510000000001</v>
      </c>
      <c r="BB69">
        <v>-0.62472570000000005</v>
      </c>
      <c r="BC69">
        <v>-0.25174380000000002</v>
      </c>
      <c r="BD69">
        <v>-0.29690139999999998</v>
      </c>
      <c r="BE69">
        <v>-0.79788680000000001</v>
      </c>
      <c r="BF69">
        <v>-0.2912555</v>
      </c>
      <c r="BG69">
        <v>-0.72666810000000004</v>
      </c>
      <c r="BH69">
        <v>1.3999999999999999E-4</v>
      </c>
      <c r="BI69" t="s">
        <v>854</v>
      </c>
      <c r="BM69" s="2">
        <v>-0.30162904511283206</v>
      </c>
      <c r="BN69" s="2">
        <v>-0.56463919399143281</v>
      </c>
      <c r="BO69" s="2">
        <v>-0.80465024332868573</v>
      </c>
      <c r="BP69" s="2">
        <v>-0.51679130395906281</v>
      </c>
      <c r="BQ69" s="2">
        <v>-0.78543615678585432</v>
      </c>
      <c r="BS69">
        <f t="shared" si="11"/>
        <v>0</v>
      </c>
      <c r="BT69">
        <f t="shared" si="12"/>
        <v>0</v>
      </c>
      <c r="BU69">
        <f t="shared" si="13"/>
        <v>0</v>
      </c>
      <c r="BV69">
        <f t="shared" si="14"/>
        <v>0</v>
      </c>
      <c r="BW69">
        <f t="shared" si="15"/>
        <v>0</v>
      </c>
      <c r="BY69">
        <f t="shared" si="16"/>
        <v>0</v>
      </c>
      <c r="BZ69">
        <f t="shared" si="17"/>
        <v>0</v>
      </c>
      <c r="CA69">
        <f t="shared" si="18"/>
        <v>0</v>
      </c>
      <c r="CB69">
        <f t="shared" si="19"/>
        <v>0</v>
      </c>
      <c r="CC69">
        <f t="shared" si="20"/>
        <v>0</v>
      </c>
    </row>
    <row r="70" spans="1:81" ht="16" x14ac:dyDescent="0.2">
      <c r="A70" t="s">
        <v>276</v>
      </c>
      <c r="B70" t="s">
        <v>277</v>
      </c>
      <c r="C70" t="s">
        <v>278</v>
      </c>
      <c r="F70">
        <v>5.4</v>
      </c>
      <c r="G70" t="s">
        <v>70</v>
      </c>
      <c r="J70" t="s">
        <v>43</v>
      </c>
      <c r="K70" t="s">
        <v>27</v>
      </c>
      <c r="M70" t="s">
        <v>156</v>
      </c>
      <c r="N70" t="s">
        <v>25</v>
      </c>
      <c r="O70" s="5" t="s">
        <v>276</v>
      </c>
      <c r="P70">
        <v>1</v>
      </c>
      <c r="Q70">
        <v>1</v>
      </c>
      <c r="T70">
        <v>1</v>
      </c>
      <c r="U70"/>
      <c r="V70">
        <v>1</v>
      </c>
      <c r="W70">
        <v>1</v>
      </c>
      <c r="X70"/>
      <c r="Y70"/>
      <c r="Z70">
        <v>1</v>
      </c>
      <c r="AA70">
        <v>1</v>
      </c>
      <c r="AB70"/>
      <c r="AC70"/>
      <c r="AD70" s="2"/>
      <c r="AE70" s="2"/>
      <c r="AF70"/>
      <c r="AG70" s="2"/>
      <c r="AH70" s="2"/>
      <c r="AI70" s="2"/>
      <c r="AJ70" s="2"/>
      <c r="AK70" s="2"/>
      <c r="AL70" s="2"/>
      <c r="AO70" s="10">
        <v>43267</v>
      </c>
      <c r="AP70" s="10">
        <v>43297</v>
      </c>
      <c r="AQ70">
        <v>1</v>
      </c>
      <c r="AS70">
        <v>1</v>
      </c>
      <c r="AT70">
        <v>1</v>
      </c>
      <c r="AW70">
        <v>1</v>
      </c>
      <c r="AX70">
        <v>1</v>
      </c>
      <c r="BA70">
        <v>0.30471900000000002</v>
      </c>
      <c r="BB70">
        <v>0.28129290000000001</v>
      </c>
      <c r="BC70">
        <v>0.87603500000000001</v>
      </c>
      <c r="BD70">
        <v>1.0282686000000001</v>
      </c>
      <c r="BE70">
        <v>0.76428689999999999</v>
      </c>
      <c r="BF70">
        <v>0.1870165</v>
      </c>
      <c r="BG70">
        <v>1.1060676</v>
      </c>
      <c r="BH70">
        <v>0.1</v>
      </c>
      <c r="BI70" t="s">
        <v>854</v>
      </c>
      <c r="BM70" s="2">
        <v>-0.96299537821548886</v>
      </c>
      <c r="BN70" s="2">
        <v>-0.93033987062545753</v>
      </c>
      <c r="BO70" s="2">
        <v>-0.92223377647174554</v>
      </c>
      <c r="BP70" s="2">
        <v>-0.94868528905822791</v>
      </c>
      <c r="BQ70" s="2">
        <v>-0.92494468657492923</v>
      </c>
      <c r="BS70">
        <f t="shared" si="11"/>
        <v>0</v>
      </c>
      <c r="BT70">
        <f t="shared" si="12"/>
        <v>0</v>
      </c>
      <c r="BU70">
        <f t="shared" si="13"/>
        <v>0</v>
      </c>
      <c r="BV70">
        <f t="shared" si="14"/>
        <v>0</v>
      </c>
      <c r="BW70">
        <f>IF(BQ70&gt;0,1,0)</f>
        <v>0</v>
      </c>
      <c r="BY70">
        <f t="shared" si="16"/>
        <v>1</v>
      </c>
      <c r="BZ70">
        <f t="shared" si="17"/>
        <v>1</v>
      </c>
      <c r="CA70">
        <f t="shared" si="18"/>
        <v>1</v>
      </c>
      <c r="CB70">
        <f t="shared" si="19"/>
        <v>1</v>
      </c>
      <c r="CC70">
        <f t="shared" si="20"/>
        <v>1</v>
      </c>
    </row>
    <row r="71" spans="1:81" ht="16" x14ac:dyDescent="0.2">
      <c r="A71" t="s">
        <v>279</v>
      </c>
      <c r="B71" t="s">
        <v>280</v>
      </c>
      <c r="C71" t="s">
        <v>281</v>
      </c>
      <c r="F71">
        <v>6.7</v>
      </c>
      <c r="G71" t="s">
        <v>24</v>
      </c>
      <c r="J71" t="s">
        <v>65</v>
      </c>
      <c r="K71" t="s">
        <v>33</v>
      </c>
      <c r="M71" t="s">
        <v>133</v>
      </c>
      <c r="N71" t="s">
        <v>25</v>
      </c>
      <c r="O71" s="5" t="s">
        <v>279</v>
      </c>
      <c r="P71">
        <v>1</v>
      </c>
      <c r="Q71">
        <v>1</v>
      </c>
      <c r="R71">
        <v>1</v>
      </c>
      <c r="T71">
        <v>1</v>
      </c>
      <c r="U71"/>
      <c r="V71">
        <v>1</v>
      </c>
      <c r="W71">
        <v>1</v>
      </c>
      <c r="X71"/>
      <c r="Y71"/>
      <c r="Z71">
        <v>1</v>
      </c>
      <c r="AA71">
        <v>1</v>
      </c>
      <c r="AB71">
        <v>1</v>
      </c>
      <c r="AC71">
        <v>1</v>
      </c>
      <c r="AD71" s="2"/>
      <c r="AE71" s="2"/>
      <c r="AF71"/>
      <c r="AG71" s="2">
        <v>0.65</v>
      </c>
      <c r="AH71" s="2">
        <v>0.35</v>
      </c>
      <c r="AI71" s="2"/>
      <c r="AJ71" s="2"/>
      <c r="AK71" s="2"/>
      <c r="AL71" s="2"/>
      <c r="AN71" s="9">
        <v>33241750</v>
      </c>
      <c r="AO71" s="3">
        <v>43028</v>
      </c>
      <c r="AP71" s="3">
        <v>43058</v>
      </c>
      <c r="AQ71">
        <v>1</v>
      </c>
      <c r="AS71">
        <v>1</v>
      </c>
      <c r="AT71">
        <v>1</v>
      </c>
      <c r="AW71">
        <v>1</v>
      </c>
      <c r="AX71">
        <v>1</v>
      </c>
      <c r="AY71">
        <v>1</v>
      </c>
      <c r="AZ71">
        <v>1</v>
      </c>
      <c r="BA71">
        <v>-0.75264343300000003</v>
      </c>
      <c r="BB71">
        <v>-0.79401588400000001</v>
      </c>
      <c r="BC71">
        <v>3.9382879999999999E-3</v>
      </c>
      <c r="BD71">
        <v>-0.37784862400000002</v>
      </c>
      <c r="BE71">
        <v>-0.44025493700000001</v>
      </c>
      <c r="BF71">
        <v>-0.50530597899999996</v>
      </c>
      <c r="BG71">
        <v>-0.89526701799999997</v>
      </c>
      <c r="BH71">
        <v>0.38774999999999998</v>
      </c>
      <c r="BI71" t="s">
        <v>854</v>
      </c>
      <c r="BM71" s="2">
        <v>5.1170450694307679</v>
      </c>
      <c r="BN71" s="2">
        <v>3.2001512684987232</v>
      </c>
      <c r="BO71" s="2">
        <v>2.7399466081606194</v>
      </c>
      <c r="BP71" s="2">
        <v>2.124789141202037</v>
      </c>
      <c r="BQ71" s="2">
        <v>-0.40345251366382456</v>
      </c>
      <c r="BS71">
        <f t="shared" si="11"/>
        <v>1</v>
      </c>
      <c r="BT71">
        <f t="shared" si="12"/>
        <v>1</v>
      </c>
      <c r="BU71">
        <f t="shared" si="13"/>
        <v>1</v>
      </c>
      <c r="BV71">
        <f t="shared" si="14"/>
        <v>1</v>
      </c>
      <c r="BW71">
        <f t="shared" si="15"/>
        <v>0</v>
      </c>
      <c r="BY71">
        <f t="shared" si="16"/>
        <v>1</v>
      </c>
      <c r="BZ71">
        <f t="shared" si="17"/>
        <v>0</v>
      </c>
      <c r="CA71">
        <f t="shared" si="18"/>
        <v>0</v>
      </c>
      <c r="CB71">
        <f t="shared" si="19"/>
        <v>0</v>
      </c>
      <c r="CC71">
        <f t="shared" si="20"/>
        <v>0</v>
      </c>
    </row>
    <row r="72" spans="1:81" x14ac:dyDescent="0.2">
      <c r="A72" t="s">
        <v>282</v>
      </c>
      <c r="B72" t="s">
        <v>283</v>
      </c>
      <c r="C72" t="s">
        <v>284</v>
      </c>
      <c r="F72">
        <v>4.7</v>
      </c>
      <c r="G72" t="s">
        <v>70</v>
      </c>
      <c r="J72" t="s">
        <v>97</v>
      </c>
      <c r="K72" t="s">
        <v>27</v>
      </c>
      <c r="M72" t="s">
        <v>90</v>
      </c>
      <c r="O72" s="5" t="s">
        <v>282</v>
      </c>
      <c r="P72">
        <v>1</v>
      </c>
      <c r="Q72">
        <v>1</v>
      </c>
      <c r="R72">
        <v>1</v>
      </c>
      <c r="T72">
        <v>1</v>
      </c>
      <c r="U72"/>
      <c r="V72"/>
      <c r="W72">
        <v>1</v>
      </c>
      <c r="X72">
        <v>1</v>
      </c>
      <c r="Y72"/>
      <c r="Z72">
        <v>1</v>
      </c>
      <c r="AA72">
        <v>1</v>
      </c>
      <c r="AB72">
        <v>1</v>
      </c>
      <c r="AC72">
        <v>1</v>
      </c>
      <c r="AD72" s="2"/>
      <c r="AE72" s="2"/>
      <c r="AF72"/>
      <c r="AG72" s="2"/>
      <c r="AH72" s="2"/>
      <c r="AI72" s="2"/>
      <c r="AJ72" s="2"/>
      <c r="AK72" s="2"/>
      <c r="AL72" s="2"/>
      <c r="AO72" s="3">
        <v>43900</v>
      </c>
      <c r="AP72" s="3">
        <v>44044</v>
      </c>
      <c r="AQ72">
        <v>1</v>
      </c>
      <c r="AT72">
        <v>1</v>
      </c>
      <c r="AU72">
        <v>1</v>
      </c>
      <c r="AW72">
        <v>1</v>
      </c>
      <c r="AX72">
        <v>1</v>
      </c>
      <c r="AY72">
        <v>1</v>
      </c>
      <c r="AZ72">
        <v>1</v>
      </c>
      <c r="BA72">
        <v>-0.21848670000000001</v>
      </c>
      <c r="BB72">
        <v>-0.2089878</v>
      </c>
      <c r="BC72">
        <v>0</v>
      </c>
      <c r="BD72">
        <v>0.30787769999999998</v>
      </c>
      <c r="BE72">
        <v>-0.80434030000000001</v>
      </c>
      <c r="BF72">
        <v>0.23964369999999999</v>
      </c>
      <c r="BG72">
        <v>0.2905915</v>
      </c>
      <c r="BH72">
        <v>0.2</v>
      </c>
      <c r="BI72" t="s">
        <v>854</v>
      </c>
      <c r="BM72" s="2">
        <v>-0.23321001500590008</v>
      </c>
      <c r="BN72" s="2">
        <v>-1.038733105404005E-2</v>
      </c>
      <c r="BO72" s="2">
        <v>-0.70001841843182699</v>
      </c>
      <c r="BP72" s="2">
        <v>9.979017992439998E-3</v>
      </c>
      <c r="BQ72" s="2">
        <v>0.15155182334849998</v>
      </c>
      <c r="BS72">
        <f t="shared" si="11"/>
        <v>0</v>
      </c>
      <c r="BT72">
        <f t="shared" si="12"/>
        <v>0</v>
      </c>
      <c r="BU72">
        <f t="shared" si="13"/>
        <v>0</v>
      </c>
      <c r="BV72">
        <f t="shared" si="14"/>
        <v>1</v>
      </c>
      <c r="BW72">
        <f t="shared" si="15"/>
        <v>1</v>
      </c>
      <c r="BY72">
        <f t="shared" si="16"/>
        <v>0</v>
      </c>
      <c r="BZ72">
        <f t="shared" si="17"/>
        <v>1</v>
      </c>
      <c r="CA72">
        <f t="shared" si="18"/>
        <v>0</v>
      </c>
      <c r="CB72">
        <f t="shared" si="19"/>
        <v>1</v>
      </c>
      <c r="CC72">
        <f t="shared" si="20"/>
        <v>1</v>
      </c>
    </row>
    <row r="73" spans="1:81" x14ac:dyDescent="0.2">
      <c r="A73" t="s">
        <v>285</v>
      </c>
      <c r="B73" t="s">
        <v>286</v>
      </c>
      <c r="C73" t="s">
        <v>287</v>
      </c>
      <c r="F73">
        <v>6.5</v>
      </c>
      <c r="G73" t="s">
        <v>24</v>
      </c>
      <c r="H73" t="s">
        <v>25</v>
      </c>
      <c r="I73" t="s">
        <v>25</v>
      </c>
      <c r="J73" t="s">
        <v>48</v>
      </c>
      <c r="K73" t="s">
        <v>98</v>
      </c>
      <c r="L73" t="s">
        <v>25</v>
      </c>
      <c r="M73" t="s">
        <v>119</v>
      </c>
      <c r="N73" t="s">
        <v>25</v>
      </c>
      <c r="O73" s="5" t="s">
        <v>285</v>
      </c>
      <c r="P73">
        <v>1</v>
      </c>
      <c r="Q73">
        <v>1</v>
      </c>
      <c r="R73">
        <v>1</v>
      </c>
      <c r="T73">
        <v>1</v>
      </c>
      <c r="U73"/>
      <c r="V73">
        <v>1</v>
      </c>
      <c r="W73"/>
      <c r="X73">
        <v>1</v>
      </c>
      <c r="Y73"/>
      <c r="Z73">
        <v>1</v>
      </c>
      <c r="AA73">
        <v>1</v>
      </c>
      <c r="AB73"/>
      <c r="AC73">
        <v>1</v>
      </c>
      <c r="AD73" s="2"/>
      <c r="AE73" s="2"/>
      <c r="AF73"/>
      <c r="AG73" s="2"/>
      <c r="AH73" s="2"/>
      <c r="AI73" s="2"/>
      <c r="AJ73" s="2"/>
      <c r="AK73" s="2"/>
      <c r="AL73" s="2"/>
      <c r="AO73" s="3">
        <v>43690</v>
      </c>
      <c r="AP73" s="3">
        <v>43692</v>
      </c>
      <c r="AQ73">
        <v>1</v>
      </c>
      <c r="AS73">
        <v>1</v>
      </c>
      <c r="AU73">
        <v>1</v>
      </c>
      <c r="AW73">
        <v>1</v>
      </c>
      <c r="AX73">
        <v>1</v>
      </c>
      <c r="AZ73">
        <v>1</v>
      </c>
      <c r="BA73">
        <v>-0.60547828000000004</v>
      </c>
      <c r="BB73">
        <v>-0.71764443</v>
      </c>
      <c r="BC73">
        <v>9.1739509999999996E-2</v>
      </c>
      <c r="BD73">
        <v>-0.27133572</v>
      </c>
      <c r="BE73">
        <v>0.16148921999999999</v>
      </c>
      <c r="BF73">
        <v>-0.73816705999999999</v>
      </c>
      <c r="BG73">
        <v>-0.11157213000000001</v>
      </c>
      <c r="BH73">
        <v>7.2040000000000007E-2</v>
      </c>
      <c r="BI73" t="s">
        <v>854</v>
      </c>
      <c r="BK73" t="b">
        <v>1</v>
      </c>
      <c r="BM73" s="2">
        <v>1.6539372507939893</v>
      </c>
      <c r="BN73" s="2">
        <v>1.4119964697580232</v>
      </c>
      <c r="BO73" s="2">
        <v>2.2909734307748884</v>
      </c>
      <c r="BP73" s="2">
        <v>-0.31436366381929354</v>
      </c>
      <c r="BQ73" s="2">
        <v>0.73109485926329798</v>
      </c>
      <c r="BS73">
        <f t="shared" si="11"/>
        <v>1</v>
      </c>
      <c r="BT73">
        <f t="shared" si="12"/>
        <v>1</v>
      </c>
      <c r="BU73">
        <f t="shared" si="13"/>
        <v>1</v>
      </c>
      <c r="BV73">
        <f t="shared" si="14"/>
        <v>0</v>
      </c>
      <c r="BW73">
        <f t="shared" si="15"/>
        <v>1</v>
      </c>
      <c r="BY73">
        <f t="shared" si="16"/>
        <v>1</v>
      </c>
      <c r="BZ73">
        <f t="shared" si="17"/>
        <v>0</v>
      </c>
      <c r="CA73">
        <f t="shared" si="18"/>
        <v>1</v>
      </c>
      <c r="CB73">
        <f t="shared" si="19"/>
        <v>0</v>
      </c>
      <c r="CC73">
        <f t="shared" si="20"/>
        <v>0</v>
      </c>
    </row>
    <row r="74" spans="1:81" x14ac:dyDescent="0.2">
      <c r="A74" t="s">
        <v>288</v>
      </c>
      <c r="B74" t="s">
        <v>289</v>
      </c>
      <c r="C74" t="s">
        <v>290</v>
      </c>
      <c r="F74">
        <v>6.8</v>
      </c>
      <c r="G74" t="s">
        <v>24</v>
      </c>
      <c r="J74" t="s">
        <v>65</v>
      </c>
      <c r="K74" t="s">
        <v>27</v>
      </c>
      <c r="L74" t="s">
        <v>25</v>
      </c>
      <c r="M74" t="s">
        <v>39</v>
      </c>
      <c r="N74" t="s">
        <v>25</v>
      </c>
      <c r="O74" s="5" t="s">
        <v>288</v>
      </c>
      <c r="P74">
        <v>1</v>
      </c>
      <c r="Q74">
        <v>1</v>
      </c>
      <c r="T74">
        <v>1</v>
      </c>
      <c r="U74"/>
      <c r="V74"/>
      <c r="W74">
        <v>1</v>
      </c>
      <c r="X74"/>
      <c r="Y74"/>
      <c r="Z74">
        <v>1</v>
      </c>
      <c r="AA74">
        <v>1</v>
      </c>
      <c r="AB74"/>
      <c r="AC74"/>
      <c r="AD74" s="2"/>
      <c r="AE74" s="2"/>
      <c r="AF74"/>
      <c r="AG74" s="2">
        <v>0.5</v>
      </c>
      <c r="AH74" s="2">
        <v>0.35</v>
      </c>
      <c r="AI74" s="2"/>
      <c r="AJ74" s="2"/>
      <c r="AK74" s="2">
        <v>0.05</v>
      </c>
      <c r="AL74" s="2"/>
      <c r="AN74">
        <v>22570394</v>
      </c>
      <c r="AO74" s="3">
        <v>43148</v>
      </c>
      <c r="AP74" s="3">
        <v>43159</v>
      </c>
      <c r="AQ74">
        <v>1</v>
      </c>
      <c r="AT74">
        <v>1</v>
      </c>
      <c r="AW74">
        <v>1</v>
      </c>
      <c r="AX74">
        <v>1</v>
      </c>
      <c r="BA74">
        <v>-0.62536984200000001</v>
      </c>
      <c r="BB74">
        <v>-0.83991123000000001</v>
      </c>
      <c r="BC74">
        <v>0.116531886</v>
      </c>
      <c r="BD74">
        <v>-0.14036995099999999</v>
      </c>
      <c r="BE74">
        <v>-8.8646639999999995E-3</v>
      </c>
      <c r="BF74">
        <v>-0.56314964300000003</v>
      </c>
      <c r="BG74">
        <v>-0.83076856700000001</v>
      </c>
      <c r="BH74">
        <v>5.5870000000000003E-2</v>
      </c>
      <c r="BI74" t="s">
        <v>854</v>
      </c>
      <c r="BK74" t="b">
        <v>1</v>
      </c>
      <c r="BM74" s="2">
        <v>10.448375634360586</v>
      </c>
      <c r="BN74" s="2">
        <v>9.5919854800129052</v>
      </c>
      <c r="BO74" s="2">
        <v>11.455116013035081</v>
      </c>
      <c r="BP74" s="2">
        <v>4.2273733002383214</v>
      </c>
      <c r="BQ74" s="2">
        <v>1.053986405395418</v>
      </c>
      <c r="BS74">
        <f t="shared" si="11"/>
        <v>1</v>
      </c>
      <c r="BT74">
        <f t="shared" si="12"/>
        <v>1</v>
      </c>
      <c r="BU74">
        <f t="shared" si="13"/>
        <v>1</v>
      </c>
      <c r="BV74">
        <f t="shared" si="14"/>
        <v>1</v>
      </c>
      <c r="BW74">
        <f t="shared" si="15"/>
        <v>1</v>
      </c>
      <c r="BY74">
        <f t="shared" si="16"/>
        <v>1</v>
      </c>
      <c r="BZ74">
        <f t="shared" si="17"/>
        <v>0</v>
      </c>
      <c r="CA74">
        <f t="shared" si="18"/>
        <v>0</v>
      </c>
      <c r="CB74">
        <f t="shared" si="19"/>
        <v>0</v>
      </c>
      <c r="CC74">
        <f t="shared" si="20"/>
        <v>0</v>
      </c>
    </row>
    <row r="75" spans="1:81" x14ac:dyDescent="0.2">
      <c r="A75" t="s">
        <v>291</v>
      </c>
      <c r="B75" t="s">
        <v>292</v>
      </c>
      <c r="C75" t="s">
        <v>293</v>
      </c>
      <c r="F75">
        <v>5.6</v>
      </c>
      <c r="G75" t="s">
        <v>24</v>
      </c>
      <c r="J75" t="s">
        <v>65</v>
      </c>
      <c r="K75" t="s">
        <v>27</v>
      </c>
      <c r="M75" t="s">
        <v>61</v>
      </c>
      <c r="N75" t="s">
        <v>25</v>
      </c>
      <c r="O75" s="5" t="s">
        <v>291</v>
      </c>
      <c r="P75">
        <v>1</v>
      </c>
      <c r="Q75">
        <v>1</v>
      </c>
      <c r="R75">
        <v>1</v>
      </c>
      <c r="T75">
        <v>1</v>
      </c>
      <c r="U75">
        <v>1</v>
      </c>
      <c r="V75">
        <v>1</v>
      </c>
      <c r="W75">
        <v>1</v>
      </c>
      <c r="X75"/>
      <c r="Y75"/>
      <c r="Z75">
        <v>1</v>
      </c>
      <c r="AA75"/>
      <c r="AB75"/>
      <c r="AC75">
        <v>1</v>
      </c>
      <c r="AD75" s="2"/>
      <c r="AE75" s="2"/>
      <c r="AF75"/>
      <c r="AG75" s="2"/>
      <c r="AH75" s="2"/>
      <c r="AI75" s="2"/>
      <c r="AJ75" s="2"/>
      <c r="AK75" s="2"/>
      <c r="AL75" s="2"/>
      <c r="AN75">
        <v>7234387</v>
      </c>
      <c r="AO75" s="3">
        <v>43059</v>
      </c>
      <c r="AP75" s="3">
        <v>43131</v>
      </c>
      <c r="AQ75">
        <v>1</v>
      </c>
      <c r="AR75">
        <v>1</v>
      </c>
      <c r="AS75">
        <v>1</v>
      </c>
      <c r="AT75">
        <v>1</v>
      </c>
      <c r="AW75">
        <v>1</v>
      </c>
      <c r="AZ75">
        <v>1</v>
      </c>
      <c r="BA75">
        <v>-0.56813999999999998</v>
      </c>
      <c r="BB75">
        <v>-0.63606669999999998</v>
      </c>
      <c r="BC75">
        <v>1.0687019</v>
      </c>
      <c r="BD75">
        <v>-0.1166206</v>
      </c>
      <c r="BE75">
        <v>-0.53624110000000003</v>
      </c>
      <c r="BF75">
        <v>-0.58045349999999996</v>
      </c>
      <c r="BG75">
        <v>-0.67650460000000001</v>
      </c>
      <c r="BH75">
        <v>0.37</v>
      </c>
      <c r="BI75" t="s">
        <v>854</v>
      </c>
      <c r="BM75" s="2">
        <v>-0.90448164277470322</v>
      </c>
      <c r="BN75" s="2">
        <v>-0.90576576837230305</v>
      </c>
      <c r="BO75" s="2">
        <v>-0.95215706745220063</v>
      </c>
      <c r="BP75" s="2">
        <v>-0.95060072826628705</v>
      </c>
      <c r="BQ75" s="2">
        <v>-0.97452085721959147</v>
      </c>
      <c r="BS75">
        <f t="shared" si="11"/>
        <v>0</v>
      </c>
      <c r="BT75">
        <f t="shared" si="12"/>
        <v>0</v>
      </c>
      <c r="BU75">
        <f t="shared" si="13"/>
        <v>0</v>
      </c>
      <c r="BV75">
        <f t="shared" si="14"/>
        <v>0</v>
      </c>
      <c r="BW75">
        <f t="shared" si="15"/>
        <v>0</v>
      </c>
      <c r="BY75">
        <f t="shared" si="16"/>
        <v>1</v>
      </c>
      <c r="BZ75">
        <f t="shared" si="17"/>
        <v>0</v>
      </c>
      <c r="CA75">
        <f t="shared" si="18"/>
        <v>0</v>
      </c>
      <c r="CB75">
        <f t="shared" si="19"/>
        <v>0</v>
      </c>
      <c r="CC75">
        <f t="shared" si="20"/>
        <v>0</v>
      </c>
    </row>
    <row r="76" spans="1:81" x14ac:dyDescent="0.2">
      <c r="A76" t="s">
        <v>294</v>
      </c>
      <c r="B76" t="s">
        <v>295</v>
      </c>
      <c r="C76" t="s">
        <v>296</v>
      </c>
      <c r="F76">
        <v>8</v>
      </c>
      <c r="G76" t="s">
        <v>24</v>
      </c>
      <c r="J76" t="s">
        <v>43</v>
      </c>
      <c r="K76" t="s">
        <v>27</v>
      </c>
      <c r="L76" t="s">
        <v>25</v>
      </c>
      <c r="M76" t="s">
        <v>61</v>
      </c>
      <c r="N76" t="s">
        <v>25</v>
      </c>
      <c r="O76" s="5" t="s">
        <v>294</v>
      </c>
      <c r="P76">
        <v>1</v>
      </c>
      <c r="Q76">
        <v>1</v>
      </c>
      <c r="R76">
        <v>1</v>
      </c>
      <c r="T76">
        <v>1</v>
      </c>
      <c r="U76"/>
      <c r="V76"/>
      <c r="W76">
        <v>1</v>
      </c>
      <c r="X76"/>
      <c r="Y76"/>
      <c r="Z76">
        <v>1</v>
      </c>
      <c r="AA76">
        <v>1</v>
      </c>
      <c r="AB76">
        <v>1</v>
      </c>
      <c r="AC76">
        <v>1</v>
      </c>
      <c r="AD76" s="2"/>
      <c r="AE76" s="2">
        <v>0.7</v>
      </c>
      <c r="AF76"/>
      <c r="AG76" s="2"/>
      <c r="AH76" s="2"/>
      <c r="AI76" s="2"/>
      <c r="AJ76" s="2"/>
      <c r="AK76" s="2">
        <v>0.15</v>
      </c>
      <c r="AL76" s="2"/>
      <c r="AN76">
        <v>51656963</v>
      </c>
      <c r="AO76" s="3">
        <v>43039</v>
      </c>
      <c r="AP76" s="3">
        <v>43114</v>
      </c>
      <c r="AQ76">
        <v>1</v>
      </c>
      <c r="AT76">
        <v>1</v>
      </c>
      <c r="AW76">
        <v>1</v>
      </c>
      <c r="AX76">
        <v>1</v>
      </c>
      <c r="AY76">
        <v>1</v>
      </c>
      <c r="AZ76">
        <v>1</v>
      </c>
      <c r="BA76">
        <v>-0.50533689999999998</v>
      </c>
      <c r="BB76">
        <v>-0.56860149999999998</v>
      </c>
      <c r="BC76">
        <v>0.69250020000000001</v>
      </c>
      <c r="BD76">
        <v>0.34754190000000001</v>
      </c>
      <c r="BE76">
        <v>-0.35491539999999999</v>
      </c>
      <c r="BF76">
        <v>-0.10953640000000001</v>
      </c>
      <c r="BG76">
        <v>-0.88284189999999996</v>
      </c>
      <c r="BH76">
        <v>0.25331999999999999</v>
      </c>
      <c r="BI76" t="s">
        <v>854</v>
      </c>
      <c r="BM76" s="2">
        <v>2.674778966133073</v>
      </c>
      <c r="BN76" s="2">
        <v>4.4490762671719564</v>
      </c>
      <c r="BO76" s="2">
        <v>1.3505802936996685</v>
      </c>
      <c r="BP76" s="2">
        <v>2.9525408136160585</v>
      </c>
      <c r="BQ76" s="2">
        <v>-0.58257719896923654</v>
      </c>
      <c r="BS76">
        <f t="shared" si="11"/>
        <v>1</v>
      </c>
      <c r="BT76">
        <f t="shared" si="12"/>
        <v>1</v>
      </c>
      <c r="BU76">
        <f t="shared" si="13"/>
        <v>1</v>
      </c>
      <c r="BV76">
        <f t="shared" si="14"/>
        <v>1</v>
      </c>
      <c r="BW76">
        <f t="shared" si="15"/>
        <v>0</v>
      </c>
      <c r="BY76">
        <f t="shared" si="16"/>
        <v>1</v>
      </c>
      <c r="BZ76">
        <f t="shared" si="17"/>
        <v>1</v>
      </c>
      <c r="CA76">
        <f t="shared" si="18"/>
        <v>0</v>
      </c>
      <c r="CB76">
        <f t="shared" si="19"/>
        <v>0</v>
      </c>
      <c r="CC76">
        <f t="shared" si="20"/>
        <v>0</v>
      </c>
    </row>
    <row r="77" spans="1:81" x14ac:dyDescent="0.2">
      <c r="A77" t="s">
        <v>297</v>
      </c>
      <c r="B77" t="s">
        <v>298</v>
      </c>
      <c r="C77" t="s">
        <v>299</v>
      </c>
      <c r="F77">
        <v>7.5</v>
      </c>
      <c r="G77" t="s">
        <v>24</v>
      </c>
      <c r="J77" t="s">
        <v>65</v>
      </c>
      <c r="K77" t="s">
        <v>27</v>
      </c>
      <c r="L77" t="s">
        <v>25</v>
      </c>
      <c r="M77" t="s">
        <v>119</v>
      </c>
      <c r="N77" t="s">
        <v>25</v>
      </c>
      <c r="O77" s="5" t="s">
        <v>297</v>
      </c>
      <c r="P77">
        <v>1</v>
      </c>
      <c r="Q77">
        <v>1</v>
      </c>
      <c r="R77">
        <v>1</v>
      </c>
      <c r="T77"/>
      <c r="U77"/>
      <c r="V77"/>
      <c r="W77"/>
      <c r="X77"/>
      <c r="Y77"/>
      <c r="Z77"/>
      <c r="AA77"/>
      <c r="AB77"/>
      <c r="AC77"/>
      <c r="AD77" s="2"/>
      <c r="AE77" s="2"/>
      <c r="AF77"/>
      <c r="AG77" s="2"/>
      <c r="AH77" s="2"/>
      <c r="AI77" s="2"/>
      <c r="AJ77" s="2">
        <v>0.02</v>
      </c>
      <c r="AK77" s="2"/>
      <c r="AL77" s="2">
        <v>0.98</v>
      </c>
      <c r="AN77">
        <v>38000000</v>
      </c>
      <c r="AO77" s="3">
        <v>43015.75</v>
      </c>
      <c r="AP77" s="3">
        <v>43053.75</v>
      </c>
      <c r="BA77">
        <v>-0.66609137600000001</v>
      </c>
      <c r="BB77">
        <v>-0.77624691899999998</v>
      </c>
      <c r="BC77">
        <v>-8.8941479999999993E-3</v>
      </c>
      <c r="BD77">
        <v>-3.8377651999999998E-2</v>
      </c>
      <c r="BE77">
        <v>-0.343604931</v>
      </c>
      <c r="BF77">
        <v>-0.40158709799999998</v>
      </c>
      <c r="BG77">
        <v>-0.88577976000000003</v>
      </c>
      <c r="BH77">
        <v>2.7941099999999999</v>
      </c>
      <c r="BI77" t="s">
        <v>854</v>
      </c>
      <c r="BM77" s="2">
        <v>0.13716711224683351</v>
      </c>
      <c r="BN77" s="2">
        <v>0.24091392250126162</v>
      </c>
      <c r="BO77" s="2">
        <v>-0.3284337409765542</v>
      </c>
      <c r="BP77" s="2">
        <v>-0.42093207020281947</v>
      </c>
      <c r="BQ77" s="2">
        <v>-0.8637979034315868</v>
      </c>
      <c r="BS77">
        <f t="shared" si="11"/>
        <v>1</v>
      </c>
      <c r="BT77">
        <f t="shared" si="12"/>
        <v>1</v>
      </c>
      <c r="BU77">
        <f t="shared" si="13"/>
        <v>0</v>
      </c>
      <c r="BV77">
        <f t="shared" si="14"/>
        <v>0</v>
      </c>
      <c r="BW77">
        <f t="shared" si="15"/>
        <v>0</v>
      </c>
      <c r="BY77">
        <f t="shared" si="16"/>
        <v>0</v>
      </c>
      <c r="BZ77">
        <f t="shared" si="17"/>
        <v>0</v>
      </c>
      <c r="CA77">
        <f t="shared" si="18"/>
        <v>0</v>
      </c>
      <c r="CB77">
        <f t="shared" si="19"/>
        <v>0</v>
      </c>
      <c r="CC77">
        <f t="shared" si="20"/>
        <v>0</v>
      </c>
    </row>
    <row r="78" spans="1:81" ht="16" x14ac:dyDescent="0.2">
      <c r="A78" t="s">
        <v>300</v>
      </c>
      <c r="B78" t="s">
        <v>301</v>
      </c>
      <c r="C78" t="s">
        <v>302</v>
      </c>
      <c r="F78">
        <v>5.6</v>
      </c>
      <c r="G78" t="s">
        <v>24</v>
      </c>
      <c r="H78" t="s">
        <v>25</v>
      </c>
      <c r="J78" t="s">
        <v>65</v>
      </c>
      <c r="K78" t="s">
        <v>27</v>
      </c>
      <c r="L78" t="s">
        <v>25</v>
      </c>
      <c r="M78" t="s">
        <v>61</v>
      </c>
      <c r="N78" t="s">
        <v>25</v>
      </c>
      <c r="O78" s="5" t="s">
        <v>300</v>
      </c>
      <c r="P78">
        <v>1</v>
      </c>
      <c r="Q78">
        <v>1</v>
      </c>
      <c r="R78">
        <v>1</v>
      </c>
      <c r="T78">
        <v>1</v>
      </c>
      <c r="U78">
        <v>1</v>
      </c>
      <c r="V78"/>
      <c r="W78">
        <v>1</v>
      </c>
      <c r="X78"/>
      <c r="Y78"/>
      <c r="Z78"/>
      <c r="AA78">
        <v>1</v>
      </c>
      <c r="AB78"/>
      <c r="AC78">
        <v>1</v>
      </c>
      <c r="AD78" s="2"/>
      <c r="AE78" s="2"/>
      <c r="AF78"/>
      <c r="AG78" s="2"/>
      <c r="AH78" s="2"/>
      <c r="AI78" s="2"/>
      <c r="AJ78" s="2"/>
      <c r="AK78" s="2"/>
      <c r="AL78" s="2"/>
      <c r="AN78" s="9">
        <v>2796880</v>
      </c>
      <c r="AO78" s="10">
        <v>43313</v>
      </c>
      <c r="AP78" s="10">
        <v>43368</v>
      </c>
      <c r="AQ78">
        <v>1</v>
      </c>
      <c r="AR78">
        <v>1</v>
      </c>
      <c r="AT78">
        <v>1</v>
      </c>
      <c r="AX78">
        <v>1</v>
      </c>
      <c r="AZ78">
        <v>1</v>
      </c>
      <c r="BA78">
        <v>-8.0936560000000005E-2</v>
      </c>
      <c r="BB78">
        <v>-0.14080229</v>
      </c>
      <c r="BC78">
        <v>0.86584136</v>
      </c>
      <c r="BD78">
        <v>-3.9533720000000001E-2</v>
      </c>
      <c r="BE78">
        <v>1.284501E-2</v>
      </c>
      <c r="BF78">
        <v>-0.45719235000000003</v>
      </c>
      <c r="BG78">
        <v>0.10026807</v>
      </c>
      <c r="BH78">
        <v>0.81245000000000001</v>
      </c>
      <c r="BI78" t="s">
        <v>854</v>
      </c>
      <c r="BK78" t="b">
        <v>1</v>
      </c>
      <c r="BL78" t="b">
        <v>1</v>
      </c>
      <c r="BM78" s="2">
        <v>-0.54648944926130349</v>
      </c>
      <c r="BN78" s="2">
        <v>-0.38534980304944311</v>
      </c>
      <c r="BO78" s="2">
        <v>-0.57676374747145176</v>
      </c>
      <c r="BP78" s="2">
        <v>-0.80103869220720536</v>
      </c>
      <c r="BQ78" s="2">
        <v>-0.48105604320639672</v>
      </c>
      <c r="BS78">
        <f t="shared" si="11"/>
        <v>0</v>
      </c>
      <c r="BT78">
        <f t="shared" si="12"/>
        <v>0</v>
      </c>
      <c r="BU78">
        <f t="shared" si="13"/>
        <v>0</v>
      </c>
      <c r="BV78">
        <f t="shared" si="14"/>
        <v>0</v>
      </c>
      <c r="BW78">
        <f t="shared" si="15"/>
        <v>0</v>
      </c>
      <c r="BY78">
        <f t="shared" si="16"/>
        <v>1</v>
      </c>
      <c r="BZ78">
        <f t="shared" si="17"/>
        <v>0</v>
      </c>
      <c r="CA78">
        <f t="shared" si="18"/>
        <v>1</v>
      </c>
      <c r="CB78">
        <f t="shared" si="19"/>
        <v>0</v>
      </c>
      <c r="CC78">
        <f t="shared" si="20"/>
        <v>1</v>
      </c>
    </row>
    <row r="79" spans="1:81" x14ac:dyDescent="0.2">
      <c r="A79" t="s">
        <v>303</v>
      </c>
      <c r="B79" t="s">
        <v>304</v>
      </c>
      <c r="C79" t="s">
        <v>305</v>
      </c>
      <c r="F79">
        <v>3.4</v>
      </c>
      <c r="G79" t="s">
        <v>70</v>
      </c>
      <c r="J79" t="s">
        <v>65</v>
      </c>
      <c r="K79" t="s">
        <v>27</v>
      </c>
      <c r="M79" t="s">
        <v>306</v>
      </c>
      <c r="O79" s="5" t="s">
        <v>303</v>
      </c>
      <c r="P79">
        <v>1</v>
      </c>
      <c r="Q79">
        <v>1</v>
      </c>
      <c r="R79">
        <v>1</v>
      </c>
      <c r="T79">
        <v>1</v>
      </c>
      <c r="U79">
        <v>1</v>
      </c>
      <c r="V79">
        <v>1</v>
      </c>
      <c r="W79">
        <v>1</v>
      </c>
      <c r="X79"/>
      <c r="Y79"/>
      <c r="Z79">
        <v>1</v>
      </c>
      <c r="AA79"/>
      <c r="AB79">
        <v>1</v>
      </c>
      <c r="AC79">
        <v>1</v>
      </c>
      <c r="AD79" s="2"/>
      <c r="AE79" s="2"/>
      <c r="AF79"/>
      <c r="AG79" s="2"/>
      <c r="AH79" s="2"/>
      <c r="AI79" s="2"/>
      <c r="AJ79" s="2"/>
      <c r="AK79" s="2"/>
      <c r="AL79" s="2"/>
      <c r="AN79">
        <v>300000</v>
      </c>
      <c r="AQ79">
        <v>1</v>
      </c>
      <c r="AR79">
        <v>1</v>
      </c>
      <c r="AS79">
        <v>1</v>
      </c>
      <c r="AT79">
        <v>1</v>
      </c>
      <c r="AW79">
        <v>1</v>
      </c>
      <c r="AY79">
        <v>1</v>
      </c>
      <c r="AZ79">
        <v>1</v>
      </c>
      <c r="BA79">
        <v>0.19750038</v>
      </c>
      <c r="BB79">
        <v>7.6881679999999994E-2</v>
      </c>
      <c r="BC79">
        <v>-0.30323653</v>
      </c>
      <c r="BD79">
        <v>1.2840413500000001</v>
      </c>
      <c r="BE79">
        <v>6.258967E-2</v>
      </c>
      <c r="BF79">
        <v>0.36058182</v>
      </c>
      <c r="BG79">
        <v>-0.70830004999999996</v>
      </c>
      <c r="BH79">
        <v>1.0000000000000001E-5</v>
      </c>
      <c r="BI79" t="s">
        <v>858</v>
      </c>
      <c r="BM79" s="2">
        <v>953.59678078739398</v>
      </c>
      <c r="BN79" s="2">
        <v>3030.6462152191298</v>
      </c>
      <c r="BO79" s="2">
        <v>1143.98418239689</v>
      </c>
      <c r="BP79" s="2">
        <v>1618.87859967746</v>
      </c>
      <c r="BQ79" s="2">
        <v>228.22251931849897</v>
      </c>
      <c r="BS79">
        <f t="shared" si="11"/>
        <v>1</v>
      </c>
      <c r="BT79">
        <f t="shared" si="12"/>
        <v>1</v>
      </c>
      <c r="BU79">
        <f t="shared" si="13"/>
        <v>1</v>
      </c>
      <c r="BV79">
        <f t="shared" si="14"/>
        <v>1</v>
      </c>
      <c r="BW79">
        <f t="shared" si="15"/>
        <v>1</v>
      </c>
      <c r="BY79">
        <f t="shared" si="16"/>
        <v>0</v>
      </c>
      <c r="BZ79">
        <f t="shared" si="17"/>
        <v>1</v>
      </c>
      <c r="CA79">
        <f t="shared" si="18"/>
        <v>1</v>
      </c>
      <c r="CB79">
        <f t="shared" si="19"/>
        <v>1</v>
      </c>
      <c r="CC79">
        <f t="shared" si="20"/>
        <v>0</v>
      </c>
    </row>
    <row r="80" spans="1:81" ht="16" x14ac:dyDescent="0.2">
      <c r="A80" t="s">
        <v>307</v>
      </c>
      <c r="B80" t="s">
        <v>308</v>
      </c>
      <c r="C80" t="s">
        <v>309</v>
      </c>
      <c r="F80">
        <v>6.5</v>
      </c>
      <c r="G80" t="s">
        <v>24</v>
      </c>
      <c r="H80" t="s">
        <v>25</v>
      </c>
      <c r="I80" t="s">
        <v>25</v>
      </c>
      <c r="J80" t="s">
        <v>310</v>
      </c>
      <c r="K80" t="s">
        <v>27</v>
      </c>
      <c r="M80" t="s">
        <v>66</v>
      </c>
      <c r="N80" t="s">
        <v>25</v>
      </c>
      <c r="O80" s="5" t="s">
        <v>307</v>
      </c>
      <c r="P80">
        <v>1</v>
      </c>
      <c r="Q80">
        <v>1</v>
      </c>
      <c r="R80">
        <v>1</v>
      </c>
      <c r="T80">
        <v>1</v>
      </c>
      <c r="U80">
        <v>1</v>
      </c>
      <c r="V80">
        <v>1</v>
      </c>
      <c r="W80"/>
      <c r="X80"/>
      <c r="Y80"/>
      <c r="Z80">
        <v>1</v>
      </c>
      <c r="AA80">
        <v>1</v>
      </c>
      <c r="AB80"/>
      <c r="AC80">
        <v>1</v>
      </c>
      <c r="AD80" s="2">
        <v>0.66</v>
      </c>
      <c r="AE80" s="2">
        <v>0.7</v>
      </c>
      <c r="AF80"/>
      <c r="AG80" s="2"/>
      <c r="AH80" s="2"/>
      <c r="AI80" s="2"/>
      <c r="AJ80" s="2"/>
      <c r="AK80" s="2"/>
      <c r="AL80" s="2"/>
      <c r="AN80" s="9">
        <v>30000000</v>
      </c>
      <c r="AO80" s="10">
        <v>43221</v>
      </c>
      <c r="AP80" s="10">
        <v>43258</v>
      </c>
      <c r="AQ80">
        <v>1</v>
      </c>
      <c r="AR80">
        <v>1</v>
      </c>
      <c r="AS80">
        <v>1</v>
      </c>
      <c r="AW80">
        <v>1</v>
      </c>
      <c r="AX80">
        <v>1</v>
      </c>
      <c r="AZ80">
        <v>1</v>
      </c>
      <c r="BA80">
        <v>19.050464000000002</v>
      </c>
      <c r="BB80">
        <v>15.444807000000001</v>
      </c>
      <c r="BC80">
        <v>0.116802</v>
      </c>
      <c r="BD80">
        <v>-0.51435900000000001</v>
      </c>
      <c r="BE80">
        <v>49.126842000000003</v>
      </c>
      <c r="BF80">
        <v>14.966851999999999</v>
      </c>
      <c r="BG80">
        <v>30.456057000000001</v>
      </c>
      <c r="BH80">
        <v>0.20504</v>
      </c>
      <c r="BI80" t="s">
        <v>854</v>
      </c>
      <c r="BM80" s="2">
        <v>-0.96879571531585917</v>
      </c>
      <c r="BN80" s="2">
        <v>-0.95674352328672396</v>
      </c>
      <c r="BO80" s="2">
        <v>0.80825476466722579</v>
      </c>
      <c r="BP80" s="2">
        <v>-0.43931205124004585</v>
      </c>
      <c r="BQ80" s="2">
        <v>-0.16207662629884417</v>
      </c>
      <c r="BS80">
        <f t="shared" si="11"/>
        <v>0</v>
      </c>
      <c r="BT80">
        <f t="shared" si="12"/>
        <v>0</v>
      </c>
      <c r="BU80">
        <f t="shared" si="13"/>
        <v>1</v>
      </c>
      <c r="BV80">
        <f t="shared" si="14"/>
        <v>0</v>
      </c>
      <c r="BW80">
        <f t="shared" si="15"/>
        <v>0</v>
      </c>
      <c r="BY80">
        <f t="shared" si="16"/>
        <v>1</v>
      </c>
      <c r="BZ80">
        <f t="shared" si="17"/>
        <v>0</v>
      </c>
      <c r="CA80">
        <f t="shared" si="18"/>
        <v>1</v>
      </c>
      <c r="CB80">
        <f t="shared" si="19"/>
        <v>1</v>
      </c>
      <c r="CC80">
        <f t="shared" si="20"/>
        <v>1</v>
      </c>
    </row>
    <row r="81" spans="1:81" x14ac:dyDescent="0.2">
      <c r="A81" t="s">
        <v>311</v>
      </c>
      <c r="B81" t="s">
        <v>312</v>
      </c>
      <c r="C81" t="s">
        <v>313</v>
      </c>
      <c r="F81">
        <v>4.5999999999999899</v>
      </c>
      <c r="G81" t="s">
        <v>24</v>
      </c>
      <c r="J81" t="s">
        <v>215</v>
      </c>
      <c r="K81" t="s">
        <v>33</v>
      </c>
      <c r="M81" t="s">
        <v>39</v>
      </c>
      <c r="O81" s="5" t="s">
        <v>311</v>
      </c>
      <c r="P81">
        <v>1</v>
      </c>
      <c r="Q81">
        <v>1</v>
      </c>
      <c r="T81">
        <v>1</v>
      </c>
      <c r="U81"/>
      <c r="V81"/>
      <c r="W81">
        <v>1</v>
      </c>
      <c r="X81"/>
      <c r="Y81"/>
      <c r="Z81">
        <v>1</v>
      </c>
      <c r="AA81"/>
      <c r="AB81"/>
      <c r="AC81"/>
      <c r="AD81" s="2"/>
      <c r="AE81" s="2"/>
      <c r="AF81"/>
      <c r="AG81" s="2"/>
      <c r="AH81" s="2"/>
      <c r="AI81" s="2"/>
      <c r="AJ81" s="2"/>
      <c r="AK81" s="2"/>
      <c r="AL81" s="2"/>
      <c r="AO81" s="3">
        <v>43142</v>
      </c>
      <c r="AP81" s="3">
        <v>43159</v>
      </c>
      <c r="AQ81">
        <v>1</v>
      </c>
      <c r="AT81">
        <v>1</v>
      </c>
      <c r="AW81">
        <v>1</v>
      </c>
      <c r="BA81">
        <v>-0.56648666000000003</v>
      </c>
      <c r="BB81">
        <v>-0.93355056999999997</v>
      </c>
      <c r="BC81">
        <v>-5.9215299999999998E-2</v>
      </c>
      <c r="BD81">
        <v>-0.22078302999999999</v>
      </c>
      <c r="BE81">
        <v>0.27881634999999999</v>
      </c>
      <c r="BF81">
        <v>-1.5845430000000001E-2</v>
      </c>
      <c r="BG81">
        <v>-0.96245586999999999</v>
      </c>
      <c r="BH81">
        <v>4.0000000000000003E-5</v>
      </c>
      <c r="BI81" t="s">
        <v>857</v>
      </c>
      <c r="BK81" t="b">
        <v>1</v>
      </c>
      <c r="BM81" s="2">
        <v>522.55563436624755</v>
      </c>
      <c r="BN81" s="2">
        <v>442.0064191301675</v>
      </c>
      <c r="BO81" s="2">
        <v>582.46337835025747</v>
      </c>
      <c r="BP81" s="2">
        <v>509.52287261895998</v>
      </c>
      <c r="BQ81" s="2">
        <v>17.073176845211648</v>
      </c>
      <c r="BS81">
        <f t="shared" si="11"/>
        <v>1</v>
      </c>
      <c r="BT81">
        <f t="shared" si="12"/>
        <v>1</v>
      </c>
      <c r="BU81">
        <f t="shared" si="13"/>
        <v>1</v>
      </c>
      <c r="BV81">
        <f t="shared" si="14"/>
        <v>1</v>
      </c>
      <c r="BW81">
        <f t="shared" si="15"/>
        <v>1</v>
      </c>
      <c r="BY81">
        <f t="shared" si="16"/>
        <v>0</v>
      </c>
      <c r="BZ81">
        <f t="shared" si="17"/>
        <v>0</v>
      </c>
      <c r="CA81">
        <f t="shared" si="18"/>
        <v>1</v>
      </c>
      <c r="CB81">
        <f t="shared" si="19"/>
        <v>0</v>
      </c>
      <c r="CC81">
        <f t="shared" si="20"/>
        <v>0</v>
      </c>
    </row>
    <row r="82" spans="1:81" ht="16" x14ac:dyDescent="0.2">
      <c r="A82" t="s">
        <v>314</v>
      </c>
      <c r="B82" t="s">
        <v>315</v>
      </c>
      <c r="C82" t="s">
        <v>316</v>
      </c>
      <c r="F82">
        <v>4.9000000000000004</v>
      </c>
      <c r="G82" t="s">
        <v>317</v>
      </c>
      <c r="J82" t="s">
        <v>32</v>
      </c>
      <c r="K82" t="s">
        <v>27</v>
      </c>
      <c r="M82" t="s">
        <v>133</v>
      </c>
      <c r="N82" t="s">
        <v>25</v>
      </c>
      <c r="O82" s="5" t="s">
        <v>314</v>
      </c>
      <c r="P82">
        <v>1</v>
      </c>
      <c r="Q82">
        <v>1</v>
      </c>
      <c r="R82">
        <v>1</v>
      </c>
      <c r="T82">
        <v>1</v>
      </c>
      <c r="U82"/>
      <c r="V82">
        <v>1</v>
      </c>
      <c r="W82">
        <v>1</v>
      </c>
      <c r="X82"/>
      <c r="Y82"/>
      <c r="Z82">
        <v>1</v>
      </c>
      <c r="AA82"/>
      <c r="AB82">
        <v>1</v>
      </c>
      <c r="AC82">
        <v>1</v>
      </c>
      <c r="AD82" s="2"/>
      <c r="AE82" s="2"/>
      <c r="AF82"/>
      <c r="AG82" s="2"/>
      <c r="AH82" s="2"/>
      <c r="AI82" s="2"/>
      <c r="AJ82" s="2"/>
      <c r="AK82" s="2"/>
      <c r="AL82" s="2"/>
      <c r="AN82" s="9">
        <v>12133166</v>
      </c>
      <c r="AO82" s="10">
        <v>43110</v>
      </c>
      <c r="AP82" s="10">
        <v>43159</v>
      </c>
      <c r="AQ82">
        <v>1</v>
      </c>
      <c r="AS82">
        <v>1</v>
      </c>
      <c r="AT82">
        <v>1</v>
      </c>
      <c r="AW82">
        <v>1</v>
      </c>
      <c r="AY82">
        <v>1</v>
      </c>
      <c r="AZ82">
        <v>1</v>
      </c>
      <c r="BA82">
        <v>-0.43661109999999997</v>
      </c>
      <c r="BB82">
        <v>-0.64273579999999997</v>
      </c>
      <c r="BC82">
        <v>-2.9838E-2</v>
      </c>
      <c r="BD82">
        <v>0.20144780000000001</v>
      </c>
      <c r="BE82">
        <v>0.37984859999999998</v>
      </c>
      <c r="BF82">
        <v>-0.3388543</v>
      </c>
      <c r="BG82">
        <v>-0.82384489999999999</v>
      </c>
      <c r="BH82">
        <v>0.2</v>
      </c>
      <c r="BI82" t="s">
        <v>854</v>
      </c>
      <c r="BM82" s="2">
        <v>-0.78661954845079352</v>
      </c>
      <c r="BN82" s="2">
        <v>-0.74934091888753696</v>
      </c>
      <c r="BO82" s="2">
        <v>-0.71812628500490361</v>
      </c>
      <c r="BP82" s="2">
        <v>-0.85391825269875654</v>
      </c>
      <c r="BQ82" s="2">
        <v>-0.95803487868450277</v>
      </c>
      <c r="BS82">
        <f t="shared" si="11"/>
        <v>0</v>
      </c>
      <c r="BT82">
        <f t="shared" si="12"/>
        <v>0</v>
      </c>
      <c r="BU82">
        <f t="shared" si="13"/>
        <v>0</v>
      </c>
      <c r="BV82">
        <f t="shared" si="14"/>
        <v>0</v>
      </c>
      <c r="BW82">
        <f t="shared" si="15"/>
        <v>0</v>
      </c>
      <c r="BY82">
        <f t="shared" si="16"/>
        <v>0</v>
      </c>
      <c r="BZ82">
        <f t="shared" si="17"/>
        <v>1</v>
      </c>
      <c r="CA82">
        <f t="shared" si="18"/>
        <v>1</v>
      </c>
      <c r="CB82">
        <f t="shared" si="19"/>
        <v>0</v>
      </c>
      <c r="CC82">
        <f t="shared" si="20"/>
        <v>0</v>
      </c>
    </row>
    <row r="83" spans="1:81" ht="16" x14ac:dyDescent="0.2">
      <c r="A83" t="s">
        <v>318</v>
      </c>
      <c r="B83" t="s">
        <v>319</v>
      </c>
      <c r="C83" t="s">
        <v>320</v>
      </c>
      <c r="F83">
        <v>4.7</v>
      </c>
      <c r="G83" t="s">
        <v>24</v>
      </c>
      <c r="J83" t="s">
        <v>97</v>
      </c>
      <c r="K83" t="s">
        <v>33</v>
      </c>
      <c r="M83" t="s">
        <v>321</v>
      </c>
      <c r="N83" t="s">
        <v>25</v>
      </c>
      <c r="O83" s="5" t="s">
        <v>318</v>
      </c>
      <c r="P83">
        <v>1</v>
      </c>
      <c r="Q83">
        <v>1</v>
      </c>
      <c r="T83">
        <v>1</v>
      </c>
      <c r="U83">
        <v>1</v>
      </c>
      <c r="V83">
        <v>1</v>
      </c>
      <c r="W83"/>
      <c r="X83"/>
      <c r="Y83"/>
      <c r="Z83"/>
      <c r="AA83">
        <v>1</v>
      </c>
      <c r="AB83"/>
      <c r="AC83"/>
      <c r="AD83" s="2"/>
      <c r="AE83" s="2"/>
      <c r="AF83"/>
      <c r="AG83" s="2"/>
      <c r="AH83" s="2"/>
      <c r="AI83" s="2"/>
      <c r="AJ83" s="2"/>
      <c r="AK83" s="2"/>
      <c r="AL83" s="2"/>
      <c r="AN83" s="9">
        <v>2100000</v>
      </c>
      <c r="AO83" s="10">
        <v>43009</v>
      </c>
      <c r="AP83" s="10">
        <v>43039</v>
      </c>
      <c r="AQ83">
        <v>1</v>
      </c>
      <c r="AR83">
        <v>1</v>
      </c>
      <c r="AS83">
        <v>1</v>
      </c>
      <c r="AX83">
        <v>1</v>
      </c>
      <c r="BA83">
        <v>1.5253057000000001</v>
      </c>
      <c r="BB83">
        <v>-0.41074460000000002</v>
      </c>
      <c r="BC83">
        <v>0.13569899999999999</v>
      </c>
      <c r="BD83">
        <v>4.4263900000000002E-2</v>
      </c>
      <c r="BE83">
        <v>-0.52773590000000004</v>
      </c>
      <c r="BF83">
        <v>13.0639843</v>
      </c>
      <c r="BG83">
        <v>0.70255990000000001</v>
      </c>
      <c r="BH83">
        <v>2.0000000000000002E-5</v>
      </c>
      <c r="BI83" t="s">
        <v>854</v>
      </c>
      <c r="BM83" s="2">
        <v>5.0763851590998499</v>
      </c>
      <c r="BN83" s="2">
        <v>4.9877900416215502</v>
      </c>
      <c r="BO83" s="2">
        <v>2.679245716731645</v>
      </c>
      <c r="BP83" s="2">
        <v>79.152343901938494</v>
      </c>
      <c r="BQ83" s="2">
        <v>9.5819894299218991</v>
      </c>
      <c r="BS83">
        <f t="shared" si="11"/>
        <v>1</v>
      </c>
      <c r="BT83">
        <f t="shared" si="12"/>
        <v>1</v>
      </c>
      <c r="BU83">
        <f t="shared" si="13"/>
        <v>1</v>
      </c>
      <c r="BV83">
        <f t="shared" si="14"/>
        <v>1</v>
      </c>
      <c r="BW83">
        <f t="shared" si="15"/>
        <v>1</v>
      </c>
      <c r="BY83">
        <f t="shared" si="16"/>
        <v>1</v>
      </c>
      <c r="BZ83">
        <f t="shared" si="17"/>
        <v>1</v>
      </c>
      <c r="CA83">
        <f t="shared" si="18"/>
        <v>0</v>
      </c>
      <c r="CB83">
        <f t="shared" si="19"/>
        <v>1</v>
      </c>
      <c r="CC83">
        <f t="shared" si="20"/>
        <v>1</v>
      </c>
    </row>
    <row r="84" spans="1:81" ht="16" x14ac:dyDescent="0.2">
      <c r="A84" t="s">
        <v>322</v>
      </c>
      <c r="B84" t="s">
        <v>323</v>
      </c>
      <c r="C84" t="s">
        <v>324</v>
      </c>
      <c r="F84">
        <v>6.4</v>
      </c>
      <c r="G84" t="s">
        <v>24</v>
      </c>
      <c r="J84" t="s">
        <v>43</v>
      </c>
      <c r="K84" t="s">
        <v>33</v>
      </c>
      <c r="M84" t="s">
        <v>325</v>
      </c>
      <c r="N84" t="s">
        <v>25</v>
      </c>
      <c r="O84" s="5" t="s">
        <v>322</v>
      </c>
      <c r="P84">
        <v>1</v>
      </c>
      <c r="Q84">
        <v>1</v>
      </c>
      <c r="R84">
        <v>1</v>
      </c>
      <c r="T84">
        <v>1</v>
      </c>
      <c r="U84"/>
      <c r="V84"/>
      <c r="W84">
        <v>1</v>
      </c>
      <c r="X84"/>
      <c r="Y84"/>
      <c r="Z84"/>
      <c r="AA84">
        <v>1</v>
      </c>
      <c r="AB84">
        <v>1</v>
      </c>
      <c r="AC84"/>
      <c r="AD84" s="2">
        <v>0.5</v>
      </c>
      <c r="AE84" s="2">
        <v>0.35</v>
      </c>
      <c r="AF84"/>
      <c r="AG84" s="2"/>
      <c r="AH84" s="2"/>
      <c r="AI84" s="2"/>
      <c r="AJ84" s="2"/>
      <c r="AK84" s="2">
        <v>0.15</v>
      </c>
      <c r="AL84" s="2"/>
      <c r="AN84" s="9">
        <v>45000000</v>
      </c>
      <c r="AO84" s="10">
        <v>42990</v>
      </c>
      <c r="AP84" s="10">
        <v>43019</v>
      </c>
      <c r="AQ84">
        <v>1</v>
      </c>
      <c r="AT84">
        <v>1</v>
      </c>
      <c r="AX84">
        <v>1</v>
      </c>
      <c r="AY84">
        <v>1</v>
      </c>
      <c r="BA84">
        <v>-0.53608878000000004</v>
      </c>
      <c r="BB84">
        <v>-0.90711812000000003</v>
      </c>
      <c r="BC84">
        <v>-2.28253E-2</v>
      </c>
      <c r="BD84">
        <v>-1.6017819999999999E-2</v>
      </c>
      <c r="BE84">
        <v>-0.34836149</v>
      </c>
      <c r="BF84">
        <v>0.24029512</v>
      </c>
      <c r="BG84">
        <v>-0.82946969999999998</v>
      </c>
      <c r="BH84">
        <v>1.3035300000000001</v>
      </c>
      <c r="BI84" t="s">
        <v>854</v>
      </c>
      <c r="BM84" s="2">
        <v>-0.97000326221388866</v>
      </c>
      <c r="BN84" s="2">
        <v>-0.97216017143961231</v>
      </c>
      <c r="BO84" s="2">
        <v>-0.98134221577313163</v>
      </c>
      <c r="BP84" s="2">
        <v>-0.96973715369367441</v>
      </c>
      <c r="BQ84" s="2">
        <v>-0.99577203091131894</v>
      </c>
      <c r="BS84">
        <f t="shared" si="11"/>
        <v>0</v>
      </c>
      <c r="BT84">
        <f t="shared" si="12"/>
        <v>0</v>
      </c>
      <c r="BU84">
        <f t="shared" si="13"/>
        <v>0</v>
      </c>
      <c r="BV84">
        <f t="shared" si="14"/>
        <v>0</v>
      </c>
      <c r="BW84">
        <f t="shared" si="15"/>
        <v>0</v>
      </c>
      <c r="BY84">
        <f t="shared" si="16"/>
        <v>0</v>
      </c>
      <c r="BZ84">
        <f t="shared" si="17"/>
        <v>0</v>
      </c>
      <c r="CA84">
        <f t="shared" si="18"/>
        <v>0</v>
      </c>
      <c r="CB84">
        <f t="shared" si="19"/>
        <v>1</v>
      </c>
      <c r="CC84">
        <f t="shared" si="20"/>
        <v>0</v>
      </c>
    </row>
    <row r="85" spans="1:81" ht="16" x14ac:dyDescent="0.2">
      <c r="A85" t="s">
        <v>326</v>
      </c>
      <c r="B85" t="s">
        <v>327</v>
      </c>
      <c r="C85" t="s">
        <v>328</v>
      </c>
      <c r="F85">
        <v>4.0999999999999899</v>
      </c>
      <c r="G85" t="s">
        <v>24</v>
      </c>
      <c r="J85" t="s">
        <v>26</v>
      </c>
      <c r="K85" t="s">
        <v>27</v>
      </c>
      <c r="M85" t="s">
        <v>156</v>
      </c>
      <c r="N85" t="s">
        <v>25</v>
      </c>
      <c r="O85" s="5" t="s">
        <v>326</v>
      </c>
      <c r="P85">
        <v>1</v>
      </c>
      <c r="Q85">
        <v>1</v>
      </c>
      <c r="R85">
        <v>1</v>
      </c>
      <c r="T85">
        <v>1</v>
      </c>
      <c r="U85"/>
      <c r="V85"/>
      <c r="W85">
        <v>1</v>
      </c>
      <c r="X85"/>
      <c r="Y85"/>
      <c r="Z85"/>
      <c r="AA85"/>
      <c r="AB85"/>
      <c r="AC85"/>
      <c r="AD85" s="2"/>
      <c r="AE85" s="2"/>
      <c r="AF85"/>
      <c r="AG85" s="2"/>
      <c r="AH85" s="2"/>
      <c r="AI85" s="2"/>
      <c r="AJ85" s="2"/>
      <c r="AK85" s="2"/>
      <c r="AL85" s="2"/>
      <c r="AN85" s="9">
        <v>13700000</v>
      </c>
      <c r="AO85" s="10">
        <v>43010</v>
      </c>
      <c r="AP85" s="10">
        <v>43041</v>
      </c>
      <c r="AQ85">
        <v>1</v>
      </c>
      <c r="AT85">
        <v>1</v>
      </c>
      <c r="BA85">
        <v>0.221271</v>
      </c>
      <c r="BB85">
        <v>-0.75818680000000005</v>
      </c>
      <c r="BC85">
        <v>-2.9507499999999999E-2</v>
      </c>
      <c r="BD85">
        <v>0.20994579999999999</v>
      </c>
      <c r="BE85">
        <v>8.7039766000000007</v>
      </c>
      <c r="BF85">
        <v>1.4584143000000001</v>
      </c>
      <c r="BG85">
        <v>-0.84180029999999995</v>
      </c>
      <c r="BH85">
        <v>0.15273</v>
      </c>
      <c r="BI85" t="s">
        <v>854</v>
      </c>
      <c r="BM85" s="2">
        <v>2.0146310482492042</v>
      </c>
      <c r="BN85" s="2">
        <v>1.8599503949978788</v>
      </c>
      <c r="BO85" s="2">
        <v>29.544289286552676</v>
      </c>
      <c r="BP85" s="2">
        <v>8.5766997818759254</v>
      </c>
      <c r="BQ85" s="2">
        <v>-0.47197633168182679</v>
      </c>
      <c r="BS85">
        <f t="shared" si="11"/>
        <v>1</v>
      </c>
      <c r="BT85">
        <f t="shared" si="12"/>
        <v>1</v>
      </c>
      <c r="BU85">
        <f t="shared" si="13"/>
        <v>1</v>
      </c>
      <c r="BV85">
        <f t="shared" si="14"/>
        <v>1</v>
      </c>
      <c r="BW85">
        <f t="shared" si="15"/>
        <v>0</v>
      </c>
      <c r="BY85">
        <f t="shared" si="16"/>
        <v>0</v>
      </c>
      <c r="BZ85">
        <f t="shared" si="17"/>
        <v>1</v>
      </c>
      <c r="CA85">
        <f t="shared" si="18"/>
        <v>1</v>
      </c>
      <c r="CB85">
        <f t="shared" si="19"/>
        <v>1</v>
      </c>
      <c r="CC85">
        <f t="shared" si="20"/>
        <v>0</v>
      </c>
    </row>
    <row r="86" spans="1:81" ht="16" x14ac:dyDescent="0.2">
      <c r="A86" t="s">
        <v>329</v>
      </c>
      <c r="B86" t="s">
        <v>330</v>
      </c>
      <c r="C86" t="s">
        <v>331</v>
      </c>
      <c r="F86">
        <v>6.9</v>
      </c>
      <c r="G86" t="s">
        <v>24</v>
      </c>
      <c r="H86" t="s">
        <v>25</v>
      </c>
      <c r="J86" t="s">
        <v>232</v>
      </c>
      <c r="K86" t="s">
        <v>27</v>
      </c>
      <c r="L86" t="s">
        <v>25</v>
      </c>
      <c r="M86" t="s">
        <v>332</v>
      </c>
      <c r="N86" t="s">
        <v>25</v>
      </c>
      <c r="O86" s="5" t="s">
        <v>329</v>
      </c>
      <c r="P86">
        <v>1</v>
      </c>
      <c r="Q86">
        <v>1</v>
      </c>
      <c r="R86">
        <v>1</v>
      </c>
      <c r="T86">
        <v>1</v>
      </c>
      <c r="U86"/>
      <c r="V86"/>
      <c r="W86">
        <v>1</v>
      </c>
      <c r="X86"/>
      <c r="Y86"/>
      <c r="Z86">
        <v>1</v>
      </c>
      <c r="AA86"/>
      <c r="AB86"/>
      <c r="AC86"/>
      <c r="AD86" s="2"/>
      <c r="AE86" s="2"/>
      <c r="AF86"/>
      <c r="AG86" s="2"/>
      <c r="AH86" s="2"/>
      <c r="AI86" s="2"/>
      <c r="AJ86" s="2"/>
      <c r="AK86" s="2"/>
      <c r="AL86" s="2"/>
      <c r="AN86" s="9">
        <v>10106035</v>
      </c>
      <c r="AO86" s="10">
        <v>43209</v>
      </c>
      <c r="AP86" s="10">
        <v>43239</v>
      </c>
      <c r="AQ86">
        <v>1</v>
      </c>
      <c r="AT86">
        <v>1</v>
      </c>
      <c r="AW86">
        <v>1</v>
      </c>
      <c r="BA86">
        <v>-0.29226170000000001</v>
      </c>
      <c r="BB86">
        <v>-0.45432099999999997</v>
      </c>
      <c r="BC86">
        <v>-0.40967340000000002</v>
      </c>
      <c r="BD86">
        <v>0.1790861</v>
      </c>
      <c r="BE86">
        <v>-0.2646635</v>
      </c>
      <c r="BF86">
        <v>-0.2874602</v>
      </c>
      <c r="BG86">
        <v>-0.786161</v>
      </c>
      <c r="BH86">
        <v>8.6330000000000004E-2</v>
      </c>
      <c r="BI86" t="s">
        <v>854</v>
      </c>
      <c r="BK86" t="b">
        <v>1</v>
      </c>
      <c r="BM86" s="2">
        <v>-1.2973980111898625E-2</v>
      </c>
      <c r="BN86" s="2">
        <v>0.50950396274361176</v>
      </c>
      <c r="BO86" s="2">
        <v>-8.3624692814207105E-2</v>
      </c>
      <c r="BP86" s="2">
        <v>-0.3111628790804159</v>
      </c>
      <c r="BQ86" s="2">
        <v>-0.82506976456954828</v>
      </c>
      <c r="BS86">
        <f t="shared" si="11"/>
        <v>0</v>
      </c>
      <c r="BT86">
        <f t="shared" si="12"/>
        <v>1</v>
      </c>
      <c r="BU86">
        <f t="shared" si="13"/>
        <v>0</v>
      </c>
      <c r="BV86">
        <f t="shared" si="14"/>
        <v>0</v>
      </c>
      <c r="BW86">
        <f t="shared" si="15"/>
        <v>0</v>
      </c>
      <c r="BY86">
        <f t="shared" si="16"/>
        <v>0</v>
      </c>
      <c r="BZ86">
        <f t="shared" si="17"/>
        <v>1</v>
      </c>
      <c r="CA86">
        <f t="shared" si="18"/>
        <v>0</v>
      </c>
      <c r="CB86">
        <f t="shared" si="19"/>
        <v>0</v>
      </c>
      <c r="CC86">
        <f t="shared" si="20"/>
        <v>0</v>
      </c>
    </row>
    <row r="87" spans="1:81" x14ac:dyDescent="0.2">
      <c r="A87" t="s">
        <v>333</v>
      </c>
      <c r="B87" t="s">
        <v>334</v>
      </c>
      <c r="C87" t="s">
        <v>335</v>
      </c>
      <c r="F87">
        <v>6</v>
      </c>
      <c r="G87" t="s">
        <v>24</v>
      </c>
      <c r="J87" t="s">
        <v>65</v>
      </c>
      <c r="K87" t="s">
        <v>27</v>
      </c>
      <c r="M87" t="s">
        <v>34</v>
      </c>
      <c r="N87" t="s">
        <v>25</v>
      </c>
      <c r="O87" s="5" t="s">
        <v>333</v>
      </c>
      <c r="P87">
        <v>1</v>
      </c>
      <c r="Q87">
        <v>1</v>
      </c>
      <c r="R87">
        <v>1</v>
      </c>
      <c r="T87">
        <v>1</v>
      </c>
      <c r="U87">
        <v>1</v>
      </c>
      <c r="V87"/>
      <c r="W87"/>
      <c r="X87"/>
      <c r="Y87"/>
      <c r="Z87">
        <v>1</v>
      </c>
      <c r="AA87">
        <v>1</v>
      </c>
      <c r="AB87">
        <v>1</v>
      </c>
      <c r="AC87">
        <v>1</v>
      </c>
      <c r="AD87" s="2"/>
      <c r="AE87" s="2"/>
      <c r="AF87"/>
      <c r="AG87" s="2">
        <v>0.3</v>
      </c>
      <c r="AH87" s="2">
        <v>0.48</v>
      </c>
      <c r="AI87" s="2"/>
      <c r="AJ87" s="2"/>
      <c r="AK87" s="2">
        <v>0.12</v>
      </c>
      <c r="AL87" s="2">
        <v>0.1</v>
      </c>
      <c r="AO87" s="3">
        <v>43055</v>
      </c>
      <c r="AP87" s="3">
        <v>43099</v>
      </c>
      <c r="AQ87">
        <v>1</v>
      </c>
      <c r="AR87">
        <v>1</v>
      </c>
      <c r="AW87">
        <v>1</v>
      </c>
      <c r="AX87">
        <v>1</v>
      </c>
      <c r="AY87">
        <v>1</v>
      </c>
      <c r="AZ87">
        <v>1</v>
      </c>
      <c r="BA87">
        <v>-0.63544177000000002</v>
      </c>
      <c r="BB87">
        <v>-0.73118746999999995</v>
      </c>
      <c r="BC87">
        <v>-5.8789439999999998E-2</v>
      </c>
      <c r="BD87">
        <v>-0.11956783</v>
      </c>
      <c r="BE87">
        <v>-0.19970566000000001</v>
      </c>
      <c r="BF87">
        <v>-0.74933013000000004</v>
      </c>
      <c r="BG87">
        <v>-0.84060577999999997</v>
      </c>
      <c r="BH87">
        <v>3.6999999999999999E-4</v>
      </c>
      <c r="BI87" t="s">
        <v>854</v>
      </c>
      <c r="BM87" s="2">
        <v>39.919020283639185</v>
      </c>
      <c r="BN87" s="2">
        <v>38.208450316092701</v>
      </c>
      <c r="BO87" s="2">
        <v>32.146890303980811</v>
      </c>
      <c r="BP87" s="2">
        <v>9.0617174941421617</v>
      </c>
      <c r="BQ87" s="2">
        <v>4.9598340827002163</v>
      </c>
      <c r="BS87">
        <f t="shared" si="11"/>
        <v>1</v>
      </c>
      <c r="BT87">
        <f t="shared" si="12"/>
        <v>1</v>
      </c>
      <c r="BU87">
        <f t="shared" si="13"/>
        <v>1</v>
      </c>
      <c r="BV87">
        <f t="shared" si="14"/>
        <v>1</v>
      </c>
      <c r="BW87">
        <f t="shared" si="15"/>
        <v>1</v>
      </c>
      <c r="BY87">
        <f t="shared" si="16"/>
        <v>0</v>
      </c>
      <c r="BZ87">
        <f t="shared" si="17"/>
        <v>0</v>
      </c>
      <c r="CA87">
        <f t="shared" si="18"/>
        <v>0</v>
      </c>
      <c r="CB87">
        <f t="shared" si="19"/>
        <v>0</v>
      </c>
      <c r="CC87">
        <f t="shared" si="20"/>
        <v>0</v>
      </c>
    </row>
    <row r="88" spans="1:81" ht="16" x14ac:dyDescent="0.2">
      <c r="A88" t="s">
        <v>336</v>
      </c>
      <c r="B88" t="s">
        <v>337</v>
      </c>
      <c r="C88" t="s">
        <v>338</v>
      </c>
      <c r="F88">
        <v>3.8</v>
      </c>
      <c r="G88" t="s">
        <v>24</v>
      </c>
      <c r="J88" t="s">
        <v>339</v>
      </c>
      <c r="K88" t="s">
        <v>27</v>
      </c>
      <c r="M88" t="s">
        <v>306</v>
      </c>
      <c r="O88" s="5" t="s">
        <v>336</v>
      </c>
      <c r="P88">
        <v>1</v>
      </c>
      <c r="Q88">
        <v>1</v>
      </c>
      <c r="R88">
        <v>1</v>
      </c>
      <c r="T88">
        <v>1</v>
      </c>
      <c r="U88"/>
      <c r="V88"/>
      <c r="W88">
        <v>1</v>
      </c>
      <c r="X88"/>
      <c r="Y88"/>
      <c r="Z88"/>
      <c r="AA88"/>
      <c r="AB88"/>
      <c r="AC88">
        <v>1</v>
      </c>
      <c r="AD88" s="2"/>
      <c r="AE88" s="2"/>
      <c r="AF88"/>
      <c r="AG88" s="2"/>
      <c r="AH88" s="2"/>
      <c r="AI88" s="2"/>
      <c r="AJ88" s="2"/>
      <c r="AK88" s="2"/>
      <c r="AL88" s="2"/>
      <c r="AN88" s="9">
        <v>1057892</v>
      </c>
      <c r="AO88" s="10">
        <v>42971</v>
      </c>
      <c r="AP88" s="10">
        <v>43005</v>
      </c>
      <c r="AQ88">
        <v>1</v>
      </c>
      <c r="AT88">
        <v>1</v>
      </c>
      <c r="AZ88">
        <v>1</v>
      </c>
      <c r="BA88">
        <v>-0.61173506</v>
      </c>
      <c r="BB88">
        <v>-0.80690476</v>
      </c>
      <c r="BC88">
        <v>-4.9251990000000002E-2</v>
      </c>
      <c r="BD88">
        <v>-0.23717745000000001</v>
      </c>
      <c r="BE88">
        <v>-6.0871479999999999E-2</v>
      </c>
      <c r="BF88">
        <v>-0.51619250999999999</v>
      </c>
      <c r="BG88">
        <v>-0.83245647</v>
      </c>
      <c r="BM88" s="2" t="e">
        <v>#DIV/0!</v>
      </c>
      <c r="BN88" s="2" t="e">
        <v>#DIV/0!</v>
      </c>
      <c r="BO88" s="2" t="e">
        <v>#DIV/0!</v>
      </c>
      <c r="BP88" s="2" t="e">
        <v>#DIV/0!</v>
      </c>
      <c r="BQ88" s="2" t="e">
        <v>#DIV/0!</v>
      </c>
      <c r="BS88" t="e">
        <f t="shared" si="11"/>
        <v>#DIV/0!</v>
      </c>
      <c r="BY88">
        <f t="shared" si="16"/>
        <v>0</v>
      </c>
      <c r="BZ88">
        <f t="shared" si="17"/>
        <v>0</v>
      </c>
      <c r="CA88">
        <f t="shared" si="18"/>
        <v>0</v>
      </c>
      <c r="CB88">
        <f t="shared" si="19"/>
        <v>0</v>
      </c>
      <c r="CC88">
        <f t="shared" si="20"/>
        <v>0</v>
      </c>
    </row>
    <row r="89" spans="1:81" ht="16" x14ac:dyDescent="0.2">
      <c r="A89" t="s">
        <v>340</v>
      </c>
      <c r="B89" t="s">
        <v>341</v>
      </c>
      <c r="C89" t="s">
        <v>342</v>
      </c>
      <c r="F89">
        <v>7.7</v>
      </c>
      <c r="G89" t="s">
        <v>24</v>
      </c>
      <c r="J89" t="s">
        <v>65</v>
      </c>
      <c r="K89" t="s">
        <v>33</v>
      </c>
      <c r="M89" t="s">
        <v>103</v>
      </c>
      <c r="N89" t="s">
        <v>25</v>
      </c>
      <c r="O89" s="5" t="s">
        <v>340</v>
      </c>
      <c r="P89">
        <v>1</v>
      </c>
      <c r="Q89">
        <v>1</v>
      </c>
      <c r="R89">
        <v>1</v>
      </c>
      <c r="T89">
        <v>1</v>
      </c>
      <c r="U89"/>
      <c r="V89"/>
      <c r="W89">
        <v>1</v>
      </c>
      <c r="X89"/>
      <c r="Y89"/>
      <c r="Z89">
        <v>1</v>
      </c>
      <c r="AA89">
        <v>1</v>
      </c>
      <c r="AB89"/>
      <c r="AC89">
        <v>1</v>
      </c>
      <c r="AD89" s="2"/>
      <c r="AE89" s="2">
        <v>0.25</v>
      </c>
      <c r="AF89"/>
      <c r="AG89" s="2">
        <v>0.2</v>
      </c>
      <c r="AH89" s="2">
        <v>0.15</v>
      </c>
      <c r="AI89" s="2"/>
      <c r="AJ89" s="2"/>
      <c r="AK89" s="2">
        <v>0.1</v>
      </c>
      <c r="AL89" s="2"/>
      <c r="AN89" s="9">
        <v>1502795</v>
      </c>
      <c r="AO89" s="10">
        <v>43132</v>
      </c>
      <c r="AP89" s="10">
        <v>43139</v>
      </c>
      <c r="AQ89">
        <v>1</v>
      </c>
      <c r="AT89">
        <v>1</v>
      </c>
      <c r="AW89">
        <v>1</v>
      </c>
      <c r="AX89">
        <v>1</v>
      </c>
      <c r="AZ89">
        <v>1</v>
      </c>
      <c r="BA89">
        <v>0.79633010000000004</v>
      </c>
      <c r="BB89">
        <v>-0.56222190000000005</v>
      </c>
      <c r="BC89">
        <v>-0.721715</v>
      </c>
      <c r="BD89">
        <v>0.75301779999999996</v>
      </c>
      <c r="BE89">
        <v>1.1600303000000001</v>
      </c>
      <c r="BF89">
        <v>0.177482</v>
      </c>
      <c r="BG89">
        <v>-0.73306919999999998</v>
      </c>
      <c r="BH89">
        <v>1</v>
      </c>
      <c r="BI89" t="s">
        <v>854</v>
      </c>
      <c r="BM89" s="2">
        <v>-0.99192070300138035</v>
      </c>
      <c r="BN89" s="2">
        <v>-0.98704776449233</v>
      </c>
      <c r="BO89" s="2">
        <v>-0.98953378988544582</v>
      </c>
      <c r="BP89" s="2">
        <v>-0.97955674488959865</v>
      </c>
      <c r="BQ89" s="2">
        <v>-0.99815630565152369</v>
      </c>
      <c r="BS89">
        <f t="shared" si="11"/>
        <v>0</v>
      </c>
      <c r="BT89">
        <f t="shared" si="12"/>
        <v>0</v>
      </c>
      <c r="BU89">
        <f t="shared" si="13"/>
        <v>0</v>
      </c>
      <c r="BV89">
        <f t="shared" si="14"/>
        <v>0</v>
      </c>
      <c r="BW89">
        <f t="shared" si="15"/>
        <v>0</v>
      </c>
      <c r="BY89">
        <f t="shared" si="16"/>
        <v>0</v>
      </c>
      <c r="BZ89">
        <f t="shared" si="17"/>
        <v>1</v>
      </c>
      <c r="CA89">
        <f t="shared" si="18"/>
        <v>1</v>
      </c>
      <c r="CB89">
        <f t="shared" si="19"/>
        <v>1</v>
      </c>
      <c r="CC89">
        <f t="shared" si="20"/>
        <v>0</v>
      </c>
    </row>
    <row r="90" spans="1:81" ht="16" x14ac:dyDescent="0.2">
      <c r="A90" t="s">
        <v>343</v>
      </c>
      <c r="B90" t="s">
        <v>344</v>
      </c>
      <c r="C90" t="s">
        <v>345</v>
      </c>
      <c r="F90">
        <v>5.3</v>
      </c>
      <c r="G90" t="s">
        <v>70</v>
      </c>
      <c r="J90" t="s">
        <v>65</v>
      </c>
      <c r="K90" t="s">
        <v>27</v>
      </c>
      <c r="M90" t="s">
        <v>115</v>
      </c>
      <c r="N90" t="s">
        <v>25</v>
      </c>
      <c r="O90" s="5" t="s">
        <v>343</v>
      </c>
      <c r="P90">
        <v>1</v>
      </c>
      <c r="Q90">
        <v>1</v>
      </c>
      <c r="R90">
        <v>1</v>
      </c>
      <c r="T90">
        <v>1</v>
      </c>
      <c r="U90"/>
      <c r="V90"/>
      <c r="W90">
        <v>1</v>
      </c>
      <c r="X90"/>
      <c r="Y90"/>
      <c r="Z90"/>
      <c r="AA90"/>
      <c r="AB90"/>
      <c r="AC90"/>
      <c r="AD90" s="2"/>
      <c r="AE90" s="2"/>
      <c r="AF90"/>
      <c r="AG90" s="2"/>
      <c r="AH90" s="2"/>
      <c r="AI90" s="2"/>
      <c r="AJ90" s="2"/>
      <c r="AK90" s="2"/>
      <c r="AL90" s="2"/>
      <c r="AN90" s="9">
        <v>40000000</v>
      </c>
      <c r="AO90" s="10">
        <v>42992</v>
      </c>
      <c r="AP90" s="10">
        <v>43039</v>
      </c>
      <c r="AQ90">
        <v>1</v>
      </c>
      <c r="AT90">
        <v>1</v>
      </c>
      <c r="BA90">
        <v>-0.35926863999999997</v>
      </c>
      <c r="BB90">
        <v>-0.84375858000000004</v>
      </c>
      <c r="BC90">
        <v>-9.3062130000000007E-2</v>
      </c>
      <c r="BD90">
        <v>-0.12790069000000001</v>
      </c>
      <c r="BE90">
        <v>1.42190515</v>
      </c>
      <c r="BF90">
        <v>0.34390151000000002</v>
      </c>
      <c r="BG90">
        <v>-0.62485877999999995</v>
      </c>
      <c r="BH90">
        <v>1.18E-2</v>
      </c>
      <c r="BI90" t="s">
        <v>854</v>
      </c>
      <c r="BM90" s="2">
        <v>2.7882154386664917</v>
      </c>
      <c r="BN90" s="2">
        <v>2.2689127597100938</v>
      </c>
      <c r="BO90" s="2">
        <v>7.2527760576196689</v>
      </c>
      <c r="BP90" s="2">
        <v>4.2160785564568224</v>
      </c>
      <c r="BQ90" s="2">
        <v>0.54335161031855084</v>
      </c>
      <c r="BS90">
        <f t="shared" si="11"/>
        <v>1</v>
      </c>
      <c r="BT90">
        <f t="shared" si="12"/>
        <v>1</v>
      </c>
      <c r="BU90">
        <f t="shared" si="13"/>
        <v>1</v>
      </c>
      <c r="BV90">
        <f t="shared" si="14"/>
        <v>1</v>
      </c>
      <c r="BW90">
        <f t="shared" si="15"/>
        <v>1</v>
      </c>
      <c r="BY90">
        <f t="shared" si="16"/>
        <v>0</v>
      </c>
      <c r="BZ90">
        <f t="shared" si="17"/>
        <v>0</v>
      </c>
      <c r="CA90">
        <f t="shared" si="18"/>
        <v>1</v>
      </c>
      <c r="CB90">
        <f t="shared" si="19"/>
        <v>1</v>
      </c>
      <c r="CC90">
        <f t="shared" si="20"/>
        <v>0</v>
      </c>
    </row>
    <row r="91" spans="1:81" ht="16" x14ac:dyDescent="0.2">
      <c r="A91" t="s">
        <v>346</v>
      </c>
      <c r="B91" t="s">
        <v>347</v>
      </c>
      <c r="C91" t="s">
        <v>348</v>
      </c>
      <c r="F91">
        <v>6</v>
      </c>
      <c r="G91" t="s">
        <v>24</v>
      </c>
      <c r="J91" t="s">
        <v>155</v>
      </c>
      <c r="K91" t="s">
        <v>33</v>
      </c>
      <c r="M91" t="s">
        <v>349</v>
      </c>
      <c r="N91" t="s">
        <v>25</v>
      </c>
      <c r="O91" s="5" t="s">
        <v>346</v>
      </c>
      <c r="P91">
        <v>1</v>
      </c>
      <c r="Q91">
        <v>1</v>
      </c>
      <c r="T91">
        <v>1</v>
      </c>
      <c r="U91">
        <v>1</v>
      </c>
      <c r="V91"/>
      <c r="W91">
        <v>1</v>
      </c>
      <c r="X91"/>
      <c r="Y91"/>
      <c r="Z91">
        <v>1</v>
      </c>
      <c r="AA91">
        <v>1</v>
      </c>
      <c r="AB91"/>
      <c r="AC91"/>
      <c r="AD91" s="2"/>
      <c r="AE91" s="2"/>
      <c r="AF91"/>
      <c r="AG91" s="2">
        <v>0.4</v>
      </c>
      <c r="AH91" s="2">
        <v>0.3</v>
      </c>
      <c r="AI91" s="2">
        <v>0.05</v>
      </c>
      <c r="AJ91" s="2">
        <v>0.05</v>
      </c>
      <c r="AK91" s="2">
        <v>0.2</v>
      </c>
      <c r="AL91" s="2"/>
      <c r="AM91" s="9"/>
      <c r="AN91" s="9">
        <v>7000000</v>
      </c>
      <c r="AO91" s="10">
        <v>43206</v>
      </c>
      <c r="AP91" s="10">
        <v>43275</v>
      </c>
      <c r="AQ91">
        <v>1</v>
      </c>
      <c r="AR91">
        <v>1</v>
      </c>
      <c r="AT91">
        <v>1</v>
      </c>
      <c r="AW91">
        <v>1</v>
      </c>
      <c r="AX91">
        <v>1</v>
      </c>
      <c r="BA91">
        <v>-0.79386223</v>
      </c>
      <c r="BB91">
        <v>-0.90236024999999997</v>
      </c>
      <c r="BC91">
        <v>-1.6852840000000001E-2</v>
      </c>
      <c r="BD91">
        <v>-0.27207368999999998</v>
      </c>
      <c r="BE91">
        <v>-0.5121021</v>
      </c>
      <c r="BF91">
        <v>-0.88269496000000003</v>
      </c>
      <c r="BG91">
        <v>-0.92852409000000002</v>
      </c>
      <c r="BH91">
        <v>1.2099999999999999E-3</v>
      </c>
      <c r="BI91" t="s">
        <v>854</v>
      </c>
      <c r="BK91" t="b">
        <v>1</v>
      </c>
      <c r="BL91" t="b">
        <v>1</v>
      </c>
      <c r="BM91" s="2">
        <v>14.801334721380579</v>
      </c>
      <c r="BN91" s="2">
        <v>19.567064365087191</v>
      </c>
      <c r="BO91" s="2">
        <v>6.167198028446256</v>
      </c>
      <c r="BP91" s="2">
        <v>0.83187309617113248</v>
      </c>
      <c r="BQ91" s="2">
        <v>-0.10012342929659493</v>
      </c>
      <c r="BS91">
        <f t="shared" si="11"/>
        <v>1</v>
      </c>
      <c r="BT91">
        <f t="shared" si="12"/>
        <v>1</v>
      </c>
      <c r="BU91">
        <f t="shared" si="13"/>
        <v>1</v>
      </c>
      <c r="BV91">
        <f t="shared" si="14"/>
        <v>1</v>
      </c>
      <c r="BW91">
        <f t="shared" si="15"/>
        <v>0</v>
      </c>
      <c r="BY91">
        <f t="shared" si="16"/>
        <v>0</v>
      </c>
      <c r="BZ91">
        <f t="shared" si="17"/>
        <v>0</v>
      </c>
      <c r="CA91">
        <f t="shared" si="18"/>
        <v>0</v>
      </c>
      <c r="CB91">
        <f t="shared" si="19"/>
        <v>0</v>
      </c>
      <c r="CC91">
        <f t="shared" si="20"/>
        <v>0</v>
      </c>
    </row>
    <row r="92" spans="1:81" x14ac:dyDescent="0.2">
      <c r="A92" t="s">
        <v>350</v>
      </c>
      <c r="B92" t="s">
        <v>351</v>
      </c>
      <c r="C92" t="s">
        <v>352</v>
      </c>
      <c r="F92">
        <v>8.6</v>
      </c>
      <c r="G92" t="s">
        <v>70</v>
      </c>
      <c r="H92" t="s">
        <v>25</v>
      </c>
      <c r="I92" t="s">
        <v>25</v>
      </c>
      <c r="J92" t="s">
        <v>38</v>
      </c>
      <c r="K92" t="s">
        <v>27</v>
      </c>
      <c r="L92" t="s">
        <v>25</v>
      </c>
      <c r="M92" t="s">
        <v>353</v>
      </c>
      <c r="N92" t="s">
        <v>25</v>
      </c>
      <c r="O92" s="5" t="s">
        <v>350</v>
      </c>
      <c r="P92">
        <v>1</v>
      </c>
      <c r="Q92">
        <v>1</v>
      </c>
      <c r="R92">
        <v>1</v>
      </c>
      <c r="T92">
        <v>1</v>
      </c>
      <c r="U92">
        <v>1</v>
      </c>
      <c r="V92">
        <v>1</v>
      </c>
      <c r="W92">
        <v>1</v>
      </c>
      <c r="X92"/>
      <c r="Y92"/>
      <c r="Z92">
        <v>1</v>
      </c>
      <c r="AA92">
        <v>1</v>
      </c>
      <c r="AB92"/>
      <c r="AC92">
        <v>1</v>
      </c>
      <c r="AD92" s="2"/>
      <c r="AE92" s="2"/>
      <c r="AF92"/>
      <c r="AG92" s="2">
        <v>0.6</v>
      </c>
      <c r="AH92" s="2">
        <v>0.2</v>
      </c>
      <c r="AI92" s="2">
        <v>0.05</v>
      </c>
      <c r="AJ92" s="2">
        <v>0.05</v>
      </c>
      <c r="AK92" s="2"/>
      <c r="AL92" s="2">
        <v>0.1</v>
      </c>
      <c r="AO92" s="3">
        <v>43416</v>
      </c>
      <c r="AP92" s="3">
        <v>43547</v>
      </c>
      <c r="AQ92">
        <v>1</v>
      </c>
      <c r="AR92">
        <v>1</v>
      </c>
      <c r="AS92">
        <v>1</v>
      </c>
      <c r="AT92">
        <v>1</v>
      </c>
      <c r="AW92">
        <v>1</v>
      </c>
      <c r="AX92">
        <v>1</v>
      </c>
      <c r="AZ92">
        <v>1</v>
      </c>
      <c r="BA92">
        <v>-0.43019679999999999</v>
      </c>
      <c r="BB92">
        <v>-0.62916704000000001</v>
      </c>
      <c r="BC92">
        <v>0.15869399000000001</v>
      </c>
      <c r="BD92">
        <v>-9.603151E-2</v>
      </c>
      <c r="BE92">
        <v>0.57140468</v>
      </c>
      <c r="BF92">
        <v>-0.35691592</v>
      </c>
      <c r="BG92">
        <v>-0.68733312999999996</v>
      </c>
      <c r="BH92">
        <v>0.12</v>
      </c>
      <c r="BI92" t="s">
        <v>854</v>
      </c>
      <c r="BK92" t="b">
        <v>1</v>
      </c>
      <c r="BL92" t="b">
        <v>1</v>
      </c>
      <c r="BM92" s="2">
        <v>-0.70234836964176495</v>
      </c>
      <c r="BN92" s="2">
        <v>-0.66615651761194006</v>
      </c>
      <c r="BO92" s="2">
        <v>-0.49196127474468582</v>
      </c>
      <c r="BP92" s="2">
        <v>-0.81315379262747745</v>
      </c>
      <c r="BQ92" s="2">
        <v>-0.90230670840149085</v>
      </c>
      <c r="BS92">
        <f t="shared" si="11"/>
        <v>0</v>
      </c>
      <c r="BT92">
        <f t="shared" si="12"/>
        <v>0</v>
      </c>
      <c r="BU92">
        <f t="shared" si="13"/>
        <v>0</v>
      </c>
      <c r="BV92">
        <f t="shared" si="14"/>
        <v>0</v>
      </c>
      <c r="BW92">
        <f t="shared" si="15"/>
        <v>0</v>
      </c>
      <c r="BY92">
        <f t="shared" si="16"/>
        <v>1</v>
      </c>
      <c r="BZ92">
        <f t="shared" si="17"/>
        <v>0</v>
      </c>
      <c r="CA92">
        <f t="shared" si="18"/>
        <v>1</v>
      </c>
      <c r="CB92">
        <f t="shared" si="19"/>
        <v>0</v>
      </c>
      <c r="CC92">
        <f t="shared" si="20"/>
        <v>0</v>
      </c>
    </row>
    <row r="93" spans="1:81" ht="16" x14ac:dyDescent="0.2">
      <c r="A93" t="s">
        <v>354</v>
      </c>
      <c r="B93" t="s">
        <v>355</v>
      </c>
      <c r="C93" t="s">
        <v>356</v>
      </c>
      <c r="F93">
        <v>9.1999999999999904</v>
      </c>
      <c r="G93" t="s">
        <v>24</v>
      </c>
      <c r="I93" t="s">
        <v>25</v>
      </c>
      <c r="J93" t="s">
        <v>155</v>
      </c>
      <c r="K93" t="s">
        <v>33</v>
      </c>
      <c r="L93" t="s">
        <v>25</v>
      </c>
      <c r="M93" t="s">
        <v>28</v>
      </c>
      <c r="N93" t="s">
        <v>25</v>
      </c>
      <c r="O93" s="5" t="s">
        <v>354</v>
      </c>
      <c r="P93">
        <v>1</v>
      </c>
      <c r="Q93">
        <v>1</v>
      </c>
      <c r="R93">
        <v>1</v>
      </c>
      <c r="T93">
        <v>1</v>
      </c>
      <c r="U93"/>
      <c r="V93">
        <v>1</v>
      </c>
      <c r="W93">
        <v>1</v>
      </c>
      <c r="X93">
        <v>1</v>
      </c>
      <c r="Y93">
        <v>1</v>
      </c>
      <c r="Z93">
        <v>1</v>
      </c>
      <c r="AA93"/>
      <c r="AB93">
        <v>1</v>
      </c>
      <c r="AC93">
        <v>1</v>
      </c>
      <c r="AD93" s="2">
        <v>0.2</v>
      </c>
      <c r="AE93" s="2"/>
      <c r="AF93"/>
      <c r="AG93" s="2">
        <v>0.25</v>
      </c>
      <c r="AH93" s="2">
        <v>0.3</v>
      </c>
      <c r="AI93" s="2">
        <v>0.03</v>
      </c>
      <c r="AJ93" s="2">
        <v>0.2</v>
      </c>
      <c r="AK93" s="2"/>
      <c r="AL93" s="2"/>
      <c r="AN93" s="9">
        <v>3200000</v>
      </c>
      <c r="AO93" s="10">
        <v>43521</v>
      </c>
      <c r="AP93" s="10">
        <v>43564</v>
      </c>
      <c r="AQ93">
        <v>1</v>
      </c>
      <c r="AS93">
        <v>1</v>
      </c>
      <c r="AT93">
        <v>1</v>
      </c>
      <c r="AU93">
        <v>1</v>
      </c>
      <c r="AV93">
        <v>1</v>
      </c>
      <c r="AW93">
        <v>1</v>
      </c>
      <c r="AY93">
        <v>1</v>
      </c>
      <c r="AZ93">
        <v>1</v>
      </c>
      <c r="BA93">
        <v>279.4320596</v>
      </c>
      <c r="BB93">
        <v>-0.34425519999999998</v>
      </c>
      <c r="BC93">
        <v>0.1269276</v>
      </c>
      <c r="BD93">
        <v>1.0173840000000001</v>
      </c>
      <c r="BE93">
        <v>-0.24965899999999999</v>
      </c>
      <c r="BF93">
        <v>-0.81964479999999995</v>
      </c>
      <c r="BG93">
        <v>-0.53728370000000003</v>
      </c>
      <c r="BH93">
        <v>0.62990000000000002</v>
      </c>
      <c r="BI93" t="s">
        <v>857</v>
      </c>
      <c r="BJ93">
        <v>478</v>
      </c>
      <c r="BK93" t="b">
        <v>1</v>
      </c>
      <c r="BM93" s="2">
        <v>-0.99846536103898353</v>
      </c>
      <c r="BN93" s="2">
        <v>-0.99851613674829065</v>
      </c>
      <c r="BO93" s="2">
        <v>-0.99884172033095164</v>
      </c>
      <c r="BP93" s="2">
        <v>-0.99943818939082074</v>
      </c>
      <c r="BQ93" s="2">
        <v>-0.99960926255442839</v>
      </c>
      <c r="BS93">
        <f t="shared" si="11"/>
        <v>0</v>
      </c>
      <c r="BT93">
        <f t="shared" si="12"/>
        <v>0</v>
      </c>
      <c r="BU93">
        <f t="shared" si="13"/>
        <v>0</v>
      </c>
      <c r="BV93">
        <f t="shared" si="14"/>
        <v>0</v>
      </c>
      <c r="BW93">
        <f t="shared" si="15"/>
        <v>0</v>
      </c>
      <c r="BY93">
        <f t="shared" si="16"/>
        <v>1</v>
      </c>
      <c r="BZ93">
        <f t="shared" si="17"/>
        <v>1</v>
      </c>
      <c r="CA93">
        <f t="shared" si="18"/>
        <v>0</v>
      </c>
      <c r="CB93">
        <f t="shared" si="19"/>
        <v>0</v>
      </c>
      <c r="CC93">
        <f t="shared" si="20"/>
        <v>0</v>
      </c>
    </row>
    <row r="94" spans="1:81" x14ac:dyDescent="0.2">
      <c r="A94" t="s">
        <v>357</v>
      </c>
      <c r="B94" t="s">
        <v>358</v>
      </c>
      <c r="C94" t="s">
        <v>359</v>
      </c>
      <c r="F94">
        <v>4.2</v>
      </c>
      <c r="G94" t="s">
        <v>24</v>
      </c>
      <c r="J94" t="s">
        <v>65</v>
      </c>
      <c r="K94" t="s">
        <v>33</v>
      </c>
      <c r="M94" t="s">
        <v>115</v>
      </c>
      <c r="N94" t="s">
        <v>25</v>
      </c>
      <c r="O94" s="5" t="s">
        <v>357</v>
      </c>
      <c r="P94">
        <v>1</v>
      </c>
      <c r="Q94">
        <v>1</v>
      </c>
      <c r="R94">
        <v>1</v>
      </c>
      <c r="T94">
        <v>1</v>
      </c>
      <c r="U94"/>
      <c r="V94"/>
      <c r="W94">
        <v>1</v>
      </c>
      <c r="X94"/>
      <c r="Y94"/>
      <c r="Z94"/>
      <c r="AA94"/>
      <c r="AB94"/>
      <c r="AC94"/>
      <c r="AD94" s="2"/>
      <c r="AE94" s="2"/>
      <c r="AF94"/>
      <c r="AG94" s="2"/>
      <c r="AH94" s="2"/>
      <c r="AI94" s="2"/>
      <c r="AJ94" s="2"/>
      <c r="AK94" s="2"/>
      <c r="AL94" s="2"/>
      <c r="AO94" s="3">
        <v>43019</v>
      </c>
      <c r="AP94" s="3">
        <v>43026</v>
      </c>
      <c r="AQ94">
        <v>1</v>
      </c>
      <c r="AT94">
        <v>1</v>
      </c>
      <c r="BA94">
        <v>-0.30197639999999998</v>
      </c>
      <c r="BB94">
        <v>-0.76846820000000005</v>
      </c>
      <c r="BC94">
        <v>0.18895880000000001</v>
      </c>
      <c r="BD94">
        <v>0.73428340000000003</v>
      </c>
      <c r="BE94">
        <v>1.4859637999999999</v>
      </c>
      <c r="BF94">
        <v>-0.63351880000000005</v>
      </c>
      <c r="BG94">
        <v>-0.93056229999999995</v>
      </c>
      <c r="BM94" s="2" t="e">
        <v>#DIV/0!</v>
      </c>
      <c r="BN94" s="2" t="e">
        <v>#DIV/0!</v>
      </c>
      <c r="BO94" s="2" t="e">
        <v>#DIV/0!</v>
      </c>
      <c r="BP94" s="2" t="e">
        <v>#DIV/0!</v>
      </c>
      <c r="BQ94" s="2" t="e">
        <v>#DIV/0!</v>
      </c>
      <c r="BS94" t="e">
        <f t="shared" si="11"/>
        <v>#DIV/0!</v>
      </c>
      <c r="BY94">
        <f t="shared" si="16"/>
        <v>1</v>
      </c>
      <c r="BZ94">
        <f t="shared" si="17"/>
        <v>1</v>
      </c>
      <c r="CA94">
        <f t="shared" si="18"/>
        <v>1</v>
      </c>
      <c r="CB94">
        <f t="shared" si="19"/>
        <v>0</v>
      </c>
      <c r="CC94">
        <f t="shared" si="20"/>
        <v>0</v>
      </c>
    </row>
    <row r="95" spans="1:81" ht="16" x14ac:dyDescent="0.2">
      <c r="A95" t="s">
        <v>360</v>
      </c>
      <c r="B95" t="s">
        <v>361</v>
      </c>
      <c r="C95" t="s">
        <v>362</v>
      </c>
      <c r="F95">
        <v>7.2</v>
      </c>
      <c r="G95" t="s">
        <v>24</v>
      </c>
      <c r="H95" t="s">
        <v>25</v>
      </c>
      <c r="I95" t="s">
        <v>25</v>
      </c>
      <c r="J95" t="s">
        <v>97</v>
      </c>
      <c r="K95" t="s">
        <v>27</v>
      </c>
      <c r="L95" t="s">
        <v>25</v>
      </c>
      <c r="M95" t="s">
        <v>61</v>
      </c>
      <c r="N95" t="s">
        <v>25</v>
      </c>
      <c r="O95" s="5" t="s">
        <v>360</v>
      </c>
      <c r="P95">
        <v>1</v>
      </c>
      <c r="Q95">
        <v>1</v>
      </c>
      <c r="R95">
        <v>1</v>
      </c>
      <c r="T95">
        <v>1</v>
      </c>
      <c r="U95">
        <v>1</v>
      </c>
      <c r="V95"/>
      <c r="W95">
        <v>1</v>
      </c>
      <c r="X95"/>
      <c r="Y95"/>
      <c r="Z95">
        <v>1</v>
      </c>
      <c r="AA95">
        <v>1</v>
      </c>
      <c r="AB95"/>
      <c r="AC95">
        <v>1</v>
      </c>
      <c r="AD95" s="2"/>
      <c r="AE95" s="2"/>
      <c r="AF95"/>
      <c r="AG95" s="2">
        <v>0.4</v>
      </c>
      <c r="AH95" s="2">
        <v>0.3</v>
      </c>
      <c r="AI95" s="2">
        <v>0.05</v>
      </c>
      <c r="AJ95" s="2">
        <v>0.25</v>
      </c>
      <c r="AK95" s="2"/>
      <c r="AL95" s="2"/>
      <c r="AN95" s="9">
        <v>820000</v>
      </c>
      <c r="AO95" s="10">
        <v>43276</v>
      </c>
      <c r="AP95" s="10">
        <v>43303</v>
      </c>
      <c r="AQ95">
        <v>1</v>
      </c>
      <c r="AR95">
        <v>1</v>
      </c>
      <c r="AT95">
        <v>1</v>
      </c>
      <c r="AW95">
        <v>1</v>
      </c>
      <c r="AX95">
        <v>1</v>
      </c>
      <c r="AZ95">
        <v>1</v>
      </c>
      <c r="BA95">
        <v>0.43439359</v>
      </c>
      <c r="BB95">
        <v>0.36129273000000001</v>
      </c>
      <c r="BC95">
        <v>0</v>
      </c>
      <c r="BD95">
        <v>0.36129273000000001</v>
      </c>
      <c r="BE95">
        <v>0.25062347000000001</v>
      </c>
      <c r="BF95">
        <v>-6.6977430000000004E-2</v>
      </c>
      <c r="BG95">
        <v>7.7640189999999998E-2</v>
      </c>
      <c r="BH95">
        <v>0.75919999999999999</v>
      </c>
      <c r="BI95" t="s">
        <v>857</v>
      </c>
      <c r="BJ95">
        <v>455</v>
      </c>
      <c r="BK95" t="b">
        <v>1</v>
      </c>
      <c r="BM95" s="2">
        <v>-0.99018316072106127</v>
      </c>
      <c r="BN95" s="2">
        <v>-0.98368493205472129</v>
      </c>
      <c r="BO95" s="2">
        <v>-0.98713465287627367</v>
      </c>
      <c r="BP95" s="2">
        <v>-0.98795007353344833</v>
      </c>
      <c r="BQ95" s="2">
        <v>-0.95280711924384887</v>
      </c>
      <c r="BS95">
        <f t="shared" si="11"/>
        <v>0</v>
      </c>
      <c r="BT95">
        <f t="shared" si="12"/>
        <v>0</v>
      </c>
      <c r="BU95">
        <f t="shared" si="13"/>
        <v>0</v>
      </c>
      <c r="BV95">
        <f t="shared" si="14"/>
        <v>0</v>
      </c>
      <c r="BW95">
        <f t="shared" si="15"/>
        <v>0</v>
      </c>
      <c r="BY95">
        <f t="shared" si="16"/>
        <v>0</v>
      </c>
      <c r="BZ95">
        <f t="shared" si="17"/>
        <v>1</v>
      </c>
      <c r="CA95">
        <f t="shared" si="18"/>
        <v>1</v>
      </c>
      <c r="CB95">
        <f t="shared" si="19"/>
        <v>0</v>
      </c>
      <c r="CC95">
        <f t="shared" si="20"/>
        <v>1</v>
      </c>
    </row>
    <row r="96" spans="1:81" x14ac:dyDescent="0.2">
      <c r="A96" t="s">
        <v>363</v>
      </c>
      <c r="B96" t="s">
        <v>364</v>
      </c>
      <c r="C96" t="s">
        <v>365</v>
      </c>
      <c r="F96">
        <v>8.5</v>
      </c>
      <c r="G96" t="s">
        <v>70</v>
      </c>
      <c r="H96" t="s">
        <v>25</v>
      </c>
      <c r="I96" t="s">
        <v>25</v>
      </c>
      <c r="J96" t="s">
        <v>310</v>
      </c>
      <c r="K96" t="s">
        <v>33</v>
      </c>
      <c r="L96" t="s">
        <v>25</v>
      </c>
      <c r="M96" t="s">
        <v>353</v>
      </c>
      <c r="N96" t="s">
        <v>25</v>
      </c>
      <c r="O96" s="5" t="s">
        <v>363</v>
      </c>
      <c r="P96">
        <v>1</v>
      </c>
      <c r="Q96">
        <v>1</v>
      </c>
      <c r="R96">
        <v>1</v>
      </c>
      <c r="T96">
        <v>1</v>
      </c>
      <c r="U96">
        <v>1</v>
      </c>
      <c r="V96">
        <v>1</v>
      </c>
      <c r="W96"/>
      <c r="X96"/>
      <c r="Y96"/>
      <c r="Z96">
        <v>1</v>
      </c>
      <c r="AA96">
        <v>1</v>
      </c>
      <c r="AB96">
        <v>1</v>
      </c>
      <c r="AC96">
        <v>1</v>
      </c>
      <c r="AD96" s="2"/>
      <c r="AE96" s="2">
        <v>0.45</v>
      </c>
      <c r="AF96"/>
      <c r="AG96" s="2"/>
      <c r="AH96" s="2"/>
      <c r="AI96" s="2"/>
      <c r="AJ96" s="2"/>
      <c r="AK96" s="2"/>
      <c r="AL96" s="2"/>
      <c r="AO96" s="3">
        <v>43245</v>
      </c>
      <c r="AP96" s="3">
        <v>43276</v>
      </c>
      <c r="AQ96">
        <v>1</v>
      </c>
      <c r="AR96">
        <v>1</v>
      </c>
      <c r="AS96">
        <v>1</v>
      </c>
      <c r="AW96">
        <v>1</v>
      </c>
      <c r="AX96">
        <v>1</v>
      </c>
      <c r="AY96">
        <v>1</v>
      </c>
      <c r="AZ96">
        <v>1</v>
      </c>
      <c r="BA96">
        <v>-0.886851579</v>
      </c>
      <c r="BB96">
        <v>-0.96816580200000002</v>
      </c>
      <c r="BC96">
        <v>2.9796530000000001E-3</v>
      </c>
      <c r="BD96">
        <v>-0.14766846</v>
      </c>
      <c r="BE96">
        <v>-0.82136199700000001</v>
      </c>
      <c r="BF96">
        <v>-0.93890078899999996</v>
      </c>
      <c r="BG96">
        <v>-0.98650985499999999</v>
      </c>
      <c r="BH96">
        <v>3.2000000000000003E-4</v>
      </c>
      <c r="BI96" t="s">
        <v>854</v>
      </c>
      <c r="BM96" s="2">
        <v>19.933958192232655</v>
      </c>
      <c r="BN96" s="2">
        <v>15.687308273563344</v>
      </c>
      <c r="BO96" s="2">
        <v>4.2934559566879686</v>
      </c>
      <c r="BP96" s="2">
        <v>0.19338517531717181</v>
      </c>
      <c r="BQ96" s="2">
        <v>-0.72473641804916344</v>
      </c>
      <c r="BS96">
        <f t="shared" si="11"/>
        <v>1</v>
      </c>
      <c r="BT96">
        <f t="shared" si="12"/>
        <v>1</v>
      </c>
      <c r="BU96">
        <f t="shared" si="13"/>
        <v>1</v>
      </c>
      <c r="BV96">
        <f t="shared" si="14"/>
        <v>1</v>
      </c>
      <c r="BW96">
        <f t="shared" si="15"/>
        <v>0</v>
      </c>
      <c r="BY96">
        <f t="shared" si="16"/>
        <v>1</v>
      </c>
      <c r="BZ96">
        <f t="shared" si="17"/>
        <v>0</v>
      </c>
      <c r="CA96">
        <f t="shared" si="18"/>
        <v>0</v>
      </c>
      <c r="CB96">
        <f t="shared" si="19"/>
        <v>0</v>
      </c>
      <c r="CC96">
        <f t="shared" si="20"/>
        <v>0</v>
      </c>
    </row>
    <row r="97" spans="1:81" ht="16" x14ac:dyDescent="0.2">
      <c r="A97" t="s">
        <v>366</v>
      </c>
      <c r="B97" t="s">
        <v>367</v>
      </c>
      <c r="C97" t="s">
        <v>368</v>
      </c>
      <c r="F97">
        <v>5.8</v>
      </c>
      <c r="G97" t="s">
        <v>24</v>
      </c>
      <c r="J97" t="s">
        <v>53</v>
      </c>
      <c r="K97" t="s">
        <v>27</v>
      </c>
      <c r="L97" t="s">
        <v>25</v>
      </c>
      <c r="M97" t="s">
        <v>369</v>
      </c>
      <c r="N97" t="s">
        <v>25</v>
      </c>
      <c r="O97" s="5" t="s">
        <v>366</v>
      </c>
      <c r="P97">
        <v>1</v>
      </c>
      <c r="Q97">
        <v>1</v>
      </c>
      <c r="R97">
        <v>1</v>
      </c>
      <c r="T97"/>
      <c r="U97"/>
      <c r="V97"/>
      <c r="W97">
        <v>1</v>
      </c>
      <c r="X97"/>
      <c r="Y97"/>
      <c r="Z97">
        <v>1</v>
      </c>
      <c r="AA97"/>
      <c r="AB97"/>
      <c r="AC97">
        <v>1</v>
      </c>
      <c r="AD97" s="2"/>
      <c r="AE97" s="2"/>
      <c r="AF97"/>
      <c r="AG97" s="2">
        <v>0.55000000000000004</v>
      </c>
      <c r="AH97" s="2">
        <v>0.18</v>
      </c>
      <c r="AI97" s="2"/>
      <c r="AJ97" s="2"/>
      <c r="AK97" s="2"/>
      <c r="AL97" s="2">
        <v>0.18</v>
      </c>
      <c r="AN97" s="9">
        <v>33732300</v>
      </c>
      <c r="AO97" s="10">
        <v>43009</v>
      </c>
      <c r="AP97" s="10">
        <v>43037</v>
      </c>
      <c r="AT97">
        <v>1</v>
      </c>
      <c r="AW97">
        <v>1</v>
      </c>
      <c r="AZ97">
        <v>1</v>
      </c>
      <c r="BA97">
        <v>0.16535</v>
      </c>
      <c r="BB97">
        <v>-0.70857329999999996</v>
      </c>
      <c r="BC97">
        <v>4.5923199999999997E-2</v>
      </c>
      <c r="BD97">
        <v>-1.76591E-2</v>
      </c>
      <c r="BE97">
        <v>0.1590114</v>
      </c>
      <c r="BF97">
        <v>2.0430109999999999</v>
      </c>
      <c r="BG97">
        <v>-0.37944369999999999</v>
      </c>
      <c r="BH97">
        <v>6.4000000000000005E-4</v>
      </c>
      <c r="BI97" t="s">
        <v>854</v>
      </c>
      <c r="BM97" s="2">
        <v>58.176859857184986</v>
      </c>
      <c r="BN97" s="2">
        <v>70.602927058013279</v>
      </c>
      <c r="BO97" s="2">
        <v>83.504917870583583</v>
      </c>
      <c r="BP97" s="2">
        <v>186.4913557801359</v>
      </c>
      <c r="BQ97" s="2">
        <v>37.825510416430618</v>
      </c>
      <c r="BS97">
        <f t="shared" si="11"/>
        <v>1</v>
      </c>
      <c r="BT97">
        <f t="shared" si="12"/>
        <v>1</v>
      </c>
      <c r="BU97">
        <f t="shared" si="13"/>
        <v>1</v>
      </c>
      <c r="BV97">
        <f t="shared" si="14"/>
        <v>1</v>
      </c>
      <c r="BW97">
        <f t="shared" si="15"/>
        <v>1</v>
      </c>
      <c r="BY97">
        <f t="shared" si="16"/>
        <v>1</v>
      </c>
      <c r="BZ97">
        <f t="shared" si="17"/>
        <v>0</v>
      </c>
      <c r="CA97">
        <f t="shared" si="18"/>
        <v>1</v>
      </c>
      <c r="CB97">
        <f t="shared" si="19"/>
        <v>1</v>
      </c>
      <c r="CC97">
        <f t="shared" si="20"/>
        <v>0</v>
      </c>
    </row>
    <row r="98" spans="1:81" ht="16" x14ac:dyDescent="0.2">
      <c r="A98" t="s">
        <v>370</v>
      </c>
      <c r="B98" t="s">
        <v>371</v>
      </c>
      <c r="C98" t="s">
        <v>372</v>
      </c>
      <c r="F98">
        <v>8.8000000000000007</v>
      </c>
      <c r="G98" t="s">
        <v>24</v>
      </c>
      <c r="H98" t="s">
        <v>25</v>
      </c>
      <c r="I98" t="s">
        <v>25</v>
      </c>
      <c r="J98" t="s">
        <v>65</v>
      </c>
      <c r="K98" t="s">
        <v>27</v>
      </c>
      <c r="M98" t="s">
        <v>373</v>
      </c>
      <c r="N98" t="s">
        <v>25</v>
      </c>
      <c r="O98" s="5" t="s">
        <v>370</v>
      </c>
      <c r="P98">
        <v>1</v>
      </c>
      <c r="Q98">
        <v>1</v>
      </c>
      <c r="R98">
        <v>1</v>
      </c>
      <c r="T98">
        <v>1</v>
      </c>
      <c r="U98">
        <v>1</v>
      </c>
      <c r="V98">
        <v>1</v>
      </c>
      <c r="W98">
        <v>1</v>
      </c>
      <c r="X98"/>
      <c r="Y98"/>
      <c r="Z98">
        <v>1</v>
      </c>
      <c r="AA98"/>
      <c r="AB98">
        <v>1</v>
      </c>
      <c r="AC98">
        <v>1</v>
      </c>
      <c r="AD98" s="2"/>
      <c r="AE98" s="2"/>
      <c r="AF98"/>
      <c r="AG98" s="2">
        <v>0.6</v>
      </c>
      <c r="AH98" s="2">
        <v>0.1</v>
      </c>
      <c r="AI98" s="2">
        <v>0.05</v>
      </c>
      <c r="AJ98" s="2">
        <v>0.1</v>
      </c>
      <c r="AK98" s="2"/>
      <c r="AL98" s="2"/>
      <c r="AN98" s="9">
        <v>5304400</v>
      </c>
      <c r="AO98" s="10">
        <v>43398</v>
      </c>
      <c r="AP98" s="10">
        <v>43459</v>
      </c>
      <c r="AQ98">
        <v>1</v>
      </c>
      <c r="AR98">
        <v>1</v>
      </c>
      <c r="AS98">
        <v>1</v>
      </c>
      <c r="AT98">
        <v>1</v>
      </c>
      <c r="AW98">
        <v>1</v>
      </c>
      <c r="AY98">
        <v>1</v>
      </c>
      <c r="AZ98">
        <v>1</v>
      </c>
      <c r="BA98">
        <v>-0.32729469</v>
      </c>
      <c r="BB98">
        <v>-0.40532786999999998</v>
      </c>
      <c r="BC98">
        <v>-4.586689E-2</v>
      </c>
      <c r="BD98">
        <v>-0.35676702999999999</v>
      </c>
      <c r="BE98">
        <v>-0.37160833999999998</v>
      </c>
      <c r="BF98">
        <v>-0.37402595999999999</v>
      </c>
      <c r="BG98">
        <v>-0.59519215000000003</v>
      </c>
      <c r="BH98">
        <v>1.4E-3</v>
      </c>
      <c r="BI98" t="s">
        <v>857</v>
      </c>
      <c r="BJ98">
        <v>203</v>
      </c>
      <c r="BK98" t="b">
        <v>1</v>
      </c>
      <c r="BL98" t="b">
        <v>1</v>
      </c>
      <c r="BM98" s="2">
        <v>-0.59989023879868208</v>
      </c>
      <c r="BN98" s="2">
        <v>-0.76797356717324861</v>
      </c>
      <c r="BO98" s="2">
        <v>-0.80607479703156226</v>
      </c>
      <c r="BP98" s="2">
        <v>-0.71134246300960435</v>
      </c>
      <c r="BQ98" s="2">
        <v>-0.83197861702031073</v>
      </c>
      <c r="BS98">
        <f t="shared" si="11"/>
        <v>0</v>
      </c>
      <c r="BT98">
        <f t="shared" si="12"/>
        <v>0</v>
      </c>
      <c r="BU98">
        <f t="shared" si="13"/>
        <v>0</v>
      </c>
      <c r="BV98">
        <f t="shared" si="14"/>
        <v>0</v>
      </c>
      <c r="BW98">
        <f t="shared" si="15"/>
        <v>0</v>
      </c>
      <c r="BY98">
        <f t="shared" si="16"/>
        <v>0</v>
      </c>
      <c r="BZ98">
        <f t="shared" si="17"/>
        <v>0</v>
      </c>
      <c r="CA98">
        <f t="shared" si="18"/>
        <v>0</v>
      </c>
      <c r="CB98">
        <f t="shared" si="19"/>
        <v>0</v>
      </c>
      <c r="CC98">
        <f t="shared" si="20"/>
        <v>0</v>
      </c>
    </row>
    <row r="99" spans="1:81" ht="16" x14ac:dyDescent="0.2">
      <c r="A99" t="s">
        <v>374</v>
      </c>
      <c r="B99" t="s">
        <v>375</v>
      </c>
      <c r="C99" t="s">
        <v>376</v>
      </c>
      <c r="F99">
        <v>6.4</v>
      </c>
      <c r="G99" t="s">
        <v>70</v>
      </c>
      <c r="J99" t="s">
        <v>65</v>
      </c>
      <c r="K99" t="s">
        <v>27</v>
      </c>
      <c r="M99" t="s">
        <v>377</v>
      </c>
      <c r="N99" t="s">
        <v>25</v>
      </c>
      <c r="O99" s="5" t="s">
        <v>374</v>
      </c>
      <c r="P99">
        <v>1</v>
      </c>
      <c r="Q99">
        <v>1</v>
      </c>
      <c r="R99">
        <v>1</v>
      </c>
      <c r="T99"/>
      <c r="U99"/>
      <c r="V99">
        <v>1</v>
      </c>
      <c r="W99"/>
      <c r="X99"/>
      <c r="Y99"/>
      <c r="Z99">
        <v>1</v>
      </c>
      <c r="AA99"/>
      <c r="AB99">
        <v>1</v>
      </c>
      <c r="AC99"/>
      <c r="AD99" s="2">
        <v>0.1</v>
      </c>
      <c r="AE99" s="2">
        <v>0.78</v>
      </c>
      <c r="AF99"/>
      <c r="AG99" s="2"/>
      <c r="AH99" s="2"/>
      <c r="AI99" s="2"/>
      <c r="AJ99" s="2"/>
      <c r="AK99" s="2"/>
      <c r="AL99" s="2"/>
      <c r="AN99" s="9">
        <v>10000000</v>
      </c>
      <c r="AO99" s="10">
        <v>43394</v>
      </c>
      <c r="AP99" s="10">
        <v>43423</v>
      </c>
      <c r="AS99">
        <v>1</v>
      </c>
      <c r="AW99">
        <v>1</v>
      </c>
      <c r="AY99">
        <v>1</v>
      </c>
      <c r="BA99">
        <v>-0.40989241999999998</v>
      </c>
      <c r="BB99">
        <v>-0.55904681000000001</v>
      </c>
      <c r="BC99">
        <v>-0.23402248</v>
      </c>
      <c r="BD99">
        <v>-0.67198199000000003</v>
      </c>
      <c r="BE99">
        <v>-0.72262040999999999</v>
      </c>
      <c r="BF99">
        <v>-8.0795980000000003E-2</v>
      </c>
      <c r="BG99">
        <v>-0.66894164</v>
      </c>
      <c r="BH99">
        <v>5.7970000000000001E-2</v>
      </c>
      <c r="BI99" t="s">
        <v>854</v>
      </c>
      <c r="BM99" s="2">
        <v>8.3549991230542702</v>
      </c>
      <c r="BN99" s="2">
        <v>8.3724446458480593</v>
      </c>
      <c r="BO99" s="2">
        <v>1.1318797488884595</v>
      </c>
      <c r="BP99" s="2">
        <v>7.4111216676363805</v>
      </c>
      <c r="BQ99" s="2">
        <v>2.0619999718767983</v>
      </c>
      <c r="BS99">
        <f t="shared" si="11"/>
        <v>1</v>
      </c>
      <c r="BT99">
        <f t="shared" si="12"/>
        <v>1</v>
      </c>
      <c r="BU99">
        <f t="shared" si="13"/>
        <v>1</v>
      </c>
      <c r="BV99">
        <f>IF(BP99&gt;0,1,0)</f>
        <v>1</v>
      </c>
      <c r="BW99">
        <f t="shared" si="15"/>
        <v>1</v>
      </c>
      <c r="BY99">
        <f t="shared" si="16"/>
        <v>0</v>
      </c>
      <c r="BZ99">
        <f t="shared" si="17"/>
        <v>0</v>
      </c>
      <c r="CA99">
        <f t="shared" si="18"/>
        <v>0</v>
      </c>
      <c r="CB99">
        <f t="shared" si="19"/>
        <v>0</v>
      </c>
      <c r="CC99">
        <f t="shared" si="20"/>
        <v>0</v>
      </c>
    </row>
    <row r="100" spans="1:81" x14ac:dyDescent="0.2">
      <c r="A100" t="s">
        <v>378</v>
      </c>
      <c r="B100" t="s">
        <v>379</v>
      </c>
      <c r="C100" t="s">
        <v>380</v>
      </c>
      <c r="F100">
        <v>4.9000000000000004</v>
      </c>
      <c r="G100" t="s">
        <v>24</v>
      </c>
      <c r="J100" t="s">
        <v>65</v>
      </c>
      <c r="K100" t="s">
        <v>98</v>
      </c>
      <c r="M100" t="s">
        <v>381</v>
      </c>
      <c r="N100" t="s">
        <v>25</v>
      </c>
      <c r="O100" s="5" t="s">
        <v>378</v>
      </c>
      <c r="P100">
        <v>1</v>
      </c>
      <c r="Q100">
        <v>1</v>
      </c>
      <c r="R100">
        <v>1</v>
      </c>
      <c r="T100" s="11">
        <v>1</v>
      </c>
      <c r="W100" s="11">
        <v>1</v>
      </c>
      <c r="X100" s="11">
        <v>1</v>
      </c>
      <c r="Y100" s="11">
        <v>1</v>
      </c>
      <c r="Z100" s="11">
        <v>1</v>
      </c>
      <c r="AB100" s="11">
        <v>1</v>
      </c>
      <c r="AC100" s="6">
        <v>1</v>
      </c>
      <c r="AO100" s="3">
        <v>43612</v>
      </c>
      <c r="AP100" s="3">
        <v>43614</v>
      </c>
      <c r="AQ100">
        <v>-0.32887840000000002</v>
      </c>
      <c r="AR100">
        <v>-0.28568719999999997</v>
      </c>
      <c r="AS100">
        <v>-0.33325589999999999</v>
      </c>
      <c r="AT100">
        <v>-0.422205</v>
      </c>
      <c r="AU100">
        <v>6.0587200000000001E-2</v>
      </c>
      <c r="AV100">
        <v>-0.21395140000000001</v>
      </c>
      <c r="AW100">
        <v>-0.53977410000000003</v>
      </c>
      <c r="AX100">
        <v>6.7000000000000002E-3</v>
      </c>
      <c r="AY100" t="s">
        <v>854</v>
      </c>
      <c r="BC100">
        <v>-0.93406720404186017</v>
      </c>
      <c r="BD100">
        <v>-0.93904876864148357</v>
      </c>
      <c r="BE100">
        <v>-0.93001470318152879</v>
      </c>
      <c r="BF100">
        <v>-0.94756066697049524</v>
      </c>
      <c r="BG100">
        <v>-0.97033721676730456</v>
      </c>
      <c r="BI100">
        <f t="shared" si="11"/>
        <v>0</v>
      </c>
      <c r="BJ100">
        <f t="shared" si="12"/>
        <v>0</v>
      </c>
      <c r="BK100">
        <f t="shared" si="13"/>
        <v>0</v>
      </c>
      <c r="BL100">
        <f t="shared" si="14"/>
        <v>0</v>
      </c>
      <c r="BM100" s="2">
        <v>-0.93406720404186017</v>
      </c>
      <c r="BN100" s="2">
        <v>-0.93904876864148357</v>
      </c>
      <c r="BO100" s="2">
        <v>-0.93001470318152879</v>
      </c>
      <c r="BP100" s="2">
        <v>-0.94756066697049524</v>
      </c>
      <c r="BQ100" s="2">
        <v>-0.97033721676730456</v>
      </c>
      <c r="BS100">
        <f t="shared" si="20"/>
        <v>0</v>
      </c>
      <c r="BT100">
        <f t="shared" si="12"/>
        <v>0</v>
      </c>
      <c r="BU100">
        <f t="shared" ref="BU100:BU163" si="21">IF(BO100&gt;0,1,0)</f>
        <v>0</v>
      </c>
      <c r="BV100">
        <f t="shared" ref="BV100:BV163" si="22">IF(BP100&gt;0,1,0)</f>
        <v>0</v>
      </c>
      <c r="BW100">
        <f t="shared" ref="BW100:BW163" si="23">IF(BQ100&gt;0,1,0)</f>
        <v>0</v>
      </c>
    </row>
    <row r="101" spans="1:81" x14ac:dyDescent="0.2">
      <c r="A101" t="s">
        <v>382</v>
      </c>
      <c r="B101" t="s">
        <v>383</v>
      </c>
      <c r="C101" t="s">
        <v>384</v>
      </c>
      <c r="F101">
        <v>6.7</v>
      </c>
      <c r="G101" t="s">
        <v>24</v>
      </c>
      <c r="J101" t="s">
        <v>65</v>
      </c>
      <c r="K101" t="s">
        <v>27</v>
      </c>
      <c r="L101" t="s">
        <v>25</v>
      </c>
      <c r="M101" t="s">
        <v>133</v>
      </c>
      <c r="N101" t="s">
        <v>25</v>
      </c>
      <c r="O101" s="5" t="s">
        <v>382</v>
      </c>
      <c r="P101">
        <v>1</v>
      </c>
      <c r="Q101">
        <v>1</v>
      </c>
      <c r="R101">
        <v>1</v>
      </c>
      <c r="T101" s="11">
        <v>1</v>
      </c>
      <c r="U101" s="11">
        <v>1</v>
      </c>
      <c r="W101" s="11">
        <v>1</v>
      </c>
      <c r="Z101" s="11">
        <v>1</v>
      </c>
      <c r="AA101" s="11">
        <v>1</v>
      </c>
      <c r="AB101" s="11">
        <v>1</v>
      </c>
      <c r="AC101" s="6">
        <v>1</v>
      </c>
      <c r="AQ101">
        <v>-0.4559607</v>
      </c>
      <c r="AR101">
        <v>-0.65011909999999995</v>
      </c>
      <c r="AS101">
        <v>0.54026870000000005</v>
      </c>
      <c r="AT101">
        <v>0.70487339999999998</v>
      </c>
      <c r="AU101">
        <v>0.1963551</v>
      </c>
      <c r="AV101">
        <v>1.7496259000000001</v>
      </c>
      <c r="AW101">
        <v>-0.92365900000000001</v>
      </c>
      <c r="AX101">
        <v>0.4</v>
      </c>
      <c r="AY101" t="s">
        <v>854</v>
      </c>
      <c r="BC101">
        <v>-0.84901108418670379</v>
      </c>
      <c r="BD101">
        <v>-0.73035495270549755</v>
      </c>
      <c r="BE101">
        <v>-0.73426551636862514</v>
      </c>
      <c r="BF101">
        <v>-0.75313406333139155</v>
      </c>
      <c r="BG101">
        <v>-0.98792425433020425</v>
      </c>
      <c r="BI101">
        <f t="shared" si="11"/>
        <v>0</v>
      </c>
      <c r="BJ101">
        <f t="shared" si="12"/>
        <v>0</v>
      </c>
      <c r="BK101">
        <f t="shared" si="13"/>
        <v>0</v>
      </c>
      <c r="BL101">
        <f t="shared" si="14"/>
        <v>0</v>
      </c>
      <c r="BM101" s="2">
        <v>-0.84901108418670379</v>
      </c>
      <c r="BN101" s="2">
        <v>-0.73035495270549755</v>
      </c>
      <c r="BO101" s="2">
        <v>-0.73426551636862514</v>
      </c>
      <c r="BP101" s="2">
        <v>-0.75313406333139155</v>
      </c>
      <c r="BQ101" s="2">
        <v>-0.98792425433020425</v>
      </c>
      <c r="BS101">
        <f t="shared" si="20"/>
        <v>0</v>
      </c>
      <c r="BT101">
        <f t="shared" si="12"/>
        <v>0</v>
      </c>
      <c r="BU101">
        <f t="shared" si="21"/>
        <v>0</v>
      </c>
      <c r="BV101">
        <f t="shared" si="22"/>
        <v>0</v>
      </c>
      <c r="BW101">
        <f t="shared" si="23"/>
        <v>0</v>
      </c>
    </row>
    <row r="102" spans="1:81" x14ac:dyDescent="0.2">
      <c r="A102" t="s">
        <v>385</v>
      </c>
      <c r="B102" t="s">
        <v>386</v>
      </c>
      <c r="C102" t="s">
        <v>387</v>
      </c>
      <c r="F102">
        <v>4.7</v>
      </c>
      <c r="G102" t="s">
        <v>24</v>
      </c>
      <c r="J102" t="s">
        <v>48</v>
      </c>
      <c r="K102" t="s">
        <v>27</v>
      </c>
      <c r="M102" t="s">
        <v>82</v>
      </c>
      <c r="O102" s="5" t="s">
        <v>385</v>
      </c>
      <c r="P102">
        <v>1</v>
      </c>
      <c r="Q102">
        <v>1</v>
      </c>
      <c r="R102">
        <v>1</v>
      </c>
      <c r="T102" s="11">
        <v>1</v>
      </c>
      <c r="Z102" s="11">
        <v>1</v>
      </c>
      <c r="AC102" s="6">
        <v>1</v>
      </c>
      <c r="AO102" s="3">
        <v>43532</v>
      </c>
      <c r="AP102" s="3">
        <v>43543</v>
      </c>
      <c r="AQ102">
        <v>-0.49797444000000002</v>
      </c>
      <c r="AR102">
        <v>-0.51141703000000005</v>
      </c>
      <c r="AS102">
        <v>4.9970540000000001E-2</v>
      </c>
      <c r="AT102">
        <v>-0.12495608</v>
      </c>
      <c r="AU102">
        <v>-0.33975740999999998</v>
      </c>
      <c r="AV102">
        <v>-0.51141703000000005</v>
      </c>
      <c r="AW102">
        <v>-0.41513231</v>
      </c>
      <c r="AX102">
        <v>0.08</v>
      </c>
      <c r="AY102" t="s">
        <v>854</v>
      </c>
      <c r="BC102">
        <v>-0.77112836019802622</v>
      </c>
      <c r="BD102">
        <v>-0.84259970409397755</v>
      </c>
      <c r="BE102">
        <v>-0.84755328226240489</v>
      </c>
      <c r="BF102">
        <v>-0.89334689592909133</v>
      </c>
      <c r="BG102">
        <v>-0.86523612506863123</v>
      </c>
      <c r="BI102">
        <f t="shared" si="11"/>
        <v>0</v>
      </c>
      <c r="BJ102">
        <f t="shared" si="12"/>
        <v>0</v>
      </c>
      <c r="BK102">
        <f t="shared" si="13"/>
        <v>0</v>
      </c>
      <c r="BL102">
        <f t="shared" si="14"/>
        <v>0</v>
      </c>
      <c r="BM102" s="2">
        <v>-0.77112836019802622</v>
      </c>
      <c r="BN102" s="2">
        <v>-0.84259970409397755</v>
      </c>
      <c r="BO102" s="2">
        <v>-0.84755328226240489</v>
      </c>
      <c r="BP102" s="2">
        <v>-0.89334689592909133</v>
      </c>
      <c r="BQ102" s="2">
        <v>-0.86523612506863123</v>
      </c>
      <c r="BS102">
        <f t="shared" si="20"/>
        <v>0</v>
      </c>
      <c r="BT102">
        <f t="shared" si="12"/>
        <v>0</v>
      </c>
      <c r="BU102">
        <f t="shared" si="21"/>
        <v>0</v>
      </c>
      <c r="BV102">
        <f t="shared" si="22"/>
        <v>0</v>
      </c>
      <c r="BW102">
        <f t="shared" si="23"/>
        <v>0</v>
      </c>
    </row>
    <row r="103" spans="1:81" ht="16" x14ac:dyDescent="0.2">
      <c r="A103" t="s">
        <v>388</v>
      </c>
      <c r="B103" t="s">
        <v>389</v>
      </c>
      <c r="C103" t="s">
        <v>390</v>
      </c>
      <c r="F103">
        <v>7</v>
      </c>
      <c r="G103" t="s">
        <v>24</v>
      </c>
      <c r="J103" t="s">
        <v>232</v>
      </c>
      <c r="K103" t="s">
        <v>27</v>
      </c>
      <c r="M103" t="s">
        <v>61</v>
      </c>
      <c r="N103" t="s">
        <v>25</v>
      </c>
      <c r="O103" s="5" t="s">
        <v>388</v>
      </c>
      <c r="P103">
        <v>1</v>
      </c>
      <c r="Q103">
        <v>1</v>
      </c>
      <c r="R103">
        <v>1</v>
      </c>
      <c r="T103" s="11">
        <v>1</v>
      </c>
      <c r="U103" s="11">
        <v>1</v>
      </c>
      <c r="W103" s="11">
        <v>1</v>
      </c>
      <c r="Z103" s="11">
        <v>1</v>
      </c>
      <c r="AB103" s="11">
        <v>1</v>
      </c>
      <c r="AC103" s="6">
        <v>1</v>
      </c>
      <c r="AD103" s="12">
        <v>0.22</v>
      </c>
      <c r="AG103" s="12">
        <v>0.22</v>
      </c>
      <c r="AH103" s="12">
        <v>0.45</v>
      </c>
      <c r="AI103" s="12">
        <v>0.2</v>
      </c>
      <c r="AJ103" s="12">
        <v>0.6</v>
      </c>
      <c r="AK103" s="12">
        <v>0.3</v>
      </c>
      <c r="AN103" s="9">
        <v>2448245</v>
      </c>
      <c r="AO103" s="10">
        <v>43207</v>
      </c>
      <c r="AP103" s="10">
        <v>43251</v>
      </c>
      <c r="AQ103">
        <v>-0.93272089999999996</v>
      </c>
      <c r="AR103">
        <v>-0.98417030000000005</v>
      </c>
      <c r="AS103">
        <v>0</v>
      </c>
      <c r="AT103">
        <v>-0.85046259999999996</v>
      </c>
      <c r="AU103">
        <v>-0.98727469999999995</v>
      </c>
      <c r="AV103">
        <v>-0.98618479999999997</v>
      </c>
      <c r="AW103">
        <v>-0.5025558</v>
      </c>
      <c r="AX103">
        <v>0.58562999999999998</v>
      </c>
      <c r="AY103" t="s">
        <v>854</v>
      </c>
      <c r="BC103">
        <v>146.90886107912763</v>
      </c>
      <c r="BD103">
        <v>40.521730187869821</v>
      </c>
      <c r="BE103">
        <v>1.9309097056658815</v>
      </c>
      <c r="BF103">
        <v>0.99972840787237682</v>
      </c>
      <c r="BG103">
        <v>195.83579651230815</v>
      </c>
      <c r="BI103">
        <f t="shared" si="11"/>
        <v>1</v>
      </c>
      <c r="BJ103">
        <f t="shared" si="12"/>
        <v>1</v>
      </c>
      <c r="BK103">
        <f t="shared" si="13"/>
        <v>1</v>
      </c>
      <c r="BL103">
        <f t="shared" si="14"/>
        <v>1</v>
      </c>
      <c r="BM103" s="2">
        <v>146.90886107912763</v>
      </c>
      <c r="BN103" s="2">
        <v>40.521730187869821</v>
      </c>
      <c r="BO103" s="2">
        <v>1.9309097056658815</v>
      </c>
      <c r="BP103" s="2">
        <v>0.99972840787237682</v>
      </c>
      <c r="BQ103" s="2">
        <v>195.83579651230815</v>
      </c>
      <c r="BS103">
        <f>IF(AW103&gt;0,1,0)</f>
        <v>0</v>
      </c>
      <c r="BT103">
        <f>IF(BN103&gt;0,1,0)</f>
        <v>1</v>
      </c>
      <c r="BU103">
        <f t="shared" si="21"/>
        <v>1</v>
      </c>
      <c r="BV103">
        <f t="shared" si="22"/>
        <v>1</v>
      </c>
      <c r="BW103">
        <f t="shared" si="23"/>
        <v>1</v>
      </c>
    </row>
    <row r="104" spans="1:81" x14ac:dyDescent="0.2">
      <c r="A104" t="s">
        <v>391</v>
      </c>
      <c r="B104" t="s">
        <v>392</v>
      </c>
      <c r="C104" t="s">
        <v>393</v>
      </c>
      <c r="F104">
        <v>4.4000000000000004</v>
      </c>
      <c r="G104" t="s">
        <v>24</v>
      </c>
      <c r="J104" t="s">
        <v>155</v>
      </c>
      <c r="K104" t="s">
        <v>27</v>
      </c>
      <c r="M104" t="s">
        <v>394</v>
      </c>
      <c r="O104" s="5" t="s">
        <v>391</v>
      </c>
      <c r="P104">
        <v>1</v>
      </c>
      <c r="Q104">
        <v>1</v>
      </c>
      <c r="T104" s="11">
        <v>1</v>
      </c>
      <c r="V104" s="6">
        <v>1</v>
      </c>
      <c r="X104" s="11">
        <v>1</v>
      </c>
      <c r="Z104" s="11">
        <v>1</v>
      </c>
      <c r="AA104" s="11">
        <v>1</v>
      </c>
      <c r="AO104" s="3">
        <v>43988</v>
      </c>
      <c r="AP104" s="3">
        <v>44003</v>
      </c>
      <c r="AQ104">
        <v>0.39680028000000001</v>
      </c>
      <c r="AR104">
        <v>-0.16486801000000001</v>
      </c>
      <c r="AS104">
        <v>0</v>
      </c>
      <c r="AT104">
        <v>0.26231389999999999</v>
      </c>
      <c r="AU104">
        <v>-0.15738191000000001</v>
      </c>
      <c r="AV104">
        <v>-0.45534091999999998</v>
      </c>
      <c r="AW104">
        <v>-2.8298449999999999E-2</v>
      </c>
      <c r="AX104">
        <v>4.4652000000000004E-2</v>
      </c>
      <c r="AY104" t="s">
        <v>857</v>
      </c>
      <c r="BC104">
        <v>-0.99948733481085628</v>
      </c>
      <c r="BD104">
        <v>-0.99906647151034023</v>
      </c>
      <c r="BE104">
        <v>-0.99956795371856055</v>
      </c>
      <c r="BF104">
        <v>-0.9978642281869593</v>
      </c>
      <c r="BG104">
        <v>-0.99941818348538825</v>
      </c>
      <c r="BI104">
        <f t="shared" si="11"/>
        <v>0</v>
      </c>
      <c r="BJ104">
        <f t="shared" si="12"/>
        <v>0</v>
      </c>
      <c r="BK104">
        <f t="shared" si="13"/>
        <v>0</v>
      </c>
      <c r="BL104">
        <f t="shared" si="14"/>
        <v>0</v>
      </c>
      <c r="BM104" s="2">
        <v>-0.99948733481085628</v>
      </c>
      <c r="BN104" s="2">
        <v>-0.99906647151034023</v>
      </c>
      <c r="BO104" s="2">
        <v>-0.99956795371856055</v>
      </c>
      <c r="BP104" s="2">
        <v>-0.9978642281869593</v>
      </c>
      <c r="BQ104" s="2">
        <v>-0.99941818348538825</v>
      </c>
      <c r="BS104">
        <f t="shared" si="20"/>
        <v>0</v>
      </c>
      <c r="BT104">
        <f t="shared" si="12"/>
        <v>0</v>
      </c>
      <c r="BU104">
        <f t="shared" si="21"/>
        <v>0</v>
      </c>
      <c r="BV104">
        <f t="shared" si="22"/>
        <v>0</v>
      </c>
      <c r="BW104">
        <f t="shared" si="23"/>
        <v>0</v>
      </c>
    </row>
    <row r="105" spans="1:81" x14ac:dyDescent="0.2">
      <c r="A105" t="s">
        <v>395</v>
      </c>
      <c r="B105" t="s">
        <v>396</v>
      </c>
      <c r="C105" t="s">
        <v>397</v>
      </c>
      <c r="F105">
        <v>6.9</v>
      </c>
      <c r="G105" t="s">
        <v>24</v>
      </c>
      <c r="J105" t="s">
        <v>398</v>
      </c>
      <c r="K105" t="s">
        <v>27</v>
      </c>
      <c r="M105" t="s">
        <v>103</v>
      </c>
      <c r="N105" t="s">
        <v>25</v>
      </c>
      <c r="O105" s="5" t="s">
        <v>395</v>
      </c>
      <c r="P105">
        <v>1</v>
      </c>
      <c r="Q105">
        <v>1</v>
      </c>
      <c r="R105">
        <v>1</v>
      </c>
      <c r="T105" s="11">
        <v>1</v>
      </c>
      <c r="AC105" s="6">
        <v>1</v>
      </c>
      <c r="AG105" s="12">
        <v>0.25</v>
      </c>
      <c r="AH105" s="12">
        <v>0.3</v>
      </c>
      <c r="AI105" s="12">
        <v>0.5</v>
      </c>
      <c r="AJ105" s="12">
        <v>0.2</v>
      </c>
      <c r="AO105" s="3">
        <v>43252</v>
      </c>
      <c r="AP105" s="3">
        <v>43281</v>
      </c>
      <c r="AQ105">
        <v>-0.35746160999999999</v>
      </c>
      <c r="AR105">
        <v>-0.39204584999999997</v>
      </c>
      <c r="AS105">
        <v>1.3698470000000001E-2</v>
      </c>
      <c r="AT105">
        <v>0.14769093</v>
      </c>
      <c r="AU105">
        <v>-4.1534559999999998E-2</v>
      </c>
      <c r="AV105">
        <v>0.12551509</v>
      </c>
      <c r="AW105">
        <v>-0.70867175999999998</v>
      </c>
      <c r="AX105">
        <v>2.2000000000000001E-4</v>
      </c>
      <c r="AY105" t="s">
        <v>854</v>
      </c>
      <c r="BC105">
        <v>16.445436737163227</v>
      </c>
      <c r="BD105">
        <v>17.668321377383545</v>
      </c>
      <c r="BE105">
        <v>14.633048279707907</v>
      </c>
      <c r="BF105">
        <v>16.667223515051361</v>
      </c>
      <c r="BG105">
        <v>4.2162050725979086</v>
      </c>
      <c r="BI105">
        <f t="shared" si="11"/>
        <v>1</v>
      </c>
      <c r="BJ105">
        <f t="shared" si="12"/>
        <v>1</v>
      </c>
      <c r="BK105">
        <f t="shared" si="13"/>
        <v>1</v>
      </c>
      <c r="BL105">
        <f t="shared" si="14"/>
        <v>1</v>
      </c>
      <c r="BM105" s="2">
        <v>16.445436737163227</v>
      </c>
      <c r="BN105" s="2">
        <v>17.668321377383545</v>
      </c>
      <c r="BO105" s="2">
        <v>14.633048279707907</v>
      </c>
      <c r="BP105" s="2">
        <v>16.667223515051361</v>
      </c>
      <c r="BQ105" s="2">
        <v>4.2162050725979086</v>
      </c>
      <c r="BS105">
        <f t="shared" si="20"/>
        <v>0</v>
      </c>
      <c r="BT105">
        <f t="shared" si="12"/>
        <v>1</v>
      </c>
      <c r="BU105">
        <f t="shared" si="21"/>
        <v>1</v>
      </c>
      <c r="BV105">
        <f t="shared" si="22"/>
        <v>1</v>
      </c>
      <c r="BW105">
        <f t="shared" si="23"/>
        <v>1</v>
      </c>
    </row>
    <row r="106" spans="1:81" ht="16" x14ac:dyDescent="0.2">
      <c r="A106" t="s">
        <v>399</v>
      </c>
      <c r="B106" t="s">
        <v>400</v>
      </c>
      <c r="C106" t="s">
        <v>401</v>
      </c>
      <c r="F106">
        <v>7.6</v>
      </c>
      <c r="G106" t="s">
        <v>24</v>
      </c>
      <c r="H106" t="s">
        <v>25</v>
      </c>
      <c r="I106" t="s">
        <v>25</v>
      </c>
      <c r="J106" t="s">
        <v>32</v>
      </c>
      <c r="K106" t="s">
        <v>33</v>
      </c>
      <c r="L106" t="s">
        <v>25</v>
      </c>
      <c r="M106" t="s">
        <v>115</v>
      </c>
      <c r="N106" t="s">
        <v>25</v>
      </c>
      <c r="O106" s="5" t="s">
        <v>399</v>
      </c>
      <c r="P106">
        <v>1</v>
      </c>
      <c r="Q106">
        <v>1</v>
      </c>
      <c r="R106">
        <v>1</v>
      </c>
      <c r="T106" s="11">
        <v>1</v>
      </c>
      <c r="U106" s="11">
        <v>1</v>
      </c>
      <c r="V106" s="6">
        <v>1</v>
      </c>
      <c r="W106" s="11">
        <v>1</v>
      </c>
      <c r="Z106" s="11">
        <v>1</v>
      </c>
      <c r="AA106" s="11">
        <v>1</v>
      </c>
      <c r="AB106" s="11">
        <v>1</v>
      </c>
      <c r="AC106" s="6">
        <v>1</v>
      </c>
      <c r="AD106" s="12">
        <v>7.0000000000000007E-2</v>
      </c>
      <c r="AE106" s="12">
        <v>0.4</v>
      </c>
      <c r="AG106" s="12">
        <v>0.08</v>
      </c>
      <c r="AK106" s="12">
        <v>0.2</v>
      </c>
      <c r="AN106" s="9">
        <v>15000000</v>
      </c>
      <c r="AO106" s="10">
        <v>43221</v>
      </c>
      <c r="AP106" s="10">
        <v>43312</v>
      </c>
      <c r="AQ106">
        <v>-0.72035254999999998</v>
      </c>
      <c r="AR106">
        <v>-0.76193783000000004</v>
      </c>
      <c r="AS106">
        <v>9.4476009999999999E-2</v>
      </c>
      <c r="AT106">
        <v>-0.32882408000000002</v>
      </c>
      <c r="AU106">
        <v>-0.57520567</v>
      </c>
      <c r="AV106">
        <v>-0.56581806999999995</v>
      </c>
      <c r="AW106">
        <v>-0.85287038000000004</v>
      </c>
      <c r="AX106">
        <v>1.33E-3</v>
      </c>
      <c r="AY106" t="s">
        <v>854</v>
      </c>
      <c r="BC106">
        <v>0.10418838635880456</v>
      </c>
      <c r="BD106">
        <v>-8.937223740396999E-2</v>
      </c>
      <c r="BE106">
        <v>-0.51271659410422254</v>
      </c>
      <c r="BF106">
        <v>-0.50670558188886095</v>
      </c>
      <c r="BG106">
        <v>-0.86998037985397214</v>
      </c>
      <c r="BI106">
        <f t="shared" si="11"/>
        <v>1</v>
      </c>
      <c r="BJ106">
        <f t="shared" si="12"/>
        <v>0</v>
      </c>
      <c r="BK106">
        <f t="shared" si="13"/>
        <v>0</v>
      </c>
      <c r="BL106">
        <f t="shared" si="14"/>
        <v>0</v>
      </c>
      <c r="BM106" s="2">
        <v>0.10418838635880456</v>
      </c>
      <c r="BN106" s="2">
        <v>-8.937223740396999E-2</v>
      </c>
      <c r="BO106" s="2">
        <v>-0.51271659410422254</v>
      </c>
      <c r="BP106" s="2">
        <v>-0.50670558188886095</v>
      </c>
      <c r="BQ106" s="2">
        <v>-0.86998037985397214</v>
      </c>
      <c r="BS106">
        <f t="shared" si="20"/>
        <v>0</v>
      </c>
      <c r="BT106">
        <f t="shared" si="12"/>
        <v>0</v>
      </c>
      <c r="BU106">
        <f t="shared" si="21"/>
        <v>0</v>
      </c>
      <c r="BV106">
        <f t="shared" si="22"/>
        <v>0</v>
      </c>
      <c r="BW106">
        <f t="shared" si="23"/>
        <v>0</v>
      </c>
    </row>
    <row r="107" spans="1:81" x14ac:dyDescent="0.2">
      <c r="A107" t="s">
        <v>402</v>
      </c>
      <c r="B107" t="s">
        <v>403</v>
      </c>
      <c r="C107" t="s">
        <v>404</v>
      </c>
      <c r="F107">
        <v>6.3</v>
      </c>
      <c r="G107" t="s">
        <v>24</v>
      </c>
      <c r="I107" t="s">
        <v>25</v>
      </c>
      <c r="J107" t="s">
        <v>43</v>
      </c>
      <c r="K107" t="s">
        <v>27</v>
      </c>
      <c r="M107" t="s">
        <v>90</v>
      </c>
      <c r="N107" t="s">
        <v>25</v>
      </c>
      <c r="O107" s="5" t="s">
        <v>402</v>
      </c>
      <c r="P107">
        <v>1</v>
      </c>
      <c r="Q107">
        <v>1</v>
      </c>
      <c r="R107">
        <v>1</v>
      </c>
      <c r="T107" s="11">
        <v>1</v>
      </c>
      <c r="U107" s="11">
        <v>1</v>
      </c>
      <c r="W107" s="11">
        <v>1</v>
      </c>
      <c r="AA107" s="11">
        <v>1</v>
      </c>
      <c r="AC107" s="6">
        <v>1</v>
      </c>
      <c r="AF107" s="12">
        <v>0.22</v>
      </c>
      <c r="AG107" s="12">
        <v>0.45</v>
      </c>
      <c r="AH107" s="12">
        <v>0.33</v>
      </c>
      <c r="AO107" s="3">
        <v>43450</v>
      </c>
      <c r="AP107" s="3">
        <v>43495</v>
      </c>
      <c r="AQ107">
        <v>-0.8617359</v>
      </c>
      <c r="AR107">
        <v>-0.93807320000000005</v>
      </c>
      <c r="AS107">
        <v>0.19304640000000001</v>
      </c>
      <c r="AT107">
        <v>-0.51986569999999999</v>
      </c>
      <c r="AU107">
        <v>-0.90113160000000003</v>
      </c>
      <c r="AV107">
        <v>-0.96614270000000002</v>
      </c>
      <c r="AW107">
        <v>-0.94824059999999999</v>
      </c>
      <c r="AX107">
        <v>0.3</v>
      </c>
      <c r="AY107" t="s">
        <v>854</v>
      </c>
      <c r="BC107">
        <v>-0.93565051706940872</v>
      </c>
      <c r="BD107">
        <v>-0.95619508325913971</v>
      </c>
      <c r="BE107">
        <v>-0.99587408359674823</v>
      </c>
      <c r="BF107">
        <v>-0.99775809060743015</v>
      </c>
      <c r="BG107">
        <v>-0.99201124298586518</v>
      </c>
      <c r="BI107">
        <f t="shared" si="11"/>
        <v>0</v>
      </c>
      <c r="BJ107">
        <f t="shared" si="12"/>
        <v>0</v>
      </c>
      <c r="BK107">
        <f t="shared" si="13"/>
        <v>0</v>
      </c>
      <c r="BL107">
        <f t="shared" si="14"/>
        <v>0</v>
      </c>
      <c r="BM107" s="2">
        <v>-0.93565051706940872</v>
      </c>
      <c r="BN107" s="2">
        <v>-0.95619508325913971</v>
      </c>
      <c r="BO107" s="2">
        <v>-0.99587408359674823</v>
      </c>
      <c r="BP107" s="2">
        <v>-0.99775809060743015</v>
      </c>
      <c r="BQ107" s="2">
        <v>-0.99201124298586518</v>
      </c>
      <c r="BS107">
        <f t="shared" si="20"/>
        <v>0</v>
      </c>
      <c r="BT107">
        <f t="shared" si="12"/>
        <v>0</v>
      </c>
      <c r="BU107">
        <f t="shared" si="21"/>
        <v>0</v>
      </c>
      <c r="BV107">
        <f t="shared" si="22"/>
        <v>0</v>
      </c>
      <c r="BW107">
        <f t="shared" si="23"/>
        <v>0</v>
      </c>
    </row>
    <row r="108" spans="1:81" ht="16" x14ac:dyDescent="0.2">
      <c r="A108" t="s">
        <v>405</v>
      </c>
      <c r="B108" t="s">
        <v>406</v>
      </c>
      <c r="C108" t="s">
        <v>407</v>
      </c>
      <c r="F108">
        <v>8.4</v>
      </c>
      <c r="G108" t="s">
        <v>24</v>
      </c>
      <c r="H108" t="s">
        <v>25</v>
      </c>
      <c r="J108" t="s">
        <v>81</v>
      </c>
      <c r="K108" t="s">
        <v>27</v>
      </c>
      <c r="L108" t="s">
        <v>25</v>
      </c>
      <c r="M108" t="s">
        <v>115</v>
      </c>
      <c r="N108" t="s">
        <v>25</v>
      </c>
      <c r="O108" s="5" t="s">
        <v>405</v>
      </c>
      <c r="P108">
        <v>1</v>
      </c>
      <c r="Q108">
        <v>1</v>
      </c>
      <c r="T108" s="11">
        <v>1</v>
      </c>
      <c r="Z108" s="11">
        <v>1</v>
      </c>
      <c r="AA108" s="11">
        <v>1</v>
      </c>
      <c r="AE108" s="12">
        <v>0.5</v>
      </c>
      <c r="AG108" s="12">
        <v>0.4</v>
      </c>
      <c r="AK108" s="12">
        <v>0.05</v>
      </c>
      <c r="AO108" s="10">
        <v>43346</v>
      </c>
      <c r="AP108" s="10">
        <v>43405</v>
      </c>
      <c r="AQ108">
        <v>-0.67626695000000003</v>
      </c>
      <c r="AR108">
        <v>-0.72790060999999995</v>
      </c>
      <c r="AS108">
        <v>-0.14406090999999999</v>
      </c>
      <c r="AT108">
        <v>-1.9506949999999999E-2</v>
      </c>
      <c r="AU108">
        <v>-0.31343886999999998</v>
      </c>
      <c r="AV108">
        <v>-0.66613546999999995</v>
      </c>
      <c r="AW108">
        <v>-0.94563470000000005</v>
      </c>
      <c r="AX108">
        <v>1.3606499999999999</v>
      </c>
      <c r="AY108" t="s">
        <v>854</v>
      </c>
      <c r="BA108" t="b">
        <v>1</v>
      </c>
      <c r="BC108">
        <v>-0.84316958280859811</v>
      </c>
      <c r="BD108">
        <v>-0.84923237593656564</v>
      </c>
      <c r="BE108">
        <v>-0.89704935283528164</v>
      </c>
      <c r="BF108">
        <v>-0.9386909634078231</v>
      </c>
      <c r="BG108">
        <v>-0.99123434273958166</v>
      </c>
      <c r="BI108">
        <f t="shared" si="11"/>
        <v>0</v>
      </c>
      <c r="BJ108">
        <f t="shared" si="12"/>
        <v>0</v>
      </c>
      <c r="BK108">
        <f t="shared" si="13"/>
        <v>0</v>
      </c>
      <c r="BL108">
        <f t="shared" si="14"/>
        <v>0</v>
      </c>
      <c r="BM108" s="2">
        <v>-0.84316958280859811</v>
      </c>
      <c r="BN108" s="2">
        <v>-0.84923237593656564</v>
      </c>
      <c r="BO108" s="2">
        <v>-0.89704935283528164</v>
      </c>
      <c r="BP108" s="2">
        <v>-0.9386909634078231</v>
      </c>
      <c r="BQ108" s="2">
        <v>-0.99123434273958166</v>
      </c>
      <c r="BS108">
        <f t="shared" si="20"/>
        <v>0</v>
      </c>
      <c r="BT108">
        <f t="shared" si="12"/>
        <v>0</v>
      </c>
      <c r="BU108">
        <f t="shared" si="21"/>
        <v>0</v>
      </c>
      <c r="BV108">
        <f t="shared" si="22"/>
        <v>0</v>
      </c>
      <c r="BW108">
        <f t="shared" si="23"/>
        <v>0</v>
      </c>
    </row>
    <row r="109" spans="1:81" x14ac:dyDescent="0.2">
      <c r="A109" t="s">
        <v>408</v>
      </c>
      <c r="B109" t="s">
        <v>409</v>
      </c>
      <c r="C109" t="s">
        <v>410</v>
      </c>
      <c r="F109">
        <v>5.8</v>
      </c>
      <c r="G109" t="s">
        <v>70</v>
      </c>
      <c r="J109" t="s">
        <v>26</v>
      </c>
      <c r="K109" t="s">
        <v>33</v>
      </c>
      <c r="M109" t="s">
        <v>411</v>
      </c>
      <c r="N109" t="s">
        <v>25</v>
      </c>
      <c r="O109" s="5" t="s">
        <v>408</v>
      </c>
      <c r="P109">
        <v>1</v>
      </c>
      <c r="Q109">
        <v>1</v>
      </c>
      <c r="T109" s="11">
        <v>1</v>
      </c>
      <c r="U109" s="11">
        <v>1</v>
      </c>
      <c r="W109" s="11">
        <v>1</v>
      </c>
      <c r="Z109" s="11">
        <v>1</v>
      </c>
      <c r="AA109" s="11">
        <v>1</v>
      </c>
      <c r="AB109" s="11">
        <v>1</v>
      </c>
      <c r="AN109">
        <v>13685000</v>
      </c>
      <c r="AO109" s="3">
        <v>43191</v>
      </c>
      <c r="AP109" s="3">
        <v>43205.958333333336</v>
      </c>
      <c r="AQ109">
        <v>0.24796949700000001</v>
      </c>
      <c r="AR109">
        <v>-5.1541010000000003E-3</v>
      </c>
      <c r="AS109">
        <v>-4.5397555999999999E-2</v>
      </c>
      <c r="AT109">
        <v>8.9640199000000004E-2</v>
      </c>
      <c r="AU109">
        <v>2.0810650069999999</v>
      </c>
      <c r="AV109">
        <v>0.86621678000000002</v>
      </c>
      <c r="AW109">
        <v>1.220423E-2</v>
      </c>
      <c r="AX109">
        <v>4.53E-2</v>
      </c>
      <c r="AY109" t="s">
        <v>857</v>
      </c>
      <c r="BA109" t="b">
        <v>1</v>
      </c>
      <c r="BB109" t="b">
        <v>1</v>
      </c>
      <c r="BC109">
        <v>-0.49604269733331569</v>
      </c>
      <c r="BD109">
        <v>-0.36743690399791612</v>
      </c>
      <c r="BE109">
        <v>0.58364087393559827</v>
      </c>
      <c r="BF109">
        <v>0.31518985763502866</v>
      </c>
      <c r="BG109">
        <v>-0.46942305652994476</v>
      </c>
      <c r="BI109">
        <f t="shared" si="11"/>
        <v>0</v>
      </c>
      <c r="BJ109">
        <f t="shared" si="12"/>
        <v>0</v>
      </c>
      <c r="BK109">
        <f t="shared" si="13"/>
        <v>1</v>
      </c>
      <c r="BL109">
        <f t="shared" si="14"/>
        <v>1</v>
      </c>
      <c r="BM109" s="2">
        <v>-0.49604269733331569</v>
      </c>
      <c r="BN109" s="2">
        <v>-0.36743690399791612</v>
      </c>
      <c r="BO109" s="2">
        <v>0.58364087393559827</v>
      </c>
      <c r="BP109" s="2">
        <v>0.31518985763502866</v>
      </c>
      <c r="BQ109" s="2">
        <v>-0.46942305652994476</v>
      </c>
      <c r="BS109">
        <f t="shared" si="20"/>
        <v>1</v>
      </c>
      <c r="BT109">
        <f t="shared" si="12"/>
        <v>0</v>
      </c>
      <c r="BU109">
        <f t="shared" si="21"/>
        <v>1</v>
      </c>
      <c r="BV109">
        <f t="shared" si="22"/>
        <v>1</v>
      </c>
      <c r="BW109">
        <f t="shared" si="23"/>
        <v>0</v>
      </c>
    </row>
    <row r="110" spans="1:81" ht="16" x14ac:dyDescent="0.2">
      <c r="A110" t="s">
        <v>412</v>
      </c>
      <c r="B110" t="s">
        <v>413</v>
      </c>
      <c r="C110" t="s">
        <v>414</v>
      </c>
      <c r="F110">
        <v>6</v>
      </c>
      <c r="G110" t="s">
        <v>24</v>
      </c>
      <c r="J110" t="s">
        <v>65</v>
      </c>
      <c r="K110" t="s">
        <v>27</v>
      </c>
      <c r="M110" t="s">
        <v>133</v>
      </c>
      <c r="O110" s="5" t="s">
        <v>412</v>
      </c>
      <c r="P110">
        <v>1</v>
      </c>
      <c r="Q110">
        <v>1</v>
      </c>
      <c r="T110" s="11">
        <v>1</v>
      </c>
      <c r="U110" s="11">
        <v>1</v>
      </c>
      <c r="V110" s="6">
        <v>1</v>
      </c>
      <c r="W110" s="11">
        <v>1</v>
      </c>
      <c r="Z110" s="11">
        <v>1</v>
      </c>
      <c r="AB110" s="11">
        <v>1</v>
      </c>
      <c r="AC110" s="6">
        <v>1</v>
      </c>
      <c r="AG110" s="12">
        <v>0.35</v>
      </c>
      <c r="AH110" s="12">
        <v>0.3</v>
      </c>
      <c r="AI110" s="12">
        <v>0.05</v>
      </c>
      <c r="AJ110" s="12">
        <v>0.2</v>
      </c>
      <c r="AL110" s="12">
        <v>0.1</v>
      </c>
      <c r="AN110" s="9">
        <v>7300000</v>
      </c>
      <c r="AO110" s="10">
        <v>42998</v>
      </c>
      <c r="AP110" s="10">
        <v>43028</v>
      </c>
      <c r="AQ110">
        <v>-0.57118840000000004</v>
      </c>
      <c r="AR110">
        <v>-0.62271907999999998</v>
      </c>
      <c r="AS110">
        <v>9.2642240000000001E-2</v>
      </c>
      <c r="AT110">
        <v>-0.18523036000000001</v>
      </c>
      <c r="AU110">
        <v>-0.28764709999999999</v>
      </c>
      <c r="AV110">
        <v>-0.61050137999999998</v>
      </c>
      <c r="AW110">
        <v>-0.73240700000000003</v>
      </c>
      <c r="AX110">
        <v>0.26417000000000002</v>
      </c>
      <c r="AY110" t="s">
        <v>854</v>
      </c>
      <c r="BC110">
        <v>2.0504621458786803</v>
      </c>
      <c r="BD110">
        <v>1.2002275178755837</v>
      </c>
      <c r="BE110">
        <v>1.1054110897406557</v>
      </c>
      <c r="BF110">
        <v>0.35033825312140282</v>
      </c>
      <c r="BG110">
        <v>-0.10448449501672032</v>
      </c>
      <c r="BI110">
        <f t="shared" si="11"/>
        <v>1</v>
      </c>
      <c r="BJ110">
        <f t="shared" si="12"/>
        <v>1</v>
      </c>
      <c r="BK110">
        <f t="shared" si="13"/>
        <v>1</v>
      </c>
      <c r="BL110">
        <f t="shared" si="14"/>
        <v>1</v>
      </c>
      <c r="BM110" s="2">
        <v>2.0504621458786803</v>
      </c>
      <c r="BN110" s="2">
        <v>1.2002275178755837</v>
      </c>
      <c r="BO110" s="2">
        <v>1.1054110897406557</v>
      </c>
      <c r="BP110" s="2">
        <v>0.35033825312140282</v>
      </c>
      <c r="BQ110" s="2">
        <v>-0.10448449501672032</v>
      </c>
      <c r="BS110">
        <f t="shared" si="20"/>
        <v>0</v>
      </c>
      <c r="BT110">
        <f t="shared" si="12"/>
        <v>1</v>
      </c>
      <c r="BU110">
        <f t="shared" si="21"/>
        <v>1</v>
      </c>
      <c r="BV110">
        <f t="shared" si="22"/>
        <v>1</v>
      </c>
      <c r="BW110">
        <f t="shared" si="23"/>
        <v>0</v>
      </c>
    </row>
    <row r="111" spans="1:81" ht="16" x14ac:dyDescent="0.2">
      <c r="A111" t="s">
        <v>415</v>
      </c>
      <c r="B111" t="s">
        <v>416</v>
      </c>
      <c r="C111" t="s">
        <v>417</v>
      </c>
      <c r="F111">
        <v>7.8</v>
      </c>
      <c r="G111" t="s">
        <v>24</v>
      </c>
      <c r="I111" t="s">
        <v>25</v>
      </c>
      <c r="J111" t="s">
        <v>48</v>
      </c>
      <c r="K111" t="s">
        <v>27</v>
      </c>
      <c r="L111" t="s">
        <v>25</v>
      </c>
      <c r="M111" t="s">
        <v>39</v>
      </c>
      <c r="N111" t="s">
        <v>25</v>
      </c>
      <c r="O111" s="5" t="s">
        <v>415</v>
      </c>
      <c r="P111">
        <v>1</v>
      </c>
      <c r="Q111">
        <v>1</v>
      </c>
      <c r="R111">
        <v>1</v>
      </c>
      <c r="T111" s="11">
        <v>1</v>
      </c>
      <c r="U111" s="11">
        <v>1</v>
      </c>
      <c r="W111" s="11">
        <v>1</v>
      </c>
      <c r="X111" s="11">
        <v>1</v>
      </c>
      <c r="Z111" s="11">
        <v>1</v>
      </c>
      <c r="AA111" s="11">
        <v>1</v>
      </c>
      <c r="AC111" s="6">
        <v>1</v>
      </c>
      <c r="AD111" s="12">
        <v>0.3</v>
      </c>
      <c r="AE111" s="12">
        <v>0.2</v>
      </c>
      <c r="AF111" s="12">
        <v>0.08</v>
      </c>
      <c r="AH111" s="12">
        <v>0.15</v>
      </c>
      <c r="AK111" s="12">
        <v>0.17</v>
      </c>
      <c r="AN111" s="9">
        <v>28743947</v>
      </c>
      <c r="AO111" s="10">
        <v>43445</v>
      </c>
      <c r="AP111" s="10">
        <v>43524</v>
      </c>
      <c r="AQ111">
        <v>0.99470062999999997</v>
      </c>
      <c r="AR111">
        <v>1.0482889399999999</v>
      </c>
      <c r="AS111">
        <v>5.7220420000000001E-2</v>
      </c>
      <c r="AT111">
        <v>1.8752532200000001</v>
      </c>
      <c r="AU111">
        <v>5.1991545600000002</v>
      </c>
      <c r="AV111">
        <v>1.8206556300000001</v>
      </c>
      <c r="AW111">
        <v>-0.64485433000000003</v>
      </c>
      <c r="AX111">
        <v>1.6000000000000001E-4</v>
      </c>
      <c r="AY111" t="s">
        <v>854</v>
      </c>
      <c r="BC111">
        <v>9.3264006303285623</v>
      </c>
      <c r="BD111">
        <v>16.469217688840249</v>
      </c>
      <c r="BE111">
        <v>69.671759629958743</v>
      </c>
      <c r="BF111">
        <v>28.516564857957807</v>
      </c>
      <c r="BG111">
        <v>2.5532675136953</v>
      </c>
      <c r="BI111">
        <f t="shared" si="11"/>
        <v>1</v>
      </c>
      <c r="BJ111">
        <f t="shared" si="12"/>
        <v>1</v>
      </c>
      <c r="BK111">
        <f t="shared" si="13"/>
        <v>1</v>
      </c>
      <c r="BL111">
        <f t="shared" si="14"/>
        <v>1</v>
      </c>
      <c r="BM111" s="2">
        <v>9.3264006303285623</v>
      </c>
      <c r="BN111" s="2">
        <v>16.469217688840249</v>
      </c>
      <c r="BO111" s="2">
        <v>69.671759629958743</v>
      </c>
      <c r="BP111" s="2">
        <v>28.516564857957807</v>
      </c>
      <c r="BQ111" s="2">
        <v>2.5532675136953</v>
      </c>
      <c r="BS111">
        <f t="shared" si="20"/>
        <v>0</v>
      </c>
      <c r="BT111">
        <f t="shared" si="12"/>
        <v>1</v>
      </c>
      <c r="BU111">
        <f t="shared" si="21"/>
        <v>1</v>
      </c>
      <c r="BV111">
        <f t="shared" si="22"/>
        <v>1</v>
      </c>
      <c r="BW111">
        <f t="shared" si="23"/>
        <v>1</v>
      </c>
    </row>
    <row r="112" spans="1:81" ht="16" x14ac:dyDescent="0.2">
      <c r="A112" t="s">
        <v>418</v>
      </c>
      <c r="B112" t="s">
        <v>419</v>
      </c>
      <c r="C112" t="s">
        <v>420</v>
      </c>
      <c r="F112">
        <v>7.8</v>
      </c>
      <c r="G112" t="s">
        <v>24</v>
      </c>
      <c r="H112" t="s">
        <v>25</v>
      </c>
      <c r="I112" t="s">
        <v>25</v>
      </c>
      <c r="J112" t="s">
        <v>189</v>
      </c>
      <c r="K112" t="s">
        <v>27</v>
      </c>
      <c r="M112" t="s">
        <v>156</v>
      </c>
      <c r="N112" t="s">
        <v>25</v>
      </c>
      <c r="O112" s="5" t="s">
        <v>418</v>
      </c>
      <c r="P112">
        <v>1</v>
      </c>
      <c r="Q112">
        <v>1</v>
      </c>
      <c r="S112">
        <v>1</v>
      </c>
      <c r="T112" s="11">
        <v>1</v>
      </c>
      <c r="U112" s="11">
        <v>1</v>
      </c>
      <c r="V112" s="6">
        <v>1</v>
      </c>
      <c r="W112" s="11">
        <v>1</v>
      </c>
      <c r="X112" s="11">
        <v>1</v>
      </c>
      <c r="Y112" s="11">
        <v>1</v>
      </c>
      <c r="Z112" s="11">
        <v>1</v>
      </c>
      <c r="AA112" s="11">
        <v>1</v>
      </c>
      <c r="AB112" s="11">
        <v>1</v>
      </c>
      <c r="AC112" s="6">
        <v>1</v>
      </c>
      <c r="AG112" s="12">
        <v>0.27</v>
      </c>
      <c r="AH112" s="12">
        <v>0.38</v>
      </c>
      <c r="AI112" s="12">
        <v>0.05</v>
      </c>
      <c r="AJ112" s="12">
        <v>0.12</v>
      </c>
      <c r="AL112" s="12">
        <v>0.16</v>
      </c>
      <c r="AN112" s="9">
        <v>7105252</v>
      </c>
      <c r="AO112" s="10">
        <v>43480</v>
      </c>
      <c r="AP112" s="10">
        <v>43600</v>
      </c>
      <c r="AQ112">
        <v>15.302788979000001</v>
      </c>
      <c r="AR112">
        <v>10.302405443</v>
      </c>
      <c r="AS112">
        <v>9.0852429999999998E-3</v>
      </c>
      <c r="AT112">
        <v>3.2986270000000002E-3</v>
      </c>
      <c r="AU112">
        <v>43.729250663999998</v>
      </c>
      <c r="AV112">
        <v>37.571682238000001</v>
      </c>
      <c r="AW112">
        <v>-0.98448938100000005</v>
      </c>
      <c r="AX112">
        <v>0.19139999999999999</v>
      </c>
      <c r="AY112" t="s">
        <v>857</v>
      </c>
      <c r="AZ112" t="s">
        <v>857</v>
      </c>
      <c r="BA112" t="b">
        <v>0</v>
      </c>
      <c r="BC112">
        <v>-0.99967202021377866</v>
      </c>
      <c r="BD112">
        <v>-0.98654327160419819</v>
      </c>
      <c r="BE112">
        <v>-0.97936424233783537</v>
      </c>
      <c r="BF112">
        <v>-0.98734926790553079</v>
      </c>
      <c r="BG112">
        <v>-0.99999502122881589</v>
      </c>
      <c r="BI112">
        <f t="shared" si="11"/>
        <v>0</v>
      </c>
      <c r="BJ112">
        <f t="shared" si="12"/>
        <v>0</v>
      </c>
      <c r="BK112">
        <f t="shared" si="13"/>
        <v>0</v>
      </c>
      <c r="BL112">
        <f t="shared" si="14"/>
        <v>0</v>
      </c>
      <c r="BM112" s="2">
        <v>-0.99967202021377866</v>
      </c>
      <c r="BN112" s="2">
        <v>-0.98654327160419819</v>
      </c>
      <c r="BO112" s="2">
        <v>-0.97936424233783537</v>
      </c>
      <c r="BP112" s="2">
        <v>-0.98734926790553079</v>
      </c>
      <c r="BQ112" s="2">
        <v>-0.99999502122881589</v>
      </c>
      <c r="BS112">
        <f t="shared" si="20"/>
        <v>0</v>
      </c>
      <c r="BT112">
        <f t="shared" si="12"/>
        <v>0</v>
      </c>
      <c r="BU112">
        <f t="shared" si="21"/>
        <v>0</v>
      </c>
      <c r="BV112">
        <f t="shared" si="22"/>
        <v>0</v>
      </c>
      <c r="BW112">
        <f t="shared" si="23"/>
        <v>0</v>
      </c>
    </row>
    <row r="113" spans="1:75" x14ac:dyDescent="0.2">
      <c r="A113" t="s">
        <v>421</v>
      </c>
      <c r="B113" t="s">
        <v>422</v>
      </c>
      <c r="C113" t="s">
        <v>423</v>
      </c>
      <c r="F113">
        <v>5.3</v>
      </c>
      <c r="G113" t="s">
        <v>24</v>
      </c>
      <c r="H113" t="s">
        <v>25</v>
      </c>
      <c r="J113" t="s">
        <v>424</v>
      </c>
      <c r="K113" t="s">
        <v>27</v>
      </c>
      <c r="L113" t="s">
        <v>25</v>
      </c>
      <c r="M113" t="s">
        <v>133</v>
      </c>
      <c r="O113" s="5" t="s">
        <v>421</v>
      </c>
      <c r="P113">
        <v>1</v>
      </c>
      <c r="Q113">
        <v>1</v>
      </c>
      <c r="T113" s="11">
        <v>1</v>
      </c>
      <c r="Z113" s="11">
        <v>1</v>
      </c>
      <c r="AB113" s="11">
        <v>1</v>
      </c>
      <c r="AN113">
        <v>978113</v>
      </c>
      <c r="AO113" s="3">
        <v>43595</v>
      </c>
      <c r="AP113" s="3">
        <v>43626</v>
      </c>
      <c r="AQ113">
        <v>2.5333028099999999</v>
      </c>
      <c r="AR113">
        <v>1.79081446</v>
      </c>
      <c r="AS113">
        <v>1.55769E-3</v>
      </c>
      <c r="AT113">
        <v>0.21245474</v>
      </c>
      <c r="AU113">
        <v>-0.19982749999999999</v>
      </c>
      <c r="AV113">
        <v>-0.52742312000000002</v>
      </c>
      <c r="AW113">
        <v>3.0204226699999999</v>
      </c>
      <c r="AX113">
        <v>8.0000000000000007E-5</v>
      </c>
      <c r="AY113" t="s">
        <v>854</v>
      </c>
      <c r="BC113">
        <v>-0.73515302251813497</v>
      </c>
      <c r="BD113">
        <v>-0.88396000004302189</v>
      </c>
      <c r="BE113">
        <v>-0.75704074827435253</v>
      </c>
      <c r="BF113">
        <v>-0.87630543765186064</v>
      </c>
      <c r="BG113">
        <v>8.9798386781352393E-2</v>
      </c>
      <c r="BI113">
        <f t="shared" si="11"/>
        <v>0</v>
      </c>
      <c r="BJ113">
        <f t="shared" si="12"/>
        <v>0</v>
      </c>
      <c r="BK113">
        <f t="shared" si="13"/>
        <v>0</v>
      </c>
      <c r="BL113">
        <f t="shared" si="14"/>
        <v>0</v>
      </c>
      <c r="BM113" s="2">
        <v>-0.73515302251813497</v>
      </c>
      <c r="BN113" s="2">
        <v>-0.88396000004302189</v>
      </c>
      <c r="BO113" s="2">
        <v>-0.75704074827435253</v>
      </c>
      <c r="BP113" s="2">
        <v>-0.87630543765186064</v>
      </c>
      <c r="BQ113" s="2">
        <v>8.9798386781352393E-2</v>
      </c>
      <c r="BS113">
        <f t="shared" si="20"/>
        <v>1</v>
      </c>
      <c r="BT113">
        <f t="shared" si="12"/>
        <v>0</v>
      </c>
      <c r="BU113">
        <f t="shared" si="21"/>
        <v>0</v>
      </c>
      <c r="BV113">
        <f t="shared" si="22"/>
        <v>0</v>
      </c>
      <c r="BW113">
        <f t="shared" si="23"/>
        <v>1</v>
      </c>
    </row>
    <row r="114" spans="1:75" ht="16" x14ac:dyDescent="0.2">
      <c r="A114" t="s">
        <v>425</v>
      </c>
      <c r="B114" t="s">
        <v>426</v>
      </c>
      <c r="C114" t="s">
        <v>427</v>
      </c>
      <c r="F114">
        <v>4.0999999999999899</v>
      </c>
      <c r="G114" t="s">
        <v>24</v>
      </c>
      <c r="J114" t="s">
        <v>65</v>
      </c>
      <c r="K114" t="s">
        <v>27</v>
      </c>
      <c r="M114" t="s">
        <v>39</v>
      </c>
      <c r="N114" t="s">
        <v>25</v>
      </c>
      <c r="O114" s="5" t="s">
        <v>425</v>
      </c>
      <c r="P114">
        <v>1</v>
      </c>
      <c r="Q114">
        <v>1</v>
      </c>
      <c r="R114">
        <v>1</v>
      </c>
      <c r="U114" s="11">
        <v>1</v>
      </c>
      <c r="V114" s="6">
        <v>1</v>
      </c>
      <c r="AA114" s="11">
        <v>1</v>
      </c>
      <c r="AN114" s="9">
        <v>5208991</v>
      </c>
      <c r="AO114" s="10">
        <v>42975</v>
      </c>
      <c r="AP114" s="10">
        <v>43010</v>
      </c>
      <c r="AQ114">
        <v>0.20077913999999999</v>
      </c>
      <c r="AR114">
        <v>-0.77363451999999999</v>
      </c>
      <c r="AS114">
        <v>-5.0504470000000003E-2</v>
      </c>
      <c r="AT114">
        <v>0.57970314000000001</v>
      </c>
      <c r="AU114">
        <v>-0.44516141999999997</v>
      </c>
      <c r="AV114">
        <v>7.3527565199999998</v>
      </c>
      <c r="AW114">
        <v>-0.64788155000000003</v>
      </c>
      <c r="AX114">
        <v>2.2200000000000002E-3</v>
      </c>
      <c r="AY114" t="s">
        <v>854</v>
      </c>
      <c r="BC114">
        <v>4.4959009009009012</v>
      </c>
      <c r="BD114">
        <v>2.787247747747748</v>
      </c>
      <c r="BE114">
        <v>2.6911666666666663</v>
      </c>
      <c r="BF114">
        <v>30.34899390960112</v>
      </c>
      <c r="BG114">
        <v>1.0578850478154547</v>
      </c>
      <c r="BI114">
        <f t="shared" si="11"/>
        <v>1</v>
      </c>
      <c r="BJ114">
        <f t="shared" si="12"/>
        <v>1</v>
      </c>
      <c r="BK114">
        <f t="shared" si="13"/>
        <v>1</v>
      </c>
      <c r="BL114">
        <f t="shared" si="14"/>
        <v>1</v>
      </c>
      <c r="BM114" s="2">
        <v>4.4959009009009012</v>
      </c>
      <c r="BN114" s="2">
        <v>2.787247747747748</v>
      </c>
      <c r="BO114" s="2">
        <v>2.6911666666666663</v>
      </c>
      <c r="BP114" s="2">
        <v>30.34899390960112</v>
      </c>
      <c r="BQ114" s="2">
        <v>1.0578850478154547</v>
      </c>
      <c r="BS114">
        <f t="shared" si="20"/>
        <v>0</v>
      </c>
      <c r="BT114">
        <f t="shared" si="12"/>
        <v>1</v>
      </c>
      <c r="BU114">
        <f t="shared" si="21"/>
        <v>1</v>
      </c>
      <c r="BV114">
        <f t="shared" si="22"/>
        <v>1</v>
      </c>
      <c r="BW114">
        <f t="shared" si="23"/>
        <v>1</v>
      </c>
    </row>
    <row r="115" spans="1:75" ht="16" x14ac:dyDescent="0.2">
      <c r="A115" t="s">
        <v>428</v>
      </c>
      <c r="B115" t="s">
        <v>429</v>
      </c>
      <c r="C115" t="s">
        <v>430</v>
      </c>
      <c r="F115">
        <v>7.6</v>
      </c>
      <c r="G115" t="s">
        <v>24</v>
      </c>
      <c r="J115" t="s">
        <v>144</v>
      </c>
      <c r="K115" t="s">
        <v>27</v>
      </c>
      <c r="L115" t="s">
        <v>25</v>
      </c>
      <c r="M115" t="s">
        <v>193</v>
      </c>
      <c r="N115" t="s">
        <v>25</v>
      </c>
      <c r="O115" s="5" t="s">
        <v>428</v>
      </c>
      <c r="P115">
        <v>1</v>
      </c>
      <c r="Q115">
        <v>1</v>
      </c>
      <c r="R115">
        <v>1</v>
      </c>
      <c r="T115" s="11">
        <v>1</v>
      </c>
      <c r="W115" s="11">
        <v>1</v>
      </c>
      <c r="AE115" s="12">
        <v>0.3</v>
      </c>
      <c r="AG115" s="12">
        <v>0.35</v>
      </c>
      <c r="AH115" s="12">
        <v>0.2</v>
      </c>
      <c r="AK115" s="12">
        <v>7.0000000000000007E-2</v>
      </c>
      <c r="AL115" s="12">
        <v>0.08</v>
      </c>
      <c r="AN115" s="9">
        <v>2000000</v>
      </c>
      <c r="AO115" s="10">
        <v>42992</v>
      </c>
      <c r="AP115" s="10">
        <v>43114</v>
      </c>
      <c r="AQ115">
        <v>-0.74251588000000002</v>
      </c>
      <c r="AR115">
        <v>-0.90786334000000002</v>
      </c>
      <c r="AS115">
        <v>4.9761319999999998E-2</v>
      </c>
      <c r="AT115">
        <v>-0.23079068</v>
      </c>
      <c r="AU115">
        <v>-0.65631824999999999</v>
      </c>
      <c r="AV115">
        <v>-0.59409115999999995</v>
      </c>
      <c r="AW115">
        <v>-0.93936487000000002</v>
      </c>
      <c r="AX115">
        <v>1.1299999999999999E-2</v>
      </c>
      <c r="AY115" t="s">
        <v>854</v>
      </c>
      <c r="BC115">
        <v>4.7701539214139039</v>
      </c>
      <c r="BD115">
        <v>3.3995487048728852</v>
      </c>
      <c r="BE115">
        <v>1.1612403365432391</v>
      </c>
      <c r="BF115">
        <v>1.5272800843282306</v>
      </c>
      <c r="BG115">
        <v>-0.63798071864092387</v>
      </c>
      <c r="BI115">
        <f t="shared" si="11"/>
        <v>1</v>
      </c>
      <c r="BJ115">
        <f t="shared" si="12"/>
        <v>1</v>
      </c>
      <c r="BK115">
        <f t="shared" si="13"/>
        <v>1</v>
      </c>
      <c r="BL115">
        <f t="shared" si="14"/>
        <v>1</v>
      </c>
      <c r="BM115" s="2">
        <v>4.7701539214139039</v>
      </c>
      <c r="BN115" s="2">
        <v>3.3995487048728852</v>
      </c>
      <c r="BO115" s="2">
        <v>1.1612403365432391</v>
      </c>
      <c r="BP115" s="2">
        <v>1.5272800843282306</v>
      </c>
      <c r="BQ115" s="2">
        <v>-0.63798071864092387</v>
      </c>
      <c r="BS115">
        <f t="shared" si="20"/>
        <v>0</v>
      </c>
      <c r="BT115">
        <f t="shared" si="12"/>
        <v>1</v>
      </c>
      <c r="BU115">
        <f t="shared" si="21"/>
        <v>1</v>
      </c>
      <c r="BV115">
        <f t="shared" si="22"/>
        <v>1</v>
      </c>
      <c r="BW115">
        <f t="shared" si="23"/>
        <v>0</v>
      </c>
    </row>
    <row r="116" spans="1:75" ht="16" x14ac:dyDescent="0.2">
      <c r="A116" t="s">
        <v>431</v>
      </c>
      <c r="B116" t="s">
        <v>432</v>
      </c>
      <c r="C116" t="s">
        <v>433</v>
      </c>
      <c r="F116">
        <v>7.4</v>
      </c>
      <c r="G116" t="s">
        <v>24</v>
      </c>
      <c r="J116" t="s">
        <v>43</v>
      </c>
      <c r="K116" t="s">
        <v>27</v>
      </c>
      <c r="M116" t="s">
        <v>115</v>
      </c>
      <c r="N116" t="s">
        <v>25</v>
      </c>
      <c r="O116" s="5" t="s">
        <v>431</v>
      </c>
      <c r="P116">
        <v>1</v>
      </c>
      <c r="Q116">
        <v>1</v>
      </c>
      <c r="U116" s="11">
        <v>1</v>
      </c>
      <c r="V116" s="6">
        <v>1</v>
      </c>
      <c r="W116" s="11">
        <v>1</v>
      </c>
      <c r="Z116" s="11">
        <v>1</v>
      </c>
      <c r="AB116" s="11">
        <v>1</v>
      </c>
      <c r="AC116" s="6">
        <v>1</v>
      </c>
      <c r="AG116" s="12">
        <v>0.19</v>
      </c>
      <c r="AH116" s="12">
        <v>0.38</v>
      </c>
      <c r="AI116" s="12">
        <v>0.03</v>
      </c>
      <c r="AJ116" s="12">
        <v>0.12</v>
      </c>
      <c r="AL116" s="12">
        <v>0.03</v>
      </c>
      <c r="AN116" s="9">
        <v>18782400</v>
      </c>
      <c r="AO116" s="10">
        <v>43066</v>
      </c>
      <c r="AP116" s="10">
        <v>43157</v>
      </c>
      <c r="AQ116">
        <v>-0.71910680000000005</v>
      </c>
      <c r="AR116">
        <v>-0.86395299999999997</v>
      </c>
      <c r="AS116">
        <v>-0.11477809999999999</v>
      </c>
      <c r="AT116">
        <v>-0.27742280000000002</v>
      </c>
      <c r="AU116">
        <v>-0.21585109999999999</v>
      </c>
      <c r="AV116">
        <v>-0.63806779999999996</v>
      </c>
      <c r="AW116">
        <v>-0.85720640000000003</v>
      </c>
      <c r="AX116">
        <v>1.6299999999999999E-3</v>
      </c>
      <c r="AY116" t="s">
        <v>854</v>
      </c>
      <c r="BC116">
        <v>35.331443003678345</v>
      </c>
      <c r="BD116">
        <v>27.908548778250861</v>
      </c>
      <c r="BE116">
        <v>25.128993220701904</v>
      </c>
      <c r="BF116">
        <v>12.240241996046748</v>
      </c>
      <c r="BG116">
        <v>3.5719953382722704</v>
      </c>
      <c r="BI116">
        <f t="shared" si="11"/>
        <v>1</v>
      </c>
      <c r="BJ116">
        <f t="shared" si="12"/>
        <v>1</v>
      </c>
      <c r="BK116">
        <f t="shared" si="13"/>
        <v>1</v>
      </c>
      <c r="BL116">
        <f t="shared" si="14"/>
        <v>1</v>
      </c>
      <c r="BM116" s="2">
        <v>35.331443003678345</v>
      </c>
      <c r="BN116" s="2">
        <v>27.908548778250861</v>
      </c>
      <c r="BO116" s="2">
        <v>25.128993220701904</v>
      </c>
      <c r="BP116" s="2">
        <v>12.240241996046748</v>
      </c>
      <c r="BQ116" s="2">
        <v>3.5719953382722704</v>
      </c>
      <c r="BS116">
        <f t="shared" si="20"/>
        <v>0</v>
      </c>
      <c r="BT116">
        <f t="shared" si="12"/>
        <v>1</v>
      </c>
      <c r="BU116">
        <f t="shared" si="21"/>
        <v>1</v>
      </c>
      <c r="BV116">
        <f t="shared" si="22"/>
        <v>1</v>
      </c>
      <c r="BW116">
        <f t="shared" si="23"/>
        <v>1</v>
      </c>
    </row>
    <row r="117" spans="1:75" ht="16" x14ac:dyDescent="0.2">
      <c r="A117" t="s">
        <v>434</v>
      </c>
      <c r="B117" t="s">
        <v>435</v>
      </c>
      <c r="C117" t="s">
        <v>436</v>
      </c>
      <c r="F117">
        <v>7.6</v>
      </c>
      <c r="G117" t="s">
        <v>24</v>
      </c>
      <c r="H117" t="s">
        <v>25</v>
      </c>
      <c r="I117" t="s">
        <v>25</v>
      </c>
      <c r="J117" t="s">
        <v>89</v>
      </c>
      <c r="K117" t="s">
        <v>33</v>
      </c>
      <c r="L117" t="s">
        <v>25</v>
      </c>
      <c r="M117" t="s">
        <v>119</v>
      </c>
      <c r="N117" t="s">
        <v>25</v>
      </c>
      <c r="O117" s="5" t="s">
        <v>434</v>
      </c>
      <c r="P117">
        <v>1</v>
      </c>
      <c r="Q117">
        <v>1</v>
      </c>
      <c r="R117">
        <v>1</v>
      </c>
      <c r="T117" s="11">
        <v>1</v>
      </c>
      <c r="U117" s="11">
        <v>1</v>
      </c>
      <c r="W117" s="11">
        <v>1</v>
      </c>
      <c r="Z117" s="11">
        <v>1</v>
      </c>
      <c r="AC117" s="6">
        <v>1</v>
      </c>
      <c r="AD117" s="12">
        <v>0.215</v>
      </c>
      <c r="AE117" s="12">
        <v>0.35</v>
      </c>
      <c r="AK117" s="12">
        <v>0.2</v>
      </c>
      <c r="AO117" s="3">
        <v>43263</v>
      </c>
      <c r="AP117" s="10">
        <v>43293</v>
      </c>
      <c r="AQ117">
        <v>-0.59496970000000005</v>
      </c>
      <c r="AR117">
        <v>-0.76319429999999999</v>
      </c>
      <c r="AS117">
        <v>-0.1276882</v>
      </c>
      <c r="AT117">
        <v>-0.36771520000000002</v>
      </c>
      <c r="AU117">
        <v>-0.45620569999999999</v>
      </c>
      <c r="AV117">
        <v>-0.75319170000000002</v>
      </c>
      <c r="AW117">
        <v>0.80082260000000005</v>
      </c>
      <c r="AX117">
        <v>7.0010000000000003E-2</v>
      </c>
      <c r="AY117" t="s">
        <v>854</v>
      </c>
      <c r="BA117" t="b">
        <v>1</v>
      </c>
      <c r="BC117">
        <v>-0.32467013734465794</v>
      </c>
      <c r="BD117">
        <v>-0.37142930716242256</v>
      </c>
      <c r="BE117">
        <v>-0.63162745486201255</v>
      </c>
      <c r="BF117">
        <v>-0.81411627468359382</v>
      </c>
      <c r="BG117">
        <v>0.30985485530392665</v>
      </c>
      <c r="BI117">
        <f t="shared" si="11"/>
        <v>0</v>
      </c>
      <c r="BJ117">
        <f t="shared" si="12"/>
        <v>0</v>
      </c>
      <c r="BK117">
        <f t="shared" si="13"/>
        <v>0</v>
      </c>
      <c r="BL117">
        <f t="shared" si="14"/>
        <v>0</v>
      </c>
      <c r="BM117" s="2">
        <v>-0.32467013734465794</v>
      </c>
      <c r="BN117" s="2">
        <v>-0.37142930716242256</v>
      </c>
      <c r="BO117" s="2">
        <v>-0.63162745486201255</v>
      </c>
      <c r="BP117" s="2">
        <v>-0.81411627468359382</v>
      </c>
      <c r="BQ117" s="2">
        <v>0.30985485530392665</v>
      </c>
      <c r="BS117">
        <f t="shared" si="20"/>
        <v>1</v>
      </c>
      <c r="BT117">
        <f t="shared" si="12"/>
        <v>0</v>
      </c>
      <c r="BU117">
        <f t="shared" si="21"/>
        <v>0</v>
      </c>
      <c r="BV117">
        <f t="shared" si="22"/>
        <v>0</v>
      </c>
      <c r="BW117">
        <f t="shared" si="23"/>
        <v>1</v>
      </c>
    </row>
    <row r="118" spans="1:75" ht="16" x14ac:dyDescent="0.2">
      <c r="A118" t="s">
        <v>437</v>
      </c>
      <c r="B118" t="s">
        <v>438</v>
      </c>
      <c r="C118" t="s">
        <v>439</v>
      </c>
      <c r="F118">
        <v>5.7</v>
      </c>
      <c r="G118" t="s">
        <v>24</v>
      </c>
      <c r="J118" t="s">
        <v>43</v>
      </c>
      <c r="K118" t="s">
        <v>27</v>
      </c>
      <c r="M118" t="s">
        <v>111</v>
      </c>
      <c r="N118" t="s">
        <v>25</v>
      </c>
      <c r="O118" s="5" t="s">
        <v>437</v>
      </c>
      <c r="P118">
        <v>1</v>
      </c>
      <c r="Q118">
        <v>1</v>
      </c>
      <c r="T118" s="11">
        <v>1</v>
      </c>
      <c r="Z118" s="11">
        <v>1</v>
      </c>
      <c r="AE118" s="12">
        <v>0.7</v>
      </c>
      <c r="AH118" s="12">
        <v>0.1</v>
      </c>
      <c r="AK118" s="12">
        <v>0.2</v>
      </c>
      <c r="AN118" s="9">
        <v>159872109</v>
      </c>
      <c r="AO118" s="10">
        <v>43222</v>
      </c>
      <c r="AP118" s="10">
        <v>43240</v>
      </c>
      <c r="AQ118">
        <v>-0.69141810000000004</v>
      </c>
      <c r="AR118">
        <v>-0.96952150000000004</v>
      </c>
      <c r="AS118">
        <v>0.19727890000000001</v>
      </c>
      <c r="AT118">
        <v>-0.22789119999999999</v>
      </c>
      <c r="AU118">
        <v>-0.52040819999999999</v>
      </c>
      <c r="AV118">
        <v>-0.61533329999999997</v>
      </c>
      <c r="AW118">
        <v>-0.82180770000000003</v>
      </c>
      <c r="AX118">
        <v>0.7</v>
      </c>
      <c r="AY118" t="s">
        <v>854</v>
      </c>
      <c r="BA118" t="b">
        <v>1</v>
      </c>
      <c r="BC118">
        <v>3.2000000000000006</v>
      </c>
      <c r="BD118">
        <v>2.0000000000000004</v>
      </c>
      <c r="BE118">
        <v>1.1571428571428573</v>
      </c>
      <c r="BF118">
        <v>0.50000000000000011</v>
      </c>
      <c r="BG118">
        <v>-0.27688733845893132</v>
      </c>
      <c r="BI118">
        <f t="shared" si="11"/>
        <v>1</v>
      </c>
      <c r="BJ118">
        <f t="shared" si="12"/>
        <v>1</v>
      </c>
      <c r="BK118">
        <f t="shared" si="13"/>
        <v>1</v>
      </c>
      <c r="BL118">
        <f t="shared" si="14"/>
        <v>1</v>
      </c>
      <c r="BM118" s="2">
        <v>3.2000000000000006</v>
      </c>
      <c r="BN118" s="2">
        <v>2.0000000000000004</v>
      </c>
      <c r="BO118" s="2">
        <v>1.1571428571428573</v>
      </c>
      <c r="BP118" s="2">
        <v>0.50000000000000011</v>
      </c>
      <c r="BQ118" s="2">
        <v>-0.27688733845893132</v>
      </c>
      <c r="BS118">
        <f t="shared" si="20"/>
        <v>0</v>
      </c>
      <c r="BT118">
        <f t="shared" si="12"/>
        <v>1</v>
      </c>
      <c r="BU118">
        <f t="shared" si="21"/>
        <v>1</v>
      </c>
      <c r="BV118">
        <f t="shared" si="22"/>
        <v>1</v>
      </c>
      <c r="BW118">
        <f t="shared" si="23"/>
        <v>0</v>
      </c>
    </row>
    <row r="119" spans="1:75" x14ac:dyDescent="0.2">
      <c r="A119" t="s">
        <v>440</v>
      </c>
      <c r="B119" t="s">
        <v>441</v>
      </c>
      <c r="C119" t="s">
        <v>442</v>
      </c>
      <c r="F119">
        <v>6.1</v>
      </c>
      <c r="G119" t="s">
        <v>24</v>
      </c>
      <c r="H119" t="s">
        <v>25</v>
      </c>
      <c r="I119" t="s">
        <v>25</v>
      </c>
      <c r="J119" t="s">
        <v>32</v>
      </c>
      <c r="K119" t="s">
        <v>33</v>
      </c>
      <c r="L119" t="s">
        <v>25</v>
      </c>
      <c r="M119" t="s">
        <v>61</v>
      </c>
      <c r="N119" t="s">
        <v>25</v>
      </c>
      <c r="O119" s="5" t="s">
        <v>440</v>
      </c>
      <c r="P119">
        <v>1</v>
      </c>
      <c r="Q119">
        <v>1</v>
      </c>
      <c r="R119">
        <v>1</v>
      </c>
      <c r="T119" s="11">
        <v>1</v>
      </c>
      <c r="V119" s="6">
        <v>1</v>
      </c>
      <c r="W119" s="11">
        <v>1</v>
      </c>
      <c r="Z119" s="11">
        <v>1</v>
      </c>
      <c r="AA119" s="11">
        <v>1</v>
      </c>
      <c r="AB119" s="11">
        <v>1</v>
      </c>
      <c r="AC119" s="6">
        <v>1</v>
      </c>
      <c r="AQ119">
        <v>-0.8781137</v>
      </c>
      <c r="AR119">
        <v>-0.94855259999999997</v>
      </c>
      <c r="AS119">
        <v>-1.2055E-2</v>
      </c>
      <c r="AT119">
        <v>-0.3073282</v>
      </c>
      <c r="AU119">
        <v>-0.75876980000000005</v>
      </c>
      <c r="AV119">
        <v>-0.84986200000000001</v>
      </c>
      <c r="AW119">
        <v>-0.97001610000000005</v>
      </c>
      <c r="AX119">
        <v>2.9999999999999997E-4</v>
      </c>
      <c r="AY119" t="s">
        <v>854</v>
      </c>
      <c r="BC119">
        <v>74.160149951581673</v>
      </c>
      <c r="BD119">
        <v>75.848110260246003</v>
      </c>
      <c r="BE119">
        <v>21.871537500154037</v>
      </c>
      <c r="BF119">
        <v>13.806885092021034</v>
      </c>
      <c r="BG119">
        <v>1.150983414459277</v>
      </c>
      <c r="BI119">
        <f t="shared" si="11"/>
        <v>1</v>
      </c>
      <c r="BJ119">
        <f t="shared" si="12"/>
        <v>1</v>
      </c>
      <c r="BK119">
        <f t="shared" si="13"/>
        <v>1</v>
      </c>
      <c r="BL119">
        <f t="shared" si="14"/>
        <v>1</v>
      </c>
      <c r="BM119" s="2">
        <v>74.160149951581673</v>
      </c>
      <c r="BN119" s="2">
        <v>75.848110260246003</v>
      </c>
      <c r="BO119" s="2">
        <v>21.871537500154037</v>
      </c>
      <c r="BP119" s="2">
        <v>13.806885092021034</v>
      </c>
      <c r="BQ119" s="2">
        <v>1.150983414459277</v>
      </c>
      <c r="BS119">
        <f t="shared" si="20"/>
        <v>0</v>
      </c>
      <c r="BT119">
        <f t="shared" si="12"/>
        <v>1</v>
      </c>
      <c r="BU119">
        <f t="shared" si="21"/>
        <v>1</v>
      </c>
      <c r="BV119">
        <f t="shared" si="22"/>
        <v>1</v>
      </c>
      <c r="BW119">
        <f t="shared" si="23"/>
        <v>1</v>
      </c>
    </row>
    <row r="120" spans="1:75" ht="16" x14ac:dyDescent="0.2">
      <c r="A120" t="s">
        <v>443</v>
      </c>
      <c r="B120" t="s">
        <v>444</v>
      </c>
      <c r="C120" t="s">
        <v>445</v>
      </c>
      <c r="F120">
        <v>7.5</v>
      </c>
      <c r="G120" t="s">
        <v>70</v>
      </c>
      <c r="H120" t="s">
        <v>25</v>
      </c>
      <c r="I120" t="s">
        <v>25</v>
      </c>
      <c r="J120" t="s">
        <v>38</v>
      </c>
      <c r="K120" t="s">
        <v>33</v>
      </c>
      <c r="L120" t="s">
        <v>25</v>
      </c>
      <c r="M120" t="s">
        <v>61</v>
      </c>
      <c r="N120" t="s">
        <v>25</v>
      </c>
      <c r="O120" s="5" t="s">
        <v>443</v>
      </c>
      <c r="P120">
        <v>1</v>
      </c>
      <c r="Q120">
        <v>1</v>
      </c>
      <c r="R120">
        <v>1</v>
      </c>
      <c r="T120" s="11">
        <v>1</v>
      </c>
      <c r="U120" s="11">
        <v>1</v>
      </c>
      <c r="V120" s="6">
        <v>1</v>
      </c>
      <c r="X120" s="11">
        <v>1</v>
      </c>
      <c r="Z120" s="11">
        <v>1</v>
      </c>
      <c r="AA120" s="11">
        <v>1</v>
      </c>
      <c r="AC120" s="6">
        <v>1</v>
      </c>
      <c r="AD120" s="12">
        <v>0.2</v>
      </c>
      <c r="AG120" s="12">
        <v>0.2</v>
      </c>
      <c r="AH120" s="12">
        <v>0.2</v>
      </c>
      <c r="AI120" s="12">
        <v>0.2</v>
      </c>
      <c r="AJ120" s="12">
        <v>0.15</v>
      </c>
      <c r="AK120" s="12">
        <v>0.05</v>
      </c>
      <c r="AN120" s="9">
        <v>1607008</v>
      </c>
      <c r="AO120" s="10">
        <v>43525</v>
      </c>
      <c r="AP120" s="10">
        <v>43585</v>
      </c>
      <c r="AQ120">
        <v>-0.136765424</v>
      </c>
      <c r="AR120">
        <v>-0.33142423300000001</v>
      </c>
      <c r="AS120">
        <v>9.4070260000000006E-3</v>
      </c>
      <c r="AT120">
        <v>-2.9709108000000001E-2</v>
      </c>
      <c r="AU120">
        <v>1.615516</v>
      </c>
      <c r="AV120">
        <v>0.28383198799999998</v>
      </c>
      <c r="AW120">
        <v>-0.49230270799999998</v>
      </c>
      <c r="AX120">
        <v>0.05</v>
      </c>
      <c r="AY120" t="s">
        <v>854</v>
      </c>
      <c r="BC120">
        <v>-0.99650145064376894</v>
      </c>
      <c r="BD120">
        <v>-0.99655544929219653</v>
      </c>
      <c r="BE120">
        <v>-0.99587927627893258</v>
      </c>
      <c r="BF120">
        <v>-0.99332828299965115</v>
      </c>
      <c r="BG120">
        <v>-0.99892236351158969</v>
      </c>
      <c r="BI120">
        <f t="shared" si="11"/>
        <v>0</v>
      </c>
      <c r="BJ120">
        <f t="shared" si="12"/>
        <v>0</v>
      </c>
      <c r="BK120">
        <f t="shared" si="13"/>
        <v>0</v>
      </c>
      <c r="BL120">
        <f t="shared" si="14"/>
        <v>0</v>
      </c>
      <c r="BM120" s="2">
        <v>-0.99650145064376894</v>
      </c>
      <c r="BN120" s="2">
        <v>-0.99655544929219653</v>
      </c>
      <c r="BO120" s="2">
        <v>-0.99587927627893258</v>
      </c>
      <c r="BP120" s="2">
        <v>-0.99332828299965115</v>
      </c>
      <c r="BQ120" s="2">
        <v>-0.99892236351158969</v>
      </c>
      <c r="BS120">
        <f t="shared" si="20"/>
        <v>0</v>
      </c>
      <c r="BT120">
        <f t="shared" si="12"/>
        <v>0</v>
      </c>
      <c r="BU120">
        <f t="shared" si="21"/>
        <v>0</v>
      </c>
      <c r="BV120">
        <f t="shared" si="22"/>
        <v>0</v>
      </c>
      <c r="BW120">
        <f t="shared" si="23"/>
        <v>0</v>
      </c>
    </row>
    <row r="121" spans="1:75" ht="16" x14ac:dyDescent="0.2">
      <c r="A121" t="s">
        <v>446</v>
      </c>
      <c r="B121" t="s">
        <v>447</v>
      </c>
      <c r="C121" t="s">
        <v>448</v>
      </c>
      <c r="F121">
        <v>6.8</v>
      </c>
      <c r="G121" t="s">
        <v>70</v>
      </c>
      <c r="H121" t="s">
        <v>25</v>
      </c>
      <c r="I121" t="s">
        <v>25</v>
      </c>
      <c r="J121" t="s">
        <v>65</v>
      </c>
      <c r="K121" t="s">
        <v>27</v>
      </c>
      <c r="M121" t="s">
        <v>39</v>
      </c>
      <c r="N121" t="s">
        <v>25</v>
      </c>
      <c r="O121" s="5" t="s">
        <v>446</v>
      </c>
      <c r="P121">
        <v>1</v>
      </c>
      <c r="Q121">
        <v>1</v>
      </c>
      <c r="T121" s="11">
        <v>1</v>
      </c>
      <c r="U121" s="11">
        <v>1</v>
      </c>
      <c r="V121" s="6">
        <v>1</v>
      </c>
      <c r="W121" s="11">
        <v>1</v>
      </c>
      <c r="Z121" s="11">
        <v>1</v>
      </c>
      <c r="AA121" s="11">
        <v>1</v>
      </c>
      <c r="AC121" s="6">
        <v>1</v>
      </c>
      <c r="AD121" s="12">
        <v>0.3</v>
      </c>
      <c r="AG121" s="12">
        <v>0.3</v>
      </c>
      <c r="AH121" s="12">
        <v>0.2</v>
      </c>
      <c r="AI121" s="12">
        <v>0.1</v>
      </c>
      <c r="AL121" s="12">
        <v>0.1</v>
      </c>
      <c r="AN121" s="9">
        <v>5000000</v>
      </c>
      <c r="AO121" s="10">
        <v>43299</v>
      </c>
      <c r="AP121" s="10">
        <v>43318</v>
      </c>
      <c r="AQ121">
        <v>-0.52782779999999996</v>
      </c>
      <c r="AR121">
        <v>-0.57036189999999998</v>
      </c>
      <c r="AS121">
        <v>0.41666259999999999</v>
      </c>
      <c r="AT121">
        <v>-0.24957070000000001</v>
      </c>
      <c r="AU121">
        <v>-0.46876709999999999</v>
      </c>
      <c r="AV121">
        <v>-0.85009749999999995</v>
      </c>
      <c r="AW121">
        <v>-0.32947280000000001</v>
      </c>
      <c r="AX121">
        <v>0.04</v>
      </c>
      <c r="AY121" t="s">
        <v>854</v>
      </c>
      <c r="BC121">
        <v>-0.88213249754399925</v>
      </c>
      <c r="BD121">
        <v>-0.90502340121019031</v>
      </c>
      <c r="BE121">
        <v>-0.94295006212627319</v>
      </c>
      <c r="BF121">
        <v>-0.98458804440642245</v>
      </c>
      <c r="BG121">
        <v>-0.91138410467505626</v>
      </c>
      <c r="BI121">
        <f t="shared" si="11"/>
        <v>0</v>
      </c>
      <c r="BJ121">
        <f t="shared" si="12"/>
        <v>0</v>
      </c>
      <c r="BK121">
        <f t="shared" si="13"/>
        <v>0</v>
      </c>
      <c r="BL121">
        <f t="shared" si="14"/>
        <v>0</v>
      </c>
      <c r="BM121" s="2">
        <v>-0.88213249754399925</v>
      </c>
      <c r="BN121" s="2">
        <v>-0.90502340121019031</v>
      </c>
      <c r="BO121" s="2">
        <v>-0.94295006212627319</v>
      </c>
      <c r="BP121" s="2">
        <v>-0.98458804440642245</v>
      </c>
      <c r="BQ121" s="2">
        <v>-0.91138410467505626</v>
      </c>
      <c r="BS121">
        <f t="shared" si="20"/>
        <v>0</v>
      </c>
      <c r="BT121">
        <f t="shared" si="12"/>
        <v>0</v>
      </c>
      <c r="BU121">
        <f t="shared" si="21"/>
        <v>0</v>
      </c>
      <c r="BV121">
        <f t="shared" si="22"/>
        <v>0</v>
      </c>
      <c r="BW121">
        <f t="shared" si="23"/>
        <v>0</v>
      </c>
    </row>
    <row r="122" spans="1:75" ht="16" x14ac:dyDescent="0.2">
      <c r="A122" t="s">
        <v>449</v>
      </c>
      <c r="B122" t="s">
        <v>450</v>
      </c>
      <c r="C122" t="s">
        <v>451</v>
      </c>
      <c r="F122">
        <v>3.2</v>
      </c>
      <c r="G122" t="s">
        <v>24</v>
      </c>
      <c r="J122" t="s">
        <v>26</v>
      </c>
      <c r="K122" t="s">
        <v>27</v>
      </c>
      <c r="M122" t="s">
        <v>452</v>
      </c>
      <c r="N122" t="s">
        <v>25</v>
      </c>
      <c r="O122" s="5" t="s">
        <v>449</v>
      </c>
      <c r="P122">
        <v>1</v>
      </c>
      <c r="Q122">
        <v>1</v>
      </c>
      <c r="T122" s="11">
        <v>1</v>
      </c>
      <c r="AN122" s="9">
        <v>220800</v>
      </c>
      <c r="AO122" s="10">
        <v>42985</v>
      </c>
      <c r="AP122" s="10">
        <v>43006</v>
      </c>
      <c r="AQ122">
        <v>0.84753542999999998</v>
      </c>
      <c r="AR122">
        <v>1.9096800000000001E-2</v>
      </c>
      <c r="AS122">
        <v>0.41751827000000002</v>
      </c>
      <c r="AT122">
        <v>-7.3071120000000003E-2</v>
      </c>
      <c r="AU122">
        <v>0.11692553999999999</v>
      </c>
      <c r="AV122">
        <v>5.6186874800000002</v>
      </c>
      <c r="AW122">
        <v>7.1040950000000005E-2</v>
      </c>
      <c r="AX122">
        <v>3.87819</v>
      </c>
      <c r="AY122" t="s">
        <v>854</v>
      </c>
      <c r="BC122">
        <v>-0.42925436866166949</v>
      </c>
      <c r="BD122">
        <v>-0.38875609498245317</v>
      </c>
      <c r="BE122">
        <v>-0.51776730897661027</v>
      </c>
      <c r="BF122">
        <v>4.3117820426539186</v>
      </c>
      <c r="BG122">
        <v>-0.40121575826492001</v>
      </c>
      <c r="BI122">
        <f t="shared" si="11"/>
        <v>0</v>
      </c>
      <c r="BJ122">
        <f t="shared" si="12"/>
        <v>0</v>
      </c>
      <c r="BK122">
        <f t="shared" si="13"/>
        <v>0</v>
      </c>
      <c r="BL122">
        <f t="shared" si="14"/>
        <v>1</v>
      </c>
      <c r="BM122" s="2">
        <v>-0.42925436866166949</v>
      </c>
      <c r="BN122" s="2">
        <v>-0.38875609498245317</v>
      </c>
      <c r="BO122" s="2">
        <v>-0.51776730897661027</v>
      </c>
      <c r="BP122" s="2">
        <v>4.3117820426539186</v>
      </c>
      <c r="BQ122" s="2">
        <v>-0.40121575826492001</v>
      </c>
      <c r="BS122">
        <f t="shared" si="20"/>
        <v>1</v>
      </c>
      <c r="BT122">
        <f t="shared" si="12"/>
        <v>0</v>
      </c>
      <c r="BU122">
        <f t="shared" si="21"/>
        <v>0</v>
      </c>
      <c r="BV122">
        <f t="shared" si="22"/>
        <v>1</v>
      </c>
      <c r="BW122">
        <f t="shared" si="23"/>
        <v>0</v>
      </c>
    </row>
    <row r="123" spans="1:75" ht="16" x14ac:dyDescent="0.2">
      <c r="A123" t="s">
        <v>453</v>
      </c>
      <c r="B123" t="s">
        <v>454</v>
      </c>
      <c r="C123" t="s">
        <v>455</v>
      </c>
      <c r="F123">
        <v>8.4</v>
      </c>
      <c r="G123" t="s">
        <v>24</v>
      </c>
      <c r="J123" t="s">
        <v>232</v>
      </c>
      <c r="K123" t="s">
        <v>27</v>
      </c>
      <c r="L123" t="s">
        <v>25</v>
      </c>
      <c r="M123" t="s">
        <v>61</v>
      </c>
      <c r="N123" t="s">
        <v>25</v>
      </c>
      <c r="O123" s="5" t="s">
        <v>453</v>
      </c>
      <c r="P123">
        <v>1</v>
      </c>
      <c r="Q123">
        <v>1</v>
      </c>
      <c r="R123">
        <v>1</v>
      </c>
      <c r="T123" s="11">
        <v>1</v>
      </c>
      <c r="U123" s="11">
        <v>1</v>
      </c>
      <c r="W123" s="11">
        <v>1</v>
      </c>
      <c r="Z123" s="11">
        <v>1</v>
      </c>
      <c r="AC123" s="6">
        <v>1</v>
      </c>
      <c r="AG123" s="12">
        <v>0.6</v>
      </c>
      <c r="AH123" s="12">
        <v>0.25</v>
      </c>
      <c r="AI123" s="12">
        <v>0.04</v>
      </c>
      <c r="AJ123" s="12">
        <v>0.08</v>
      </c>
      <c r="AL123" s="12">
        <v>0.03</v>
      </c>
      <c r="AN123" s="9">
        <v>1803656</v>
      </c>
      <c r="AO123" s="10">
        <v>43130</v>
      </c>
      <c r="AP123" s="10">
        <v>43172</v>
      </c>
      <c r="AQ123">
        <v>-0.32278200000000001</v>
      </c>
      <c r="AR123">
        <v>-0.5222502</v>
      </c>
      <c r="AS123">
        <v>-0.296294</v>
      </c>
      <c r="AT123">
        <v>-0.64204459999999997</v>
      </c>
      <c r="AU123">
        <v>-0.2951008</v>
      </c>
      <c r="AV123">
        <v>-0.85680020000000001</v>
      </c>
      <c r="AW123">
        <v>-0.61847759999999996</v>
      </c>
      <c r="AX123">
        <v>2.65381</v>
      </c>
      <c r="AY123" t="s">
        <v>854</v>
      </c>
      <c r="BC123">
        <v>-0.68627130047837592</v>
      </c>
      <c r="BD123">
        <v>-0.67919655455121208</v>
      </c>
      <c r="BE123">
        <v>-0.75217090137323095</v>
      </c>
      <c r="BF123">
        <v>-0.95163753490339165</v>
      </c>
      <c r="BG123">
        <v>-0.88185945655050446</v>
      </c>
      <c r="BI123">
        <f t="shared" si="11"/>
        <v>0</v>
      </c>
      <c r="BJ123">
        <f t="shared" si="12"/>
        <v>0</v>
      </c>
      <c r="BK123">
        <f t="shared" si="13"/>
        <v>0</v>
      </c>
      <c r="BL123">
        <f t="shared" si="14"/>
        <v>0</v>
      </c>
      <c r="BM123" s="2">
        <v>-0.68627130047837592</v>
      </c>
      <c r="BN123" s="2">
        <v>-0.67919655455121208</v>
      </c>
      <c r="BO123" s="2">
        <v>-0.75217090137323095</v>
      </c>
      <c r="BP123" s="2">
        <v>-0.95163753490339165</v>
      </c>
      <c r="BQ123" s="2">
        <v>-0.88185945655050446</v>
      </c>
      <c r="BS123">
        <f t="shared" si="20"/>
        <v>0</v>
      </c>
      <c r="BT123">
        <f t="shared" si="12"/>
        <v>0</v>
      </c>
      <c r="BU123">
        <f t="shared" si="21"/>
        <v>0</v>
      </c>
      <c r="BV123">
        <f t="shared" si="22"/>
        <v>0</v>
      </c>
      <c r="BW123">
        <f t="shared" si="23"/>
        <v>0</v>
      </c>
    </row>
    <row r="124" spans="1:75" ht="16" x14ac:dyDescent="0.2">
      <c r="A124" t="s">
        <v>456</v>
      </c>
      <c r="B124" t="s">
        <v>457</v>
      </c>
      <c r="C124" t="s">
        <v>458</v>
      </c>
      <c r="F124">
        <v>6.5</v>
      </c>
      <c r="G124" t="s">
        <v>24</v>
      </c>
      <c r="J124" t="s">
        <v>155</v>
      </c>
      <c r="K124" t="s">
        <v>27</v>
      </c>
      <c r="L124" t="s">
        <v>25</v>
      </c>
      <c r="M124" t="s">
        <v>129</v>
      </c>
      <c r="N124" t="s">
        <v>25</v>
      </c>
      <c r="O124" s="5" t="s">
        <v>456</v>
      </c>
      <c r="P124">
        <v>1</v>
      </c>
      <c r="Q124">
        <v>1</v>
      </c>
      <c r="R124">
        <v>1</v>
      </c>
      <c r="T124" s="11">
        <v>1</v>
      </c>
      <c r="U124" s="11">
        <v>1</v>
      </c>
      <c r="W124" s="11">
        <v>1</v>
      </c>
      <c r="Z124" s="11">
        <v>1</v>
      </c>
      <c r="AC124" s="6">
        <v>1</v>
      </c>
      <c r="AN124" s="9">
        <v>45978800</v>
      </c>
      <c r="AO124" s="10">
        <v>43076</v>
      </c>
      <c r="AP124" s="10">
        <v>43131</v>
      </c>
      <c r="AQ124">
        <v>-0.82043703999999995</v>
      </c>
      <c r="AR124">
        <v>-0.96619381000000004</v>
      </c>
      <c r="AS124">
        <v>-5.17771E-2</v>
      </c>
      <c r="AT124">
        <v>5.731953E-2</v>
      </c>
      <c r="AU124">
        <v>-0.47125622</v>
      </c>
      <c r="AV124">
        <v>-0.65591544000000002</v>
      </c>
      <c r="AW124">
        <v>-0.98344092000000005</v>
      </c>
      <c r="AX124">
        <v>9.1E-4</v>
      </c>
      <c r="AY124" t="s">
        <v>854</v>
      </c>
      <c r="BC124">
        <v>310.96703296703294</v>
      </c>
      <c r="BD124">
        <v>316.26853539079229</v>
      </c>
      <c r="BE124">
        <v>145.53343516492637</v>
      </c>
      <c r="BF124">
        <v>106.70998999338342</v>
      </c>
      <c r="BG124">
        <v>4.5283769642327139</v>
      </c>
      <c r="BI124">
        <f t="shared" si="11"/>
        <v>1</v>
      </c>
      <c r="BJ124">
        <f t="shared" si="12"/>
        <v>1</v>
      </c>
      <c r="BK124">
        <f t="shared" si="13"/>
        <v>1</v>
      </c>
      <c r="BL124">
        <f t="shared" si="14"/>
        <v>1</v>
      </c>
      <c r="BM124" s="2">
        <v>310.96703296703294</v>
      </c>
      <c r="BN124" s="2">
        <v>316.26853539079229</v>
      </c>
      <c r="BO124" s="2">
        <v>145.53343516492637</v>
      </c>
      <c r="BP124" s="2">
        <v>106.70998999338342</v>
      </c>
      <c r="BQ124" s="2">
        <v>4.5283769642327139</v>
      </c>
      <c r="BS124">
        <f t="shared" si="20"/>
        <v>0</v>
      </c>
      <c r="BT124">
        <f t="shared" si="12"/>
        <v>1</v>
      </c>
      <c r="BU124">
        <f t="shared" si="21"/>
        <v>1</v>
      </c>
      <c r="BV124">
        <f t="shared" si="22"/>
        <v>1</v>
      </c>
      <c r="BW124">
        <f t="shared" si="23"/>
        <v>1</v>
      </c>
    </row>
    <row r="125" spans="1:75" x14ac:dyDescent="0.2">
      <c r="A125" t="s">
        <v>459</v>
      </c>
      <c r="B125" t="s">
        <v>460</v>
      </c>
      <c r="C125" t="s">
        <v>461</v>
      </c>
      <c r="F125">
        <v>6</v>
      </c>
      <c r="G125" t="s">
        <v>24</v>
      </c>
      <c r="H125" t="s">
        <v>25</v>
      </c>
      <c r="J125" t="s">
        <v>65</v>
      </c>
      <c r="K125" t="s">
        <v>27</v>
      </c>
      <c r="M125" t="s">
        <v>462</v>
      </c>
      <c r="N125" t="s">
        <v>25</v>
      </c>
      <c r="O125" s="5" t="s">
        <v>459</v>
      </c>
      <c r="P125">
        <v>1</v>
      </c>
      <c r="Q125">
        <v>1</v>
      </c>
      <c r="T125" s="11">
        <v>1</v>
      </c>
      <c r="W125" s="11">
        <v>1</v>
      </c>
      <c r="Z125" s="11">
        <v>1</v>
      </c>
      <c r="AB125" s="11">
        <v>1</v>
      </c>
      <c r="AD125" s="12">
        <v>0.05</v>
      </c>
      <c r="AE125" s="12">
        <v>0.5</v>
      </c>
      <c r="AF125" s="12">
        <v>0.05</v>
      </c>
      <c r="AG125" s="12">
        <v>0.15</v>
      </c>
      <c r="AH125" s="12">
        <v>0.2</v>
      </c>
      <c r="AQ125">
        <v>0.31692019999999999</v>
      </c>
      <c r="AR125">
        <v>-0.84673500000000002</v>
      </c>
      <c r="AS125">
        <v>2.2276332999999999</v>
      </c>
      <c r="AT125">
        <v>3.7333527000000002</v>
      </c>
      <c r="AU125">
        <v>4.9985682000000002</v>
      </c>
      <c r="AV125">
        <v>-0.28613499999999997</v>
      </c>
      <c r="AW125">
        <v>-0.89433379999999996</v>
      </c>
      <c r="AX125">
        <v>1E-4</v>
      </c>
      <c r="AY125" t="s">
        <v>854</v>
      </c>
      <c r="BC125">
        <v>1058.7075929217299</v>
      </c>
      <c r="BD125">
        <v>3830.1750566971195</v>
      </c>
      <c r="BE125">
        <v>6363.7465113561193</v>
      </c>
      <c r="BF125">
        <v>828.5510944079399</v>
      </c>
      <c r="BG125">
        <v>109.07582533308901</v>
      </c>
      <c r="BI125">
        <f t="shared" si="11"/>
        <v>1</v>
      </c>
      <c r="BJ125">
        <f t="shared" si="12"/>
        <v>1</v>
      </c>
      <c r="BK125">
        <f t="shared" si="13"/>
        <v>1</v>
      </c>
      <c r="BL125">
        <f t="shared" si="14"/>
        <v>1</v>
      </c>
      <c r="BM125" s="2">
        <v>1058.7075929217299</v>
      </c>
      <c r="BN125" s="2">
        <v>3830.1750566971195</v>
      </c>
      <c r="BO125" s="2">
        <v>6363.7465113561193</v>
      </c>
      <c r="BP125" s="2">
        <v>828.5510944079399</v>
      </c>
      <c r="BQ125" s="2">
        <v>109.07582533308901</v>
      </c>
      <c r="BS125">
        <f t="shared" si="20"/>
        <v>0</v>
      </c>
      <c r="BT125">
        <f t="shared" si="12"/>
        <v>1</v>
      </c>
      <c r="BU125">
        <f t="shared" si="21"/>
        <v>1</v>
      </c>
      <c r="BV125">
        <f t="shared" si="22"/>
        <v>1</v>
      </c>
      <c r="BW125">
        <f t="shared" si="23"/>
        <v>1</v>
      </c>
    </row>
    <row r="126" spans="1:75" ht="16" x14ac:dyDescent="0.2">
      <c r="A126" t="s">
        <v>463</v>
      </c>
      <c r="B126" t="s">
        <v>464</v>
      </c>
      <c r="C126" t="s">
        <v>465</v>
      </c>
      <c r="F126">
        <v>6.9</v>
      </c>
      <c r="G126" t="s">
        <v>24</v>
      </c>
      <c r="J126" t="s">
        <v>32</v>
      </c>
      <c r="K126" t="s">
        <v>27</v>
      </c>
      <c r="M126" t="s">
        <v>466</v>
      </c>
      <c r="N126" t="s">
        <v>25</v>
      </c>
      <c r="O126" s="5" t="s">
        <v>463</v>
      </c>
      <c r="P126">
        <v>1</v>
      </c>
      <c r="Q126">
        <v>1</v>
      </c>
      <c r="R126">
        <v>1</v>
      </c>
      <c r="T126" s="11">
        <v>1</v>
      </c>
      <c r="W126" s="11">
        <v>1</v>
      </c>
      <c r="Z126" s="11">
        <v>1</v>
      </c>
      <c r="AA126" s="11">
        <v>1</v>
      </c>
      <c r="AB126" s="11">
        <v>1</v>
      </c>
      <c r="AC126" s="6">
        <v>1</v>
      </c>
      <c r="AE126" s="12">
        <v>0.5</v>
      </c>
      <c r="AF126" s="12">
        <v>0.25</v>
      </c>
      <c r="AK126" s="12">
        <v>0.25</v>
      </c>
      <c r="AN126" s="9">
        <v>4102000</v>
      </c>
      <c r="AO126" s="10">
        <v>43160</v>
      </c>
      <c r="AP126" s="10">
        <v>43180</v>
      </c>
      <c r="AQ126">
        <v>-9.3133090000000002E-2</v>
      </c>
      <c r="AR126">
        <v>-0.18633178</v>
      </c>
      <c r="AS126">
        <v>-2.7742389999999999E-2</v>
      </c>
      <c r="AT126">
        <v>-0.38448036000000002</v>
      </c>
      <c r="AU126">
        <v>-0.11407377</v>
      </c>
      <c r="AV126">
        <v>0.86645901000000003</v>
      </c>
      <c r="AW126">
        <v>-0.81049283000000005</v>
      </c>
      <c r="AX126">
        <v>5.7800000000000004E-2</v>
      </c>
      <c r="AY126" t="s">
        <v>857</v>
      </c>
      <c r="AZ126" t="s">
        <v>857</v>
      </c>
      <c r="BC126">
        <v>-0.62670352422565234</v>
      </c>
      <c r="BD126">
        <v>-0.72087912598362625</v>
      </c>
      <c r="BE126">
        <v>-0.66339695392754494</v>
      </c>
      <c r="BF126">
        <v>-0.30099762041493783</v>
      </c>
      <c r="BG126">
        <v>-0.89540608766669061</v>
      </c>
      <c r="BI126">
        <f t="shared" si="11"/>
        <v>0</v>
      </c>
      <c r="BJ126">
        <f t="shared" si="12"/>
        <v>0</v>
      </c>
      <c r="BK126">
        <f t="shared" si="13"/>
        <v>0</v>
      </c>
      <c r="BL126">
        <f t="shared" si="14"/>
        <v>0</v>
      </c>
      <c r="BM126" s="2">
        <v>-0.62670352422565234</v>
      </c>
      <c r="BN126" s="2">
        <v>-0.72087912598362625</v>
      </c>
      <c r="BO126" s="2">
        <v>-0.66339695392754494</v>
      </c>
      <c r="BP126" s="2">
        <v>-0.30099762041493783</v>
      </c>
      <c r="BQ126" s="2">
        <v>-0.89540608766669061</v>
      </c>
      <c r="BS126">
        <f t="shared" si="20"/>
        <v>0</v>
      </c>
      <c r="BT126">
        <f t="shared" si="12"/>
        <v>0</v>
      </c>
      <c r="BU126">
        <f t="shared" si="21"/>
        <v>0</v>
      </c>
      <c r="BV126">
        <f t="shared" si="22"/>
        <v>0</v>
      </c>
      <c r="BW126">
        <f t="shared" si="23"/>
        <v>0</v>
      </c>
    </row>
    <row r="127" spans="1:75" x14ac:dyDescent="0.2">
      <c r="A127" t="s">
        <v>467</v>
      </c>
      <c r="B127" t="s">
        <v>468</v>
      </c>
      <c r="C127" t="s">
        <v>469</v>
      </c>
      <c r="F127">
        <v>3.9</v>
      </c>
      <c r="G127" t="s">
        <v>24</v>
      </c>
      <c r="H127" t="s">
        <v>25</v>
      </c>
      <c r="J127" t="s">
        <v>155</v>
      </c>
      <c r="K127" t="s">
        <v>470</v>
      </c>
      <c r="L127" t="s">
        <v>25</v>
      </c>
      <c r="M127" t="s">
        <v>471</v>
      </c>
      <c r="N127" t="s">
        <v>25</v>
      </c>
      <c r="O127" s="5" t="s">
        <v>467</v>
      </c>
      <c r="P127">
        <v>1</v>
      </c>
      <c r="Q127">
        <v>1</v>
      </c>
      <c r="T127" s="11">
        <v>1</v>
      </c>
      <c r="W127" s="11">
        <v>1</v>
      </c>
      <c r="Z127" s="11">
        <v>1</v>
      </c>
      <c r="AQ127">
        <v>-0.53751459999999995</v>
      </c>
      <c r="AR127">
        <v>-0.99887550000000003</v>
      </c>
      <c r="AS127">
        <v>5.0297612999999997</v>
      </c>
      <c r="AT127">
        <v>-0.39293299999999998</v>
      </c>
      <c r="AU127">
        <v>-0.92305360000000003</v>
      </c>
      <c r="AV127">
        <v>-0.99919500000000006</v>
      </c>
      <c r="AW127">
        <v>-0.65794600000000003</v>
      </c>
      <c r="AX127">
        <v>1.24E-3</v>
      </c>
      <c r="AY127" t="s">
        <v>854</v>
      </c>
      <c r="BA127" t="b">
        <v>1</v>
      </c>
      <c r="BB127" t="b">
        <v>1</v>
      </c>
      <c r="BC127">
        <v>291.32680374405402</v>
      </c>
      <c r="BD127">
        <v>2976.797909791911</v>
      </c>
      <c r="BE127">
        <v>27.722490348212823</v>
      </c>
      <c r="BF127">
        <v>0.82691603508586276</v>
      </c>
      <c r="BG127">
        <v>44.400682006414037</v>
      </c>
      <c r="BI127">
        <f t="shared" si="11"/>
        <v>1</v>
      </c>
      <c r="BJ127">
        <f t="shared" si="12"/>
        <v>1</v>
      </c>
      <c r="BK127">
        <f t="shared" si="13"/>
        <v>1</v>
      </c>
      <c r="BL127">
        <f t="shared" si="14"/>
        <v>1</v>
      </c>
      <c r="BM127" s="2">
        <v>291.32680374405402</v>
      </c>
      <c r="BN127" s="2">
        <v>2976.797909791911</v>
      </c>
      <c r="BO127" s="2">
        <v>27.722490348212823</v>
      </c>
      <c r="BP127" s="2">
        <v>0.82691603508586276</v>
      </c>
      <c r="BQ127" s="2">
        <v>44.400682006414037</v>
      </c>
      <c r="BS127">
        <f t="shared" si="20"/>
        <v>0</v>
      </c>
      <c r="BT127">
        <f t="shared" si="12"/>
        <v>1</v>
      </c>
      <c r="BU127">
        <f t="shared" si="21"/>
        <v>1</v>
      </c>
      <c r="BV127">
        <f t="shared" si="22"/>
        <v>1</v>
      </c>
      <c r="BW127">
        <f t="shared" si="23"/>
        <v>1</v>
      </c>
    </row>
    <row r="128" spans="1:75" x14ac:dyDescent="0.2">
      <c r="A128" t="s">
        <v>472</v>
      </c>
      <c r="B128" t="s">
        <v>473</v>
      </c>
      <c r="C128" t="s">
        <v>474</v>
      </c>
      <c r="F128">
        <v>5.0999999999999899</v>
      </c>
      <c r="G128" t="s">
        <v>70</v>
      </c>
      <c r="J128" t="s">
        <v>32</v>
      </c>
      <c r="K128" t="s">
        <v>27</v>
      </c>
      <c r="M128" t="s">
        <v>377</v>
      </c>
      <c r="O128" s="5" t="s">
        <v>472</v>
      </c>
      <c r="P128">
        <v>1</v>
      </c>
      <c r="Q128">
        <v>1</v>
      </c>
      <c r="R128">
        <v>1</v>
      </c>
      <c r="T128" s="11">
        <v>1</v>
      </c>
      <c r="W128" s="11">
        <v>1</v>
      </c>
      <c r="Z128" s="11">
        <v>1</v>
      </c>
      <c r="AA128" s="11">
        <v>1</v>
      </c>
      <c r="AC128" s="6">
        <v>1</v>
      </c>
      <c r="AO128" s="3">
        <v>43143</v>
      </c>
      <c r="AP128" s="3">
        <v>43187</v>
      </c>
      <c r="AQ128">
        <v>-0.282648542</v>
      </c>
      <c r="AR128">
        <v>-0.365141459</v>
      </c>
      <c r="AS128">
        <v>0.25349176699999998</v>
      </c>
      <c r="AT128">
        <v>0.115708952</v>
      </c>
      <c r="AU128">
        <v>-3.782086E-3</v>
      </c>
      <c r="AV128">
        <v>0.38484642600000002</v>
      </c>
      <c r="AW128">
        <v>-0.76275370600000003</v>
      </c>
      <c r="AX128">
        <v>0.06</v>
      </c>
      <c r="AY128" t="s">
        <v>854</v>
      </c>
      <c r="BC128">
        <v>-0.99491550495758618</v>
      </c>
      <c r="BD128">
        <v>-0.99408296762919313</v>
      </c>
      <c r="BE128">
        <v>-0.99520588104796326</v>
      </c>
      <c r="BF128">
        <v>-0.9968243488862284</v>
      </c>
      <c r="BG128">
        <v>-0.99760671570694981</v>
      </c>
      <c r="BI128">
        <f t="shared" si="11"/>
        <v>0</v>
      </c>
      <c r="BJ128">
        <f t="shared" si="12"/>
        <v>0</v>
      </c>
      <c r="BK128">
        <f t="shared" si="13"/>
        <v>0</v>
      </c>
      <c r="BL128">
        <f t="shared" si="14"/>
        <v>0</v>
      </c>
      <c r="BM128" s="2">
        <v>-0.99491550495758618</v>
      </c>
      <c r="BN128" s="2">
        <v>-0.99408296762919313</v>
      </c>
      <c r="BO128" s="2">
        <v>-0.99520588104796326</v>
      </c>
      <c r="BP128" s="2">
        <v>-0.9968243488862284</v>
      </c>
      <c r="BQ128" s="2">
        <v>-0.99760671570694981</v>
      </c>
      <c r="BS128">
        <f t="shared" si="20"/>
        <v>0</v>
      </c>
      <c r="BT128">
        <f t="shared" si="12"/>
        <v>0</v>
      </c>
      <c r="BU128">
        <f t="shared" si="21"/>
        <v>0</v>
      </c>
      <c r="BV128">
        <f t="shared" si="22"/>
        <v>0</v>
      </c>
      <c r="BW128">
        <f t="shared" si="23"/>
        <v>0</v>
      </c>
    </row>
    <row r="129" spans="1:75" x14ac:dyDescent="0.2">
      <c r="A129" t="s">
        <v>475</v>
      </c>
      <c r="B129" t="s">
        <v>476</v>
      </c>
      <c r="C129" t="s">
        <v>477</v>
      </c>
      <c r="F129">
        <v>5.5</v>
      </c>
      <c r="G129" t="s">
        <v>24</v>
      </c>
      <c r="J129" t="s">
        <v>48</v>
      </c>
      <c r="K129" t="s">
        <v>27</v>
      </c>
      <c r="M129" t="s">
        <v>156</v>
      </c>
      <c r="N129" t="s">
        <v>25</v>
      </c>
      <c r="O129" s="5" t="s">
        <v>475</v>
      </c>
      <c r="P129">
        <v>1</v>
      </c>
      <c r="Q129">
        <v>1</v>
      </c>
      <c r="R129">
        <v>1</v>
      </c>
      <c r="T129" s="11">
        <v>1</v>
      </c>
      <c r="U129" s="11">
        <v>1</v>
      </c>
      <c r="W129" s="11">
        <v>1</v>
      </c>
      <c r="Z129" s="11">
        <v>1</v>
      </c>
      <c r="AC129" s="6">
        <v>1</v>
      </c>
      <c r="AG129" s="12">
        <v>0.35</v>
      </c>
      <c r="AH129" s="12">
        <v>0.35</v>
      </c>
      <c r="AJ129" s="12">
        <v>0.1</v>
      </c>
      <c r="AL129" s="12">
        <v>0.2</v>
      </c>
      <c r="AQ129">
        <v>-0.80684898400000005</v>
      </c>
      <c r="AR129">
        <v>-0.93705927099999997</v>
      </c>
      <c r="AS129">
        <v>0.104369251</v>
      </c>
      <c r="AT129">
        <v>-2.0398955E-2</v>
      </c>
      <c r="AU129">
        <v>3.8027170000000002E-3</v>
      </c>
      <c r="AV129">
        <v>-0.83698309900000001</v>
      </c>
      <c r="AW129">
        <v>-0.96135633300000001</v>
      </c>
      <c r="AX129">
        <v>1.2800000000000001E-3</v>
      </c>
      <c r="AY129" t="s">
        <v>854</v>
      </c>
      <c r="BC129">
        <v>19.502407792691407</v>
      </c>
      <c r="BD129">
        <v>20.16539591677828</v>
      </c>
      <c r="BE129">
        <v>19.103973183772187</v>
      </c>
      <c r="BF129">
        <v>2.1690743917616406</v>
      </c>
      <c r="BG129">
        <v>-0.14772011185947662</v>
      </c>
      <c r="BI129">
        <f t="shared" si="11"/>
        <v>1</v>
      </c>
      <c r="BJ129">
        <f t="shared" si="12"/>
        <v>1</v>
      </c>
      <c r="BK129">
        <f t="shared" si="13"/>
        <v>1</v>
      </c>
      <c r="BL129">
        <f t="shared" si="14"/>
        <v>1</v>
      </c>
      <c r="BM129" s="2">
        <v>19.502407792691407</v>
      </c>
      <c r="BN129" s="2">
        <v>20.16539591677828</v>
      </c>
      <c r="BO129" s="2">
        <v>19.103973183772187</v>
      </c>
      <c r="BP129" s="2">
        <v>2.1690743917616406</v>
      </c>
      <c r="BQ129" s="2">
        <v>-0.14772011185947662</v>
      </c>
      <c r="BS129">
        <f t="shared" si="20"/>
        <v>0</v>
      </c>
      <c r="BT129">
        <f t="shared" si="12"/>
        <v>1</v>
      </c>
      <c r="BU129">
        <f t="shared" si="21"/>
        <v>1</v>
      </c>
      <c r="BV129">
        <f t="shared" si="22"/>
        <v>1</v>
      </c>
      <c r="BW129">
        <f t="shared" si="23"/>
        <v>0</v>
      </c>
    </row>
    <row r="130" spans="1:75" ht="16" x14ac:dyDescent="0.2">
      <c r="A130" t="s">
        <v>478</v>
      </c>
      <c r="B130" t="s">
        <v>479</v>
      </c>
      <c r="C130" t="s">
        <v>480</v>
      </c>
      <c r="F130">
        <v>6.8</v>
      </c>
      <c r="G130" t="s">
        <v>24</v>
      </c>
      <c r="H130" t="s">
        <v>25</v>
      </c>
      <c r="J130" t="s">
        <v>240</v>
      </c>
      <c r="K130" t="s">
        <v>27</v>
      </c>
      <c r="L130" t="s">
        <v>25</v>
      </c>
      <c r="M130" t="s">
        <v>325</v>
      </c>
      <c r="N130" t="s">
        <v>25</v>
      </c>
      <c r="O130" s="5" t="s">
        <v>478</v>
      </c>
      <c r="P130">
        <v>1</v>
      </c>
      <c r="Q130">
        <v>1</v>
      </c>
      <c r="R130">
        <v>1</v>
      </c>
      <c r="U130" s="11">
        <v>1</v>
      </c>
      <c r="W130" s="11">
        <v>1</v>
      </c>
      <c r="Z130" s="11">
        <v>1</v>
      </c>
      <c r="AA130" s="11">
        <v>1</v>
      </c>
      <c r="AB130" s="11">
        <v>1</v>
      </c>
      <c r="AE130" s="12">
        <v>0.7</v>
      </c>
      <c r="AF130" s="12">
        <v>0.16</v>
      </c>
      <c r="AG130" s="12">
        <v>0.12</v>
      </c>
      <c r="AK130" s="12">
        <v>0.18</v>
      </c>
      <c r="AN130" s="9">
        <v>2501733</v>
      </c>
      <c r="AO130" s="10">
        <v>43235</v>
      </c>
      <c r="AP130" s="10">
        <v>43296</v>
      </c>
      <c r="AQ130">
        <v>1.7532854899999999</v>
      </c>
      <c r="AR130">
        <v>0.12200366999999999</v>
      </c>
      <c r="AS130">
        <v>-7.1563210000000002E-2</v>
      </c>
      <c r="AT130">
        <v>-0.11454262</v>
      </c>
      <c r="AU130">
        <v>-0.29452089999999997</v>
      </c>
      <c r="AV130">
        <v>0.11026473000000001</v>
      </c>
      <c r="AW130">
        <v>0.13904237</v>
      </c>
      <c r="AX130">
        <v>5.7930000000000002E-2</v>
      </c>
      <c r="AY130" t="s">
        <v>854</v>
      </c>
      <c r="BC130">
        <v>-0.88644914137394193</v>
      </c>
      <c r="BD130">
        <v>-0.90866581752113851</v>
      </c>
      <c r="BE130">
        <v>-0.95071403813439037</v>
      </c>
      <c r="BF130">
        <v>-0.87217028878464131</v>
      </c>
      <c r="BG130">
        <v>-0.87046873585116069</v>
      </c>
      <c r="BI130">
        <f t="shared" si="11"/>
        <v>0</v>
      </c>
      <c r="BJ130">
        <f t="shared" si="12"/>
        <v>0</v>
      </c>
      <c r="BK130">
        <f t="shared" si="13"/>
        <v>0</v>
      </c>
      <c r="BL130">
        <f t="shared" si="14"/>
        <v>0</v>
      </c>
      <c r="BM130" s="2">
        <v>-0.88644914137394193</v>
      </c>
      <c r="BN130" s="2">
        <v>-0.90866581752113851</v>
      </c>
      <c r="BO130" s="2">
        <v>-0.95071403813439037</v>
      </c>
      <c r="BP130" s="2">
        <v>-0.87217028878464131</v>
      </c>
      <c r="BQ130" s="2">
        <v>-0.87046873585116069</v>
      </c>
      <c r="BS130">
        <f t="shared" si="20"/>
        <v>1</v>
      </c>
      <c r="BT130">
        <f t="shared" si="12"/>
        <v>0</v>
      </c>
      <c r="BU130">
        <f t="shared" si="21"/>
        <v>0</v>
      </c>
      <c r="BV130">
        <f t="shared" si="22"/>
        <v>0</v>
      </c>
      <c r="BW130">
        <f t="shared" si="23"/>
        <v>0</v>
      </c>
    </row>
    <row r="131" spans="1:75" ht="16" x14ac:dyDescent="0.2">
      <c r="A131" t="s">
        <v>481</v>
      </c>
      <c r="B131" t="s">
        <v>482</v>
      </c>
      <c r="C131" t="s">
        <v>483</v>
      </c>
      <c r="F131">
        <v>6.6</v>
      </c>
      <c r="G131" t="s">
        <v>24</v>
      </c>
      <c r="J131" t="s">
        <v>32</v>
      </c>
      <c r="K131" t="s">
        <v>27</v>
      </c>
      <c r="L131" t="s">
        <v>25</v>
      </c>
      <c r="M131" t="s">
        <v>325</v>
      </c>
      <c r="N131" t="s">
        <v>25</v>
      </c>
      <c r="O131" s="5" t="s">
        <v>481</v>
      </c>
      <c r="P131">
        <v>1</v>
      </c>
      <c r="Q131">
        <v>1</v>
      </c>
      <c r="R131">
        <v>1</v>
      </c>
      <c r="T131" s="11">
        <v>1</v>
      </c>
      <c r="W131" s="11">
        <v>1</v>
      </c>
      <c r="Z131" s="11">
        <v>1</v>
      </c>
      <c r="AC131" s="6">
        <v>1</v>
      </c>
      <c r="AG131" s="12">
        <v>0.54</v>
      </c>
      <c r="AH131" s="12">
        <v>0.18</v>
      </c>
      <c r="AI131" s="12">
        <v>0.01</v>
      </c>
      <c r="AJ131" s="12">
        <v>0.09</v>
      </c>
      <c r="AK131" s="12">
        <v>0.03</v>
      </c>
      <c r="AL131" s="12">
        <v>0.15</v>
      </c>
      <c r="AN131" s="9">
        <v>3543955</v>
      </c>
      <c r="AO131" s="10">
        <v>43138</v>
      </c>
      <c r="AP131" s="10">
        <v>43210</v>
      </c>
      <c r="AQ131">
        <v>-0.108522122</v>
      </c>
      <c r="AR131">
        <v>-0.18714906610000001</v>
      </c>
      <c r="AS131">
        <v>-7.8973909999999995E-4</v>
      </c>
      <c r="AT131">
        <v>-5.90622892E-2</v>
      </c>
      <c r="AU131">
        <v>-0.41864892669999998</v>
      </c>
      <c r="AV131">
        <v>5.0331098400000003E-2</v>
      </c>
      <c r="AW131">
        <v>-0.20699018</v>
      </c>
      <c r="AX131">
        <v>0.28164</v>
      </c>
      <c r="AY131" t="s">
        <v>854</v>
      </c>
      <c r="BC131">
        <v>-0.72011938443857226</v>
      </c>
      <c r="BD131">
        <v>-0.74579663582292111</v>
      </c>
      <c r="BE131">
        <v>-0.82855160803404282</v>
      </c>
      <c r="BF131">
        <v>-0.68403564332998823</v>
      </c>
      <c r="BG131">
        <v>-0.77855896326997831</v>
      </c>
      <c r="BI131">
        <f t="shared" ref="BI131:BI194" si="24">IF(BC131&gt;0,1,0)</f>
        <v>0</v>
      </c>
      <c r="BJ131">
        <f t="shared" ref="BJ131:BJ194" si="25">IF(BD131&gt;0,1,0)</f>
        <v>0</v>
      </c>
      <c r="BK131">
        <f t="shared" ref="BK131:BK194" si="26">IF(BE131&gt;0,1,0)</f>
        <v>0</v>
      </c>
      <c r="BL131">
        <f t="shared" ref="BL131:BL194" si="27">IF(BF131&gt;0,1,0)</f>
        <v>0</v>
      </c>
      <c r="BM131" s="2">
        <v>-0.72011938443857226</v>
      </c>
      <c r="BN131" s="2">
        <v>-0.74579663582292111</v>
      </c>
      <c r="BO131" s="2">
        <v>-0.82855160803404282</v>
      </c>
      <c r="BP131" s="2">
        <v>-0.68403564332998823</v>
      </c>
      <c r="BQ131" s="2">
        <v>-0.77855896326997831</v>
      </c>
      <c r="BS131">
        <f t="shared" ref="BS131:BS194" si="28">IF(AW131&gt;0,1,0)</f>
        <v>0</v>
      </c>
      <c r="BT131">
        <f t="shared" ref="BT131:BT194" si="29">IF(BN131&gt;0,1,0)</f>
        <v>0</v>
      </c>
      <c r="BU131">
        <f t="shared" si="21"/>
        <v>0</v>
      </c>
      <c r="BV131">
        <f t="shared" si="22"/>
        <v>0</v>
      </c>
      <c r="BW131">
        <f t="shared" si="23"/>
        <v>0</v>
      </c>
    </row>
    <row r="132" spans="1:75" ht="16" x14ac:dyDescent="0.2">
      <c r="A132" t="s">
        <v>484</v>
      </c>
      <c r="B132" t="s">
        <v>485</v>
      </c>
      <c r="C132" t="s">
        <v>486</v>
      </c>
      <c r="F132">
        <v>5.0999999999999899</v>
      </c>
      <c r="G132" t="s">
        <v>24</v>
      </c>
      <c r="J132" t="s">
        <v>189</v>
      </c>
      <c r="K132" t="s">
        <v>27</v>
      </c>
      <c r="M132" t="s">
        <v>156</v>
      </c>
      <c r="O132" s="5" t="s">
        <v>484</v>
      </c>
      <c r="P132">
        <v>1</v>
      </c>
      <c r="Q132">
        <v>1</v>
      </c>
      <c r="R132">
        <v>1</v>
      </c>
      <c r="T132" s="11">
        <v>1</v>
      </c>
      <c r="U132" s="11">
        <v>1</v>
      </c>
      <c r="V132" s="6">
        <v>1</v>
      </c>
      <c r="W132" s="11">
        <v>1</v>
      </c>
      <c r="AB132" s="11">
        <v>1</v>
      </c>
      <c r="AC132" s="6">
        <v>1</v>
      </c>
      <c r="AN132" s="9">
        <v>366859</v>
      </c>
      <c r="AO132" s="10">
        <v>43139</v>
      </c>
      <c r="AP132" s="10">
        <v>43167</v>
      </c>
      <c r="AQ132">
        <v>-1.9186669999999999E-2</v>
      </c>
      <c r="AR132">
        <v>-0.98428481000000001</v>
      </c>
      <c r="AS132">
        <v>-0.26822909</v>
      </c>
      <c r="AT132">
        <v>-0.10112322999999999</v>
      </c>
      <c r="AU132">
        <v>-8.4540939999999995E-2</v>
      </c>
      <c r="AV132">
        <v>3.7247630900000002</v>
      </c>
      <c r="AW132">
        <v>-0.99379127</v>
      </c>
      <c r="AX132">
        <v>2.0000000000000002E-5</v>
      </c>
      <c r="AY132" t="s">
        <v>854</v>
      </c>
      <c r="BC132">
        <v>139.07158574629449</v>
      </c>
      <c r="BD132">
        <v>85.063364461338992</v>
      </c>
      <c r="BE132">
        <v>162.00255504742</v>
      </c>
      <c r="BF132">
        <v>670.09718102265504</v>
      </c>
      <c r="BG132">
        <v>-8.5536241328690032E-2</v>
      </c>
      <c r="BI132">
        <f t="shared" si="24"/>
        <v>1</v>
      </c>
      <c r="BJ132">
        <f t="shared" si="25"/>
        <v>1</v>
      </c>
      <c r="BK132">
        <f t="shared" si="26"/>
        <v>1</v>
      </c>
      <c r="BL132">
        <f t="shared" si="27"/>
        <v>1</v>
      </c>
      <c r="BM132" s="2">
        <v>139.07158574629449</v>
      </c>
      <c r="BN132" s="2">
        <v>85.063364461338992</v>
      </c>
      <c r="BO132" s="2">
        <v>162.00255504742</v>
      </c>
      <c r="BP132" s="2">
        <v>670.09718102265504</v>
      </c>
      <c r="BQ132" s="2">
        <v>-8.5536241328690032E-2</v>
      </c>
      <c r="BS132">
        <f t="shared" si="28"/>
        <v>0</v>
      </c>
      <c r="BT132">
        <f t="shared" si="29"/>
        <v>1</v>
      </c>
      <c r="BU132">
        <f t="shared" si="21"/>
        <v>1</v>
      </c>
      <c r="BV132">
        <f t="shared" si="22"/>
        <v>1</v>
      </c>
      <c r="BW132">
        <f t="shared" si="23"/>
        <v>0</v>
      </c>
    </row>
    <row r="133" spans="1:75" ht="16" x14ac:dyDescent="0.2">
      <c r="A133" t="s">
        <v>487</v>
      </c>
      <c r="B133" t="s">
        <v>488</v>
      </c>
      <c r="C133" t="s">
        <v>489</v>
      </c>
      <c r="F133">
        <v>7.3</v>
      </c>
      <c r="G133" t="s">
        <v>24</v>
      </c>
      <c r="J133" t="s">
        <v>48</v>
      </c>
      <c r="K133" t="s">
        <v>27</v>
      </c>
      <c r="M133" t="s">
        <v>39</v>
      </c>
      <c r="N133" t="s">
        <v>25</v>
      </c>
      <c r="O133" s="5" t="s">
        <v>487</v>
      </c>
      <c r="P133">
        <v>1</v>
      </c>
      <c r="Q133">
        <v>1</v>
      </c>
      <c r="R133">
        <v>1</v>
      </c>
      <c r="T133" s="11">
        <v>1</v>
      </c>
      <c r="U133" s="11">
        <v>1</v>
      </c>
      <c r="W133" s="11">
        <v>1</v>
      </c>
      <c r="Z133" s="11">
        <v>1</v>
      </c>
      <c r="AG133" s="12">
        <v>0.4</v>
      </c>
      <c r="AH133" s="12">
        <v>0.25</v>
      </c>
      <c r="AI133" s="12">
        <v>0.05</v>
      </c>
      <c r="AJ133" s="12">
        <v>0.1</v>
      </c>
      <c r="AL133" s="12">
        <v>0.2</v>
      </c>
      <c r="AN133" s="9">
        <v>6295405</v>
      </c>
      <c r="AO133" s="10">
        <v>43192</v>
      </c>
      <c r="AP133" s="10">
        <v>43200</v>
      </c>
      <c r="AQ133">
        <v>-0.83768670999999995</v>
      </c>
      <c r="AR133">
        <v>-0.92700802999999998</v>
      </c>
      <c r="AS133">
        <v>4.0438899999999996E-3</v>
      </c>
      <c r="AT133">
        <v>0.22742192</v>
      </c>
      <c r="AU133">
        <v>-0.69127263000000005</v>
      </c>
      <c r="AV133">
        <v>-0.82302651999999998</v>
      </c>
      <c r="AW133">
        <v>-0.94626734000000001</v>
      </c>
      <c r="AX133">
        <v>9.2000000000000003E-4</v>
      </c>
      <c r="AY133" t="s">
        <v>854</v>
      </c>
      <c r="BA133" t="b">
        <v>1</v>
      </c>
      <c r="BB133" t="b">
        <v>1</v>
      </c>
      <c r="BC133">
        <v>92.181830536280316</v>
      </c>
      <c r="BD133">
        <v>100.59768852693271</v>
      </c>
      <c r="BE133">
        <v>29.284148525716414</v>
      </c>
      <c r="BF133">
        <v>15.467885168245759</v>
      </c>
      <c r="BG133">
        <v>4.5636044688330442</v>
      </c>
      <c r="BI133">
        <f t="shared" si="24"/>
        <v>1</v>
      </c>
      <c r="BJ133">
        <f t="shared" si="25"/>
        <v>1</v>
      </c>
      <c r="BK133">
        <f t="shared" si="26"/>
        <v>1</v>
      </c>
      <c r="BL133">
        <f t="shared" si="27"/>
        <v>1</v>
      </c>
      <c r="BM133" s="2">
        <v>92.181830536280316</v>
      </c>
      <c r="BN133" s="2">
        <v>100.59768852693271</v>
      </c>
      <c r="BO133" s="2">
        <v>29.284148525716414</v>
      </c>
      <c r="BP133" s="2">
        <v>15.467885168245759</v>
      </c>
      <c r="BQ133" s="2">
        <v>4.5636044688330442</v>
      </c>
      <c r="BS133">
        <f t="shared" si="28"/>
        <v>0</v>
      </c>
      <c r="BT133">
        <f t="shared" si="29"/>
        <v>1</v>
      </c>
      <c r="BU133">
        <f t="shared" si="21"/>
        <v>1</v>
      </c>
      <c r="BV133">
        <f t="shared" si="22"/>
        <v>1</v>
      </c>
      <c r="BW133">
        <f t="shared" si="23"/>
        <v>1</v>
      </c>
    </row>
    <row r="134" spans="1:75" ht="16" x14ac:dyDescent="0.2">
      <c r="A134" t="s">
        <v>490</v>
      </c>
      <c r="B134" t="s">
        <v>491</v>
      </c>
      <c r="C134" t="s">
        <v>492</v>
      </c>
      <c r="F134">
        <v>7</v>
      </c>
      <c r="G134" t="s">
        <v>70</v>
      </c>
      <c r="J134" t="s">
        <v>65</v>
      </c>
      <c r="K134" t="s">
        <v>27</v>
      </c>
      <c r="M134" t="s">
        <v>115</v>
      </c>
      <c r="N134" t="s">
        <v>25</v>
      </c>
      <c r="O134" s="5" t="s">
        <v>490</v>
      </c>
      <c r="P134">
        <v>1</v>
      </c>
      <c r="Q134">
        <v>1</v>
      </c>
      <c r="T134" s="11">
        <v>1</v>
      </c>
      <c r="V134" s="6">
        <v>1</v>
      </c>
      <c r="W134" s="11">
        <v>1</v>
      </c>
      <c r="Z134" s="11">
        <v>1</v>
      </c>
      <c r="AG134" s="12">
        <v>0.5</v>
      </c>
      <c r="AH134" s="12">
        <v>0.15</v>
      </c>
      <c r="AJ134" s="12">
        <v>0.1</v>
      </c>
      <c r="AL134" s="12">
        <v>0.25</v>
      </c>
      <c r="AN134" s="9">
        <v>10000000</v>
      </c>
      <c r="AO134" s="10">
        <v>43205</v>
      </c>
      <c r="AP134" s="10">
        <v>43212</v>
      </c>
      <c r="AQ134">
        <v>-0.86273584999999997</v>
      </c>
      <c r="AR134">
        <v>-0.91250785000000001</v>
      </c>
      <c r="AS134">
        <v>-9.6035270000000006E-2</v>
      </c>
      <c r="AT134">
        <v>-0.31322603999999998</v>
      </c>
      <c r="AU134">
        <v>-0.74745982</v>
      </c>
      <c r="AV134">
        <v>-0.88151975999999999</v>
      </c>
      <c r="AW134">
        <v>-0.90045083000000004</v>
      </c>
      <c r="AX134">
        <v>4.0000000000000002E-4</v>
      </c>
      <c r="AY134" t="s">
        <v>854</v>
      </c>
      <c r="BB134" t="b">
        <v>1</v>
      </c>
      <c r="BC134">
        <v>116.83479409971325</v>
      </c>
      <c r="BD134">
        <v>75.498914783284491</v>
      </c>
      <c r="BE134">
        <v>33.176107500185502</v>
      </c>
      <c r="BF134">
        <v>11.579040510115874</v>
      </c>
      <c r="BG134">
        <v>11.2414431264462</v>
      </c>
      <c r="BI134">
        <f t="shared" si="24"/>
        <v>1</v>
      </c>
      <c r="BJ134">
        <f t="shared" si="25"/>
        <v>1</v>
      </c>
      <c r="BK134">
        <f t="shared" si="26"/>
        <v>1</v>
      </c>
      <c r="BL134">
        <f t="shared" si="27"/>
        <v>1</v>
      </c>
      <c r="BM134" s="2">
        <v>116.83479409971325</v>
      </c>
      <c r="BN134" s="2">
        <v>75.498914783284491</v>
      </c>
      <c r="BO134" s="2">
        <v>33.176107500185502</v>
      </c>
      <c r="BP134" s="2">
        <v>11.579040510115874</v>
      </c>
      <c r="BQ134" s="2">
        <v>11.2414431264462</v>
      </c>
      <c r="BS134">
        <f t="shared" si="28"/>
        <v>0</v>
      </c>
      <c r="BT134">
        <f t="shared" si="29"/>
        <v>1</v>
      </c>
      <c r="BU134">
        <f t="shared" si="21"/>
        <v>1</v>
      </c>
      <c r="BV134">
        <f t="shared" si="22"/>
        <v>1</v>
      </c>
      <c r="BW134">
        <f t="shared" si="23"/>
        <v>1</v>
      </c>
    </row>
    <row r="135" spans="1:75" ht="16" x14ac:dyDescent="0.2">
      <c r="A135" t="s">
        <v>493</v>
      </c>
      <c r="B135" t="s">
        <v>494</v>
      </c>
      <c r="C135" t="s">
        <v>495</v>
      </c>
      <c r="F135">
        <v>6</v>
      </c>
      <c r="G135" t="s">
        <v>24</v>
      </c>
      <c r="H135" t="s">
        <v>25</v>
      </c>
      <c r="J135" t="s">
        <v>215</v>
      </c>
      <c r="K135" t="s">
        <v>33</v>
      </c>
      <c r="M135" t="s">
        <v>119</v>
      </c>
      <c r="N135" t="s">
        <v>25</v>
      </c>
      <c r="O135" s="5" t="s">
        <v>493</v>
      </c>
      <c r="P135">
        <v>1</v>
      </c>
      <c r="Q135">
        <v>1</v>
      </c>
      <c r="R135">
        <v>1</v>
      </c>
      <c r="T135" s="11">
        <v>1</v>
      </c>
      <c r="U135" s="11">
        <v>1</v>
      </c>
      <c r="V135" s="6">
        <v>1</v>
      </c>
      <c r="W135" s="11">
        <v>1</v>
      </c>
      <c r="X135" s="11">
        <v>1</v>
      </c>
      <c r="Y135" s="11">
        <v>1</v>
      </c>
      <c r="Z135" s="11">
        <v>1</v>
      </c>
      <c r="AA135" s="11">
        <v>1</v>
      </c>
      <c r="AC135" s="6">
        <v>1</v>
      </c>
      <c r="AN135" s="9">
        <v>1883840</v>
      </c>
      <c r="AO135" s="10">
        <v>43480</v>
      </c>
      <c r="AP135" s="10">
        <v>43496</v>
      </c>
      <c r="AQ135">
        <v>-0.202914701</v>
      </c>
      <c r="AR135">
        <v>-0.214867899</v>
      </c>
      <c r="AS135">
        <v>3.0178090000000002E-3</v>
      </c>
      <c r="AT135">
        <v>0.46161759800000002</v>
      </c>
      <c r="AU135">
        <v>-9.2317558999999993E-2</v>
      </c>
      <c r="AV135">
        <v>0.27539899400000001</v>
      </c>
      <c r="AW135">
        <v>-0.42290619000000002</v>
      </c>
      <c r="AX135">
        <v>0.17235</v>
      </c>
      <c r="AY135" t="s">
        <v>854</v>
      </c>
      <c r="BC135">
        <v>1.0630321115238177</v>
      </c>
      <c r="BD135">
        <v>1.3982926924002783</v>
      </c>
      <c r="BE135">
        <v>1.4415088070803306</v>
      </c>
      <c r="BF135">
        <v>1.011301054383841</v>
      </c>
      <c r="BG135">
        <v>0.10461599441074559</v>
      </c>
      <c r="BI135">
        <f t="shared" si="24"/>
        <v>1</v>
      </c>
      <c r="BJ135">
        <f t="shared" si="25"/>
        <v>1</v>
      </c>
      <c r="BK135">
        <f t="shared" si="26"/>
        <v>1</v>
      </c>
      <c r="BL135">
        <f t="shared" si="27"/>
        <v>1</v>
      </c>
      <c r="BM135" s="2">
        <v>1.0630321115238177</v>
      </c>
      <c r="BN135" s="2">
        <v>1.3982926924002783</v>
      </c>
      <c r="BO135" s="2">
        <v>1.4415088070803306</v>
      </c>
      <c r="BP135" s="2">
        <v>1.011301054383841</v>
      </c>
      <c r="BQ135" s="2">
        <v>0.10461599441074559</v>
      </c>
      <c r="BS135">
        <f t="shared" si="28"/>
        <v>0</v>
      </c>
      <c r="BT135">
        <f t="shared" si="29"/>
        <v>1</v>
      </c>
      <c r="BU135">
        <f t="shared" si="21"/>
        <v>1</v>
      </c>
      <c r="BV135">
        <f t="shared" si="22"/>
        <v>1</v>
      </c>
      <c r="BW135">
        <f t="shared" si="23"/>
        <v>1</v>
      </c>
    </row>
    <row r="136" spans="1:75" ht="16" x14ac:dyDescent="0.2">
      <c r="A136" t="s">
        <v>496</v>
      </c>
      <c r="B136" t="s">
        <v>497</v>
      </c>
      <c r="C136" t="s">
        <v>498</v>
      </c>
      <c r="F136">
        <v>6.2</v>
      </c>
      <c r="G136" t="s">
        <v>24</v>
      </c>
      <c r="J136" t="s">
        <v>499</v>
      </c>
      <c r="K136" t="s">
        <v>33</v>
      </c>
      <c r="L136" t="s">
        <v>25</v>
      </c>
      <c r="M136" t="s">
        <v>34</v>
      </c>
      <c r="O136" s="5" t="s">
        <v>496</v>
      </c>
      <c r="P136">
        <v>1</v>
      </c>
      <c r="Q136">
        <v>1</v>
      </c>
      <c r="R136">
        <v>1</v>
      </c>
      <c r="T136" s="11">
        <v>1</v>
      </c>
      <c r="V136" s="6">
        <v>1</v>
      </c>
      <c r="W136" s="11">
        <v>1</v>
      </c>
      <c r="Z136" s="11">
        <v>1</v>
      </c>
      <c r="AA136" s="11">
        <v>1</v>
      </c>
      <c r="AC136" s="6">
        <v>1</v>
      </c>
      <c r="AG136" s="12">
        <v>0.5</v>
      </c>
      <c r="AH136" s="12">
        <v>0.3</v>
      </c>
      <c r="AI136" s="12">
        <v>0.15</v>
      </c>
      <c r="AJ136" s="12">
        <v>0.15</v>
      </c>
      <c r="AL136" s="12">
        <v>0.1</v>
      </c>
      <c r="AN136" s="9">
        <v>5323610</v>
      </c>
      <c r="AO136" s="10">
        <v>43227</v>
      </c>
      <c r="AP136" s="10">
        <v>43241</v>
      </c>
      <c r="AQ136">
        <v>1.9368148000000002E-2</v>
      </c>
      <c r="AR136">
        <v>-0.15771959299999999</v>
      </c>
      <c r="AS136">
        <v>1.3057953000000001E-2</v>
      </c>
      <c r="AT136">
        <v>-7.7444819999999996E-3</v>
      </c>
      <c r="AU136">
        <v>-9.2495097999999998E-2</v>
      </c>
      <c r="AV136">
        <v>-0.27535289299999999</v>
      </c>
      <c r="AW136">
        <v>-5.3726244999999999E-2</v>
      </c>
      <c r="AX136">
        <v>9.5399999999999999E-3</v>
      </c>
      <c r="AY136" t="s">
        <v>854</v>
      </c>
      <c r="BC136">
        <v>-0.3852135864122086</v>
      </c>
      <c r="BD136">
        <v>-0.50069648610757966</v>
      </c>
      <c r="BE136">
        <v>-0.43415424656607965</v>
      </c>
      <c r="BF136">
        <v>-0.54202092756223375</v>
      </c>
      <c r="BG136">
        <v>-0.4503933502974759</v>
      </c>
      <c r="BI136">
        <f t="shared" si="24"/>
        <v>0</v>
      </c>
      <c r="BJ136">
        <f t="shared" si="25"/>
        <v>0</v>
      </c>
      <c r="BK136">
        <f t="shared" si="26"/>
        <v>0</v>
      </c>
      <c r="BL136">
        <f t="shared" si="27"/>
        <v>0</v>
      </c>
      <c r="BM136" s="2">
        <v>-0.3852135864122086</v>
      </c>
      <c r="BN136" s="2">
        <v>-0.50069648610757966</v>
      </c>
      <c r="BO136" s="2">
        <v>-0.43415424656607965</v>
      </c>
      <c r="BP136" s="2">
        <v>-0.54202092756223375</v>
      </c>
      <c r="BQ136" s="2">
        <v>-0.4503933502974759</v>
      </c>
      <c r="BS136">
        <f t="shared" si="28"/>
        <v>0</v>
      </c>
      <c r="BT136">
        <f t="shared" si="29"/>
        <v>0</v>
      </c>
      <c r="BU136">
        <f t="shared" si="21"/>
        <v>0</v>
      </c>
      <c r="BV136">
        <f t="shared" si="22"/>
        <v>0</v>
      </c>
      <c r="BW136">
        <f t="shared" si="23"/>
        <v>0</v>
      </c>
    </row>
    <row r="137" spans="1:75" ht="16" x14ac:dyDescent="0.2">
      <c r="A137" t="s">
        <v>500</v>
      </c>
      <c r="B137" t="s">
        <v>501</v>
      </c>
      <c r="C137" t="s">
        <v>502</v>
      </c>
      <c r="F137">
        <v>6.6</v>
      </c>
      <c r="G137" t="s">
        <v>24</v>
      </c>
      <c r="J137" t="s">
        <v>503</v>
      </c>
      <c r="K137" t="s">
        <v>27</v>
      </c>
      <c r="M137" t="s">
        <v>504</v>
      </c>
      <c r="N137" t="s">
        <v>25</v>
      </c>
      <c r="O137" s="5" t="s">
        <v>500</v>
      </c>
      <c r="P137">
        <v>1</v>
      </c>
      <c r="Q137">
        <v>1</v>
      </c>
      <c r="R137">
        <v>1</v>
      </c>
      <c r="T137" s="11">
        <v>1</v>
      </c>
      <c r="W137" s="11">
        <v>1</v>
      </c>
      <c r="Z137" s="11">
        <v>1</v>
      </c>
      <c r="AA137" s="11">
        <v>1</v>
      </c>
      <c r="AC137" s="6">
        <v>1</v>
      </c>
      <c r="AE137" s="12">
        <v>0.41</v>
      </c>
      <c r="AG137" s="12">
        <v>0.3</v>
      </c>
      <c r="AK137" s="12">
        <v>0.19</v>
      </c>
      <c r="AN137" s="9">
        <v>6579738</v>
      </c>
      <c r="AO137" s="10">
        <v>43180</v>
      </c>
      <c r="AP137" s="10">
        <v>43419</v>
      </c>
      <c r="AQ137">
        <v>0.20233390000000001</v>
      </c>
      <c r="AR137">
        <v>1.8308420000000001E-3</v>
      </c>
      <c r="AS137">
        <v>-9.3897552999999995E-2</v>
      </c>
      <c r="AT137">
        <v>-3.8553326999999998E-2</v>
      </c>
      <c r="AU137">
        <v>-0.117439682</v>
      </c>
      <c r="AV137">
        <v>-6.0962243999999999E-2</v>
      </c>
      <c r="AW137">
        <v>-0.120471833</v>
      </c>
      <c r="AX137">
        <v>9.5000000000000001E-2</v>
      </c>
      <c r="AY137" t="s">
        <v>854</v>
      </c>
      <c r="BC137">
        <v>-0.99896646726266269</v>
      </c>
      <c r="BD137">
        <v>-0.99818438439676038</v>
      </c>
      <c r="BE137">
        <v>-0.99906199142247387</v>
      </c>
      <c r="BF137">
        <v>-0.99899438117215145</v>
      </c>
      <c r="BG137">
        <v>-0.99906723220298799</v>
      </c>
      <c r="BI137">
        <f t="shared" si="24"/>
        <v>0</v>
      </c>
      <c r="BJ137">
        <f t="shared" si="25"/>
        <v>0</v>
      </c>
      <c r="BK137">
        <f t="shared" si="26"/>
        <v>0</v>
      </c>
      <c r="BL137">
        <f t="shared" si="27"/>
        <v>0</v>
      </c>
      <c r="BM137" s="2">
        <v>-0.99896646726266269</v>
      </c>
      <c r="BN137" s="2">
        <v>-0.99818438439676038</v>
      </c>
      <c r="BO137" s="2">
        <v>-0.99906199142247387</v>
      </c>
      <c r="BP137" s="2">
        <v>-0.99899438117215145</v>
      </c>
      <c r="BQ137" s="2">
        <v>-0.99906723220298799</v>
      </c>
      <c r="BS137">
        <f t="shared" si="28"/>
        <v>0</v>
      </c>
      <c r="BT137">
        <f t="shared" si="29"/>
        <v>0</v>
      </c>
      <c r="BU137">
        <f t="shared" si="21"/>
        <v>0</v>
      </c>
      <c r="BV137">
        <f t="shared" si="22"/>
        <v>0</v>
      </c>
      <c r="BW137">
        <f t="shared" si="23"/>
        <v>0</v>
      </c>
    </row>
    <row r="138" spans="1:75" x14ac:dyDescent="0.2">
      <c r="A138" t="s">
        <v>505</v>
      </c>
      <c r="B138" t="s">
        <v>506</v>
      </c>
      <c r="C138" t="s">
        <v>507</v>
      </c>
      <c r="F138">
        <v>7.7</v>
      </c>
      <c r="G138" t="s">
        <v>24</v>
      </c>
      <c r="H138" t="s">
        <v>25</v>
      </c>
      <c r="I138" t="s">
        <v>25</v>
      </c>
      <c r="J138" t="s">
        <v>43</v>
      </c>
      <c r="K138" t="s">
        <v>33</v>
      </c>
      <c r="L138" t="s">
        <v>25</v>
      </c>
      <c r="M138" t="s">
        <v>353</v>
      </c>
      <c r="N138" t="s">
        <v>25</v>
      </c>
      <c r="O138" s="5" t="s">
        <v>505</v>
      </c>
      <c r="P138">
        <v>1</v>
      </c>
      <c r="Q138">
        <v>1</v>
      </c>
      <c r="R138">
        <v>1</v>
      </c>
      <c r="T138" s="11">
        <v>1</v>
      </c>
      <c r="U138" s="11">
        <v>1</v>
      </c>
      <c r="V138" s="6">
        <v>1</v>
      </c>
      <c r="W138" s="11">
        <v>1</v>
      </c>
      <c r="X138" s="11">
        <v>1</v>
      </c>
      <c r="Y138" s="11">
        <v>1</v>
      </c>
      <c r="Z138" s="11">
        <v>1</v>
      </c>
      <c r="AA138" s="11">
        <v>1</v>
      </c>
      <c r="AB138" s="11">
        <v>1</v>
      </c>
      <c r="AC138" s="6">
        <v>1</v>
      </c>
      <c r="AD138" s="12">
        <v>0.3</v>
      </c>
      <c r="AG138" s="12">
        <v>0.24</v>
      </c>
      <c r="AH138" s="12">
        <v>0.35</v>
      </c>
      <c r="AJ138" s="12">
        <v>3.5999999999999997E-2</v>
      </c>
      <c r="AL138" s="12">
        <v>3.5000000000000003E-2</v>
      </c>
      <c r="AQ138">
        <v>-0.40762130000000002</v>
      </c>
      <c r="AR138">
        <v>-0.36043009999999998</v>
      </c>
      <c r="AS138">
        <v>5.151E-2</v>
      </c>
      <c r="AT138">
        <v>-0.263262</v>
      </c>
      <c r="AU138">
        <v>-0.31266850000000002</v>
      </c>
      <c r="AV138">
        <v>-0.37535960000000002</v>
      </c>
      <c r="AW138">
        <v>-0.51462509999999995</v>
      </c>
      <c r="AX138">
        <v>1.4599999999999999E-3</v>
      </c>
      <c r="AY138" t="s">
        <v>854</v>
      </c>
      <c r="BA138" t="b">
        <v>1</v>
      </c>
      <c r="BC138">
        <v>6.2555706490237677</v>
      </c>
      <c r="BD138">
        <v>3.3017279929284311</v>
      </c>
      <c r="BE138">
        <v>4.0234684339436368</v>
      </c>
      <c r="BF138">
        <v>3.5804301022253702</v>
      </c>
      <c r="BG138">
        <v>2.5337863913426713</v>
      </c>
      <c r="BI138">
        <f t="shared" si="24"/>
        <v>1</v>
      </c>
      <c r="BJ138">
        <f t="shared" si="25"/>
        <v>1</v>
      </c>
      <c r="BK138">
        <f t="shared" si="26"/>
        <v>1</v>
      </c>
      <c r="BL138">
        <f t="shared" si="27"/>
        <v>1</v>
      </c>
      <c r="BM138" s="2">
        <v>6.2555706490237677</v>
      </c>
      <c r="BN138" s="2">
        <v>3.3017279929284311</v>
      </c>
      <c r="BO138" s="2">
        <v>4.0234684339436368</v>
      </c>
      <c r="BP138" s="2">
        <v>3.5804301022253702</v>
      </c>
      <c r="BQ138" s="2">
        <v>2.5337863913426713</v>
      </c>
      <c r="BS138">
        <f t="shared" si="28"/>
        <v>0</v>
      </c>
      <c r="BT138">
        <f t="shared" si="29"/>
        <v>1</v>
      </c>
      <c r="BU138">
        <f t="shared" si="21"/>
        <v>1</v>
      </c>
      <c r="BV138">
        <f t="shared" si="22"/>
        <v>1</v>
      </c>
      <c r="BW138">
        <f t="shared" si="23"/>
        <v>1</v>
      </c>
    </row>
    <row r="139" spans="1:75" ht="16" x14ac:dyDescent="0.2">
      <c r="A139" t="s">
        <v>508</v>
      </c>
      <c r="B139" t="s">
        <v>509</v>
      </c>
      <c r="C139" t="s">
        <v>510</v>
      </c>
      <c r="F139">
        <v>7.4</v>
      </c>
      <c r="G139" t="s">
        <v>24</v>
      </c>
      <c r="J139" t="s">
        <v>32</v>
      </c>
      <c r="K139" t="s">
        <v>27</v>
      </c>
      <c r="M139" t="s">
        <v>34</v>
      </c>
      <c r="N139" t="s">
        <v>25</v>
      </c>
      <c r="O139" s="5" t="s">
        <v>508</v>
      </c>
      <c r="P139">
        <v>1</v>
      </c>
      <c r="Q139">
        <v>1</v>
      </c>
      <c r="R139">
        <v>1</v>
      </c>
      <c r="T139" s="11">
        <v>1</v>
      </c>
      <c r="U139" s="11">
        <v>1</v>
      </c>
      <c r="W139" s="11">
        <v>1</v>
      </c>
      <c r="Z139" s="11">
        <v>1</v>
      </c>
      <c r="AA139" s="11">
        <v>1</v>
      </c>
      <c r="AB139" s="11">
        <v>1</v>
      </c>
      <c r="AD139" s="12">
        <v>0.3</v>
      </c>
      <c r="AG139" s="12">
        <v>0.35</v>
      </c>
      <c r="AJ139" s="12">
        <v>0.05</v>
      </c>
      <c r="AK139" s="12">
        <v>0.3</v>
      </c>
      <c r="AN139" s="9">
        <v>11800000</v>
      </c>
      <c r="AO139" s="10">
        <v>43205</v>
      </c>
      <c r="AP139" s="10">
        <v>43266</v>
      </c>
      <c r="AQ139">
        <v>-0.69234229999999997</v>
      </c>
      <c r="AR139">
        <v>-0.84907524999999995</v>
      </c>
      <c r="AS139">
        <v>-6.7177440000000005E-2</v>
      </c>
      <c r="AT139">
        <v>0.16508055999999999</v>
      </c>
      <c r="AU139">
        <v>-3.6298669999999998E-2</v>
      </c>
      <c r="AV139">
        <v>-0.39272267999999999</v>
      </c>
      <c r="AW139">
        <v>-0.93539720000000004</v>
      </c>
      <c r="AX139">
        <v>2.564E-2</v>
      </c>
      <c r="AY139" t="s">
        <v>854</v>
      </c>
      <c r="BC139">
        <v>5.3424833473113882</v>
      </c>
      <c r="BD139">
        <v>5.0079404372620129</v>
      </c>
      <c r="BE139">
        <v>5.317797643608035</v>
      </c>
      <c r="BF139">
        <v>3.1306945315454371</v>
      </c>
      <c r="BG139">
        <v>-0.61133633814021793</v>
      </c>
      <c r="BI139">
        <f t="shared" si="24"/>
        <v>1</v>
      </c>
      <c r="BJ139">
        <f t="shared" si="25"/>
        <v>1</v>
      </c>
      <c r="BK139">
        <f t="shared" si="26"/>
        <v>1</v>
      </c>
      <c r="BL139">
        <f t="shared" si="27"/>
        <v>1</v>
      </c>
      <c r="BM139" s="2">
        <v>5.3424833473113882</v>
      </c>
      <c r="BN139" s="2">
        <v>5.0079404372620129</v>
      </c>
      <c r="BO139" s="2">
        <v>5.317797643608035</v>
      </c>
      <c r="BP139" s="2">
        <v>3.1306945315454371</v>
      </c>
      <c r="BQ139" s="2">
        <v>-0.61133633814021793</v>
      </c>
      <c r="BS139">
        <f t="shared" si="28"/>
        <v>0</v>
      </c>
      <c r="BT139">
        <f t="shared" si="29"/>
        <v>1</v>
      </c>
      <c r="BU139">
        <f t="shared" si="21"/>
        <v>1</v>
      </c>
      <c r="BV139">
        <f t="shared" si="22"/>
        <v>1</v>
      </c>
      <c r="BW139">
        <f t="shared" si="23"/>
        <v>0</v>
      </c>
    </row>
    <row r="140" spans="1:75" ht="16" x14ac:dyDescent="0.2">
      <c r="A140" t="s">
        <v>511</v>
      </c>
      <c r="B140" t="s">
        <v>512</v>
      </c>
      <c r="C140" t="s">
        <v>513</v>
      </c>
      <c r="F140">
        <v>5.2</v>
      </c>
      <c r="G140" t="s">
        <v>24</v>
      </c>
      <c r="J140" t="s">
        <v>97</v>
      </c>
      <c r="K140" t="s">
        <v>33</v>
      </c>
      <c r="M140" t="s">
        <v>61</v>
      </c>
      <c r="O140" s="5" t="s">
        <v>511</v>
      </c>
      <c r="P140">
        <v>1</v>
      </c>
      <c r="Q140">
        <v>1</v>
      </c>
      <c r="R140">
        <v>1</v>
      </c>
      <c r="T140" s="11">
        <v>1</v>
      </c>
      <c r="U140" s="11">
        <v>1</v>
      </c>
      <c r="W140" s="11">
        <v>1</v>
      </c>
      <c r="Z140" s="11">
        <v>1</v>
      </c>
      <c r="AB140" s="11">
        <v>1</v>
      </c>
      <c r="AC140" s="6">
        <v>1</v>
      </c>
      <c r="AN140" s="9">
        <v>16857899</v>
      </c>
      <c r="AO140" s="10">
        <v>43148</v>
      </c>
      <c r="AP140" s="10">
        <v>43128</v>
      </c>
      <c r="AQ140">
        <v>-0.11133369999999999</v>
      </c>
      <c r="AR140">
        <v>-0.57324569999999997</v>
      </c>
      <c r="AS140">
        <v>-4.93455E-2</v>
      </c>
      <c r="AT140">
        <v>-0.23417740000000001</v>
      </c>
      <c r="AU140">
        <v>0.68465390000000004</v>
      </c>
      <c r="AV140">
        <v>0.86600359999999998</v>
      </c>
      <c r="AW140">
        <v>-0.72327079999999999</v>
      </c>
      <c r="AX140">
        <v>1.072E-2</v>
      </c>
      <c r="AY140" t="s">
        <v>854</v>
      </c>
      <c r="BC140">
        <v>1.1845919258168003</v>
      </c>
      <c r="BD140">
        <v>0.83098406640975753</v>
      </c>
      <c r="BE140">
        <v>2.4521005319830129</v>
      </c>
      <c r="BF140">
        <v>3.2414955575850559</v>
      </c>
      <c r="BG140">
        <v>-0.42104305438044781</v>
      </c>
      <c r="BI140">
        <f t="shared" si="24"/>
        <v>1</v>
      </c>
      <c r="BJ140">
        <f t="shared" si="25"/>
        <v>1</v>
      </c>
      <c r="BK140">
        <f t="shared" si="26"/>
        <v>1</v>
      </c>
      <c r="BL140">
        <f t="shared" si="27"/>
        <v>1</v>
      </c>
      <c r="BM140" s="2">
        <v>1.1845919258168003</v>
      </c>
      <c r="BN140" s="2">
        <v>0.83098406640975753</v>
      </c>
      <c r="BO140" s="2">
        <v>2.4521005319830129</v>
      </c>
      <c r="BP140" s="2">
        <v>3.2414955575850559</v>
      </c>
      <c r="BQ140" s="2">
        <v>-0.42104305438044781</v>
      </c>
      <c r="BS140">
        <f t="shared" si="28"/>
        <v>0</v>
      </c>
      <c r="BT140">
        <f t="shared" si="29"/>
        <v>1</v>
      </c>
      <c r="BU140">
        <f t="shared" si="21"/>
        <v>1</v>
      </c>
      <c r="BV140">
        <f t="shared" si="22"/>
        <v>1</v>
      </c>
      <c r="BW140">
        <f t="shared" si="23"/>
        <v>0</v>
      </c>
    </row>
    <row r="141" spans="1:75" ht="16" x14ac:dyDescent="0.2">
      <c r="A141" t="s">
        <v>514</v>
      </c>
      <c r="B141" t="s">
        <v>515</v>
      </c>
      <c r="C141" t="s">
        <v>516</v>
      </c>
      <c r="F141">
        <v>3.6</v>
      </c>
      <c r="G141" t="s">
        <v>70</v>
      </c>
      <c r="J141" t="s">
        <v>65</v>
      </c>
      <c r="K141" t="s">
        <v>27</v>
      </c>
      <c r="M141" t="s">
        <v>39</v>
      </c>
      <c r="N141" t="s">
        <v>25</v>
      </c>
      <c r="O141" s="5" t="s">
        <v>514</v>
      </c>
      <c r="P141">
        <v>1</v>
      </c>
      <c r="Q141">
        <v>1</v>
      </c>
      <c r="T141" s="11">
        <v>1</v>
      </c>
      <c r="W141" s="11">
        <v>1</v>
      </c>
      <c r="AN141" s="9">
        <v>15750000</v>
      </c>
      <c r="AO141" s="10">
        <v>42985</v>
      </c>
      <c r="AP141" s="10">
        <v>43013</v>
      </c>
      <c r="AQ141">
        <v>-0.31754104</v>
      </c>
      <c r="AR141">
        <v>-0.77380037999999995</v>
      </c>
      <c r="AS141">
        <v>8.3356079999999999E-2</v>
      </c>
      <c r="AT141">
        <v>-0.34023986000000001</v>
      </c>
      <c r="AU141">
        <v>-5.5252120000000002E-2</v>
      </c>
      <c r="AV141">
        <v>1.62151544</v>
      </c>
      <c r="AW141">
        <v>-0.81751083000000002</v>
      </c>
      <c r="AX141">
        <v>4.9349999999999998E-2</v>
      </c>
      <c r="AY141" t="s">
        <v>854</v>
      </c>
      <c r="BC141">
        <v>7.0175727320123613</v>
      </c>
      <c r="BD141">
        <v>7.965128330054104</v>
      </c>
      <c r="BE141">
        <v>8.3159300620354006</v>
      </c>
      <c r="BF141">
        <v>22.995648108770418</v>
      </c>
      <c r="BG141">
        <v>0.4475689487746648</v>
      </c>
      <c r="BI141">
        <f t="shared" si="24"/>
        <v>1</v>
      </c>
      <c r="BJ141">
        <f t="shared" si="25"/>
        <v>1</v>
      </c>
      <c r="BK141">
        <f t="shared" si="26"/>
        <v>1</v>
      </c>
      <c r="BL141">
        <f t="shared" si="27"/>
        <v>1</v>
      </c>
      <c r="BM141" s="2">
        <v>7.0175727320123613</v>
      </c>
      <c r="BN141" s="2">
        <v>7.965128330054104</v>
      </c>
      <c r="BO141" s="2">
        <v>8.3159300620354006</v>
      </c>
      <c r="BP141" s="2">
        <v>22.995648108770418</v>
      </c>
      <c r="BQ141" s="2">
        <v>0.4475689487746648</v>
      </c>
      <c r="BS141">
        <f t="shared" si="28"/>
        <v>0</v>
      </c>
      <c r="BT141">
        <f t="shared" si="29"/>
        <v>1</v>
      </c>
      <c r="BU141">
        <f t="shared" si="21"/>
        <v>1</v>
      </c>
      <c r="BV141">
        <f t="shared" si="22"/>
        <v>1</v>
      </c>
      <c r="BW141">
        <f t="shared" si="23"/>
        <v>1</v>
      </c>
    </row>
    <row r="142" spans="1:75" ht="16" x14ac:dyDescent="0.2">
      <c r="A142" t="s">
        <v>517</v>
      </c>
      <c r="B142" t="s">
        <v>518</v>
      </c>
      <c r="C142" t="s">
        <v>519</v>
      </c>
      <c r="F142">
        <v>4.8</v>
      </c>
      <c r="G142" t="s">
        <v>24</v>
      </c>
      <c r="J142" t="s">
        <v>26</v>
      </c>
      <c r="K142" t="s">
        <v>27</v>
      </c>
      <c r="M142" t="s">
        <v>156</v>
      </c>
      <c r="N142" t="s">
        <v>25</v>
      </c>
      <c r="O142" s="5" t="s">
        <v>517</v>
      </c>
      <c r="P142">
        <v>1</v>
      </c>
      <c r="Q142">
        <v>1</v>
      </c>
      <c r="R142">
        <v>1</v>
      </c>
      <c r="T142" s="11">
        <v>1</v>
      </c>
      <c r="W142" s="11">
        <v>1</v>
      </c>
      <c r="Z142" s="11">
        <v>1</v>
      </c>
      <c r="AC142" s="6">
        <v>1</v>
      </c>
      <c r="AN142" s="9">
        <v>4000000</v>
      </c>
      <c r="AO142" s="10">
        <v>42984</v>
      </c>
      <c r="AP142" s="10">
        <v>43021</v>
      </c>
      <c r="AQ142">
        <v>-0.62243384000000002</v>
      </c>
      <c r="AR142">
        <v>-0.93487827000000001</v>
      </c>
      <c r="AS142">
        <v>8.5029179999999996E-2</v>
      </c>
      <c r="AT142">
        <v>2.2739540599999999</v>
      </c>
      <c r="AU142">
        <v>8.3949209999999996E-2</v>
      </c>
      <c r="AV142">
        <v>5.618327E-2</v>
      </c>
      <c r="AW142">
        <v>-0.97892730999999999</v>
      </c>
      <c r="AX142">
        <v>5.2749999999999998E-2</v>
      </c>
      <c r="AY142" t="s">
        <v>854</v>
      </c>
      <c r="BC142">
        <v>13.275673508033385</v>
      </c>
      <c r="BD142">
        <v>42.365753446976491</v>
      </c>
      <c r="BE142">
        <v>15.242204201792742</v>
      </c>
      <c r="BF142">
        <v>11.743722948996266</v>
      </c>
      <c r="BG142">
        <v>-0.70325290083256486</v>
      </c>
      <c r="BI142">
        <f t="shared" si="24"/>
        <v>1</v>
      </c>
      <c r="BJ142">
        <f t="shared" si="25"/>
        <v>1</v>
      </c>
      <c r="BK142">
        <f t="shared" si="26"/>
        <v>1</v>
      </c>
      <c r="BL142">
        <f t="shared" si="27"/>
        <v>1</v>
      </c>
      <c r="BM142" s="2">
        <v>13.275673508033385</v>
      </c>
      <c r="BN142" s="2">
        <v>42.365753446976491</v>
      </c>
      <c r="BO142" s="2">
        <v>15.242204201792742</v>
      </c>
      <c r="BP142" s="2">
        <v>11.743722948996266</v>
      </c>
      <c r="BQ142" s="2">
        <v>-0.70325290083256486</v>
      </c>
      <c r="BS142">
        <f t="shared" si="28"/>
        <v>0</v>
      </c>
      <c r="BT142">
        <f t="shared" si="29"/>
        <v>1</v>
      </c>
      <c r="BU142">
        <f t="shared" si="21"/>
        <v>1</v>
      </c>
      <c r="BV142">
        <f t="shared" si="22"/>
        <v>1</v>
      </c>
      <c r="BW142">
        <f t="shared" si="23"/>
        <v>0</v>
      </c>
    </row>
    <row r="143" spans="1:75" ht="16" x14ac:dyDescent="0.2">
      <c r="A143" t="s">
        <v>520</v>
      </c>
      <c r="B143" t="s">
        <v>521</v>
      </c>
      <c r="C143" t="s">
        <v>522</v>
      </c>
      <c r="F143">
        <v>4.9000000000000004</v>
      </c>
      <c r="G143" t="s">
        <v>24</v>
      </c>
      <c r="J143" t="s">
        <v>65</v>
      </c>
      <c r="K143" t="s">
        <v>27</v>
      </c>
      <c r="M143" t="s">
        <v>133</v>
      </c>
      <c r="N143" t="s">
        <v>25</v>
      </c>
      <c r="O143" s="5" t="s">
        <v>520</v>
      </c>
      <c r="P143">
        <v>1</v>
      </c>
      <c r="Q143">
        <v>1</v>
      </c>
      <c r="R143">
        <v>1</v>
      </c>
      <c r="T143" s="11">
        <v>1</v>
      </c>
      <c r="U143" s="11">
        <v>1</v>
      </c>
      <c r="W143" s="11">
        <v>1</v>
      </c>
      <c r="Z143" s="11">
        <v>1</v>
      </c>
      <c r="AN143" s="9">
        <v>1461000</v>
      </c>
      <c r="AO143" s="10">
        <v>43121</v>
      </c>
      <c r="AP143" s="10">
        <v>43235</v>
      </c>
      <c r="AQ143">
        <v>5.6625782999999998</v>
      </c>
      <c r="AR143">
        <v>2.9146808200000001</v>
      </c>
      <c r="AS143">
        <v>-4.4018389999999998E-2</v>
      </c>
      <c r="AT143">
        <v>1.31142643</v>
      </c>
      <c r="AU143">
        <v>3.1105488800000001</v>
      </c>
      <c r="AV143">
        <v>3.04588159</v>
      </c>
      <c r="AW143">
        <v>0.96895905000000004</v>
      </c>
      <c r="AX143">
        <v>4.75</v>
      </c>
      <c r="AY143" t="s">
        <v>854</v>
      </c>
      <c r="BA143" t="b">
        <v>1</v>
      </c>
      <c r="BB143" t="b">
        <v>1</v>
      </c>
      <c r="BC143">
        <v>-0.85306231844517333</v>
      </c>
      <c r="BD143">
        <v>-0.68122434701272427</v>
      </c>
      <c r="BE143">
        <v>-0.38881106052102526</v>
      </c>
      <c r="BF143">
        <v>-0.41160087683152424</v>
      </c>
      <c r="BG143">
        <v>-0.81887336738370775</v>
      </c>
      <c r="BI143">
        <f t="shared" si="24"/>
        <v>0</v>
      </c>
      <c r="BJ143">
        <f t="shared" si="25"/>
        <v>0</v>
      </c>
      <c r="BK143">
        <f t="shared" si="26"/>
        <v>0</v>
      </c>
      <c r="BL143">
        <f t="shared" si="27"/>
        <v>0</v>
      </c>
      <c r="BM143" s="2">
        <v>-0.85306231844517333</v>
      </c>
      <c r="BN143" s="2">
        <v>-0.68122434701272427</v>
      </c>
      <c r="BO143" s="2">
        <v>-0.38881106052102526</v>
      </c>
      <c r="BP143" s="2">
        <v>-0.41160087683152424</v>
      </c>
      <c r="BQ143" s="2">
        <v>-0.81887336738370775</v>
      </c>
      <c r="BS143">
        <f t="shared" si="28"/>
        <v>1</v>
      </c>
      <c r="BT143">
        <f t="shared" si="29"/>
        <v>0</v>
      </c>
      <c r="BU143">
        <f t="shared" si="21"/>
        <v>0</v>
      </c>
      <c r="BV143">
        <f t="shared" si="22"/>
        <v>0</v>
      </c>
      <c r="BW143">
        <f t="shared" si="23"/>
        <v>0</v>
      </c>
    </row>
    <row r="144" spans="1:75" ht="16" x14ac:dyDescent="0.2">
      <c r="A144" t="s">
        <v>523</v>
      </c>
      <c r="B144" t="s">
        <v>524</v>
      </c>
      <c r="C144" t="s">
        <v>525</v>
      </c>
      <c r="F144">
        <v>4.9000000000000004</v>
      </c>
      <c r="G144" t="s">
        <v>70</v>
      </c>
      <c r="H144" t="s">
        <v>25</v>
      </c>
      <c r="I144" t="s">
        <v>25</v>
      </c>
      <c r="J144" t="s">
        <v>97</v>
      </c>
      <c r="K144" t="s">
        <v>27</v>
      </c>
      <c r="M144" t="s">
        <v>115</v>
      </c>
      <c r="N144" t="s">
        <v>25</v>
      </c>
      <c r="O144" s="5" t="s">
        <v>523</v>
      </c>
      <c r="P144">
        <v>1</v>
      </c>
      <c r="Q144">
        <v>1</v>
      </c>
      <c r="T144" s="11">
        <v>1</v>
      </c>
      <c r="U144" s="11">
        <v>1</v>
      </c>
      <c r="W144" s="11">
        <v>1</v>
      </c>
      <c r="Y144" s="11">
        <v>1</v>
      </c>
      <c r="Z144" s="11">
        <v>1</v>
      </c>
      <c r="AA144" s="11">
        <v>1</v>
      </c>
      <c r="AE144" s="12">
        <v>0.67</v>
      </c>
      <c r="AN144" s="9">
        <v>846984</v>
      </c>
      <c r="AO144" s="10">
        <v>43516</v>
      </c>
      <c r="AP144" s="10">
        <v>43738</v>
      </c>
      <c r="AQ144">
        <v>0.61084817000000002</v>
      </c>
      <c r="AR144">
        <v>-0.13646145000000001</v>
      </c>
      <c r="AS144">
        <v>0</v>
      </c>
      <c r="AT144">
        <v>5.5963140000000001E-2</v>
      </c>
      <c r="AU144">
        <v>1.5374799999999999E-2</v>
      </c>
      <c r="AV144">
        <v>-0.26743201999999999</v>
      </c>
      <c r="AW144">
        <v>4.6824678799999999</v>
      </c>
      <c r="AX144">
        <v>0.1</v>
      </c>
      <c r="AY144" t="s">
        <v>854</v>
      </c>
      <c r="BA144" t="b">
        <v>1</v>
      </c>
      <c r="BB144" t="b">
        <v>1</v>
      </c>
      <c r="BC144">
        <v>-0.96976240588747598</v>
      </c>
      <c r="BD144">
        <v>-0.96872019316923041</v>
      </c>
      <c r="BE144">
        <v>-0.96957987595784412</v>
      </c>
      <c r="BF144">
        <v>-0.97593188222176552</v>
      </c>
      <c r="BG144">
        <v>-0.91549426100551745</v>
      </c>
      <c r="BI144">
        <f t="shared" si="24"/>
        <v>0</v>
      </c>
      <c r="BJ144">
        <f t="shared" si="25"/>
        <v>0</v>
      </c>
      <c r="BK144">
        <f t="shared" si="26"/>
        <v>0</v>
      </c>
      <c r="BL144">
        <f t="shared" si="27"/>
        <v>0</v>
      </c>
      <c r="BM144" s="2">
        <v>-0.96976240588747598</v>
      </c>
      <c r="BN144" s="2">
        <v>-0.96872019316923041</v>
      </c>
      <c r="BO144" s="2">
        <v>-0.96957987595784412</v>
      </c>
      <c r="BP144" s="2">
        <v>-0.97593188222176552</v>
      </c>
      <c r="BQ144" s="2">
        <v>-0.91549426100551745</v>
      </c>
      <c r="BS144">
        <f t="shared" si="28"/>
        <v>1</v>
      </c>
      <c r="BT144">
        <f t="shared" si="29"/>
        <v>0</v>
      </c>
      <c r="BU144">
        <f t="shared" si="21"/>
        <v>0</v>
      </c>
      <c r="BV144">
        <f t="shared" si="22"/>
        <v>0</v>
      </c>
      <c r="BW144">
        <f t="shared" si="23"/>
        <v>0</v>
      </c>
    </row>
    <row r="145" spans="1:75" ht="16" x14ac:dyDescent="0.2">
      <c r="A145" t="s">
        <v>526</v>
      </c>
      <c r="B145" t="s">
        <v>527</v>
      </c>
      <c r="C145" t="s">
        <v>528</v>
      </c>
      <c r="F145">
        <v>8.6999999999999904</v>
      </c>
      <c r="G145" t="s">
        <v>24</v>
      </c>
      <c r="H145" t="s">
        <v>25</v>
      </c>
      <c r="I145" t="s">
        <v>25</v>
      </c>
      <c r="J145" t="s">
        <v>43</v>
      </c>
      <c r="K145" t="s">
        <v>27</v>
      </c>
      <c r="M145" t="s">
        <v>71</v>
      </c>
      <c r="N145" t="s">
        <v>25</v>
      </c>
      <c r="O145" s="5" t="s">
        <v>526</v>
      </c>
      <c r="P145">
        <v>1</v>
      </c>
      <c r="Q145">
        <v>1</v>
      </c>
      <c r="R145">
        <v>1</v>
      </c>
      <c r="T145" s="11">
        <v>1</v>
      </c>
      <c r="U145" s="11">
        <v>1</v>
      </c>
      <c r="W145" s="11">
        <v>1</v>
      </c>
      <c r="X145" s="11">
        <v>1</v>
      </c>
      <c r="Y145" s="11">
        <v>1</v>
      </c>
      <c r="Z145" s="11">
        <v>1</v>
      </c>
      <c r="AA145" s="11">
        <v>1</v>
      </c>
      <c r="AB145" s="11">
        <v>1</v>
      </c>
      <c r="AC145" s="6">
        <v>1</v>
      </c>
      <c r="AG145" s="12">
        <v>0.45</v>
      </c>
      <c r="AH145" s="12">
        <v>0.4</v>
      </c>
      <c r="AI145" s="12">
        <v>0.05</v>
      </c>
      <c r="AJ145" s="12">
        <v>0.15</v>
      </c>
      <c r="AN145" s="9">
        <v>8500000</v>
      </c>
      <c r="AO145" s="10">
        <v>43539</v>
      </c>
      <c r="AP145" s="10">
        <v>43600</v>
      </c>
      <c r="AQ145">
        <v>-0.40619470000000002</v>
      </c>
      <c r="AR145">
        <v>-0.66230330000000004</v>
      </c>
      <c r="AS145">
        <v>0.86096669999999997</v>
      </c>
      <c r="AT145">
        <v>0.2488612</v>
      </c>
      <c r="AU145">
        <v>-0.24542710000000001</v>
      </c>
      <c r="AV145">
        <v>0.2300789</v>
      </c>
      <c r="AW145">
        <v>-0.58109449999999996</v>
      </c>
      <c r="AX145">
        <v>2.3089999999999999E-2</v>
      </c>
      <c r="AY145" t="s">
        <v>854</v>
      </c>
      <c r="BC145">
        <v>0.54265052208408848</v>
      </c>
      <c r="BD145">
        <v>1.3615510520606497</v>
      </c>
      <c r="BE145">
        <v>2.764345395314426E-2</v>
      </c>
      <c r="BF145">
        <v>0.95168475648480721</v>
      </c>
      <c r="BG145">
        <v>-0.14589445654310521</v>
      </c>
      <c r="BI145">
        <f t="shared" si="24"/>
        <v>1</v>
      </c>
      <c r="BJ145">
        <f t="shared" si="25"/>
        <v>1</v>
      </c>
      <c r="BK145">
        <f t="shared" si="26"/>
        <v>1</v>
      </c>
      <c r="BL145">
        <f t="shared" si="27"/>
        <v>1</v>
      </c>
      <c r="BM145" s="2">
        <v>0.54265052208408848</v>
      </c>
      <c r="BN145" s="2">
        <v>1.3615510520606497</v>
      </c>
      <c r="BO145" s="2">
        <v>2.764345395314426E-2</v>
      </c>
      <c r="BP145" s="2">
        <v>0.95168475648480721</v>
      </c>
      <c r="BQ145" s="2">
        <v>-0.14589445654310521</v>
      </c>
      <c r="BS145">
        <f t="shared" si="28"/>
        <v>0</v>
      </c>
      <c r="BT145">
        <f t="shared" si="29"/>
        <v>1</v>
      </c>
      <c r="BU145">
        <f t="shared" si="21"/>
        <v>1</v>
      </c>
      <c r="BV145">
        <f t="shared" si="22"/>
        <v>1</v>
      </c>
      <c r="BW145">
        <f t="shared" si="23"/>
        <v>0</v>
      </c>
    </row>
    <row r="146" spans="1:75" ht="16" x14ac:dyDescent="0.2">
      <c r="A146" t="s">
        <v>529</v>
      </c>
      <c r="B146" t="s">
        <v>530</v>
      </c>
      <c r="C146" t="s">
        <v>531</v>
      </c>
      <c r="F146">
        <v>4.4000000000000004</v>
      </c>
      <c r="G146" t="s">
        <v>24</v>
      </c>
      <c r="J146" t="s">
        <v>155</v>
      </c>
      <c r="K146" t="s">
        <v>27</v>
      </c>
      <c r="M146" t="s">
        <v>119</v>
      </c>
      <c r="O146" s="5" t="s">
        <v>529</v>
      </c>
      <c r="P146">
        <v>1</v>
      </c>
      <c r="Q146">
        <v>1</v>
      </c>
      <c r="R146">
        <v>1</v>
      </c>
      <c r="T146" s="11">
        <v>1</v>
      </c>
      <c r="U146" s="11">
        <v>1</v>
      </c>
      <c r="W146" s="11">
        <v>1</v>
      </c>
      <c r="Z146" s="11">
        <v>1</v>
      </c>
      <c r="AA146" s="11">
        <v>1</v>
      </c>
      <c r="AC146" s="6">
        <v>1</v>
      </c>
      <c r="AN146" s="9">
        <v>10492100</v>
      </c>
      <c r="AO146" s="10">
        <v>43360</v>
      </c>
      <c r="AP146" s="10">
        <v>43365</v>
      </c>
      <c r="AQ146">
        <v>-0.26216879999999998</v>
      </c>
      <c r="AR146">
        <v>-0.42009190000000002</v>
      </c>
      <c r="AS146">
        <v>-0.3632648</v>
      </c>
      <c r="AT146">
        <v>-0.2988499</v>
      </c>
      <c r="AU146">
        <v>-0.1220531</v>
      </c>
      <c r="AV146">
        <v>-0.66236110000000004</v>
      </c>
      <c r="AW146">
        <v>-0.53777680000000005</v>
      </c>
      <c r="AX146">
        <v>2.282E-2</v>
      </c>
      <c r="AY146" t="s">
        <v>854</v>
      </c>
      <c r="BA146" t="b">
        <v>0</v>
      </c>
      <c r="BB146" t="b">
        <v>1</v>
      </c>
      <c r="BC146">
        <v>-0.37788788644024096</v>
      </c>
      <c r="BD146">
        <v>-0.51808881664322093</v>
      </c>
      <c r="BE146">
        <v>-0.42630947046666084</v>
      </c>
      <c r="BF146">
        <v>-0.77654732613820243</v>
      </c>
      <c r="BG146">
        <v>-0.71095040844085189</v>
      </c>
      <c r="BI146">
        <f t="shared" si="24"/>
        <v>0</v>
      </c>
      <c r="BJ146">
        <f t="shared" si="25"/>
        <v>0</v>
      </c>
      <c r="BK146">
        <f t="shared" si="26"/>
        <v>0</v>
      </c>
      <c r="BL146">
        <f t="shared" si="27"/>
        <v>0</v>
      </c>
      <c r="BM146" s="2">
        <v>-0.37788788644024096</v>
      </c>
      <c r="BN146" s="2">
        <v>-0.51808881664322093</v>
      </c>
      <c r="BO146" s="2">
        <v>-0.42630947046666084</v>
      </c>
      <c r="BP146" s="2">
        <v>-0.77654732613820243</v>
      </c>
      <c r="BQ146" s="2">
        <v>-0.71095040844085189</v>
      </c>
      <c r="BS146">
        <f t="shared" si="28"/>
        <v>0</v>
      </c>
      <c r="BT146">
        <f t="shared" si="29"/>
        <v>0</v>
      </c>
      <c r="BU146">
        <f t="shared" si="21"/>
        <v>0</v>
      </c>
      <c r="BV146">
        <f t="shared" si="22"/>
        <v>0</v>
      </c>
      <c r="BW146">
        <f t="shared" si="23"/>
        <v>0</v>
      </c>
    </row>
    <row r="147" spans="1:75" ht="16" x14ac:dyDescent="0.2">
      <c r="A147" t="s">
        <v>532</v>
      </c>
      <c r="B147" t="s">
        <v>533</v>
      </c>
      <c r="C147" t="s">
        <v>534</v>
      </c>
      <c r="F147">
        <v>5.6</v>
      </c>
      <c r="G147" t="s">
        <v>24</v>
      </c>
      <c r="J147" t="s">
        <v>65</v>
      </c>
      <c r="K147" t="s">
        <v>27</v>
      </c>
      <c r="L147" t="s">
        <v>25</v>
      </c>
      <c r="M147" t="s">
        <v>39</v>
      </c>
      <c r="O147" s="5" t="s">
        <v>532</v>
      </c>
      <c r="P147">
        <v>1</v>
      </c>
      <c r="Q147">
        <v>1</v>
      </c>
      <c r="R147">
        <v>1</v>
      </c>
      <c r="T147" s="11">
        <v>1</v>
      </c>
      <c r="V147" s="6">
        <v>1</v>
      </c>
      <c r="W147" s="11">
        <v>1</v>
      </c>
      <c r="Z147" s="11">
        <v>1</v>
      </c>
      <c r="AA147" s="11">
        <v>1</v>
      </c>
      <c r="AB147" s="11">
        <v>1</v>
      </c>
      <c r="AC147" s="6">
        <v>1</v>
      </c>
      <c r="AN147" s="9">
        <v>10541640</v>
      </c>
      <c r="AO147" s="10">
        <v>43026</v>
      </c>
      <c r="AP147" s="10">
        <v>43057</v>
      </c>
      <c r="AQ147">
        <v>-0.665030224</v>
      </c>
      <c r="AR147">
        <v>-0.98087505900000005</v>
      </c>
      <c r="AS147">
        <v>-9.3115630000000001E-3</v>
      </c>
      <c r="AT147">
        <v>-0.165789995</v>
      </c>
      <c r="AU147">
        <v>1.492402099</v>
      </c>
      <c r="AV147">
        <v>-0.58760227799999998</v>
      </c>
      <c r="AW147">
        <v>-0.98127286999999996</v>
      </c>
      <c r="AX147">
        <v>9.3900000000000008E-3</v>
      </c>
      <c r="AY147" t="s">
        <v>854</v>
      </c>
      <c r="BC147">
        <v>59.002781472039295</v>
      </c>
      <c r="BD147">
        <v>52.81658083001895</v>
      </c>
      <c r="BE147">
        <v>133.52785761530137</v>
      </c>
      <c r="BF147">
        <v>22.949096910099357</v>
      </c>
      <c r="BG147">
        <v>-8.8208326332234438E-2</v>
      </c>
      <c r="BI147">
        <f t="shared" si="24"/>
        <v>1</v>
      </c>
      <c r="BJ147">
        <f t="shared" si="25"/>
        <v>1</v>
      </c>
      <c r="BK147">
        <f t="shared" si="26"/>
        <v>1</v>
      </c>
      <c r="BL147">
        <f t="shared" si="27"/>
        <v>1</v>
      </c>
      <c r="BM147" s="2">
        <v>59.002781472039295</v>
      </c>
      <c r="BN147" s="2">
        <v>52.81658083001895</v>
      </c>
      <c r="BO147" s="2">
        <v>133.52785761530137</v>
      </c>
      <c r="BP147" s="2">
        <v>22.949096910099357</v>
      </c>
      <c r="BQ147" s="2">
        <v>-8.8208326332234438E-2</v>
      </c>
      <c r="BS147">
        <f t="shared" si="28"/>
        <v>0</v>
      </c>
      <c r="BT147">
        <f t="shared" si="29"/>
        <v>1</v>
      </c>
      <c r="BU147">
        <f t="shared" si="21"/>
        <v>1</v>
      </c>
      <c r="BV147">
        <f t="shared" si="22"/>
        <v>1</v>
      </c>
      <c r="BW147">
        <f t="shared" si="23"/>
        <v>0</v>
      </c>
    </row>
    <row r="148" spans="1:75" ht="16" x14ac:dyDescent="0.2">
      <c r="A148" t="s">
        <v>535</v>
      </c>
      <c r="B148" t="s">
        <v>536</v>
      </c>
      <c r="C148" t="s">
        <v>537</v>
      </c>
      <c r="F148">
        <v>5.0999999999999899</v>
      </c>
      <c r="G148" t="s">
        <v>24</v>
      </c>
      <c r="J148" t="s">
        <v>65</v>
      </c>
      <c r="K148" t="s">
        <v>33</v>
      </c>
      <c r="L148" t="s">
        <v>25</v>
      </c>
      <c r="M148" t="s">
        <v>369</v>
      </c>
      <c r="O148" s="5" t="s">
        <v>535</v>
      </c>
      <c r="P148">
        <v>1</v>
      </c>
      <c r="Q148">
        <v>1</v>
      </c>
      <c r="R148">
        <v>1</v>
      </c>
      <c r="T148" s="11">
        <v>1</v>
      </c>
      <c r="W148" s="11">
        <v>1</v>
      </c>
      <c r="Z148" s="11">
        <v>1</v>
      </c>
      <c r="AA148" s="11">
        <v>1</v>
      </c>
      <c r="AB148" s="11">
        <v>1</v>
      </c>
      <c r="AC148" s="6">
        <v>1</v>
      </c>
      <c r="AN148" s="9">
        <v>2958970</v>
      </c>
      <c r="AO148" s="10">
        <v>43017</v>
      </c>
      <c r="AP148" s="10">
        <v>43027</v>
      </c>
      <c r="AQ148">
        <v>-0.67276590000000003</v>
      </c>
      <c r="AR148">
        <v>-0.76432900000000004</v>
      </c>
      <c r="AS148">
        <v>-0.35535099999999997</v>
      </c>
      <c r="AT148">
        <v>-0.4851801</v>
      </c>
      <c r="AU148">
        <v>-0.51292470000000001</v>
      </c>
      <c r="AV148">
        <v>-0.51078179999999995</v>
      </c>
      <c r="AW148">
        <v>-0.86565789999999998</v>
      </c>
      <c r="BD148" t="e">
        <v>#DIV/0!</v>
      </c>
      <c r="BE148" t="e">
        <v>#DIV/0!</v>
      </c>
      <c r="BF148" t="e">
        <v>#DIV/0!</v>
      </c>
      <c r="BG148" t="e">
        <v>#DIV/0!</v>
      </c>
      <c r="BI148">
        <f t="shared" si="24"/>
        <v>0</v>
      </c>
      <c r="BM148" s="2" t="e">
        <v>#DIV/0!</v>
      </c>
      <c r="BN148" s="2" t="e">
        <v>#DIV/0!</v>
      </c>
      <c r="BO148" s="2" t="e">
        <v>#DIV/0!</v>
      </c>
      <c r="BP148" s="2" t="e">
        <v>#DIV/0!</v>
      </c>
      <c r="BQ148" s="2" t="e">
        <v>#DIV/0!</v>
      </c>
      <c r="BS148">
        <f t="shared" si="28"/>
        <v>0</v>
      </c>
      <c r="BT148" t="e">
        <f t="shared" si="29"/>
        <v>#DIV/0!</v>
      </c>
      <c r="BU148" t="e">
        <f t="shared" si="21"/>
        <v>#DIV/0!</v>
      </c>
      <c r="BV148" t="e">
        <f t="shared" si="22"/>
        <v>#DIV/0!</v>
      </c>
      <c r="BW148" t="e">
        <f t="shared" si="23"/>
        <v>#DIV/0!</v>
      </c>
    </row>
    <row r="149" spans="1:75" x14ac:dyDescent="0.2">
      <c r="A149" t="s">
        <v>538</v>
      </c>
      <c r="B149" t="s">
        <v>539</v>
      </c>
      <c r="C149" t="s">
        <v>540</v>
      </c>
      <c r="F149">
        <v>6.3</v>
      </c>
      <c r="G149" t="s">
        <v>24</v>
      </c>
      <c r="H149" t="s">
        <v>25</v>
      </c>
      <c r="I149" t="s">
        <v>25</v>
      </c>
      <c r="J149" t="s">
        <v>32</v>
      </c>
      <c r="K149" t="s">
        <v>27</v>
      </c>
      <c r="L149" t="s">
        <v>25</v>
      </c>
      <c r="M149" t="s">
        <v>66</v>
      </c>
      <c r="N149" t="s">
        <v>25</v>
      </c>
      <c r="O149" s="5" t="s">
        <v>538</v>
      </c>
      <c r="P149">
        <v>1</v>
      </c>
      <c r="Q149">
        <v>1</v>
      </c>
      <c r="R149">
        <v>1</v>
      </c>
      <c r="V149" s="6">
        <v>1</v>
      </c>
      <c r="W149" s="11">
        <v>1</v>
      </c>
      <c r="Z149" s="11">
        <v>1</v>
      </c>
      <c r="AB149" s="11">
        <v>1</v>
      </c>
      <c r="AD149" s="12">
        <v>0.42</v>
      </c>
      <c r="AG149" s="12">
        <v>0.12</v>
      </c>
      <c r="AK149" s="12">
        <v>0.46</v>
      </c>
      <c r="AO149" s="3">
        <v>43358</v>
      </c>
      <c r="AP149" s="3">
        <v>43368</v>
      </c>
      <c r="AQ149">
        <v>-0.74926168000000004</v>
      </c>
      <c r="AR149">
        <v>-0.80580191999999995</v>
      </c>
      <c r="AS149">
        <v>-2.9033949999999999E-2</v>
      </c>
      <c r="AT149">
        <v>-0.36651445999999999</v>
      </c>
      <c r="AU149">
        <v>-0.54062339000000004</v>
      </c>
      <c r="AV149">
        <v>-0.14870522999999999</v>
      </c>
      <c r="AW149">
        <v>-0.93689697999999999</v>
      </c>
      <c r="AX149">
        <v>0.8</v>
      </c>
      <c r="AY149" t="s">
        <v>854</v>
      </c>
      <c r="BA149" t="b">
        <v>1</v>
      </c>
      <c r="BC149">
        <v>-0.94954070503549937</v>
      </c>
      <c r="BD149">
        <v>-0.97664085527048983</v>
      </c>
      <c r="BE149">
        <v>-0.98420104878227221</v>
      </c>
      <c r="BF149">
        <v>-0.95703211426304025</v>
      </c>
      <c r="BG149">
        <v>-0.99686516367046263</v>
      </c>
      <c r="BI149">
        <f t="shared" si="24"/>
        <v>0</v>
      </c>
      <c r="BJ149">
        <f t="shared" si="25"/>
        <v>0</v>
      </c>
      <c r="BK149">
        <f t="shared" si="26"/>
        <v>0</v>
      </c>
      <c r="BL149">
        <f t="shared" si="27"/>
        <v>0</v>
      </c>
      <c r="BM149" s="2">
        <v>-0.94954070503549937</v>
      </c>
      <c r="BN149" s="2">
        <v>-0.97664085527048983</v>
      </c>
      <c r="BO149" s="2">
        <v>-0.98420104878227221</v>
      </c>
      <c r="BP149" s="2">
        <v>-0.95703211426304025</v>
      </c>
      <c r="BQ149" s="2">
        <v>-0.99686516367046263</v>
      </c>
      <c r="BS149">
        <f t="shared" si="28"/>
        <v>0</v>
      </c>
      <c r="BT149">
        <f t="shared" si="29"/>
        <v>0</v>
      </c>
      <c r="BU149">
        <f t="shared" si="21"/>
        <v>0</v>
      </c>
      <c r="BV149">
        <f t="shared" si="22"/>
        <v>0</v>
      </c>
      <c r="BW149">
        <f t="shared" si="23"/>
        <v>0</v>
      </c>
    </row>
    <row r="150" spans="1:75" ht="16" x14ac:dyDescent="0.2">
      <c r="A150" t="s">
        <v>541</v>
      </c>
      <c r="B150" t="s">
        <v>542</v>
      </c>
      <c r="C150" t="s">
        <v>543</v>
      </c>
      <c r="F150">
        <v>7.5</v>
      </c>
      <c r="G150" t="s">
        <v>24</v>
      </c>
      <c r="H150" t="s">
        <v>25</v>
      </c>
      <c r="J150" t="s">
        <v>38</v>
      </c>
      <c r="K150" t="s">
        <v>98</v>
      </c>
      <c r="L150" t="s">
        <v>25</v>
      </c>
      <c r="M150" t="s">
        <v>306</v>
      </c>
      <c r="N150" t="s">
        <v>25</v>
      </c>
      <c r="O150" s="5" t="s">
        <v>541</v>
      </c>
      <c r="P150">
        <v>1</v>
      </c>
      <c r="Q150">
        <v>1</v>
      </c>
      <c r="R150">
        <v>1</v>
      </c>
      <c r="T150" s="11">
        <v>1</v>
      </c>
      <c r="U150" s="11">
        <v>1</v>
      </c>
      <c r="V150" s="6">
        <v>1</v>
      </c>
      <c r="W150" s="11">
        <v>1</v>
      </c>
      <c r="X150" s="11">
        <v>1</v>
      </c>
      <c r="Y150" s="11">
        <v>1</v>
      </c>
      <c r="AA150" s="11">
        <v>1</v>
      </c>
      <c r="AB150" s="11">
        <v>1</v>
      </c>
      <c r="AC150" s="6">
        <v>1</v>
      </c>
      <c r="AG150" s="12">
        <v>0.35</v>
      </c>
      <c r="AH150" s="12">
        <v>0.45</v>
      </c>
      <c r="AI150" s="12">
        <v>0.05</v>
      </c>
      <c r="AL150" s="12">
        <v>0.15</v>
      </c>
      <c r="AN150" s="9">
        <v>212768451</v>
      </c>
      <c r="AO150" s="10">
        <v>43651</v>
      </c>
      <c r="AP150" s="10">
        <v>43677</v>
      </c>
      <c r="AQ150">
        <v>-0.43816830000000001</v>
      </c>
      <c r="AR150">
        <v>-0.7459344</v>
      </c>
      <c r="AS150">
        <v>-0.29229660000000002</v>
      </c>
      <c r="AT150">
        <v>-0.26334790000000002</v>
      </c>
      <c r="AU150">
        <v>-0.25585609999999998</v>
      </c>
      <c r="AV150">
        <v>-0.24812100000000001</v>
      </c>
      <c r="AW150">
        <v>-0.80119019999999996</v>
      </c>
      <c r="AX150">
        <v>4.0999999999999999E-4</v>
      </c>
      <c r="AY150" t="s">
        <v>854</v>
      </c>
      <c r="BC150">
        <v>3.7525655500987809</v>
      </c>
      <c r="BD150">
        <v>1.6705233891481222</v>
      </c>
      <c r="BE150">
        <v>3.580681675279366</v>
      </c>
      <c r="BF150">
        <v>2.5731801290832199</v>
      </c>
      <c r="BG150">
        <v>0.53353769892173419</v>
      </c>
      <c r="BI150">
        <f t="shared" si="24"/>
        <v>1</v>
      </c>
      <c r="BJ150">
        <f t="shared" si="25"/>
        <v>1</v>
      </c>
      <c r="BK150">
        <f t="shared" si="26"/>
        <v>1</v>
      </c>
      <c r="BL150">
        <f t="shared" si="27"/>
        <v>1</v>
      </c>
      <c r="BM150" s="2">
        <v>3.7525655500987809</v>
      </c>
      <c r="BN150" s="2">
        <v>1.6705233891481222</v>
      </c>
      <c r="BO150" s="2">
        <v>3.580681675279366</v>
      </c>
      <c r="BP150" s="2">
        <v>2.5731801290832199</v>
      </c>
      <c r="BQ150" s="2">
        <v>0.53353769892173419</v>
      </c>
      <c r="BS150">
        <f t="shared" si="28"/>
        <v>0</v>
      </c>
      <c r="BT150">
        <f t="shared" si="29"/>
        <v>1</v>
      </c>
      <c r="BU150">
        <f t="shared" si="21"/>
        <v>1</v>
      </c>
      <c r="BV150">
        <f t="shared" si="22"/>
        <v>1</v>
      </c>
      <c r="BW150">
        <f t="shared" si="23"/>
        <v>1</v>
      </c>
    </row>
    <row r="151" spans="1:75" ht="16" x14ac:dyDescent="0.2">
      <c r="A151" t="s">
        <v>544</v>
      </c>
      <c r="B151" t="s">
        <v>545</v>
      </c>
      <c r="C151" t="s">
        <v>546</v>
      </c>
      <c r="F151">
        <v>5</v>
      </c>
      <c r="G151" t="s">
        <v>24</v>
      </c>
      <c r="J151" t="s">
        <v>232</v>
      </c>
      <c r="K151" t="s">
        <v>33</v>
      </c>
      <c r="M151" t="s">
        <v>61</v>
      </c>
      <c r="N151" t="s">
        <v>25</v>
      </c>
      <c r="O151" s="5" t="s">
        <v>544</v>
      </c>
      <c r="P151">
        <v>1</v>
      </c>
      <c r="Q151">
        <v>1</v>
      </c>
      <c r="T151" s="11">
        <v>1</v>
      </c>
      <c r="W151" s="11">
        <v>1</v>
      </c>
      <c r="AN151" s="9">
        <v>9360000</v>
      </c>
      <c r="AO151" s="10">
        <v>43129</v>
      </c>
      <c r="AP151" s="10">
        <v>43142</v>
      </c>
      <c r="AQ151">
        <v>-0.40645414000000002</v>
      </c>
      <c r="AR151">
        <v>-0.40809762999999999</v>
      </c>
      <c r="AS151">
        <v>1.0215109999999999E-2</v>
      </c>
      <c r="AT151">
        <v>9.6395700000000001E-2</v>
      </c>
      <c r="AU151">
        <v>-0.91061265999999996</v>
      </c>
      <c r="AV151">
        <v>-0.38573739000000001</v>
      </c>
      <c r="AW151">
        <v>-0.22030839999999999</v>
      </c>
      <c r="AX151">
        <v>3.6510000000000001E-2</v>
      </c>
      <c r="AY151" t="s">
        <v>854</v>
      </c>
      <c r="BC151">
        <v>0.62828646707453017</v>
      </c>
      <c r="BD151">
        <v>0.79929292070351154</v>
      </c>
      <c r="BE151">
        <v>0.24847487855285955</v>
      </c>
      <c r="BF151">
        <v>4.6923922530753212E-2</v>
      </c>
      <c r="BG151">
        <v>0.26791611310880298</v>
      </c>
      <c r="BI151">
        <f t="shared" si="24"/>
        <v>1</v>
      </c>
      <c r="BJ151">
        <f t="shared" si="25"/>
        <v>1</v>
      </c>
      <c r="BK151">
        <f t="shared" si="26"/>
        <v>1</v>
      </c>
      <c r="BL151">
        <f t="shared" si="27"/>
        <v>1</v>
      </c>
      <c r="BM151" s="2">
        <v>0.62828646707453017</v>
      </c>
      <c r="BN151" s="2">
        <v>0.79929292070351154</v>
      </c>
      <c r="BO151" s="2">
        <v>0.24847487855285955</v>
      </c>
      <c r="BP151" s="2">
        <v>4.6923922530753212E-2</v>
      </c>
      <c r="BQ151" s="2">
        <v>0.26791611310880298</v>
      </c>
      <c r="BS151">
        <f t="shared" si="28"/>
        <v>0</v>
      </c>
      <c r="BT151">
        <f t="shared" si="29"/>
        <v>1</v>
      </c>
      <c r="BU151">
        <f t="shared" si="21"/>
        <v>1</v>
      </c>
      <c r="BV151">
        <f t="shared" si="22"/>
        <v>1</v>
      </c>
      <c r="BW151">
        <f t="shared" si="23"/>
        <v>1</v>
      </c>
    </row>
    <row r="152" spans="1:75" x14ac:dyDescent="0.2">
      <c r="A152" t="s">
        <v>547</v>
      </c>
      <c r="B152" t="s">
        <v>548</v>
      </c>
      <c r="C152" t="s">
        <v>549</v>
      </c>
      <c r="F152">
        <v>6.3</v>
      </c>
      <c r="G152" t="s">
        <v>24</v>
      </c>
      <c r="H152" t="s">
        <v>25</v>
      </c>
      <c r="I152" t="s">
        <v>25</v>
      </c>
      <c r="J152" t="s">
        <v>503</v>
      </c>
      <c r="K152" t="s">
        <v>98</v>
      </c>
      <c r="L152" t="s">
        <v>25</v>
      </c>
      <c r="M152" t="s">
        <v>325</v>
      </c>
      <c r="N152" t="s">
        <v>25</v>
      </c>
      <c r="O152" s="5" t="s">
        <v>547</v>
      </c>
      <c r="P152">
        <v>1</v>
      </c>
      <c r="Q152">
        <v>1</v>
      </c>
      <c r="R152">
        <v>1</v>
      </c>
      <c r="T152" s="11">
        <v>1</v>
      </c>
      <c r="W152" s="11">
        <v>1</v>
      </c>
      <c r="X152" s="11">
        <v>1</v>
      </c>
      <c r="Y152" s="11">
        <v>1</v>
      </c>
      <c r="Z152" s="11">
        <v>1</v>
      </c>
      <c r="AA152" s="11">
        <v>1</v>
      </c>
      <c r="AB152" s="11">
        <v>1</v>
      </c>
      <c r="AD152" s="12">
        <v>0.35</v>
      </c>
      <c r="AE152" s="12">
        <v>0.45</v>
      </c>
      <c r="AH152" s="12">
        <v>0.15</v>
      </c>
      <c r="AK152" s="12">
        <v>0.05</v>
      </c>
      <c r="AQ152">
        <v>-0.26795912999999999</v>
      </c>
      <c r="AR152">
        <v>-0.23130729999999999</v>
      </c>
      <c r="AS152">
        <v>0.53541711000000003</v>
      </c>
      <c r="AT152">
        <v>-3.580154E-2</v>
      </c>
      <c r="AU152">
        <v>-0.29910228999999999</v>
      </c>
      <c r="AV152">
        <v>-0.55012222</v>
      </c>
      <c r="AW152">
        <v>-0.56587357000000005</v>
      </c>
      <c r="AX152">
        <v>1.4250000000000001E-2</v>
      </c>
      <c r="AY152" t="s">
        <v>854</v>
      </c>
      <c r="BC152">
        <v>-0.22104049894549477</v>
      </c>
      <c r="BD152">
        <v>-0.13236761954454743</v>
      </c>
      <c r="BE152">
        <v>-0.24604031979057547</v>
      </c>
      <c r="BF152">
        <v>-0.6351424376718029</v>
      </c>
      <c r="BG152">
        <v>-0.649563431872619</v>
      </c>
      <c r="BI152">
        <f t="shared" si="24"/>
        <v>0</v>
      </c>
      <c r="BJ152">
        <f t="shared" si="25"/>
        <v>0</v>
      </c>
      <c r="BK152">
        <f t="shared" si="26"/>
        <v>0</v>
      </c>
      <c r="BL152">
        <f t="shared" si="27"/>
        <v>0</v>
      </c>
      <c r="BM152" s="2">
        <v>-0.22104049894549477</v>
      </c>
      <c r="BN152" s="2">
        <v>-0.13236761954454743</v>
      </c>
      <c r="BO152" s="2">
        <v>-0.24604031979057547</v>
      </c>
      <c r="BP152" s="2">
        <v>-0.6351424376718029</v>
      </c>
      <c r="BQ152" s="2">
        <v>-0.649563431872619</v>
      </c>
      <c r="BS152">
        <f t="shared" si="28"/>
        <v>0</v>
      </c>
      <c r="BT152">
        <f t="shared" si="29"/>
        <v>0</v>
      </c>
      <c r="BU152">
        <f t="shared" si="21"/>
        <v>0</v>
      </c>
      <c r="BV152">
        <f t="shared" si="22"/>
        <v>0</v>
      </c>
      <c r="BW152">
        <f t="shared" si="23"/>
        <v>0</v>
      </c>
    </row>
    <row r="153" spans="1:75" x14ac:dyDescent="0.2">
      <c r="A153" t="s">
        <v>550</v>
      </c>
      <c r="B153" t="s">
        <v>551</v>
      </c>
      <c r="C153" t="s">
        <v>552</v>
      </c>
      <c r="F153">
        <v>6.4</v>
      </c>
      <c r="G153" t="s">
        <v>24</v>
      </c>
      <c r="H153" t="s">
        <v>25</v>
      </c>
      <c r="J153" t="s">
        <v>424</v>
      </c>
      <c r="K153" t="s">
        <v>27</v>
      </c>
      <c r="L153" t="s">
        <v>25</v>
      </c>
      <c r="M153" t="s">
        <v>61</v>
      </c>
      <c r="N153" t="s">
        <v>25</v>
      </c>
      <c r="O153" s="5" t="s">
        <v>550</v>
      </c>
      <c r="P153">
        <v>1</v>
      </c>
      <c r="Q153">
        <v>1</v>
      </c>
      <c r="R153">
        <v>1</v>
      </c>
      <c r="T153" s="11">
        <v>1</v>
      </c>
      <c r="W153" s="11">
        <v>1</v>
      </c>
      <c r="X153" s="11">
        <v>1</v>
      </c>
      <c r="Z153" s="11">
        <v>1</v>
      </c>
      <c r="AA153" s="11">
        <v>1</v>
      </c>
      <c r="AB153" s="11">
        <v>1</v>
      </c>
      <c r="AC153" s="6">
        <v>1</v>
      </c>
      <c r="AO153" s="3">
        <v>43605</v>
      </c>
      <c r="AP153" s="3">
        <v>43646</v>
      </c>
      <c r="AQ153">
        <v>0.13725934000000001</v>
      </c>
      <c r="AR153">
        <v>-0.15354246999999999</v>
      </c>
      <c r="AS153">
        <v>-2.4797119999999999E-2</v>
      </c>
      <c r="AT153">
        <v>-0.45685947999999998</v>
      </c>
      <c r="AU153">
        <v>-0.29744883999999999</v>
      </c>
      <c r="AV153">
        <v>-0.33115811000000001</v>
      </c>
      <c r="AW153">
        <v>-0.34367393000000002</v>
      </c>
      <c r="AX153">
        <v>0.01</v>
      </c>
      <c r="AY153" t="s">
        <v>854</v>
      </c>
      <c r="BC153">
        <v>-0.98050571563015609</v>
      </c>
      <c r="BD153">
        <v>-0.99227993805430337</v>
      </c>
      <c r="BE153">
        <v>-0.98163142640043521</v>
      </c>
      <c r="BF153">
        <v>-0.98601117972206442</v>
      </c>
      <c r="BG153">
        <v>-0.98151263621517981</v>
      </c>
      <c r="BI153">
        <f t="shared" si="24"/>
        <v>0</v>
      </c>
      <c r="BJ153">
        <f t="shared" si="25"/>
        <v>0</v>
      </c>
      <c r="BK153">
        <f t="shared" si="26"/>
        <v>0</v>
      </c>
      <c r="BL153">
        <f t="shared" si="27"/>
        <v>0</v>
      </c>
      <c r="BM153" s="2">
        <v>-0.98050571563015609</v>
      </c>
      <c r="BN153" s="2">
        <v>-0.99227993805430337</v>
      </c>
      <c r="BO153" s="2">
        <v>-0.98163142640043521</v>
      </c>
      <c r="BP153" s="2">
        <v>-0.98601117972206442</v>
      </c>
      <c r="BQ153" s="2">
        <v>-0.98151263621517981</v>
      </c>
      <c r="BS153">
        <f t="shared" si="28"/>
        <v>0</v>
      </c>
      <c r="BT153">
        <f t="shared" si="29"/>
        <v>0</v>
      </c>
      <c r="BU153">
        <f t="shared" si="21"/>
        <v>0</v>
      </c>
      <c r="BV153">
        <f t="shared" si="22"/>
        <v>0</v>
      </c>
      <c r="BW153">
        <f t="shared" si="23"/>
        <v>0</v>
      </c>
    </row>
    <row r="154" spans="1:75" x14ac:dyDescent="0.2">
      <c r="A154" t="s">
        <v>553</v>
      </c>
      <c r="B154" t="s">
        <v>554</v>
      </c>
      <c r="C154" t="s">
        <v>555</v>
      </c>
      <c r="F154">
        <v>3.4</v>
      </c>
      <c r="G154" t="s">
        <v>70</v>
      </c>
      <c r="J154" t="s">
        <v>43</v>
      </c>
      <c r="K154" t="s">
        <v>27</v>
      </c>
      <c r="L154" t="s">
        <v>25</v>
      </c>
      <c r="M154" t="s">
        <v>556</v>
      </c>
      <c r="O154" s="5" t="s">
        <v>553</v>
      </c>
      <c r="Q154">
        <v>1</v>
      </c>
      <c r="AG154" s="12">
        <v>0.75</v>
      </c>
      <c r="AH154" s="12">
        <v>0.14000000000000001</v>
      </c>
      <c r="AJ154" s="12">
        <v>0.11</v>
      </c>
      <c r="AO154" s="3">
        <v>42954</v>
      </c>
      <c r="AP154" s="3">
        <v>42985</v>
      </c>
      <c r="AQ154">
        <v>-0.26148675199999999</v>
      </c>
      <c r="AR154">
        <v>-0.36091617999999998</v>
      </c>
      <c r="AS154">
        <v>0.19544419399999999</v>
      </c>
      <c r="AT154">
        <v>-7.5050510000000004E-3</v>
      </c>
      <c r="AU154">
        <v>1.079228107</v>
      </c>
      <c r="AV154">
        <v>-0.10708259000000001</v>
      </c>
      <c r="AW154">
        <v>-0.26485328200000002</v>
      </c>
      <c r="BD154" t="e">
        <v>#DIV/0!</v>
      </c>
      <c r="BE154" t="e">
        <v>#DIV/0!</v>
      </c>
      <c r="BF154" t="e">
        <v>#DIV/0!</v>
      </c>
      <c r="BG154" t="e">
        <v>#DIV/0!</v>
      </c>
      <c r="BI154">
        <f t="shared" si="24"/>
        <v>0</v>
      </c>
      <c r="BM154" s="2" t="e">
        <v>#DIV/0!</v>
      </c>
      <c r="BN154" s="2" t="e">
        <v>#DIV/0!</v>
      </c>
      <c r="BO154" s="2" t="e">
        <v>#DIV/0!</v>
      </c>
      <c r="BP154" s="2" t="e">
        <v>#DIV/0!</v>
      </c>
      <c r="BQ154" s="2" t="e">
        <v>#DIV/0!</v>
      </c>
      <c r="BS154">
        <f t="shared" si="28"/>
        <v>0</v>
      </c>
      <c r="BT154" t="e">
        <f t="shared" si="29"/>
        <v>#DIV/0!</v>
      </c>
      <c r="BU154" t="e">
        <f t="shared" si="21"/>
        <v>#DIV/0!</v>
      </c>
      <c r="BV154" t="e">
        <f t="shared" si="22"/>
        <v>#DIV/0!</v>
      </c>
      <c r="BW154" t="e">
        <f t="shared" si="23"/>
        <v>#DIV/0!</v>
      </c>
    </row>
    <row r="155" spans="1:75" x14ac:dyDescent="0.2">
      <c r="A155" t="s">
        <v>557</v>
      </c>
      <c r="B155" t="s">
        <v>558</v>
      </c>
      <c r="C155" t="s">
        <v>559</v>
      </c>
      <c r="F155">
        <v>7.8</v>
      </c>
      <c r="G155" t="s">
        <v>24</v>
      </c>
      <c r="J155" t="s">
        <v>53</v>
      </c>
      <c r="K155" t="s">
        <v>33</v>
      </c>
      <c r="L155" t="s">
        <v>25</v>
      </c>
      <c r="M155" t="s">
        <v>325</v>
      </c>
      <c r="N155" t="s">
        <v>25</v>
      </c>
      <c r="O155" s="5" t="s">
        <v>557</v>
      </c>
      <c r="P155">
        <v>1</v>
      </c>
      <c r="Q155">
        <v>1</v>
      </c>
      <c r="R155">
        <v>1</v>
      </c>
      <c r="T155" s="11">
        <v>1</v>
      </c>
      <c r="V155" s="6">
        <v>1</v>
      </c>
      <c r="W155" s="11">
        <v>1</v>
      </c>
      <c r="Z155" s="11">
        <v>1</v>
      </c>
      <c r="AA155" s="11">
        <v>1</v>
      </c>
      <c r="AC155" s="6">
        <v>1</v>
      </c>
      <c r="AO155" s="3">
        <v>43178</v>
      </c>
      <c r="AP155" s="3">
        <v>43205</v>
      </c>
      <c r="AQ155">
        <v>-0.81792118999999996</v>
      </c>
      <c r="AR155">
        <v>-0.87732619999999994</v>
      </c>
      <c r="AS155">
        <v>-2.6008360000000001E-2</v>
      </c>
      <c r="AT155">
        <v>-0.25853197</v>
      </c>
      <c r="AU155">
        <v>-0.51978851000000004</v>
      </c>
      <c r="AV155">
        <v>-0.63198566</v>
      </c>
      <c r="AW155">
        <v>-0.87626804000000003</v>
      </c>
      <c r="AX155">
        <v>0.08</v>
      </c>
      <c r="AY155" t="s">
        <v>859</v>
      </c>
      <c r="BC155">
        <v>-0.49093938777323248</v>
      </c>
      <c r="BD155">
        <v>-0.64058707318130004</v>
      </c>
      <c r="BE155">
        <v>-0.77590128382318369</v>
      </c>
      <c r="BF155">
        <v>-0.85308132561636751</v>
      </c>
      <c r="BG155">
        <v>-0.93604565558163144</v>
      </c>
      <c r="BI155">
        <f t="shared" si="24"/>
        <v>0</v>
      </c>
      <c r="BJ155">
        <f t="shared" si="25"/>
        <v>0</v>
      </c>
      <c r="BK155">
        <f t="shared" si="26"/>
        <v>0</v>
      </c>
      <c r="BL155">
        <f t="shared" si="27"/>
        <v>0</v>
      </c>
      <c r="BM155" s="2">
        <v>-0.49093938777323248</v>
      </c>
      <c r="BN155" s="2">
        <v>-0.64058707318130004</v>
      </c>
      <c r="BO155" s="2">
        <v>-0.77590128382318369</v>
      </c>
      <c r="BP155" s="2">
        <v>-0.85308132561636751</v>
      </c>
      <c r="BQ155" s="2">
        <v>-0.93604565558163144</v>
      </c>
      <c r="BS155">
        <f t="shared" si="28"/>
        <v>0</v>
      </c>
      <c r="BT155">
        <f t="shared" si="29"/>
        <v>0</v>
      </c>
      <c r="BU155">
        <f t="shared" si="21"/>
        <v>0</v>
      </c>
      <c r="BV155">
        <f t="shared" si="22"/>
        <v>0</v>
      </c>
      <c r="BW155">
        <f t="shared" si="23"/>
        <v>0</v>
      </c>
    </row>
    <row r="156" spans="1:75" x14ac:dyDescent="0.2">
      <c r="A156" t="s">
        <v>560</v>
      </c>
      <c r="B156" t="s">
        <v>561</v>
      </c>
      <c r="C156" t="s">
        <v>562</v>
      </c>
      <c r="F156">
        <v>5.9</v>
      </c>
      <c r="G156" t="s">
        <v>24</v>
      </c>
      <c r="H156" t="s">
        <v>25</v>
      </c>
      <c r="I156" t="s">
        <v>25</v>
      </c>
      <c r="J156" t="s">
        <v>65</v>
      </c>
      <c r="K156" t="s">
        <v>33</v>
      </c>
      <c r="M156" t="s">
        <v>39</v>
      </c>
      <c r="N156" t="s">
        <v>25</v>
      </c>
      <c r="O156" s="5" t="s">
        <v>560</v>
      </c>
      <c r="P156">
        <v>1</v>
      </c>
      <c r="Q156">
        <v>1</v>
      </c>
      <c r="T156" s="11">
        <v>1</v>
      </c>
      <c r="U156" s="11">
        <v>1</v>
      </c>
      <c r="W156" s="11">
        <v>1</v>
      </c>
      <c r="X156" s="11">
        <v>1</v>
      </c>
      <c r="Z156" s="11">
        <v>1</v>
      </c>
      <c r="AA156" s="11">
        <v>1</v>
      </c>
      <c r="AB156" s="11">
        <v>1</v>
      </c>
      <c r="AC156" s="6">
        <v>1</v>
      </c>
      <c r="AO156" s="3">
        <v>43404</v>
      </c>
      <c r="AP156" s="3">
        <v>43435</v>
      </c>
      <c r="AQ156">
        <v>2.4769191400000001</v>
      </c>
      <c r="AR156">
        <v>-0.17551691999999999</v>
      </c>
      <c r="AS156">
        <v>2.807923E-2</v>
      </c>
      <c r="AT156">
        <v>-7.4171899999999999E-2</v>
      </c>
      <c r="AU156">
        <v>-8.791831E-2</v>
      </c>
      <c r="AV156">
        <v>-0.27970391999999999</v>
      </c>
      <c r="AW156">
        <v>-0.14405509</v>
      </c>
      <c r="AX156">
        <v>3.5699999999999998E-3</v>
      </c>
      <c r="AY156" t="s">
        <v>854</v>
      </c>
      <c r="BC156">
        <v>-1.0260122837058106E-3</v>
      </c>
      <c r="BD156">
        <v>-1.1371443172868289E-2</v>
      </c>
      <c r="BE156">
        <v>-0.14794091123757425</v>
      </c>
      <c r="BF156">
        <v>-0.19450183502109794</v>
      </c>
      <c r="BG156">
        <v>-9.8702854991621833E-2</v>
      </c>
      <c r="BI156">
        <f t="shared" si="24"/>
        <v>0</v>
      </c>
      <c r="BJ156">
        <f t="shared" si="25"/>
        <v>0</v>
      </c>
      <c r="BK156">
        <f t="shared" si="26"/>
        <v>0</v>
      </c>
      <c r="BL156">
        <f t="shared" si="27"/>
        <v>0</v>
      </c>
      <c r="BM156" s="2">
        <v>-1.0260122837058106E-3</v>
      </c>
      <c r="BN156" s="2">
        <v>-1.1371443172868289E-2</v>
      </c>
      <c r="BO156" s="2">
        <v>-0.14794091123757425</v>
      </c>
      <c r="BP156" s="2">
        <v>-0.19450183502109794</v>
      </c>
      <c r="BQ156" s="2">
        <v>-9.8702854991621833E-2</v>
      </c>
      <c r="BS156">
        <f t="shared" si="28"/>
        <v>0</v>
      </c>
      <c r="BT156">
        <f t="shared" si="29"/>
        <v>0</v>
      </c>
      <c r="BU156">
        <f t="shared" si="21"/>
        <v>0</v>
      </c>
      <c r="BV156">
        <f t="shared" si="22"/>
        <v>0</v>
      </c>
      <c r="BW156">
        <f t="shared" si="23"/>
        <v>0</v>
      </c>
    </row>
    <row r="157" spans="1:75" ht="16" x14ac:dyDescent="0.2">
      <c r="A157" t="s">
        <v>563</v>
      </c>
      <c r="B157" t="s">
        <v>564</v>
      </c>
      <c r="C157" t="s">
        <v>565</v>
      </c>
      <c r="F157">
        <v>4.4000000000000004</v>
      </c>
      <c r="G157" t="s">
        <v>70</v>
      </c>
      <c r="J157" t="s">
        <v>48</v>
      </c>
      <c r="K157" t="s">
        <v>33</v>
      </c>
      <c r="M157" t="s">
        <v>115</v>
      </c>
      <c r="N157" t="s">
        <v>25</v>
      </c>
      <c r="O157" s="5" t="s">
        <v>563</v>
      </c>
      <c r="P157">
        <v>1</v>
      </c>
      <c r="Q157">
        <v>1</v>
      </c>
      <c r="T157" s="11">
        <v>1</v>
      </c>
      <c r="Z157" s="11">
        <v>1</v>
      </c>
      <c r="AN157" s="9">
        <v>8086000</v>
      </c>
      <c r="AO157" s="10">
        <v>43187</v>
      </c>
      <c r="AP157" s="10">
        <v>43251</v>
      </c>
      <c r="AQ157">
        <v>-0.19002844999999999</v>
      </c>
      <c r="AR157">
        <v>-2.856877E-2</v>
      </c>
      <c r="AS157">
        <v>-0.14605333000000001</v>
      </c>
      <c r="AT157">
        <v>7.2123240000000005E-2</v>
      </c>
      <c r="AU157">
        <v>0.14197734000000001</v>
      </c>
      <c r="AV157">
        <v>3.315183E-2</v>
      </c>
      <c r="AW157">
        <v>-0.12082704</v>
      </c>
      <c r="AX157">
        <v>1.9210000000000001E-2</v>
      </c>
      <c r="AY157" t="s">
        <v>854</v>
      </c>
      <c r="BA157" t="b">
        <v>1</v>
      </c>
      <c r="BB157" t="b">
        <v>1</v>
      </c>
      <c r="BC157">
        <v>2.1593479180157367</v>
      </c>
      <c r="BD157">
        <v>2.5235442368043568</v>
      </c>
      <c r="BE157">
        <v>3.0100027719993694</v>
      </c>
      <c r="BF157">
        <v>2.6896937731682562</v>
      </c>
      <c r="BG157">
        <v>1.9704343636649089</v>
      </c>
      <c r="BI157">
        <f t="shared" si="24"/>
        <v>1</v>
      </c>
      <c r="BJ157">
        <f t="shared" si="25"/>
        <v>1</v>
      </c>
      <c r="BK157">
        <f t="shared" si="26"/>
        <v>1</v>
      </c>
      <c r="BL157">
        <f t="shared" si="27"/>
        <v>1</v>
      </c>
      <c r="BM157" s="2">
        <v>2.1593479180157367</v>
      </c>
      <c r="BN157" s="2">
        <v>2.5235442368043568</v>
      </c>
      <c r="BO157" s="2">
        <v>3.0100027719993694</v>
      </c>
      <c r="BP157" s="2">
        <v>2.6896937731682562</v>
      </c>
      <c r="BQ157" s="2">
        <v>1.9704343636649089</v>
      </c>
      <c r="BS157">
        <f t="shared" si="28"/>
        <v>0</v>
      </c>
      <c r="BT157">
        <f t="shared" si="29"/>
        <v>1</v>
      </c>
      <c r="BU157">
        <f t="shared" si="21"/>
        <v>1</v>
      </c>
      <c r="BV157">
        <f t="shared" si="22"/>
        <v>1</v>
      </c>
      <c r="BW157">
        <f t="shared" si="23"/>
        <v>1</v>
      </c>
    </row>
    <row r="158" spans="1:75" ht="16" x14ac:dyDescent="0.2">
      <c r="A158" t="s">
        <v>566</v>
      </c>
      <c r="B158" t="s">
        <v>567</v>
      </c>
      <c r="C158" t="s">
        <v>568</v>
      </c>
      <c r="F158">
        <v>5.7</v>
      </c>
      <c r="G158" t="s">
        <v>24</v>
      </c>
      <c r="J158" t="s">
        <v>26</v>
      </c>
      <c r="K158" t="s">
        <v>27</v>
      </c>
      <c r="M158" t="s">
        <v>569</v>
      </c>
      <c r="N158" t="s">
        <v>25</v>
      </c>
      <c r="O158" s="5" t="s">
        <v>566</v>
      </c>
      <c r="P158">
        <v>1</v>
      </c>
      <c r="Q158">
        <v>1</v>
      </c>
      <c r="T158" s="11">
        <v>1</v>
      </c>
      <c r="U158" s="11">
        <v>1</v>
      </c>
      <c r="Z158" s="11">
        <v>1</v>
      </c>
      <c r="AB158" s="11">
        <v>1</v>
      </c>
      <c r="AE158" s="12">
        <v>0.8</v>
      </c>
      <c r="AL158" s="12">
        <v>0.2</v>
      </c>
      <c r="AN158" s="9">
        <v>18756937</v>
      </c>
      <c r="AO158" s="10">
        <v>42908</v>
      </c>
      <c r="AP158" s="10">
        <v>42937</v>
      </c>
      <c r="AQ158">
        <v>-0.19905463000000001</v>
      </c>
      <c r="AR158">
        <v>-0.54065600000000003</v>
      </c>
      <c r="AS158">
        <v>3.6570650000000003E-2</v>
      </c>
      <c r="AT158">
        <v>0.19325173000000001</v>
      </c>
      <c r="AU158">
        <v>-0.10385466</v>
      </c>
      <c r="AV158">
        <v>2.3089503699999998</v>
      </c>
      <c r="AW158">
        <v>-0.33606354999999999</v>
      </c>
      <c r="BD158" t="e">
        <v>#DIV/0!</v>
      </c>
      <c r="BE158" t="e">
        <v>#DIV/0!</v>
      </c>
      <c r="BF158" t="e">
        <v>#DIV/0!</v>
      </c>
      <c r="BG158" t="e">
        <v>#DIV/0!</v>
      </c>
      <c r="BI158">
        <f t="shared" si="24"/>
        <v>0</v>
      </c>
      <c r="BM158" s="2" t="e">
        <v>#DIV/0!</v>
      </c>
      <c r="BN158" s="2" t="e">
        <v>#DIV/0!</v>
      </c>
      <c r="BO158" s="2" t="e">
        <v>#DIV/0!</v>
      </c>
      <c r="BP158" s="2" t="e">
        <v>#DIV/0!</v>
      </c>
      <c r="BQ158" s="2" t="e">
        <v>#DIV/0!</v>
      </c>
      <c r="BS158">
        <f t="shared" si="28"/>
        <v>0</v>
      </c>
      <c r="BT158" t="e">
        <f t="shared" si="29"/>
        <v>#DIV/0!</v>
      </c>
      <c r="BU158" t="e">
        <f t="shared" si="21"/>
        <v>#DIV/0!</v>
      </c>
      <c r="BV158" t="e">
        <f t="shared" si="22"/>
        <v>#DIV/0!</v>
      </c>
      <c r="BW158" t="e">
        <f t="shared" si="23"/>
        <v>#DIV/0!</v>
      </c>
    </row>
    <row r="159" spans="1:75" x14ac:dyDescent="0.2">
      <c r="A159" t="s">
        <v>570</v>
      </c>
      <c r="B159" t="s">
        <v>571</v>
      </c>
      <c r="C159" t="s">
        <v>572</v>
      </c>
      <c r="F159">
        <v>8.1</v>
      </c>
      <c r="G159" t="s">
        <v>24</v>
      </c>
      <c r="J159" t="s">
        <v>89</v>
      </c>
      <c r="K159" t="s">
        <v>98</v>
      </c>
      <c r="L159" t="s">
        <v>25</v>
      </c>
      <c r="M159" t="s">
        <v>151</v>
      </c>
      <c r="N159" t="s">
        <v>25</v>
      </c>
      <c r="O159" s="5" t="s">
        <v>570</v>
      </c>
      <c r="P159">
        <v>1</v>
      </c>
      <c r="Q159">
        <v>1</v>
      </c>
      <c r="R159">
        <v>1</v>
      </c>
      <c r="T159" s="11">
        <v>1</v>
      </c>
      <c r="U159" s="11">
        <v>1</v>
      </c>
      <c r="V159" s="6">
        <v>1</v>
      </c>
      <c r="W159" s="11">
        <v>1</v>
      </c>
      <c r="X159" s="11">
        <v>1</v>
      </c>
      <c r="Z159" s="11">
        <v>1</v>
      </c>
      <c r="AA159" s="11">
        <v>1</v>
      </c>
      <c r="AC159" s="6">
        <v>1</v>
      </c>
      <c r="AD159" s="12">
        <v>0.15</v>
      </c>
      <c r="AE159" s="12">
        <v>0.4</v>
      </c>
      <c r="AG159" s="12">
        <v>0.15</v>
      </c>
      <c r="AH159" s="12">
        <v>0.1</v>
      </c>
      <c r="AK159" s="12">
        <v>0.2</v>
      </c>
      <c r="AO159" s="3">
        <v>43626</v>
      </c>
      <c r="AP159" s="3">
        <v>43687</v>
      </c>
      <c r="AQ159">
        <v>2.4509722517000001</v>
      </c>
      <c r="AR159">
        <v>1.2216127888999999</v>
      </c>
      <c r="AS159">
        <v>0</v>
      </c>
      <c r="AT159">
        <v>1.1681412039000001</v>
      </c>
      <c r="AU159">
        <v>11.8010174772</v>
      </c>
      <c r="AV159">
        <v>-1.562446E-4</v>
      </c>
      <c r="AW159">
        <v>1.5715646842</v>
      </c>
      <c r="AX159">
        <v>7.4999999999999997E-2</v>
      </c>
      <c r="AY159" t="s">
        <v>854</v>
      </c>
      <c r="BA159" t="b">
        <v>1</v>
      </c>
      <c r="BB159" t="b">
        <v>1</v>
      </c>
      <c r="BC159">
        <v>-0.940017370072188</v>
      </c>
      <c r="BD159">
        <v>-0.94012802568356746</v>
      </c>
      <c r="BE159">
        <v>-0.85298358273850261</v>
      </c>
      <c r="BF159">
        <v>-0.9397835132117035</v>
      </c>
      <c r="BG159">
        <v>-0.22904077505899995</v>
      </c>
      <c r="BI159">
        <f t="shared" si="24"/>
        <v>0</v>
      </c>
      <c r="BJ159">
        <f t="shared" si="25"/>
        <v>0</v>
      </c>
      <c r="BK159">
        <f t="shared" si="26"/>
        <v>0</v>
      </c>
      <c r="BL159">
        <f t="shared" si="27"/>
        <v>0</v>
      </c>
      <c r="BM159" s="2">
        <v>-0.940017370072188</v>
      </c>
      <c r="BN159" s="2">
        <v>-0.94012802568356746</v>
      </c>
      <c r="BO159" s="2">
        <v>-0.85298358273850261</v>
      </c>
      <c r="BP159" s="2">
        <v>-0.9397835132117035</v>
      </c>
      <c r="BQ159" s="2">
        <v>-0.22904077505899995</v>
      </c>
      <c r="BS159">
        <f t="shared" si="28"/>
        <v>1</v>
      </c>
      <c r="BT159">
        <f t="shared" si="29"/>
        <v>0</v>
      </c>
      <c r="BU159">
        <f t="shared" si="21"/>
        <v>0</v>
      </c>
      <c r="BV159">
        <f t="shared" si="22"/>
        <v>0</v>
      </c>
      <c r="BW159">
        <f t="shared" si="23"/>
        <v>0</v>
      </c>
    </row>
    <row r="160" spans="1:75" x14ac:dyDescent="0.2">
      <c r="A160" t="s">
        <v>573</v>
      </c>
      <c r="B160" t="s">
        <v>574</v>
      </c>
      <c r="C160" t="s">
        <v>575</v>
      </c>
      <c r="F160">
        <v>4.2</v>
      </c>
      <c r="G160" t="s">
        <v>70</v>
      </c>
      <c r="J160" t="s">
        <v>155</v>
      </c>
      <c r="K160" t="s">
        <v>33</v>
      </c>
      <c r="M160" t="s">
        <v>115</v>
      </c>
      <c r="O160" s="5" t="s">
        <v>573</v>
      </c>
      <c r="P160">
        <v>1</v>
      </c>
      <c r="Q160">
        <v>1</v>
      </c>
      <c r="T160" s="11">
        <v>1</v>
      </c>
      <c r="V160" s="6">
        <v>1</v>
      </c>
      <c r="W160" s="11">
        <v>1</v>
      </c>
      <c r="Z160" s="11">
        <v>1</v>
      </c>
      <c r="AB160" s="11">
        <v>1</v>
      </c>
      <c r="AQ160">
        <v>-0.55847429999999998</v>
      </c>
      <c r="AR160">
        <v>-0.78870269999999998</v>
      </c>
      <c r="AS160">
        <v>-0.11775670000000001</v>
      </c>
      <c r="AT160">
        <v>-0.44058629999999999</v>
      </c>
      <c r="AU160">
        <v>-0.2337458</v>
      </c>
      <c r="AV160">
        <v>-0.34408050000000001</v>
      </c>
      <c r="AW160">
        <v>-0.87867260000000003</v>
      </c>
      <c r="AX160">
        <v>5.0000000000000002E-5</v>
      </c>
      <c r="AY160" t="s">
        <v>854</v>
      </c>
      <c r="BC160">
        <v>5.3361371095765593</v>
      </c>
      <c r="BD160">
        <v>3.1027586669050402</v>
      </c>
      <c r="BE160">
        <v>3.7624613449134801</v>
      </c>
      <c r="BF160">
        <v>5.8991067210586792</v>
      </c>
      <c r="BG160">
        <v>-0.17280520905314811</v>
      </c>
      <c r="BI160">
        <f t="shared" si="24"/>
        <v>1</v>
      </c>
      <c r="BJ160">
        <f t="shared" si="25"/>
        <v>1</v>
      </c>
      <c r="BK160">
        <f t="shared" si="26"/>
        <v>1</v>
      </c>
      <c r="BL160">
        <f t="shared" si="27"/>
        <v>1</v>
      </c>
      <c r="BM160" s="2">
        <v>5.3361371095765593</v>
      </c>
      <c r="BN160" s="2">
        <v>3.1027586669050402</v>
      </c>
      <c r="BO160" s="2">
        <v>3.7624613449134801</v>
      </c>
      <c r="BP160" s="2">
        <v>5.8991067210586792</v>
      </c>
      <c r="BQ160" s="2">
        <v>-0.17280520905314811</v>
      </c>
      <c r="BS160">
        <f t="shared" si="28"/>
        <v>0</v>
      </c>
      <c r="BT160">
        <f t="shared" si="29"/>
        <v>1</v>
      </c>
      <c r="BU160">
        <f t="shared" si="21"/>
        <v>1</v>
      </c>
      <c r="BV160">
        <f t="shared" si="22"/>
        <v>1</v>
      </c>
      <c r="BW160">
        <f t="shared" si="23"/>
        <v>0</v>
      </c>
    </row>
    <row r="161" spans="1:75" ht="16" x14ac:dyDescent="0.2">
      <c r="A161" t="s">
        <v>576</v>
      </c>
      <c r="B161" t="s">
        <v>577</v>
      </c>
      <c r="C161" t="s">
        <v>578</v>
      </c>
      <c r="F161">
        <v>8.1999999999999904</v>
      </c>
      <c r="G161" t="s">
        <v>24</v>
      </c>
      <c r="J161" t="s">
        <v>53</v>
      </c>
      <c r="K161" t="s">
        <v>27</v>
      </c>
      <c r="L161" t="s">
        <v>25</v>
      </c>
      <c r="M161" t="s">
        <v>39</v>
      </c>
      <c r="O161" s="5" t="s">
        <v>576</v>
      </c>
      <c r="P161">
        <v>1</v>
      </c>
      <c r="Q161">
        <v>1</v>
      </c>
      <c r="R161">
        <v>1</v>
      </c>
      <c r="T161" s="11">
        <v>1</v>
      </c>
      <c r="W161" s="11">
        <v>1</v>
      </c>
      <c r="Z161" s="11">
        <v>1</v>
      </c>
      <c r="AA161" s="11">
        <v>1</v>
      </c>
      <c r="AB161" s="11">
        <v>1</v>
      </c>
      <c r="AC161" s="6">
        <v>1</v>
      </c>
      <c r="AG161" s="12">
        <v>0.25</v>
      </c>
      <c r="AH161" s="12">
        <v>0.55000000000000004</v>
      </c>
      <c r="AL161" s="12">
        <v>0.2</v>
      </c>
      <c r="AN161" s="9">
        <v>29500000</v>
      </c>
      <c r="AO161" s="10">
        <v>43115</v>
      </c>
      <c r="AP161" s="10">
        <v>43150</v>
      </c>
      <c r="AQ161">
        <v>0.85188483999999998</v>
      </c>
      <c r="AR161">
        <v>-0.36618241000000001</v>
      </c>
      <c r="AS161">
        <v>-1.5944690000000001E-2</v>
      </c>
      <c r="AT161">
        <v>8.7780693900000006</v>
      </c>
      <c r="AU161">
        <v>2.19783309</v>
      </c>
      <c r="AV161">
        <v>1.7128192600000001</v>
      </c>
      <c r="AW161">
        <v>-0.53893141</v>
      </c>
      <c r="AX161">
        <v>1.6000000000000001E-3</v>
      </c>
      <c r="AY161" t="s">
        <v>854</v>
      </c>
      <c r="BC161">
        <v>-2.7857181030618853E-2</v>
      </c>
      <c r="BD161">
        <v>-2.2712924017243803E-2</v>
      </c>
      <c r="BE161">
        <v>1.7658159225389938</v>
      </c>
      <c r="BF161">
        <v>2.6186019685480186</v>
      </c>
      <c r="BG161">
        <v>-0.54926158530864</v>
      </c>
      <c r="BI161">
        <f t="shared" si="24"/>
        <v>0</v>
      </c>
      <c r="BJ161">
        <f t="shared" si="25"/>
        <v>0</v>
      </c>
      <c r="BK161">
        <f t="shared" si="26"/>
        <v>1</v>
      </c>
      <c r="BL161">
        <f t="shared" si="27"/>
        <v>1</v>
      </c>
      <c r="BM161" s="2">
        <v>-2.7857181030618853E-2</v>
      </c>
      <c r="BN161" s="2">
        <v>-2.2712924017243803E-2</v>
      </c>
      <c r="BO161" s="2">
        <v>1.7658159225389938</v>
      </c>
      <c r="BP161" s="2">
        <v>2.6186019685480186</v>
      </c>
      <c r="BQ161" s="2">
        <v>-0.54926158530864</v>
      </c>
      <c r="BS161">
        <f t="shared" si="28"/>
        <v>0</v>
      </c>
      <c r="BT161">
        <f t="shared" si="29"/>
        <v>0</v>
      </c>
      <c r="BU161">
        <f t="shared" si="21"/>
        <v>1</v>
      </c>
      <c r="BV161">
        <f t="shared" si="22"/>
        <v>1</v>
      </c>
      <c r="BW161">
        <f t="shared" si="23"/>
        <v>0</v>
      </c>
    </row>
    <row r="162" spans="1:75" ht="16" x14ac:dyDescent="0.2">
      <c r="A162" t="s">
        <v>579</v>
      </c>
      <c r="B162" t="s">
        <v>580</v>
      </c>
      <c r="C162" t="s">
        <v>581</v>
      </c>
      <c r="F162">
        <v>7.6</v>
      </c>
      <c r="G162" t="s">
        <v>24</v>
      </c>
      <c r="J162" t="s">
        <v>38</v>
      </c>
      <c r="K162" t="s">
        <v>33</v>
      </c>
      <c r="M162" t="s">
        <v>582</v>
      </c>
      <c r="N162" t="s">
        <v>25</v>
      </c>
      <c r="O162" s="5" t="s">
        <v>579</v>
      </c>
      <c r="P162">
        <v>1</v>
      </c>
      <c r="Q162">
        <v>1</v>
      </c>
      <c r="R162">
        <v>1</v>
      </c>
      <c r="T162" s="11">
        <v>1</v>
      </c>
      <c r="V162" s="6">
        <v>1</v>
      </c>
      <c r="W162" s="11">
        <v>1</v>
      </c>
      <c r="AE162" s="12">
        <v>0.5</v>
      </c>
      <c r="AF162" s="12">
        <v>0.35</v>
      </c>
      <c r="AH162" s="12">
        <v>0.25</v>
      </c>
      <c r="AN162" s="9">
        <v>40000000</v>
      </c>
      <c r="AO162" s="10">
        <v>43160</v>
      </c>
      <c r="AP162" s="10">
        <v>43190</v>
      </c>
      <c r="AQ162">
        <v>-0.81332238999999995</v>
      </c>
      <c r="AR162">
        <v>-0.96339861999999998</v>
      </c>
      <c r="AS162">
        <v>-4.1579940000000003E-2</v>
      </c>
      <c r="AT162">
        <v>0.19217546999999999</v>
      </c>
      <c r="AU162">
        <v>-0.52868342999999995</v>
      </c>
      <c r="AV162">
        <v>-0.79255779000000004</v>
      </c>
      <c r="AW162">
        <v>-0.97158257999999997</v>
      </c>
      <c r="AX162">
        <v>2.2699999999999999E-3</v>
      </c>
      <c r="AY162" t="s">
        <v>854</v>
      </c>
      <c r="BA162" t="b">
        <v>1</v>
      </c>
      <c r="BC162">
        <v>26.094906791677008</v>
      </c>
      <c r="BD162">
        <v>29.902473169977362</v>
      </c>
      <c r="BE162">
        <v>10.850371325809339</v>
      </c>
      <c r="BF162">
        <v>4.1546607434665201</v>
      </c>
      <c r="BG162">
        <v>-0.22577535356867837</v>
      </c>
      <c r="BI162">
        <f t="shared" si="24"/>
        <v>1</v>
      </c>
      <c r="BJ162">
        <f t="shared" si="25"/>
        <v>1</v>
      </c>
      <c r="BK162">
        <f t="shared" si="26"/>
        <v>1</v>
      </c>
      <c r="BL162">
        <f t="shared" si="27"/>
        <v>1</v>
      </c>
      <c r="BM162" s="2">
        <v>26.094906791677008</v>
      </c>
      <c r="BN162" s="2">
        <v>29.902473169977362</v>
      </c>
      <c r="BO162" s="2">
        <v>10.850371325809339</v>
      </c>
      <c r="BP162" s="2">
        <v>4.1546607434665201</v>
      </c>
      <c r="BQ162" s="2">
        <v>-0.22577535356867837</v>
      </c>
      <c r="BS162">
        <f t="shared" si="28"/>
        <v>0</v>
      </c>
      <c r="BT162">
        <f t="shared" si="29"/>
        <v>1</v>
      </c>
      <c r="BU162">
        <f t="shared" si="21"/>
        <v>1</v>
      </c>
      <c r="BV162">
        <f t="shared" si="22"/>
        <v>1</v>
      </c>
      <c r="BW162">
        <f t="shared" si="23"/>
        <v>0</v>
      </c>
    </row>
    <row r="163" spans="1:75" x14ac:dyDescent="0.2">
      <c r="A163" t="s">
        <v>583</v>
      </c>
      <c r="B163" t="s">
        <v>584</v>
      </c>
      <c r="C163" t="s">
        <v>585</v>
      </c>
      <c r="F163">
        <v>5.2</v>
      </c>
      <c r="G163" t="s">
        <v>24</v>
      </c>
      <c r="H163" t="s">
        <v>25</v>
      </c>
      <c r="I163" t="s">
        <v>25</v>
      </c>
      <c r="J163" t="s">
        <v>48</v>
      </c>
      <c r="K163" t="s">
        <v>98</v>
      </c>
      <c r="M163" t="s">
        <v>156</v>
      </c>
      <c r="O163" s="5" t="s">
        <v>583</v>
      </c>
      <c r="P163">
        <v>1</v>
      </c>
      <c r="Q163">
        <v>1</v>
      </c>
      <c r="R163">
        <v>1</v>
      </c>
      <c r="T163" s="11">
        <v>1</v>
      </c>
      <c r="U163" s="11">
        <v>1</v>
      </c>
      <c r="W163" s="11">
        <v>1</v>
      </c>
      <c r="Z163" s="11">
        <v>1</v>
      </c>
      <c r="AA163" s="11">
        <v>1</v>
      </c>
      <c r="AB163" s="11">
        <v>1</v>
      </c>
      <c r="AO163" s="3">
        <v>43826</v>
      </c>
      <c r="AP163" s="3">
        <v>43832</v>
      </c>
      <c r="AQ163">
        <v>13.130989100000001</v>
      </c>
      <c r="AR163">
        <v>1.5511763999999999</v>
      </c>
      <c r="AS163">
        <v>0</v>
      </c>
      <c r="AT163">
        <v>-0.1012943</v>
      </c>
      <c r="AU163">
        <v>-0.2349272</v>
      </c>
      <c r="AV163">
        <v>3.1743429999999999</v>
      </c>
      <c r="AW163">
        <v>25.061687800000001</v>
      </c>
      <c r="AX163">
        <v>4.15E-3</v>
      </c>
      <c r="AY163" t="s">
        <v>854</v>
      </c>
      <c r="BC163">
        <v>-0.95903896293709856</v>
      </c>
      <c r="BD163">
        <v>-0.95238354623467592</v>
      </c>
      <c r="BE163">
        <v>-0.97375896453382504</v>
      </c>
      <c r="BF163">
        <v>-0.89993856217795754</v>
      </c>
      <c r="BG163">
        <v>-0.20761433591964099</v>
      </c>
      <c r="BI163">
        <f t="shared" si="24"/>
        <v>0</v>
      </c>
      <c r="BJ163">
        <f t="shared" si="25"/>
        <v>0</v>
      </c>
      <c r="BK163">
        <f t="shared" si="26"/>
        <v>0</v>
      </c>
      <c r="BL163">
        <f t="shared" si="27"/>
        <v>0</v>
      </c>
      <c r="BM163" s="2">
        <v>-0.95903896293709856</v>
      </c>
      <c r="BN163" s="2">
        <v>-0.95238354623467592</v>
      </c>
      <c r="BO163" s="2">
        <v>-0.97375896453382504</v>
      </c>
      <c r="BP163" s="2">
        <v>-0.89993856217795754</v>
      </c>
      <c r="BQ163" s="2">
        <v>-0.20761433591964099</v>
      </c>
      <c r="BS163">
        <f t="shared" si="28"/>
        <v>1</v>
      </c>
      <c r="BT163">
        <f t="shared" si="29"/>
        <v>0</v>
      </c>
      <c r="BU163">
        <f t="shared" si="21"/>
        <v>0</v>
      </c>
      <c r="BV163">
        <f t="shared" si="22"/>
        <v>0</v>
      </c>
      <c r="BW163">
        <f t="shared" si="23"/>
        <v>0</v>
      </c>
    </row>
    <row r="164" spans="1:75" x14ac:dyDescent="0.2">
      <c r="A164" t="s">
        <v>586</v>
      </c>
      <c r="B164" t="s">
        <v>587</v>
      </c>
      <c r="C164" t="s">
        <v>588</v>
      </c>
      <c r="F164">
        <v>4.3</v>
      </c>
      <c r="G164" t="s">
        <v>70</v>
      </c>
      <c r="J164" t="s">
        <v>182</v>
      </c>
      <c r="K164" t="s">
        <v>27</v>
      </c>
      <c r="M164" t="s">
        <v>321</v>
      </c>
      <c r="O164" s="5" t="s">
        <v>586</v>
      </c>
      <c r="P164">
        <v>1</v>
      </c>
      <c r="Q164">
        <v>1</v>
      </c>
      <c r="T164" s="11">
        <v>1</v>
      </c>
      <c r="V164" s="6">
        <v>1</v>
      </c>
      <c r="W164" s="11">
        <v>1</v>
      </c>
      <c r="X164" s="11">
        <v>1</v>
      </c>
      <c r="Z164" s="11">
        <v>1</v>
      </c>
      <c r="AA164" s="11">
        <v>1</v>
      </c>
      <c r="AO164" s="3">
        <v>43976</v>
      </c>
      <c r="AP164" s="3">
        <v>44075</v>
      </c>
      <c r="AQ164">
        <v>-0.64432009999999995</v>
      </c>
      <c r="AR164">
        <v>-0.7486583</v>
      </c>
      <c r="AS164">
        <v>0</v>
      </c>
      <c r="AT164">
        <v>-0.36264849999999998</v>
      </c>
      <c r="AU164">
        <v>-0.3908896</v>
      </c>
      <c r="AV164">
        <v>-0.83213749999999997</v>
      </c>
      <c r="AW164">
        <v>-0.75002369999999996</v>
      </c>
      <c r="AX164">
        <v>0.23500000000000001</v>
      </c>
      <c r="AY164" t="s">
        <v>854</v>
      </c>
      <c r="AZ164" t="s">
        <v>857</v>
      </c>
      <c r="BC164">
        <v>0.30014643519942974</v>
      </c>
      <c r="BD164">
        <v>-0.14222621702617022</v>
      </c>
      <c r="BE164">
        <v>-0.53633721333176587</v>
      </c>
      <c r="BF164">
        <v>-0.80205252151212003</v>
      </c>
      <c r="BG164">
        <v>-0.6799016209506128</v>
      </c>
      <c r="BI164">
        <f t="shared" si="24"/>
        <v>1</v>
      </c>
      <c r="BJ164">
        <f t="shared" si="25"/>
        <v>0</v>
      </c>
      <c r="BK164">
        <f t="shared" si="26"/>
        <v>0</v>
      </c>
      <c r="BL164">
        <f t="shared" si="27"/>
        <v>0</v>
      </c>
      <c r="BM164" s="2">
        <v>0.30014643519942974</v>
      </c>
      <c r="BN164" s="2">
        <v>-0.14222621702617022</v>
      </c>
      <c r="BO164" s="2">
        <v>-0.53633721333176587</v>
      </c>
      <c r="BP164" s="2">
        <v>-0.80205252151212003</v>
      </c>
      <c r="BQ164" s="2">
        <v>-0.6799016209506128</v>
      </c>
      <c r="BS164">
        <f t="shared" si="28"/>
        <v>0</v>
      </c>
      <c r="BT164">
        <f t="shared" si="29"/>
        <v>0</v>
      </c>
      <c r="BU164">
        <f t="shared" ref="BU164:BU227" si="30">IF(BO164&gt;0,1,0)</f>
        <v>0</v>
      </c>
      <c r="BV164">
        <f t="shared" ref="BV164:BV227" si="31">IF(BP164&gt;0,1,0)</f>
        <v>0</v>
      </c>
      <c r="BW164">
        <f t="shared" ref="BW164:BW227" si="32">IF(BQ164&gt;0,1,0)</f>
        <v>0</v>
      </c>
    </row>
    <row r="165" spans="1:75" ht="16" x14ac:dyDescent="0.2">
      <c r="A165" t="s">
        <v>589</v>
      </c>
      <c r="B165" t="s">
        <v>590</v>
      </c>
      <c r="C165" t="s">
        <v>591</v>
      </c>
      <c r="F165">
        <v>6.7</v>
      </c>
      <c r="G165" t="s">
        <v>24</v>
      </c>
      <c r="J165" t="s">
        <v>43</v>
      </c>
      <c r="K165" t="s">
        <v>27</v>
      </c>
      <c r="L165" t="s">
        <v>25</v>
      </c>
      <c r="M165" t="s">
        <v>39</v>
      </c>
      <c r="N165" t="s">
        <v>25</v>
      </c>
      <c r="O165" s="5" t="s">
        <v>589</v>
      </c>
      <c r="P165">
        <v>1</v>
      </c>
      <c r="Q165">
        <v>1</v>
      </c>
      <c r="R165">
        <v>1</v>
      </c>
      <c r="T165" s="11">
        <v>1</v>
      </c>
      <c r="V165" s="6">
        <v>1</v>
      </c>
      <c r="W165" s="11">
        <v>1</v>
      </c>
      <c r="AE165" s="12">
        <v>0.6</v>
      </c>
      <c r="AG165" s="12">
        <v>0.1</v>
      </c>
      <c r="AK165" s="12">
        <v>0.28999999999999998</v>
      </c>
      <c r="AN165" s="9">
        <v>15530000</v>
      </c>
      <c r="AO165" s="10">
        <v>43041</v>
      </c>
      <c r="AP165" s="10">
        <v>43069</v>
      </c>
      <c r="AQ165">
        <v>-0.47742551</v>
      </c>
      <c r="AR165">
        <v>-0.60327706999999997</v>
      </c>
      <c r="AS165">
        <v>0.21772858</v>
      </c>
      <c r="AT165">
        <v>1.8322069999999999E-2</v>
      </c>
      <c r="AU165">
        <v>-0.41443043000000002</v>
      </c>
      <c r="AV165">
        <v>0.31645131999999998</v>
      </c>
      <c r="AW165">
        <v>-0.41939275999999998</v>
      </c>
      <c r="AX165">
        <v>7.9000000000000001E-4</v>
      </c>
      <c r="AY165" t="s">
        <v>854</v>
      </c>
      <c r="BC165">
        <v>92.580953241690509</v>
      </c>
      <c r="BD165">
        <v>118.54607246709089</v>
      </c>
      <c r="BE165">
        <v>56.699713569628855</v>
      </c>
      <c r="BF165">
        <v>129.07771745220126</v>
      </c>
      <c r="BG165">
        <v>67.103723318956455</v>
      </c>
      <c r="BI165">
        <f t="shared" si="24"/>
        <v>1</v>
      </c>
      <c r="BJ165">
        <f t="shared" si="25"/>
        <v>1</v>
      </c>
      <c r="BK165">
        <f t="shared" si="26"/>
        <v>1</v>
      </c>
      <c r="BL165">
        <f t="shared" si="27"/>
        <v>1</v>
      </c>
      <c r="BM165" s="2">
        <v>92.580953241690509</v>
      </c>
      <c r="BN165" s="2">
        <v>118.54607246709089</v>
      </c>
      <c r="BO165" s="2">
        <v>56.699713569628855</v>
      </c>
      <c r="BP165" s="2">
        <v>129.07771745220126</v>
      </c>
      <c r="BQ165" s="2">
        <v>67.103723318956455</v>
      </c>
      <c r="BS165">
        <f t="shared" si="28"/>
        <v>0</v>
      </c>
      <c r="BT165">
        <f t="shared" si="29"/>
        <v>1</v>
      </c>
      <c r="BU165">
        <f t="shared" si="30"/>
        <v>1</v>
      </c>
      <c r="BV165">
        <f t="shared" si="31"/>
        <v>1</v>
      </c>
      <c r="BW165">
        <f t="shared" si="32"/>
        <v>1</v>
      </c>
    </row>
    <row r="166" spans="1:75" ht="16" x14ac:dyDescent="0.2">
      <c r="A166" t="s">
        <v>592</v>
      </c>
      <c r="B166" t="s">
        <v>593</v>
      </c>
      <c r="C166" t="s">
        <v>594</v>
      </c>
      <c r="F166">
        <v>4.9000000000000004</v>
      </c>
      <c r="G166" t="s">
        <v>24</v>
      </c>
      <c r="J166" t="s">
        <v>43</v>
      </c>
      <c r="K166" t="s">
        <v>27</v>
      </c>
      <c r="M166" t="s">
        <v>133</v>
      </c>
      <c r="N166" t="s">
        <v>25</v>
      </c>
      <c r="O166" s="5" t="s">
        <v>592</v>
      </c>
      <c r="P166">
        <v>1</v>
      </c>
      <c r="Q166">
        <v>1</v>
      </c>
      <c r="T166" s="11">
        <v>1</v>
      </c>
      <c r="V166" s="6">
        <v>1</v>
      </c>
      <c r="W166" s="11">
        <v>1</v>
      </c>
      <c r="Z166" s="11">
        <v>1</v>
      </c>
      <c r="AB166" s="11">
        <v>1</v>
      </c>
      <c r="AN166" s="9">
        <v>182920</v>
      </c>
      <c r="AO166" s="10">
        <v>43040</v>
      </c>
      <c r="AP166" s="10">
        <v>43069</v>
      </c>
      <c r="AQ166">
        <v>1.2287876</v>
      </c>
      <c r="AR166">
        <v>-0.65244579999999996</v>
      </c>
      <c r="AS166">
        <v>-7.96317E-2</v>
      </c>
      <c r="AT166">
        <v>-0.1264545</v>
      </c>
      <c r="AU166">
        <v>17.448210700000001</v>
      </c>
      <c r="AV166">
        <v>2.2697560999999999</v>
      </c>
      <c r="AW166">
        <v>-0.68050189999999999</v>
      </c>
      <c r="AX166">
        <v>9.0000000000000006E-5</v>
      </c>
      <c r="AY166" t="s">
        <v>854</v>
      </c>
      <c r="BC166">
        <v>156.2667005667011</v>
      </c>
      <c r="BD166">
        <v>172.28349851898665</v>
      </c>
      <c r="BE166">
        <v>1778.5056913877663</v>
      </c>
      <c r="BF166">
        <v>575.98512859242544</v>
      </c>
      <c r="BG166">
        <v>51.201522133894443</v>
      </c>
      <c r="BI166">
        <f t="shared" si="24"/>
        <v>1</v>
      </c>
      <c r="BJ166">
        <f t="shared" si="25"/>
        <v>1</v>
      </c>
      <c r="BK166">
        <f t="shared" si="26"/>
        <v>1</v>
      </c>
      <c r="BL166">
        <f t="shared" si="27"/>
        <v>1</v>
      </c>
      <c r="BM166" s="2">
        <v>156.2667005667011</v>
      </c>
      <c r="BN166" s="2">
        <v>172.28349851898665</v>
      </c>
      <c r="BO166" s="2">
        <v>1778.5056913877663</v>
      </c>
      <c r="BP166" s="2">
        <v>575.98512859242544</v>
      </c>
      <c r="BQ166" s="2">
        <v>51.201522133894443</v>
      </c>
      <c r="BS166">
        <f t="shared" si="28"/>
        <v>0</v>
      </c>
      <c r="BT166">
        <f t="shared" si="29"/>
        <v>1</v>
      </c>
      <c r="BU166">
        <f t="shared" si="30"/>
        <v>1</v>
      </c>
      <c r="BV166">
        <f t="shared" si="31"/>
        <v>1</v>
      </c>
      <c r="BW166">
        <f t="shared" si="32"/>
        <v>1</v>
      </c>
    </row>
    <row r="167" spans="1:75" x14ac:dyDescent="0.2">
      <c r="A167" t="s">
        <v>595</v>
      </c>
      <c r="B167" t="s">
        <v>596</v>
      </c>
      <c r="C167" t="s">
        <v>597</v>
      </c>
      <c r="F167">
        <v>6.4</v>
      </c>
      <c r="G167" t="s">
        <v>70</v>
      </c>
      <c r="J167" t="s">
        <v>65</v>
      </c>
      <c r="K167" t="s">
        <v>27</v>
      </c>
      <c r="L167" t="s">
        <v>25</v>
      </c>
      <c r="M167" t="s">
        <v>115</v>
      </c>
      <c r="N167" t="s">
        <v>25</v>
      </c>
      <c r="O167" s="5" t="s">
        <v>595</v>
      </c>
      <c r="P167">
        <v>1</v>
      </c>
      <c r="Q167">
        <v>1</v>
      </c>
      <c r="R167">
        <v>1</v>
      </c>
      <c r="T167" s="11">
        <v>1</v>
      </c>
      <c r="W167" s="11">
        <v>1</v>
      </c>
      <c r="AC167" s="6">
        <v>1</v>
      </c>
      <c r="AG167" s="12">
        <v>0.5</v>
      </c>
      <c r="AH167" s="12">
        <v>0.3</v>
      </c>
      <c r="AI167" s="12">
        <v>0.1</v>
      </c>
      <c r="AK167" s="12">
        <v>0.1</v>
      </c>
      <c r="AO167" s="3">
        <v>42997</v>
      </c>
      <c r="AP167" s="3">
        <v>43088</v>
      </c>
      <c r="AQ167">
        <v>-0.55733717999999999</v>
      </c>
      <c r="AR167">
        <v>-0.99988248000000002</v>
      </c>
      <c r="AS167">
        <v>9.6449199999999999E-2</v>
      </c>
      <c r="AT167">
        <v>-1.191803E-2</v>
      </c>
      <c r="AU167">
        <v>-0.99988248000000002</v>
      </c>
      <c r="AV167">
        <v>-3.6979940000000003E-2</v>
      </c>
      <c r="AW167">
        <v>0.14179397999999999</v>
      </c>
      <c r="BD167" t="e">
        <v>#DIV/0!</v>
      </c>
      <c r="BE167" t="e">
        <v>#DIV/0!</v>
      </c>
      <c r="BF167" t="e">
        <v>#DIV/0!</v>
      </c>
      <c r="BG167" t="e">
        <v>#DIV/0!</v>
      </c>
      <c r="BI167">
        <f t="shared" si="24"/>
        <v>0</v>
      </c>
      <c r="BM167" s="2" t="e">
        <v>#DIV/0!</v>
      </c>
      <c r="BN167" s="2" t="e">
        <v>#DIV/0!</v>
      </c>
      <c r="BO167" s="2" t="e">
        <v>#DIV/0!</v>
      </c>
      <c r="BP167" s="2" t="e">
        <v>#DIV/0!</v>
      </c>
      <c r="BQ167" s="2" t="e">
        <v>#DIV/0!</v>
      </c>
      <c r="BS167">
        <f t="shared" si="28"/>
        <v>1</v>
      </c>
      <c r="BT167" t="e">
        <f t="shared" si="29"/>
        <v>#DIV/0!</v>
      </c>
      <c r="BU167" t="e">
        <f t="shared" si="30"/>
        <v>#DIV/0!</v>
      </c>
      <c r="BV167" t="e">
        <f t="shared" si="31"/>
        <v>#DIV/0!</v>
      </c>
      <c r="BW167" t="e">
        <f t="shared" si="32"/>
        <v>#DIV/0!</v>
      </c>
    </row>
    <row r="168" spans="1:75" x14ac:dyDescent="0.2">
      <c r="A168" t="s">
        <v>598</v>
      </c>
      <c r="B168" t="s">
        <v>599</v>
      </c>
      <c r="C168" t="s">
        <v>600</v>
      </c>
      <c r="F168">
        <v>6.1</v>
      </c>
      <c r="G168" t="s">
        <v>24</v>
      </c>
      <c r="J168" t="s">
        <v>48</v>
      </c>
      <c r="K168" t="s">
        <v>33</v>
      </c>
      <c r="M168" t="s">
        <v>353</v>
      </c>
      <c r="N168" t="s">
        <v>25</v>
      </c>
      <c r="O168" s="5" t="s">
        <v>598</v>
      </c>
      <c r="P168">
        <v>1</v>
      </c>
      <c r="Q168">
        <v>1</v>
      </c>
      <c r="T168" s="11">
        <v>1</v>
      </c>
      <c r="U168" s="11">
        <v>1</v>
      </c>
      <c r="V168" s="6">
        <v>1</v>
      </c>
      <c r="Z168" s="11">
        <v>1</v>
      </c>
      <c r="AE168" s="12">
        <v>0.6</v>
      </c>
      <c r="AK168" s="12">
        <v>0.35</v>
      </c>
      <c r="AN168">
        <v>52950000</v>
      </c>
      <c r="AO168" s="3">
        <v>43353.333333333336</v>
      </c>
      <c r="AP168" s="3">
        <v>43371.958333333336</v>
      </c>
      <c r="AQ168">
        <v>-0.71970520999999998</v>
      </c>
      <c r="AR168">
        <v>-0.78575894000000002</v>
      </c>
      <c r="AS168">
        <v>-2.4562469999999999E-2</v>
      </c>
      <c r="AT168">
        <v>-0.25101888999999999</v>
      </c>
      <c r="AU168">
        <v>-0.71284292999999999</v>
      </c>
      <c r="AV168">
        <v>-0.81870299999999996</v>
      </c>
      <c r="AW168">
        <v>-0.52110040999999996</v>
      </c>
      <c r="AX168">
        <v>6.182E-2</v>
      </c>
      <c r="AY168" t="s">
        <v>854</v>
      </c>
      <c r="BA168" t="b">
        <v>1</v>
      </c>
      <c r="BB168" t="b">
        <v>1</v>
      </c>
      <c r="BC168">
        <v>0.85830340841074082</v>
      </c>
      <c r="BD168">
        <v>0.44514787526673577</v>
      </c>
      <c r="BE168">
        <v>-0.39987792459654475</v>
      </c>
      <c r="BF168">
        <v>-0.66728309307827405</v>
      </c>
      <c r="BG168">
        <v>2.0720716645554933E-2</v>
      </c>
      <c r="BI168">
        <f t="shared" si="24"/>
        <v>1</v>
      </c>
      <c r="BJ168">
        <f t="shared" si="25"/>
        <v>1</v>
      </c>
      <c r="BK168">
        <f t="shared" si="26"/>
        <v>0</v>
      </c>
      <c r="BL168">
        <f t="shared" si="27"/>
        <v>0</v>
      </c>
      <c r="BM168" s="2">
        <v>0.85830340841074082</v>
      </c>
      <c r="BN168" s="2">
        <v>0.44514787526673577</v>
      </c>
      <c r="BO168" s="2">
        <v>-0.39987792459654475</v>
      </c>
      <c r="BP168" s="2">
        <v>-0.66728309307827405</v>
      </c>
      <c r="BQ168" s="2">
        <v>2.0720716645554933E-2</v>
      </c>
      <c r="BS168">
        <f t="shared" si="28"/>
        <v>0</v>
      </c>
      <c r="BT168">
        <f t="shared" si="29"/>
        <v>1</v>
      </c>
      <c r="BU168">
        <f t="shared" si="30"/>
        <v>0</v>
      </c>
      <c r="BV168">
        <f t="shared" si="31"/>
        <v>0</v>
      </c>
      <c r="BW168">
        <f t="shared" si="32"/>
        <v>1</v>
      </c>
    </row>
    <row r="169" spans="1:75" x14ac:dyDescent="0.2">
      <c r="A169" t="s">
        <v>601</v>
      </c>
      <c r="B169" t="s">
        <v>602</v>
      </c>
      <c r="C169" t="s">
        <v>603</v>
      </c>
      <c r="F169">
        <v>7.5</v>
      </c>
      <c r="G169" t="s">
        <v>24</v>
      </c>
      <c r="H169" t="s">
        <v>25</v>
      </c>
      <c r="I169" t="s">
        <v>25</v>
      </c>
      <c r="J169" t="s">
        <v>65</v>
      </c>
      <c r="K169" t="s">
        <v>244</v>
      </c>
      <c r="L169" t="s">
        <v>25</v>
      </c>
      <c r="M169" t="s">
        <v>90</v>
      </c>
      <c r="N169" t="s">
        <v>25</v>
      </c>
      <c r="O169" s="5" t="s">
        <v>601</v>
      </c>
      <c r="P169">
        <v>1</v>
      </c>
      <c r="Q169">
        <v>1</v>
      </c>
      <c r="R169">
        <v>1</v>
      </c>
      <c r="T169" s="11">
        <v>1</v>
      </c>
      <c r="U169" s="11">
        <v>1</v>
      </c>
      <c r="V169" s="6">
        <v>1</v>
      </c>
      <c r="W169" s="11">
        <v>1</v>
      </c>
      <c r="X169" s="11">
        <v>1</v>
      </c>
      <c r="Z169" s="11">
        <v>1</v>
      </c>
      <c r="AA169" s="11">
        <v>1</v>
      </c>
      <c r="AB169" s="11">
        <v>1</v>
      </c>
      <c r="AC169" s="6">
        <v>1</v>
      </c>
      <c r="AE169" s="12">
        <v>0.8</v>
      </c>
      <c r="AG169" s="12">
        <v>0.1</v>
      </c>
      <c r="AK169" s="12">
        <v>0.01</v>
      </c>
      <c r="AO169" s="3">
        <v>43407</v>
      </c>
      <c r="AP169" s="3">
        <v>43585</v>
      </c>
      <c r="AQ169">
        <v>-0.94060222299999996</v>
      </c>
      <c r="AR169">
        <v>-0.99551607900000005</v>
      </c>
      <c r="AS169">
        <v>8.4902459999999999E-3</v>
      </c>
      <c r="AT169">
        <v>-0.62871233800000004</v>
      </c>
      <c r="AU169">
        <v>-0.94265717599999999</v>
      </c>
      <c r="AV169">
        <v>-0.97193486200000001</v>
      </c>
      <c r="AW169">
        <v>-0.99558486199999996</v>
      </c>
      <c r="AX169">
        <v>0.1</v>
      </c>
      <c r="AY169" t="s">
        <v>859</v>
      </c>
      <c r="BC169">
        <v>-0.56468629567821504</v>
      </c>
      <c r="BD169">
        <v>-0.58450870309166003</v>
      </c>
      <c r="BE169">
        <v>-0.97536503075096403</v>
      </c>
      <c r="BF169">
        <v>-0.96663337207644318</v>
      </c>
      <c r="BG169">
        <v>-0.99810955389256062</v>
      </c>
      <c r="BI169">
        <f t="shared" si="24"/>
        <v>0</v>
      </c>
      <c r="BJ169">
        <f t="shared" si="25"/>
        <v>0</v>
      </c>
      <c r="BK169">
        <f t="shared" si="26"/>
        <v>0</v>
      </c>
      <c r="BL169">
        <f t="shared" si="27"/>
        <v>0</v>
      </c>
      <c r="BM169" s="2">
        <v>-0.56468629567821504</v>
      </c>
      <c r="BN169" s="2">
        <v>-0.58450870309166003</v>
      </c>
      <c r="BO169" s="2">
        <v>-0.97536503075096403</v>
      </c>
      <c r="BP169" s="2">
        <v>-0.96663337207644318</v>
      </c>
      <c r="BQ169" s="2">
        <v>-0.99810955389256062</v>
      </c>
      <c r="BS169">
        <f t="shared" si="28"/>
        <v>0</v>
      </c>
      <c r="BT169">
        <f t="shared" si="29"/>
        <v>0</v>
      </c>
      <c r="BU169">
        <f t="shared" si="30"/>
        <v>0</v>
      </c>
      <c r="BV169">
        <f t="shared" si="31"/>
        <v>0</v>
      </c>
      <c r="BW169">
        <f t="shared" si="32"/>
        <v>0</v>
      </c>
    </row>
    <row r="170" spans="1:75" ht="16" x14ac:dyDescent="0.2">
      <c r="A170" t="s">
        <v>604</v>
      </c>
      <c r="B170" t="s">
        <v>605</v>
      </c>
      <c r="C170" t="s">
        <v>606</v>
      </c>
      <c r="F170">
        <v>9.5</v>
      </c>
      <c r="G170" t="s">
        <v>24</v>
      </c>
      <c r="H170" t="s">
        <v>25</v>
      </c>
      <c r="I170" t="s">
        <v>25</v>
      </c>
      <c r="J170" t="s">
        <v>339</v>
      </c>
      <c r="K170" t="s">
        <v>27</v>
      </c>
      <c r="L170" t="s">
        <v>25</v>
      </c>
      <c r="M170" t="s">
        <v>103</v>
      </c>
      <c r="N170" t="s">
        <v>25</v>
      </c>
      <c r="O170" s="5" t="s">
        <v>604</v>
      </c>
      <c r="P170">
        <v>1</v>
      </c>
      <c r="Q170">
        <v>1</v>
      </c>
      <c r="R170">
        <v>1</v>
      </c>
      <c r="T170" s="11">
        <v>1</v>
      </c>
      <c r="U170" s="11">
        <v>1</v>
      </c>
      <c r="W170" s="11">
        <v>1</v>
      </c>
      <c r="X170" s="11">
        <v>1</v>
      </c>
      <c r="Z170" s="11">
        <v>1</v>
      </c>
      <c r="AA170" s="11">
        <v>1</v>
      </c>
      <c r="AB170" s="11">
        <v>1</v>
      </c>
      <c r="AC170" s="6">
        <v>1</v>
      </c>
      <c r="AG170" s="12">
        <v>0.7</v>
      </c>
      <c r="AH170" s="12">
        <v>0.2</v>
      </c>
      <c r="AI170" s="12">
        <v>0.05</v>
      </c>
      <c r="AL170" s="12">
        <v>0.05</v>
      </c>
      <c r="AN170" s="9">
        <v>2400000</v>
      </c>
      <c r="AO170" s="10">
        <v>43311</v>
      </c>
      <c r="AP170" s="10">
        <v>43555</v>
      </c>
      <c r="AQ170">
        <v>-0.33507871</v>
      </c>
      <c r="AR170">
        <v>-0.47300533</v>
      </c>
      <c r="AS170">
        <v>0.51421086999999999</v>
      </c>
      <c r="AT170">
        <v>6.1306180000000002E-2</v>
      </c>
      <c r="AU170">
        <v>-0.39209599000000001</v>
      </c>
      <c r="AV170">
        <v>-0.41713031</v>
      </c>
      <c r="AW170">
        <v>-0.51855874000000002</v>
      </c>
      <c r="AX170">
        <v>0.01</v>
      </c>
      <c r="AY170" t="s">
        <v>854</v>
      </c>
      <c r="BA170" t="b">
        <v>1</v>
      </c>
      <c r="BB170" t="b">
        <v>1</v>
      </c>
      <c r="BC170">
        <v>-0.98668315708421817</v>
      </c>
      <c r="BD170">
        <v>-0.98170507865780743</v>
      </c>
      <c r="BE170">
        <v>-0.99097950408788393</v>
      </c>
      <c r="BF170">
        <v>-0.99308898552409286</v>
      </c>
      <c r="BG170">
        <v>-0.99358839847222891</v>
      </c>
      <c r="BI170">
        <f t="shared" si="24"/>
        <v>0</v>
      </c>
      <c r="BJ170">
        <f t="shared" si="25"/>
        <v>0</v>
      </c>
      <c r="BK170">
        <f t="shared" si="26"/>
        <v>0</v>
      </c>
      <c r="BL170">
        <f t="shared" si="27"/>
        <v>0</v>
      </c>
      <c r="BM170" s="2">
        <v>-0.98668315708421817</v>
      </c>
      <c r="BN170" s="2">
        <v>-0.98170507865780743</v>
      </c>
      <c r="BO170" s="2">
        <v>-0.99097950408788393</v>
      </c>
      <c r="BP170" s="2">
        <v>-0.99308898552409286</v>
      </c>
      <c r="BQ170" s="2">
        <v>-0.99358839847222891</v>
      </c>
      <c r="BS170">
        <f t="shared" si="28"/>
        <v>0</v>
      </c>
      <c r="BT170">
        <f t="shared" si="29"/>
        <v>0</v>
      </c>
      <c r="BU170">
        <f t="shared" si="30"/>
        <v>0</v>
      </c>
      <c r="BV170">
        <f t="shared" si="31"/>
        <v>0</v>
      </c>
      <c r="BW170">
        <f t="shared" si="32"/>
        <v>0</v>
      </c>
    </row>
    <row r="171" spans="1:75" x14ac:dyDescent="0.2">
      <c r="A171" t="s">
        <v>607</v>
      </c>
      <c r="B171" t="s">
        <v>608</v>
      </c>
      <c r="C171" t="s">
        <v>609</v>
      </c>
      <c r="F171">
        <v>4.5999999999999899</v>
      </c>
      <c r="G171" t="s">
        <v>24</v>
      </c>
      <c r="J171" t="s">
        <v>65</v>
      </c>
      <c r="K171" t="s">
        <v>27</v>
      </c>
      <c r="M171" t="s">
        <v>156</v>
      </c>
      <c r="N171" t="s">
        <v>25</v>
      </c>
      <c r="O171" s="5" t="s">
        <v>607</v>
      </c>
      <c r="P171">
        <v>1</v>
      </c>
      <c r="Q171">
        <v>1</v>
      </c>
      <c r="R171">
        <v>1</v>
      </c>
      <c r="T171" s="11">
        <v>1</v>
      </c>
      <c r="W171" s="11">
        <v>1</v>
      </c>
      <c r="AO171" s="3">
        <v>28.218</v>
      </c>
      <c r="AP171" s="3">
        <v>43190</v>
      </c>
      <c r="AQ171">
        <v>2.841887E-3</v>
      </c>
      <c r="AR171">
        <v>-6.7020809000000001E-2</v>
      </c>
      <c r="AS171">
        <v>-6.7865249999999998E-3</v>
      </c>
      <c r="AT171">
        <v>-0.41667462500000002</v>
      </c>
      <c r="AU171">
        <v>-0.28552116</v>
      </c>
      <c r="AV171">
        <v>-0.34062982600000002</v>
      </c>
      <c r="AW171">
        <v>0.68699357699999997</v>
      </c>
      <c r="AX171">
        <v>8.5500000000000007E-2</v>
      </c>
      <c r="AY171" t="s">
        <v>857</v>
      </c>
      <c r="AZ171" t="s">
        <v>857</v>
      </c>
      <c r="BC171">
        <v>-0.99550370313375869</v>
      </c>
      <c r="BD171">
        <v>-0.99666848686495124</v>
      </c>
      <c r="BE171">
        <v>-0.99680615413771101</v>
      </c>
      <c r="BF171">
        <v>-0.99721055959990967</v>
      </c>
      <c r="BG171">
        <v>-0.99333150309773977</v>
      </c>
      <c r="BI171">
        <f t="shared" si="24"/>
        <v>0</v>
      </c>
      <c r="BJ171">
        <f t="shared" si="25"/>
        <v>0</v>
      </c>
      <c r="BK171">
        <f t="shared" si="26"/>
        <v>0</v>
      </c>
      <c r="BL171">
        <f t="shared" si="27"/>
        <v>0</v>
      </c>
      <c r="BM171" s="2">
        <v>-0.99550370313375869</v>
      </c>
      <c r="BN171" s="2">
        <v>-0.99666848686495124</v>
      </c>
      <c r="BO171" s="2">
        <v>-0.99680615413771101</v>
      </c>
      <c r="BP171" s="2">
        <v>-0.99721055959990967</v>
      </c>
      <c r="BQ171" s="2">
        <v>-0.99333150309773977</v>
      </c>
      <c r="BS171">
        <f t="shared" si="28"/>
        <v>1</v>
      </c>
      <c r="BT171">
        <f t="shared" si="29"/>
        <v>0</v>
      </c>
      <c r="BU171">
        <f t="shared" si="30"/>
        <v>0</v>
      </c>
      <c r="BV171">
        <f t="shared" si="31"/>
        <v>0</v>
      </c>
      <c r="BW171">
        <f t="shared" si="32"/>
        <v>0</v>
      </c>
    </row>
    <row r="172" spans="1:75" ht="16" x14ac:dyDescent="0.2">
      <c r="A172" t="s">
        <v>610</v>
      </c>
      <c r="B172" t="s">
        <v>611</v>
      </c>
      <c r="C172" t="s">
        <v>612</v>
      </c>
      <c r="F172">
        <v>6.8</v>
      </c>
      <c r="G172" t="s">
        <v>24</v>
      </c>
      <c r="H172" t="s">
        <v>25</v>
      </c>
      <c r="I172" t="s">
        <v>25</v>
      </c>
      <c r="J172" t="s">
        <v>155</v>
      </c>
      <c r="K172" t="s">
        <v>27</v>
      </c>
      <c r="M172" t="s">
        <v>119</v>
      </c>
      <c r="N172" t="s">
        <v>25</v>
      </c>
      <c r="O172" s="5" t="s">
        <v>610</v>
      </c>
      <c r="P172">
        <v>1</v>
      </c>
      <c r="Q172">
        <v>1</v>
      </c>
      <c r="R172">
        <v>1</v>
      </c>
      <c r="T172" s="11">
        <v>1</v>
      </c>
      <c r="U172" s="11">
        <v>1</v>
      </c>
      <c r="W172" s="11">
        <v>1</v>
      </c>
      <c r="X172" s="11">
        <v>1</v>
      </c>
      <c r="Y172" s="11">
        <v>1</v>
      </c>
      <c r="Z172" s="11">
        <v>1</v>
      </c>
      <c r="AA172" s="11">
        <v>1</v>
      </c>
      <c r="AB172" s="11">
        <v>1</v>
      </c>
      <c r="AC172" s="6">
        <v>1</v>
      </c>
      <c r="AE172" s="12">
        <v>0.2</v>
      </c>
      <c r="AG172" s="12">
        <v>0.1</v>
      </c>
      <c r="AK172" s="12">
        <v>0.15</v>
      </c>
      <c r="AN172" s="9">
        <v>700000</v>
      </c>
      <c r="AO172" s="10">
        <v>43514</v>
      </c>
      <c r="AP172" s="10">
        <v>43543</v>
      </c>
      <c r="AQ172">
        <v>-0.31384509999999999</v>
      </c>
      <c r="AR172">
        <v>-0.99034370000000005</v>
      </c>
      <c r="AS172">
        <v>-1.9030600000000002E-2</v>
      </c>
      <c r="AT172">
        <v>4.7096885000000004</v>
      </c>
      <c r="AU172">
        <v>0.3783762</v>
      </c>
      <c r="AV172">
        <v>-0.86070769999999996</v>
      </c>
      <c r="AW172">
        <v>-0.99214809999999998</v>
      </c>
      <c r="AX172">
        <v>1E-4</v>
      </c>
      <c r="AY172" t="s">
        <v>854</v>
      </c>
      <c r="BA172" t="b">
        <v>1</v>
      </c>
      <c r="BB172" t="b">
        <v>1</v>
      </c>
      <c r="BC172">
        <v>357.95222400208695</v>
      </c>
      <c r="BD172">
        <v>2197.20642789979</v>
      </c>
      <c r="BE172">
        <v>1251.8859115943601</v>
      </c>
      <c r="BF172">
        <v>49.003010400242403</v>
      </c>
      <c r="BG172">
        <v>1.4015006110253498</v>
      </c>
      <c r="BI172">
        <f t="shared" si="24"/>
        <v>1</v>
      </c>
      <c r="BJ172">
        <f t="shared" si="25"/>
        <v>1</v>
      </c>
      <c r="BK172">
        <f t="shared" si="26"/>
        <v>1</v>
      </c>
      <c r="BL172">
        <f t="shared" si="27"/>
        <v>1</v>
      </c>
      <c r="BM172" s="2">
        <v>357.95222400208695</v>
      </c>
      <c r="BN172" s="2">
        <v>2197.20642789979</v>
      </c>
      <c r="BO172" s="2">
        <v>1251.8859115943601</v>
      </c>
      <c r="BP172" s="2">
        <v>49.003010400242403</v>
      </c>
      <c r="BQ172" s="2">
        <v>1.4015006110253498</v>
      </c>
      <c r="BS172">
        <f t="shared" si="28"/>
        <v>0</v>
      </c>
      <c r="BT172">
        <f t="shared" si="29"/>
        <v>1</v>
      </c>
      <c r="BU172">
        <f t="shared" si="30"/>
        <v>1</v>
      </c>
      <c r="BV172">
        <f t="shared" si="31"/>
        <v>1</v>
      </c>
      <c r="BW172">
        <f t="shared" si="32"/>
        <v>1</v>
      </c>
    </row>
    <row r="173" spans="1:75" x14ac:dyDescent="0.2">
      <c r="A173" t="s">
        <v>613</v>
      </c>
      <c r="B173" t="s">
        <v>614</v>
      </c>
      <c r="C173" t="s">
        <v>615</v>
      </c>
      <c r="F173">
        <v>7.3</v>
      </c>
      <c r="G173" t="s">
        <v>24</v>
      </c>
      <c r="J173" t="s">
        <v>89</v>
      </c>
      <c r="K173" t="s">
        <v>33</v>
      </c>
      <c r="M173" t="s">
        <v>115</v>
      </c>
      <c r="N173" t="s">
        <v>25</v>
      </c>
      <c r="O173" s="5" t="s">
        <v>613</v>
      </c>
      <c r="P173">
        <v>1</v>
      </c>
      <c r="Q173">
        <v>1</v>
      </c>
      <c r="R173">
        <v>1</v>
      </c>
      <c r="T173" s="11">
        <v>1</v>
      </c>
      <c r="U173" s="11">
        <v>1</v>
      </c>
      <c r="V173" s="6">
        <v>1</v>
      </c>
      <c r="W173" s="11">
        <v>1</v>
      </c>
      <c r="Z173" s="11">
        <v>1</v>
      </c>
      <c r="AA173" s="11">
        <v>1</v>
      </c>
      <c r="AB173" s="11">
        <v>1</v>
      </c>
      <c r="AC173" s="6">
        <v>1</v>
      </c>
      <c r="AE173" s="12">
        <v>0.6</v>
      </c>
      <c r="AG173" s="12">
        <v>0.09</v>
      </c>
      <c r="AK173" s="12">
        <v>0.25</v>
      </c>
      <c r="AO173" s="3">
        <v>43154</v>
      </c>
      <c r="AP173" s="3">
        <v>43182</v>
      </c>
      <c r="AQ173">
        <v>-0.71014319999999997</v>
      </c>
      <c r="AR173">
        <v>-0.73891379999999995</v>
      </c>
      <c r="AS173">
        <v>0.16638420000000001</v>
      </c>
      <c r="AT173">
        <v>-0.70828199999999997</v>
      </c>
      <c r="AU173">
        <v>-0.64830509999999997</v>
      </c>
      <c r="AV173">
        <v>-0.74303470000000005</v>
      </c>
      <c r="AW173">
        <v>-0.62471310000000002</v>
      </c>
      <c r="AX173">
        <v>5.7820000000000003E-2</v>
      </c>
      <c r="AY173" t="s">
        <v>854</v>
      </c>
      <c r="BC173">
        <v>-0.14234598903573506</v>
      </c>
      <c r="BD173">
        <v>-0.59681075347705992</v>
      </c>
      <c r="BE173">
        <v>-0.78238610852024915</v>
      </c>
      <c r="BF173">
        <v>-0.78067853828537359</v>
      </c>
      <c r="BG173">
        <v>-0.69841653345631272</v>
      </c>
      <c r="BI173">
        <f t="shared" si="24"/>
        <v>0</v>
      </c>
      <c r="BJ173">
        <f t="shared" si="25"/>
        <v>0</v>
      </c>
      <c r="BK173">
        <f t="shared" si="26"/>
        <v>0</v>
      </c>
      <c r="BL173">
        <f t="shared" si="27"/>
        <v>0</v>
      </c>
      <c r="BM173" s="2">
        <v>-0.14234598903573506</v>
      </c>
      <c r="BN173" s="2">
        <v>-0.59681075347705992</v>
      </c>
      <c r="BO173" s="2">
        <v>-0.78238610852024915</v>
      </c>
      <c r="BP173" s="2">
        <v>-0.78067853828537359</v>
      </c>
      <c r="BQ173" s="2">
        <v>-0.69841653345631272</v>
      </c>
      <c r="BS173">
        <f t="shared" si="28"/>
        <v>0</v>
      </c>
      <c r="BT173">
        <f t="shared" si="29"/>
        <v>0</v>
      </c>
      <c r="BU173">
        <f t="shared" si="30"/>
        <v>0</v>
      </c>
      <c r="BV173">
        <f t="shared" si="31"/>
        <v>0</v>
      </c>
      <c r="BW173">
        <f t="shared" si="32"/>
        <v>0</v>
      </c>
    </row>
    <row r="174" spans="1:75" x14ac:dyDescent="0.2">
      <c r="A174" t="s">
        <v>616</v>
      </c>
      <c r="B174" t="s">
        <v>617</v>
      </c>
      <c r="C174" t="s">
        <v>618</v>
      </c>
      <c r="F174">
        <v>4.5</v>
      </c>
      <c r="G174" t="s">
        <v>24</v>
      </c>
      <c r="H174" t="s">
        <v>25</v>
      </c>
      <c r="I174" t="s">
        <v>25</v>
      </c>
      <c r="J174" t="s">
        <v>48</v>
      </c>
      <c r="K174" t="s">
        <v>244</v>
      </c>
      <c r="M174" t="s">
        <v>619</v>
      </c>
      <c r="N174" t="s">
        <v>25</v>
      </c>
      <c r="O174" s="5" t="s">
        <v>616</v>
      </c>
      <c r="P174">
        <v>1</v>
      </c>
      <c r="Q174">
        <v>1</v>
      </c>
      <c r="T174" s="11">
        <v>1</v>
      </c>
      <c r="V174" s="6">
        <v>1</v>
      </c>
      <c r="Y174" s="11">
        <v>1</v>
      </c>
      <c r="Z174" s="11">
        <v>1</v>
      </c>
      <c r="AQ174">
        <v>0.46849006999999998</v>
      </c>
      <c r="AR174">
        <v>3.636971E-2</v>
      </c>
      <c r="AS174">
        <v>0.12484655</v>
      </c>
      <c r="AT174">
        <v>0.16843401</v>
      </c>
      <c r="AU174">
        <v>3.3785960899999998</v>
      </c>
      <c r="AV174">
        <v>0.27367764999999999</v>
      </c>
      <c r="AW174">
        <v>1.6297563900000001</v>
      </c>
      <c r="AX174">
        <v>6.4400000000000004E-3</v>
      </c>
      <c r="AY174" t="s">
        <v>854</v>
      </c>
      <c r="BC174">
        <v>0.49009308132528107</v>
      </c>
      <c r="BD174">
        <v>1.2376438103551395</v>
      </c>
      <c r="BE174">
        <v>4.3516210430205895</v>
      </c>
      <c r="BF174">
        <v>1.0272392603072669</v>
      </c>
      <c r="BG174">
        <v>1.9625794646402945</v>
      </c>
      <c r="BI174">
        <f t="shared" si="24"/>
        <v>1</v>
      </c>
      <c r="BJ174">
        <f t="shared" si="25"/>
        <v>1</v>
      </c>
      <c r="BK174">
        <f t="shared" si="26"/>
        <v>1</v>
      </c>
      <c r="BL174">
        <f t="shared" si="27"/>
        <v>1</v>
      </c>
      <c r="BM174" s="2">
        <v>0.49009308132528107</v>
      </c>
      <c r="BN174" s="2">
        <v>1.2376438103551395</v>
      </c>
      <c r="BO174" s="2">
        <v>4.3516210430205895</v>
      </c>
      <c r="BP174" s="2">
        <v>1.0272392603072669</v>
      </c>
      <c r="BQ174" s="2">
        <v>1.9625794646402945</v>
      </c>
      <c r="BS174">
        <f t="shared" si="28"/>
        <v>1</v>
      </c>
      <c r="BT174">
        <f t="shared" si="29"/>
        <v>1</v>
      </c>
      <c r="BU174">
        <f t="shared" si="30"/>
        <v>1</v>
      </c>
      <c r="BV174">
        <f t="shared" si="31"/>
        <v>1</v>
      </c>
      <c r="BW174">
        <f t="shared" si="32"/>
        <v>1</v>
      </c>
    </row>
    <row r="175" spans="1:75" ht="16" x14ac:dyDescent="0.2">
      <c r="A175" t="s">
        <v>620</v>
      </c>
      <c r="B175" t="s">
        <v>621</v>
      </c>
      <c r="C175" t="s">
        <v>622</v>
      </c>
      <c r="F175">
        <v>6.6</v>
      </c>
      <c r="G175" t="s">
        <v>24</v>
      </c>
      <c r="J175" t="s">
        <v>89</v>
      </c>
      <c r="K175" t="s">
        <v>27</v>
      </c>
      <c r="M175" t="s">
        <v>129</v>
      </c>
      <c r="N175" t="s">
        <v>25</v>
      </c>
      <c r="O175" s="5" t="s">
        <v>620</v>
      </c>
      <c r="P175">
        <v>1</v>
      </c>
      <c r="Q175">
        <v>1</v>
      </c>
      <c r="R175">
        <v>1</v>
      </c>
      <c r="T175" s="11">
        <v>1</v>
      </c>
      <c r="W175" s="11">
        <v>1</v>
      </c>
      <c r="Z175" s="11">
        <v>1</v>
      </c>
      <c r="AA175" s="11">
        <v>1</v>
      </c>
      <c r="AB175" s="11">
        <v>1</v>
      </c>
      <c r="AC175" s="6">
        <v>1</v>
      </c>
      <c r="AE175" s="12">
        <v>0.51</v>
      </c>
      <c r="AK175" s="12">
        <v>0.21</v>
      </c>
      <c r="AN175" s="9">
        <v>8792160</v>
      </c>
      <c r="AO175" s="10">
        <v>43132</v>
      </c>
      <c r="AP175" s="10">
        <v>43374</v>
      </c>
      <c r="AQ175">
        <v>-0.94186219999999998</v>
      </c>
      <c r="AR175">
        <v>-0.99994819999999995</v>
      </c>
      <c r="AS175">
        <v>0.26102779999999998</v>
      </c>
      <c r="AT175">
        <v>0.2364908</v>
      </c>
      <c r="AU175">
        <v>-0.94553259999999995</v>
      </c>
      <c r="AV175">
        <v>-0.9975581</v>
      </c>
      <c r="AW175">
        <v>-0.99999380000000004</v>
      </c>
      <c r="AX175">
        <v>0.16950000000000001</v>
      </c>
      <c r="AY175" t="s">
        <v>857</v>
      </c>
      <c r="AZ175" t="s">
        <v>857</v>
      </c>
      <c r="BC175">
        <v>-0.10074827963735103</v>
      </c>
      <c r="BD175">
        <v>9.2967558386855442E-2</v>
      </c>
      <c r="BE175">
        <v>-0.95517173761091012</v>
      </c>
      <c r="BF175">
        <v>-0.9976887891616909</v>
      </c>
      <c r="BG175">
        <v>-0.99999209620465968</v>
      </c>
      <c r="BI175">
        <f t="shared" si="24"/>
        <v>0</v>
      </c>
      <c r="BJ175">
        <f t="shared" si="25"/>
        <v>1</v>
      </c>
      <c r="BK175">
        <f t="shared" si="26"/>
        <v>0</v>
      </c>
      <c r="BL175">
        <f t="shared" si="27"/>
        <v>0</v>
      </c>
      <c r="BM175" s="2">
        <v>-0.10074827963735103</v>
      </c>
      <c r="BN175" s="2">
        <v>9.2967558386855442E-2</v>
      </c>
      <c r="BO175" s="2">
        <v>-0.95517173761091012</v>
      </c>
      <c r="BP175" s="2">
        <v>-0.9976887891616909</v>
      </c>
      <c r="BQ175" s="2">
        <v>-0.99999209620465968</v>
      </c>
      <c r="BS175">
        <f t="shared" si="28"/>
        <v>0</v>
      </c>
      <c r="BT175">
        <f t="shared" si="29"/>
        <v>1</v>
      </c>
      <c r="BU175">
        <f t="shared" si="30"/>
        <v>0</v>
      </c>
      <c r="BV175">
        <f t="shared" si="31"/>
        <v>0</v>
      </c>
      <c r="BW175">
        <f t="shared" si="32"/>
        <v>0</v>
      </c>
    </row>
    <row r="176" spans="1:75" ht="16" x14ac:dyDescent="0.2">
      <c r="A176" t="s">
        <v>623</v>
      </c>
      <c r="B176" t="s">
        <v>624</v>
      </c>
      <c r="C176" t="s">
        <v>625</v>
      </c>
      <c r="F176">
        <v>5.7</v>
      </c>
      <c r="G176" t="s">
        <v>626</v>
      </c>
      <c r="J176" t="s">
        <v>48</v>
      </c>
      <c r="K176" t="s">
        <v>27</v>
      </c>
      <c r="M176" t="s">
        <v>66</v>
      </c>
      <c r="N176" t="s">
        <v>25</v>
      </c>
      <c r="O176" s="5" t="s">
        <v>623</v>
      </c>
      <c r="P176">
        <v>1</v>
      </c>
      <c r="Q176">
        <v>1</v>
      </c>
      <c r="R176">
        <v>1</v>
      </c>
      <c r="T176" s="11">
        <v>1</v>
      </c>
      <c r="W176" s="11">
        <v>1</v>
      </c>
      <c r="Z176" s="11">
        <v>1</v>
      </c>
      <c r="AA176" s="11">
        <v>1</v>
      </c>
      <c r="AD176" s="12">
        <v>4.3999999999999997E-2</v>
      </c>
      <c r="AE176" s="12">
        <v>0.55600000000000005</v>
      </c>
      <c r="AH176" s="12">
        <v>0.05</v>
      </c>
      <c r="AK176" s="12">
        <v>0.28399999999999997</v>
      </c>
      <c r="AN176" s="9">
        <v>28712307</v>
      </c>
      <c r="AO176" s="10">
        <v>43205</v>
      </c>
      <c r="AP176" s="10">
        <v>43215</v>
      </c>
      <c r="AQ176">
        <v>-0.74358263999999996</v>
      </c>
      <c r="AR176">
        <v>-0.79305619000000005</v>
      </c>
      <c r="AS176">
        <v>0.12001853</v>
      </c>
      <c r="AT176">
        <v>7.6002139999999996E-2</v>
      </c>
      <c r="AU176">
        <v>-0.47260571000000001</v>
      </c>
      <c r="AV176">
        <v>-0.72759483999999996</v>
      </c>
      <c r="AW176">
        <v>-0.72998534000000004</v>
      </c>
      <c r="AX176">
        <v>2.2699999999999999E-3</v>
      </c>
      <c r="AY176" t="s">
        <v>854</v>
      </c>
      <c r="BC176">
        <v>5.8692421514350661</v>
      </c>
      <c r="BD176">
        <v>7.688803657535991</v>
      </c>
      <c r="BE176">
        <v>1.9086010232650219</v>
      </c>
      <c r="BF176">
        <v>0.92287681629781504</v>
      </c>
      <c r="BG176">
        <v>1.0800704007381543</v>
      </c>
      <c r="BI176">
        <f t="shared" si="24"/>
        <v>1</v>
      </c>
      <c r="BJ176">
        <f t="shared" si="25"/>
        <v>1</v>
      </c>
      <c r="BK176">
        <f t="shared" si="26"/>
        <v>1</v>
      </c>
      <c r="BL176">
        <f t="shared" si="27"/>
        <v>1</v>
      </c>
      <c r="BM176" s="2">
        <v>5.8692421514350661</v>
      </c>
      <c r="BN176" s="2">
        <v>7.688803657535991</v>
      </c>
      <c r="BO176" s="2">
        <v>1.9086010232650219</v>
      </c>
      <c r="BP176" s="2">
        <v>0.92287681629781504</v>
      </c>
      <c r="BQ176" s="2">
        <v>1.0800704007381543</v>
      </c>
      <c r="BS176">
        <f t="shared" si="28"/>
        <v>0</v>
      </c>
      <c r="BT176">
        <f t="shared" si="29"/>
        <v>1</v>
      </c>
      <c r="BU176">
        <f t="shared" si="30"/>
        <v>1</v>
      </c>
      <c r="BV176">
        <f t="shared" si="31"/>
        <v>1</v>
      </c>
      <c r="BW176">
        <f t="shared" si="32"/>
        <v>1</v>
      </c>
    </row>
    <row r="177" spans="1:75" ht="16" x14ac:dyDescent="0.2">
      <c r="A177" t="s">
        <v>627</v>
      </c>
      <c r="B177" t="s">
        <v>628</v>
      </c>
      <c r="C177" t="s">
        <v>629</v>
      </c>
      <c r="F177">
        <v>5.7</v>
      </c>
      <c r="G177" t="s">
        <v>24</v>
      </c>
      <c r="J177" t="s">
        <v>65</v>
      </c>
      <c r="K177" t="s">
        <v>27</v>
      </c>
      <c r="M177" t="s">
        <v>39</v>
      </c>
      <c r="N177" t="s">
        <v>25</v>
      </c>
      <c r="O177" s="5" t="s">
        <v>627</v>
      </c>
      <c r="P177">
        <v>1</v>
      </c>
      <c r="Q177">
        <v>1</v>
      </c>
      <c r="R177">
        <v>1</v>
      </c>
      <c r="T177" s="11">
        <v>1</v>
      </c>
      <c r="U177" s="11">
        <v>1</v>
      </c>
      <c r="W177" s="11">
        <v>1</v>
      </c>
      <c r="Z177" s="11">
        <v>1</v>
      </c>
      <c r="AB177" s="11">
        <v>1</v>
      </c>
      <c r="AC177" s="6">
        <v>1</v>
      </c>
      <c r="AN177" s="9">
        <v>1136672</v>
      </c>
      <c r="AO177" s="10">
        <v>43040</v>
      </c>
      <c r="AP177" s="10">
        <v>43070</v>
      </c>
      <c r="AQ177">
        <v>3.652045E-3</v>
      </c>
      <c r="AR177">
        <v>-0.62699096300000001</v>
      </c>
      <c r="AS177">
        <v>9.0808569000000006E-2</v>
      </c>
      <c r="AT177">
        <v>0.74584103099999999</v>
      </c>
      <c r="AU177">
        <v>4.6950264290000003</v>
      </c>
      <c r="AV177">
        <v>-0.20476430600000001</v>
      </c>
      <c r="AW177">
        <v>-0.94305804599999998</v>
      </c>
      <c r="AX177">
        <v>1.8759999999999999E-2</v>
      </c>
      <c r="AY177" t="s">
        <v>854</v>
      </c>
      <c r="BC177">
        <v>13.345046175849255</v>
      </c>
      <c r="BD177">
        <v>16.467833307373027</v>
      </c>
      <c r="BE177">
        <v>85.158983389308119</v>
      </c>
      <c r="BF177">
        <v>10.961228550681557</v>
      </c>
      <c r="BG177">
        <v>0.10028538418278791</v>
      </c>
      <c r="BI177">
        <f t="shared" si="24"/>
        <v>1</v>
      </c>
      <c r="BJ177">
        <f t="shared" si="25"/>
        <v>1</v>
      </c>
      <c r="BK177">
        <f t="shared" si="26"/>
        <v>1</v>
      </c>
      <c r="BL177">
        <f t="shared" si="27"/>
        <v>1</v>
      </c>
      <c r="BM177" s="2">
        <v>13.345046175849255</v>
      </c>
      <c r="BN177" s="2">
        <v>16.467833307373027</v>
      </c>
      <c r="BO177" s="2">
        <v>85.158983389308119</v>
      </c>
      <c r="BP177" s="2">
        <v>10.961228550681557</v>
      </c>
      <c r="BQ177" s="2">
        <v>0.10028538418278791</v>
      </c>
      <c r="BS177">
        <f t="shared" si="28"/>
        <v>0</v>
      </c>
      <c r="BT177">
        <f t="shared" si="29"/>
        <v>1</v>
      </c>
      <c r="BU177">
        <f t="shared" si="30"/>
        <v>1</v>
      </c>
      <c r="BV177">
        <f t="shared" si="31"/>
        <v>1</v>
      </c>
      <c r="BW177">
        <f t="shared" si="32"/>
        <v>1</v>
      </c>
    </row>
    <row r="178" spans="1:75" ht="16" x14ac:dyDescent="0.2">
      <c r="A178" t="s">
        <v>630</v>
      </c>
      <c r="B178" t="s">
        <v>631</v>
      </c>
      <c r="C178" t="s">
        <v>632</v>
      </c>
      <c r="F178">
        <v>4.9000000000000004</v>
      </c>
      <c r="G178" t="s">
        <v>24</v>
      </c>
      <c r="H178" t="s">
        <v>25</v>
      </c>
      <c r="I178" t="s">
        <v>25</v>
      </c>
      <c r="J178" t="s">
        <v>48</v>
      </c>
      <c r="K178" t="s">
        <v>27</v>
      </c>
      <c r="L178" t="s">
        <v>25</v>
      </c>
      <c r="M178" t="s">
        <v>90</v>
      </c>
      <c r="O178" s="5" t="s">
        <v>630</v>
      </c>
      <c r="P178">
        <v>1</v>
      </c>
      <c r="Q178">
        <v>1</v>
      </c>
      <c r="T178" s="11">
        <v>1</v>
      </c>
      <c r="W178" s="11">
        <v>1</v>
      </c>
      <c r="Z178" s="11">
        <v>1</v>
      </c>
      <c r="AN178" s="9">
        <v>8467000</v>
      </c>
      <c r="AO178" s="10">
        <v>43367</v>
      </c>
      <c r="AP178" s="10">
        <v>43404</v>
      </c>
      <c r="AQ178">
        <v>0.59749828800000004</v>
      </c>
      <c r="AR178">
        <v>0.246691205</v>
      </c>
      <c r="AS178">
        <v>-4.360175E-3</v>
      </c>
      <c r="AT178">
        <v>-0.12200327399999999</v>
      </c>
      <c r="AU178">
        <v>-0.29035929799999999</v>
      </c>
      <c r="AV178">
        <v>-0.23847865600000001</v>
      </c>
      <c r="AW178">
        <v>0.35195342600000001</v>
      </c>
      <c r="AX178">
        <v>6.9800000000000001E-3</v>
      </c>
      <c r="AY178" t="s">
        <v>854</v>
      </c>
      <c r="BC178">
        <v>-0.70660228363940392</v>
      </c>
      <c r="BD178">
        <v>-0.77336873157245123</v>
      </c>
      <c r="BE178">
        <v>-0.76742105175913466</v>
      </c>
      <c r="BF178">
        <v>-0.80797074086044984</v>
      </c>
      <c r="BG178">
        <v>-0.83921150854596271</v>
      </c>
      <c r="BI178">
        <f t="shared" si="24"/>
        <v>0</v>
      </c>
      <c r="BJ178">
        <f t="shared" si="25"/>
        <v>0</v>
      </c>
      <c r="BK178">
        <f t="shared" si="26"/>
        <v>0</v>
      </c>
      <c r="BL178">
        <f t="shared" si="27"/>
        <v>0</v>
      </c>
      <c r="BM178" s="2">
        <v>-0.70660228363940392</v>
      </c>
      <c r="BN178" s="2">
        <v>-0.77336873157245123</v>
      </c>
      <c r="BO178" s="2">
        <v>-0.76742105175913466</v>
      </c>
      <c r="BP178" s="2">
        <v>-0.80797074086044984</v>
      </c>
      <c r="BQ178" s="2">
        <v>-0.83921150854596271</v>
      </c>
      <c r="BS178">
        <f t="shared" si="28"/>
        <v>1</v>
      </c>
      <c r="BT178">
        <f t="shared" si="29"/>
        <v>0</v>
      </c>
      <c r="BU178">
        <f t="shared" si="30"/>
        <v>0</v>
      </c>
      <c r="BV178">
        <f t="shared" si="31"/>
        <v>0</v>
      </c>
      <c r="BW178">
        <f t="shared" si="32"/>
        <v>0</v>
      </c>
    </row>
    <row r="179" spans="1:75" x14ac:dyDescent="0.2">
      <c r="A179" t="s">
        <v>633</v>
      </c>
      <c r="B179" t="s">
        <v>634</v>
      </c>
      <c r="C179" t="s">
        <v>635</v>
      </c>
      <c r="F179">
        <v>8.6999999999999904</v>
      </c>
      <c r="G179" t="s">
        <v>24</v>
      </c>
      <c r="H179" t="s">
        <v>25</v>
      </c>
      <c r="I179" t="s">
        <v>25</v>
      </c>
      <c r="J179" t="s">
        <v>215</v>
      </c>
      <c r="K179" t="s">
        <v>33</v>
      </c>
      <c r="L179" t="s">
        <v>25</v>
      </c>
      <c r="M179" t="s">
        <v>61</v>
      </c>
      <c r="O179" s="5" t="s">
        <v>633</v>
      </c>
      <c r="P179">
        <v>1</v>
      </c>
      <c r="Q179">
        <v>1</v>
      </c>
      <c r="R179">
        <v>1</v>
      </c>
      <c r="T179" s="11">
        <v>1</v>
      </c>
      <c r="U179" s="11">
        <v>1</v>
      </c>
      <c r="V179" s="6">
        <v>1</v>
      </c>
      <c r="W179" s="11">
        <v>1</v>
      </c>
      <c r="Z179" s="11">
        <v>1</v>
      </c>
      <c r="AA179" s="11">
        <v>1</v>
      </c>
      <c r="AB179" s="11">
        <v>1</v>
      </c>
      <c r="AC179" s="6">
        <v>1</v>
      </c>
      <c r="AD179" s="12">
        <v>0.38</v>
      </c>
      <c r="AE179" s="12">
        <v>0.3</v>
      </c>
      <c r="AH179" s="12">
        <v>0.05</v>
      </c>
      <c r="AK179" s="12">
        <v>0.15</v>
      </c>
      <c r="AO179" s="3">
        <v>44039</v>
      </c>
      <c r="AP179" s="3">
        <v>44034</v>
      </c>
      <c r="AQ179">
        <v>0.64674583100000005</v>
      </c>
      <c r="AR179">
        <v>0.327371513</v>
      </c>
      <c r="AS179">
        <v>0</v>
      </c>
      <c r="AT179">
        <v>-6.3503479999999996E-3</v>
      </c>
      <c r="AU179">
        <v>1.5027001179999999</v>
      </c>
      <c r="AV179">
        <v>1.160080386</v>
      </c>
      <c r="AW179">
        <v>0.82516551500000002</v>
      </c>
      <c r="AX179">
        <v>0.16911000000000001</v>
      </c>
      <c r="AY179" t="s">
        <v>854</v>
      </c>
      <c r="BC179">
        <v>-0.79535908367643315</v>
      </c>
      <c r="BD179">
        <v>-0.78401904184975757</v>
      </c>
      <c r="BE179">
        <v>-0.66891104326327067</v>
      </c>
      <c r="BF179">
        <v>-0.54808398527156055</v>
      </c>
      <c r="BG179">
        <v>-0.67991066829816094</v>
      </c>
      <c r="BI179">
        <f t="shared" si="24"/>
        <v>0</v>
      </c>
      <c r="BJ179">
        <f t="shared" si="25"/>
        <v>0</v>
      </c>
      <c r="BK179">
        <f t="shared" si="26"/>
        <v>0</v>
      </c>
      <c r="BL179">
        <f t="shared" si="27"/>
        <v>0</v>
      </c>
      <c r="BM179" s="2">
        <v>-0.79535908367643315</v>
      </c>
      <c r="BN179" s="2">
        <v>-0.78401904184975757</v>
      </c>
      <c r="BO179" s="2">
        <v>-0.66891104326327067</v>
      </c>
      <c r="BP179" s="2">
        <v>-0.54808398527156055</v>
      </c>
      <c r="BQ179" s="2">
        <v>-0.67991066829816094</v>
      </c>
      <c r="BS179">
        <f t="shared" si="28"/>
        <v>1</v>
      </c>
      <c r="BT179">
        <f t="shared" si="29"/>
        <v>0</v>
      </c>
      <c r="BU179">
        <f t="shared" si="30"/>
        <v>0</v>
      </c>
      <c r="BV179">
        <f t="shared" si="31"/>
        <v>0</v>
      </c>
      <c r="BW179">
        <f t="shared" si="32"/>
        <v>0</v>
      </c>
    </row>
    <row r="180" spans="1:75" ht="16" x14ac:dyDescent="0.2">
      <c r="A180" t="s">
        <v>636</v>
      </c>
      <c r="B180" t="s">
        <v>637</v>
      </c>
      <c r="C180" t="s">
        <v>638</v>
      </c>
      <c r="F180">
        <v>5.0999999999999899</v>
      </c>
      <c r="G180" t="s">
        <v>24</v>
      </c>
      <c r="J180" t="s">
        <v>639</v>
      </c>
      <c r="K180" t="s">
        <v>27</v>
      </c>
      <c r="M180" t="s">
        <v>263</v>
      </c>
      <c r="N180" t="s">
        <v>25</v>
      </c>
      <c r="O180" s="5" t="s">
        <v>636</v>
      </c>
      <c r="P180">
        <v>1</v>
      </c>
      <c r="Q180">
        <v>1</v>
      </c>
      <c r="U180" s="11">
        <v>1</v>
      </c>
      <c r="W180" s="11">
        <v>1</v>
      </c>
      <c r="Z180" s="11">
        <v>1</v>
      </c>
      <c r="AD180" s="12">
        <v>0.1</v>
      </c>
      <c r="AG180" s="12">
        <v>0.45</v>
      </c>
      <c r="AH180" s="12">
        <v>0.25</v>
      </c>
      <c r="AI180" s="12">
        <v>0.03</v>
      </c>
      <c r="AJ180" s="12">
        <v>7.0000000000000007E-2</v>
      </c>
      <c r="AN180" s="9">
        <v>38548840</v>
      </c>
      <c r="AO180" s="10">
        <v>43206</v>
      </c>
      <c r="AP180" s="10">
        <v>43235</v>
      </c>
      <c r="AQ180">
        <v>-0.20100145999999999</v>
      </c>
      <c r="AR180">
        <v>-0.17833688</v>
      </c>
      <c r="AS180">
        <v>0</v>
      </c>
      <c r="AT180">
        <v>0.28323377999999999</v>
      </c>
      <c r="AU180">
        <v>-3.7857210000000002E-2</v>
      </c>
      <c r="AV180">
        <v>-0.37714858000000001</v>
      </c>
      <c r="AW180">
        <v>-0.13721280999999999</v>
      </c>
      <c r="AX180">
        <v>0.01</v>
      </c>
      <c r="AY180" t="s">
        <v>859</v>
      </c>
      <c r="BA180" t="b">
        <v>0</v>
      </c>
      <c r="BC180">
        <v>-0.85061819429446994</v>
      </c>
      <c r="BD180">
        <v>-0.78326871258766906</v>
      </c>
      <c r="BE180">
        <v>-0.86727462746520889</v>
      </c>
      <c r="BF180">
        <v>-0.90886824232991847</v>
      </c>
      <c r="BG180">
        <v>-0.87799232556930606</v>
      </c>
      <c r="BI180">
        <f t="shared" si="24"/>
        <v>0</v>
      </c>
      <c r="BJ180">
        <f t="shared" si="25"/>
        <v>0</v>
      </c>
      <c r="BK180">
        <f t="shared" si="26"/>
        <v>0</v>
      </c>
      <c r="BL180">
        <f t="shared" si="27"/>
        <v>0</v>
      </c>
      <c r="BM180" s="2">
        <v>-0.85061819429446994</v>
      </c>
      <c r="BN180" s="2">
        <v>-0.78326871258766906</v>
      </c>
      <c r="BO180" s="2">
        <v>-0.86727462746520889</v>
      </c>
      <c r="BP180" s="2">
        <v>-0.90886824232991847</v>
      </c>
      <c r="BQ180" s="2">
        <v>-0.87799232556930606</v>
      </c>
      <c r="BS180">
        <f t="shared" si="28"/>
        <v>0</v>
      </c>
      <c r="BT180">
        <f t="shared" si="29"/>
        <v>0</v>
      </c>
      <c r="BU180">
        <f t="shared" si="30"/>
        <v>0</v>
      </c>
      <c r="BV180">
        <f t="shared" si="31"/>
        <v>0</v>
      </c>
      <c r="BW180">
        <f t="shared" si="32"/>
        <v>0</v>
      </c>
    </row>
    <row r="181" spans="1:75" x14ac:dyDescent="0.2">
      <c r="A181" t="s">
        <v>640</v>
      </c>
      <c r="B181" t="s">
        <v>641</v>
      </c>
      <c r="C181" t="s">
        <v>642</v>
      </c>
      <c r="F181">
        <v>7.2</v>
      </c>
      <c r="G181" t="s">
        <v>24</v>
      </c>
      <c r="H181" t="s">
        <v>25</v>
      </c>
      <c r="J181" t="s">
        <v>89</v>
      </c>
      <c r="K181" t="s">
        <v>27</v>
      </c>
      <c r="L181" t="s">
        <v>25</v>
      </c>
      <c r="M181" t="s">
        <v>643</v>
      </c>
      <c r="O181" s="5" t="s">
        <v>640</v>
      </c>
      <c r="P181">
        <v>1</v>
      </c>
      <c r="Q181">
        <v>1</v>
      </c>
      <c r="R181">
        <v>1</v>
      </c>
      <c r="T181" s="11">
        <v>1</v>
      </c>
      <c r="W181" s="11">
        <v>1</v>
      </c>
      <c r="Z181" s="11">
        <v>1</v>
      </c>
      <c r="AB181" s="11">
        <v>1</v>
      </c>
      <c r="AC181" s="6">
        <v>1</v>
      </c>
      <c r="AD181" s="12">
        <v>0.1</v>
      </c>
      <c r="AG181" s="12">
        <v>0.5</v>
      </c>
      <c r="AH181" s="12">
        <v>0.2</v>
      </c>
      <c r="AK181" s="12">
        <v>0.1</v>
      </c>
      <c r="AO181" s="3">
        <v>43819</v>
      </c>
      <c r="AP181" s="3">
        <v>43882</v>
      </c>
      <c r="AQ181">
        <v>0</v>
      </c>
      <c r="AR181">
        <v>0</v>
      </c>
      <c r="AS181">
        <v>0</v>
      </c>
      <c r="AT181">
        <v>0</v>
      </c>
      <c r="AU181">
        <v>0</v>
      </c>
      <c r="AV181">
        <v>0</v>
      </c>
      <c r="AW181">
        <v>0</v>
      </c>
      <c r="AX181">
        <v>0.05</v>
      </c>
      <c r="AY181" t="s">
        <v>854</v>
      </c>
      <c r="BA181" t="b">
        <v>1</v>
      </c>
      <c r="BC181">
        <v>-0.95389001365315274</v>
      </c>
      <c r="BD181">
        <v>-0.95389001365315274</v>
      </c>
      <c r="BE181">
        <v>-0.95389001365315274</v>
      </c>
      <c r="BF181">
        <v>-0.95389001365315274</v>
      </c>
      <c r="BG181">
        <v>-0.95389001365315274</v>
      </c>
      <c r="BI181">
        <f t="shared" si="24"/>
        <v>0</v>
      </c>
      <c r="BJ181">
        <f t="shared" si="25"/>
        <v>0</v>
      </c>
      <c r="BK181">
        <f t="shared" si="26"/>
        <v>0</v>
      </c>
      <c r="BL181">
        <f t="shared" si="27"/>
        <v>0</v>
      </c>
      <c r="BM181" s="2">
        <v>-0.95389001365315274</v>
      </c>
      <c r="BN181" s="2">
        <v>-0.95389001365315274</v>
      </c>
      <c r="BO181" s="2">
        <v>-0.95389001365315274</v>
      </c>
      <c r="BP181" s="2">
        <v>-0.95389001365315274</v>
      </c>
      <c r="BQ181" s="2">
        <v>-0.95389001365315274</v>
      </c>
      <c r="BS181">
        <f t="shared" si="28"/>
        <v>0</v>
      </c>
      <c r="BT181">
        <f t="shared" si="29"/>
        <v>0</v>
      </c>
      <c r="BU181">
        <f t="shared" si="30"/>
        <v>0</v>
      </c>
      <c r="BV181">
        <f t="shared" si="31"/>
        <v>0</v>
      </c>
      <c r="BW181">
        <f t="shared" si="32"/>
        <v>0</v>
      </c>
    </row>
    <row r="182" spans="1:75" x14ac:dyDescent="0.2">
      <c r="A182" t="s">
        <v>644</v>
      </c>
      <c r="B182" t="s">
        <v>645</v>
      </c>
      <c r="C182" t="s">
        <v>646</v>
      </c>
      <c r="F182">
        <v>6.4</v>
      </c>
      <c r="G182" t="s">
        <v>24</v>
      </c>
      <c r="H182" t="s">
        <v>25</v>
      </c>
      <c r="J182" t="s">
        <v>647</v>
      </c>
      <c r="K182" t="s">
        <v>27</v>
      </c>
      <c r="L182" t="s">
        <v>25</v>
      </c>
      <c r="M182" t="s">
        <v>61</v>
      </c>
      <c r="O182" s="5" t="s">
        <v>644</v>
      </c>
      <c r="P182">
        <v>1</v>
      </c>
      <c r="Q182">
        <v>1</v>
      </c>
      <c r="R182">
        <v>1</v>
      </c>
      <c r="T182" s="11">
        <v>1</v>
      </c>
      <c r="U182" s="11">
        <v>1</v>
      </c>
      <c r="V182" s="6">
        <v>1</v>
      </c>
      <c r="W182" s="11">
        <v>1</v>
      </c>
      <c r="X182" s="11">
        <v>1</v>
      </c>
      <c r="Y182" s="11">
        <v>1</v>
      </c>
      <c r="Z182" s="11">
        <v>1</v>
      </c>
      <c r="AA182" s="11">
        <v>1</v>
      </c>
      <c r="AB182" s="11">
        <v>1</v>
      </c>
      <c r="AC182" s="6">
        <v>1</v>
      </c>
      <c r="AD182" s="12">
        <v>0.6</v>
      </c>
      <c r="AG182" s="12">
        <v>0.3</v>
      </c>
      <c r="AH182" s="12">
        <v>0.1</v>
      </c>
      <c r="AO182" s="3">
        <v>43990</v>
      </c>
      <c r="AP182" s="3">
        <v>44043</v>
      </c>
      <c r="AQ182">
        <v>-0.26155040000000002</v>
      </c>
      <c r="AR182">
        <v>-0.19482469999999999</v>
      </c>
      <c r="AS182">
        <v>0</v>
      </c>
      <c r="AT182">
        <v>-0.12575649999999999</v>
      </c>
      <c r="AU182">
        <v>-0.17867559999999999</v>
      </c>
      <c r="AV182">
        <v>-0.44906760000000001</v>
      </c>
      <c r="AW182">
        <v>-0.52135770000000003</v>
      </c>
      <c r="AX182">
        <v>1.5949999999999999E-2</v>
      </c>
      <c r="AY182" t="s">
        <v>854</v>
      </c>
      <c r="BA182" t="b">
        <v>1</v>
      </c>
      <c r="BB182" t="b">
        <v>1</v>
      </c>
      <c r="BC182">
        <v>0.22892818691989353</v>
      </c>
      <c r="BD182">
        <v>0.19744251364779941</v>
      </c>
      <c r="BE182">
        <v>-1.1948393919285167E-2</v>
      </c>
      <c r="BF182">
        <v>-0.34778783688501563</v>
      </c>
      <c r="BG182">
        <v>-0.37924825068165019</v>
      </c>
      <c r="BI182">
        <f t="shared" si="24"/>
        <v>1</v>
      </c>
      <c r="BJ182">
        <f t="shared" si="25"/>
        <v>1</v>
      </c>
      <c r="BK182">
        <f t="shared" si="26"/>
        <v>0</v>
      </c>
      <c r="BL182">
        <f t="shared" si="27"/>
        <v>0</v>
      </c>
      <c r="BM182" s="2">
        <v>0.22892818691989353</v>
      </c>
      <c r="BN182" s="2">
        <v>0.19744251364779941</v>
      </c>
      <c r="BO182" s="2">
        <v>-1.1948393919285167E-2</v>
      </c>
      <c r="BP182" s="2">
        <v>-0.34778783688501563</v>
      </c>
      <c r="BQ182" s="2">
        <v>-0.37924825068165019</v>
      </c>
      <c r="BS182">
        <f t="shared" si="28"/>
        <v>0</v>
      </c>
      <c r="BT182">
        <f t="shared" si="29"/>
        <v>1</v>
      </c>
      <c r="BU182">
        <f t="shared" si="30"/>
        <v>0</v>
      </c>
      <c r="BV182">
        <f t="shared" si="31"/>
        <v>0</v>
      </c>
      <c r="BW182">
        <f t="shared" si="32"/>
        <v>0</v>
      </c>
    </row>
    <row r="183" spans="1:75" ht="16" x14ac:dyDescent="0.2">
      <c r="A183" t="s">
        <v>648</v>
      </c>
      <c r="B183" t="s">
        <v>649</v>
      </c>
      <c r="C183" t="s">
        <v>650</v>
      </c>
      <c r="F183">
        <v>3.7</v>
      </c>
      <c r="G183" t="s">
        <v>24</v>
      </c>
      <c r="J183" t="s">
        <v>48</v>
      </c>
      <c r="K183" t="s">
        <v>33</v>
      </c>
      <c r="M183" t="s">
        <v>156</v>
      </c>
      <c r="N183" t="s">
        <v>25</v>
      </c>
      <c r="O183" s="5" t="s">
        <v>648</v>
      </c>
      <c r="P183">
        <v>1</v>
      </c>
      <c r="Q183">
        <v>1</v>
      </c>
      <c r="Z183" s="11">
        <v>1</v>
      </c>
      <c r="AN183" s="9">
        <v>30000000</v>
      </c>
      <c r="AO183" s="10">
        <v>43074</v>
      </c>
      <c r="AP183" s="10">
        <v>43126</v>
      </c>
      <c r="AQ183">
        <v>-0.81411990000000001</v>
      </c>
      <c r="AR183">
        <v>-0.97131509999999999</v>
      </c>
      <c r="AS183">
        <v>0.1653818</v>
      </c>
      <c r="AT183">
        <v>-0.1127064</v>
      </c>
      <c r="AU183">
        <v>1.0702400000000001E-2</v>
      </c>
      <c r="AV183">
        <v>-0.69871150000000004</v>
      </c>
      <c r="AW183">
        <v>-0.96187880000000003</v>
      </c>
      <c r="AX183">
        <v>8.9999999999999998E-4</v>
      </c>
      <c r="AY183" t="s">
        <v>854</v>
      </c>
      <c r="BC183">
        <v>73.927908363553669</v>
      </c>
      <c r="BD183">
        <v>62.279355500108558</v>
      </c>
      <c r="BE183">
        <v>79.76950154054434</v>
      </c>
      <c r="BF183">
        <v>24.532995707891001</v>
      </c>
      <c r="BG183">
        <v>1.5904607283993446</v>
      </c>
      <c r="BI183">
        <f t="shared" si="24"/>
        <v>1</v>
      </c>
      <c r="BJ183">
        <f t="shared" si="25"/>
        <v>1</v>
      </c>
      <c r="BK183">
        <f t="shared" si="26"/>
        <v>1</v>
      </c>
      <c r="BL183">
        <f t="shared" si="27"/>
        <v>1</v>
      </c>
      <c r="BM183" s="2">
        <v>73.927908363553669</v>
      </c>
      <c r="BN183" s="2">
        <v>62.279355500108558</v>
      </c>
      <c r="BO183" s="2">
        <v>79.76950154054434</v>
      </c>
      <c r="BP183" s="2">
        <v>24.532995707891001</v>
      </c>
      <c r="BQ183" s="2">
        <v>1.5904607283993446</v>
      </c>
      <c r="BS183">
        <f t="shared" si="28"/>
        <v>0</v>
      </c>
      <c r="BT183">
        <f t="shared" si="29"/>
        <v>1</v>
      </c>
      <c r="BU183">
        <f t="shared" si="30"/>
        <v>1</v>
      </c>
      <c r="BV183">
        <f t="shared" si="31"/>
        <v>1</v>
      </c>
      <c r="BW183">
        <f t="shared" si="32"/>
        <v>1</v>
      </c>
    </row>
    <row r="184" spans="1:75" x14ac:dyDescent="0.2">
      <c r="A184" t="s">
        <v>651</v>
      </c>
      <c r="B184" t="s">
        <v>652</v>
      </c>
      <c r="C184" t="s">
        <v>653</v>
      </c>
      <c r="F184">
        <v>3.4</v>
      </c>
      <c r="G184" t="s">
        <v>24</v>
      </c>
      <c r="J184" t="s">
        <v>65</v>
      </c>
      <c r="K184" t="s">
        <v>33</v>
      </c>
      <c r="M184" t="s">
        <v>369</v>
      </c>
      <c r="O184" s="5" t="s">
        <v>651</v>
      </c>
      <c r="P184">
        <v>1</v>
      </c>
      <c r="Q184">
        <v>1</v>
      </c>
      <c r="R184">
        <v>1</v>
      </c>
      <c r="T184" s="11">
        <v>1</v>
      </c>
      <c r="W184" s="11">
        <v>1</v>
      </c>
      <c r="Z184" s="11">
        <v>1</v>
      </c>
      <c r="AQ184">
        <v>-0.58805560999999995</v>
      </c>
      <c r="AR184">
        <v>-0.58274028</v>
      </c>
      <c r="AS184">
        <v>4.1391200000000003E-2</v>
      </c>
      <c r="AT184">
        <v>-0.31934401000000001</v>
      </c>
      <c r="AU184">
        <v>-6.883264E-2</v>
      </c>
      <c r="AV184">
        <v>-0.66645325</v>
      </c>
      <c r="AW184">
        <v>-0.55693941000000002</v>
      </c>
      <c r="AX184">
        <v>2.196E-2</v>
      </c>
      <c r="AY184" t="s">
        <v>854</v>
      </c>
      <c r="BC184">
        <v>17.909812945500867</v>
      </c>
      <c r="BD184">
        <v>11.621094326492351</v>
      </c>
      <c r="BE184">
        <v>14.827660854960747</v>
      </c>
      <c r="BF184">
        <v>7.5583449746025035</v>
      </c>
      <c r="BG184">
        <v>7.2978864245104269</v>
      </c>
      <c r="BI184">
        <f t="shared" si="24"/>
        <v>1</v>
      </c>
      <c r="BJ184">
        <f t="shared" si="25"/>
        <v>1</v>
      </c>
      <c r="BK184">
        <f t="shared" si="26"/>
        <v>1</v>
      </c>
      <c r="BL184">
        <f t="shared" si="27"/>
        <v>1</v>
      </c>
      <c r="BM184" s="2">
        <v>17.909812945500867</v>
      </c>
      <c r="BN184" s="2">
        <v>11.621094326492351</v>
      </c>
      <c r="BO184" s="2">
        <v>14.827660854960747</v>
      </c>
      <c r="BP184" s="2">
        <v>7.5583449746025035</v>
      </c>
      <c r="BQ184" s="2">
        <v>7.2978864245104269</v>
      </c>
      <c r="BS184">
        <f t="shared" si="28"/>
        <v>0</v>
      </c>
      <c r="BT184">
        <f t="shared" si="29"/>
        <v>1</v>
      </c>
      <c r="BU184">
        <f t="shared" si="30"/>
        <v>1</v>
      </c>
      <c r="BV184">
        <f t="shared" si="31"/>
        <v>1</v>
      </c>
      <c r="BW184">
        <f t="shared" si="32"/>
        <v>1</v>
      </c>
    </row>
    <row r="185" spans="1:75" x14ac:dyDescent="0.2">
      <c r="A185" t="s">
        <v>654</v>
      </c>
      <c r="B185" t="s">
        <v>655</v>
      </c>
      <c r="C185" t="s">
        <v>656</v>
      </c>
      <c r="F185">
        <v>6.8</v>
      </c>
      <c r="G185" t="s">
        <v>24</v>
      </c>
      <c r="H185" t="s">
        <v>25</v>
      </c>
      <c r="I185" t="s">
        <v>25</v>
      </c>
      <c r="J185" t="s">
        <v>89</v>
      </c>
      <c r="K185" t="s">
        <v>27</v>
      </c>
      <c r="L185" t="s">
        <v>25</v>
      </c>
      <c r="M185" t="s">
        <v>657</v>
      </c>
      <c r="N185" t="s">
        <v>25</v>
      </c>
      <c r="O185" s="5" t="s">
        <v>654</v>
      </c>
      <c r="P185">
        <v>1</v>
      </c>
      <c r="Q185">
        <v>1</v>
      </c>
      <c r="R185">
        <v>1</v>
      </c>
      <c r="T185" s="11">
        <v>1</v>
      </c>
      <c r="U185" s="11">
        <v>1</v>
      </c>
      <c r="V185" s="6">
        <v>1</v>
      </c>
      <c r="W185" s="11">
        <v>1</v>
      </c>
      <c r="X185" s="11">
        <v>1</v>
      </c>
      <c r="Y185" s="11">
        <v>1</v>
      </c>
      <c r="Z185" s="11">
        <v>1</v>
      </c>
      <c r="AA185" s="11">
        <v>1</v>
      </c>
      <c r="AB185" s="11">
        <v>1</v>
      </c>
      <c r="AC185" s="6">
        <v>1</v>
      </c>
      <c r="AG185" s="12">
        <v>0.3</v>
      </c>
      <c r="AH185" s="12">
        <v>0.2</v>
      </c>
      <c r="AI185" s="12">
        <v>0.05</v>
      </c>
      <c r="AJ185" s="12">
        <v>0.2</v>
      </c>
      <c r="AQ185">
        <v>-0.57119659</v>
      </c>
      <c r="AR185">
        <v>-0.86626988999999999</v>
      </c>
      <c r="AS185">
        <v>4.1369860000000001E-2</v>
      </c>
      <c r="AT185">
        <v>9.2508770000000004E-2</v>
      </c>
      <c r="AU185">
        <v>0.11857455</v>
      </c>
      <c r="AV185">
        <v>0.89278822000000002</v>
      </c>
      <c r="AW185">
        <v>-0.91071663000000003</v>
      </c>
      <c r="AX185">
        <v>0.1</v>
      </c>
      <c r="AY185" t="s">
        <v>854</v>
      </c>
      <c r="BC185">
        <v>1.30375630676857</v>
      </c>
      <c r="BD185">
        <v>1.5183106748083799</v>
      </c>
      <c r="BE185">
        <v>1.5734598316175099</v>
      </c>
      <c r="BF185">
        <v>3.1291301919069801</v>
      </c>
      <c r="BG185">
        <v>-0.75727882477790698</v>
      </c>
      <c r="BI185">
        <f t="shared" si="24"/>
        <v>1</v>
      </c>
      <c r="BJ185">
        <f t="shared" si="25"/>
        <v>1</v>
      </c>
      <c r="BK185">
        <f t="shared" si="26"/>
        <v>1</v>
      </c>
      <c r="BL185">
        <f t="shared" si="27"/>
        <v>1</v>
      </c>
      <c r="BM185" s="2">
        <v>1.30375630676857</v>
      </c>
      <c r="BN185" s="2">
        <v>1.5183106748083799</v>
      </c>
      <c r="BO185" s="2">
        <v>1.5734598316175099</v>
      </c>
      <c r="BP185" s="2">
        <v>3.1291301919069801</v>
      </c>
      <c r="BQ185" s="2">
        <v>-0.75727882477790698</v>
      </c>
      <c r="BS185">
        <f t="shared" si="28"/>
        <v>0</v>
      </c>
      <c r="BT185">
        <f t="shared" si="29"/>
        <v>1</v>
      </c>
      <c r="BU185">
        <f t="shared" si="30"/>
        <v>1</v>
      </c>
      <c r="BV185">
        <f t="shared" si="31"/>
        <v>1</v>
      </c>
      <c r="BW185">
        <f t="shared" si="32"/>
        <v>0</v>
      </c>
    </row>
    <row r="186" spans="1:75" ht="16" x14ac:dyDescent="0.2">
      <c r="A186" t="s">
        <v>658</v>
      </c>
      <c r="B186" t="s">
        <v>659</v>
      </c>
      <c r="C186" t="s">
        <v>660</v>
      </c>
      <c r="F186">
        <v>6</v>
      </c>
      <c r="G186" t="s">
        <v>24</v>
      </c>
      <c r="J186" t="s">
        <v>32</v>
      </c>
      <c r="K186" t="s">
        <v>33</v>
      </c>
      <c r="L186" t="s">
        <v>25</v>
      </c>
      <c r="M186" t="s">
        <v>661</v>
      </c>
      <c r="N186" t="s">
        <v>25</v>
      </c>
      <c r="O186" s="5" t="s">
        <v>658</v>
      </c>
      <c r="P186">
        <v>1</v>
      </c>
      <c r="Q186">
        <v>1</v>
      </c>
      <c r="R186">
        <v>1</v>
      </c>
      <c r="Z186" s="11">
        <v>1</v>
      </c>
      <c r="AC186" s="6">
        <v>1</v>
      </c>
      <c r="AG186" s="12">
        <v>0.45</v>
      </c>
      <c r="AH186" s="12">
        <v>0.2</v>
      </c>
      <c r="AI186" s="12">
        <v>0.08</v>
      </c>
      <c r="AJ186" s="12">
        <v>0.17</v>
      </c>
      <c r="AK186" s="12">
        <v>0.1</v>
      </c>
      <c r="AN186" s="9">
        <v>2700000</v>
      </c>
      <c r="AO186" s="10">
        <v>43206</v>
      </c>
      <c r="AP186" s="10">
        <v>43213</v>
      </c>
      <c r="AQ186">
        <v>-0.39693529999999999</v>
      </c>
      <c r="AR186">
        <v>-0.4296719</v>
      </c>
      <c r="AS186">
        <v>0</v>
      </c>
      <c r="AT186">
        <v>-0.51555680000000004</v>
      </c>
      <c r="AU186">
        <v>0</v>
      </c>
      <c r="AV186">
        <v>-0.57818760000000002</v>
      </c>
      <c r="AW186">
        <v>-0.54016070000000005</v>
      </c>
      <c r="AX186">
        <v>4.0000000000000003E-5</v>
      </c>
      <c r="AY186" t="s">
        <v>854</v>
      </c>
      <c r="BC186">
        <v>5.3393857108244965E-2</v>
      </c>
      <c r="BD186">
        <v>-0.1223348076188525</v>
      </c>
      <c r="BE186">
        <v>-0.55566542191652002</v>
      </c>
      <c r="BF186">
        <v>-0.54621240632833501</v>
      </c>
      <c r="BG186">
        <v>-0.51625242611777999</v>
      </c>
      <c r="BI186">
        <f t="shared" si="24"/>
        <v>1</v>
      </c>
      <c r="BJ186">
        <f t="shared" si="25"/>
        <v>0</v>
      </c>
      <c r="BK186">
        <f t="shared" si="26"/>
        <v>0</v>
      </c>
      <c r="BL186">
        <f t="shared" si="27"/>
        <v>0</v>
      </c>
      <c r="BM186" s="2">
        <v>5.3393857108244965E-2</v>
      </c>
      <c r="BN186" s="2">
        <v>-0.1223348076188525</v>
      </c>
      <c r="BO186" s="2">
        <v>-0.55566542191652002</v>
      </c>
      <c r="BP186" s="2">
        <v>-0.54621240632833501</v>
      </c>
      <c r="BQ186" s="2">
        <v>-0.51625242611777999</v>
      </c>
      <c r="BS186">
        <f t="shared" si="28"/>
        <v>0</v>
      </c>
      <c r="BT186">
        <f t="shared" si="29"/>
        <v>0</v>
      </c>
      <c r="BU186">
        <f t="shared" si="30"/>
        <v>0</v>
      </c>
      <c r="BV186">
        <f t="shared" si="31"/>
        <v>0</v>
      </c>
      <c r="BW186">
        <f t="shared" si="32"/>
        <v>0</v>
      </c>
    </row>
    <row r="187" spans="1:75" ht="16" x14ac:dyDescent="0.2">
      <c r="A187" t="s">
        <v>662</v>
      </c>
      <c r="B187" t="s">
        <v>663</v>
      </c>
      <c r="C187" t="s">
        <v>664</v>
      </c>
      <c r="F187">
        <v>8.1</v>
      </c>
      <c r="G187" t="s">
        <v>24</v>
      </c>
      <c r="J187" t="s">
        <v>89</v>
      </c>
      <c r="K187" t="s">
        <v>27</v>
      </c>
      <c r="L187" t="s">
        <v>25</v>
      </c>
      <c r="M187" t="s">
        <v>156</v>
      </c>
      <c r="N187" t="s">
        <v>25</v>
      </c>
      <c r="O187" s="5" t="s">
        <v>662</v>
      </c>
      <c r="P187">
        <v>1</v>
      </c>
      <c r="Q187">
        <v>1</v>
      </c>
      <c r="R187">
        <v>1</v>
      </c>
      <c r="T187" s="11">
        <v>1</v>
      </c>
      <c r="U187" s="11">
        <v>1</v>
      </c>
      <c r="W187" s="11">
        <v>1</v>
      </c>
      <c r="Z187" s="11">
        <v>1</v>
      </c>
      <c r="AG187" s="12">
        <v>0.55000000000000004</v>
      </c>
      <c r="AH187" s="12">
        <v>0.15</v>
      </c>
      <c r="AI187" s="12">
        <v>0.05</v>
      </c>
      <c r="AJ187" s="12">
        <v>0.1</v>
      </c>
      <c r="AN187" s="9">
        <v>11740619</v>
      </c>
      <c r="AO187" s="10">
        <v>43187</v>
      </c>
      <c r="AP187" s="10">
        <v>43193</v>
      </c>
      <c r="AQ187">
        <v>-0.72122489999999995</v>
      </c>
      <c r="AR187">
        <v>-0.81404823999999998</v>
      </c>
      <c r="AS187">
        <v>-8.7501309999999999E-2</v>
      </c>
      <c r="AT187">
        <v>-0.26711244000000001</v>
      </c>
      <c r="AU187">
        <v>-0.52701003999999996</v>
      </c>
      <c r="AV187">
        <v>-0.72195129000000002</v>
      </c>
      <c r="AW187">
        <v>-0.92223670000000002</v>
      </c>
      <c r="AX187">
        <v>4.2700000000000004E-3</v>
      </c>
      <c r="AY187" t="s">
        <v>854</v>
      </c>
      <c r="BA187" t="b">
        <v>0</v>
      </c>
      <c r="BC187">
        <v>1.4438372737860887</v>
      </c>
      <c r="BD187">
        <v>1.0939187434394586</v>
      </c>
      <c r="BE187">
        <v>5.1710035673160357E-3</v>
      </c>
      <c r="BF187">
        <v>-0.36543433244685958</v>
      </c>
      <c r="BG187">
        <v>-0.64792039540246837</v>
      </c>
      <c r="BI187">
        <f t="shared" si="24"/>
        <v>1</v>
      </c>
      <c r="BJ187">
        <f t="shared" si="25"/>
        <v>1</v>
      </c>
      <c r="BK187">
        <f t="shared" si="26"/>
        <v>1</v>
      </c>
      <c r="BL187">
        <f t="shared" si="27"/>
        <v>0</v>
      </c>
      <c r="BM187" s="2">
        <v>1.4438372737860887</v>
      </c>
      <c r="BN187" s="2">
        <v>1.0939187434394586</v>
      </c>
      <c r="BO187" s="2">
        <v>5.1710035673160357E-3</v>
      </c>
      <c r="BP187" s="2">
        <v>-0.36543433244685958</v>
      </c>
      <c r="BQ187" s="2">
        <v>-0.64792039540246837</v>
      </c>
      <c r="BS187">
        <f t="shared" si="28"/>
        <v>0</v>
      </c>
      <c r="BT187">
        <f t="shared" si="29"/>
        <v>1</v>
      </c>
      <c r="BU187">
        <f t="shared" si="30"/>
        <v>1</v>
      </c>
      <c r="BV187">
        <f t="shared" si="31"/>
        <v>0</v>
      </c>
      <c r="BW187">
        <f t="shared" si="32"/>
        <v>0</v>
      </c>
    </row>
    <row r="188" spans="1:75" ht="16" x14ac:dyDescent="0.2">
      <c r="A188" t="s">
        <v>665</v>
      </c>
      <c r="B188" t="s">
        <v>666</v>
      </c>
      <c r="C188" t="s">
        <v>667</v>
      </c>
      <c r="F188">
        <v>7.4</v>
      </c>
      <c r="G188" t="s">
        <v>24</v>
      </c>
      <c r="J188" t="s">
        <v>65</v>
      </c>
      <c r="K188" t="s">
        <v>33</v>
      </c>
      <c r="L188" t="s">
        <v>25</v>
      </c>
      <c r="M188" t="s">
        <v>263</v>
      </c>
      <c r="N188" t="s">
        <v>25</v>
      </c>
      <c r="O188" s="5" t="s">
        <v>665</v>
      </c>
      <c r="P188">
        <v>1</v>
      </c>
      <c r="Q188">
        <v>1</v>
      </c>
      <c r="R188">
        <v>1</v>
      </c>
      <c r="T188" s="11">
        <v>1</v>
      </c>
      <c r="U188" s="11">
        <v>1</v>
      </c>
      <c r="W188" s="11">
        <v>1</v>
      </c>
      <c r="Z188" s="11">
        <v>1</v>
      </c>
      <c r="AA188" s="11">
        <v>1</v>
      </c>
      <c r="AB188" s="11">
        <v>1</v>
      </c>
      <c r="AC188" s="6">
        <v>1</v>
      </c>
      <c r="AD188" s="12">
        <v>0.05</v>
      </c>
      <c r="AE188" s="12">
        <v>0.55000000000000004</v>
      </c>
      <c r="AF188" s="12">
        <v>0.1</v>
      </c>
      <c r="AG188" s="12">
        <v>0.1</v>
      </c>
      <c r="AI188" s="12">
        <v>0.1</v>
      </c>
      <c r="AL188" s="12">
        <v>0.1</v>
      </c>
      <c r="AN188" s="9">
        <v>4345950</v>
      </c>
      <c r="AO188" s="10">
        <v>43112</v>
      </c>
      <c r="AP188" s="10">
        <v>43168</v>
      </c>
      <c r="AQ188">
        <v>-0.79816348999999998</v>
      </c>
      <c r="AR188">
        <v>-0.85036524000000002</v>
      </c>
      <c r="AS188">
        <v>-6.0143450000000001E-2</v>
      </c>
      <c r="AT188">
        <v>-0.51962087000000001</v>
      </c>
      <c r="AU188">
        <v>-0.55455343999999995</v>
      </c>
      <c r="AV188">
        <v>-0.64802154999999995</v>
      </c>
      <c r="AW188">
        <v>-0.85886752</v>
      </c>
      <c r="AX188">
        <v>1.2E-4</v>
      </c>
      <c r="AY188" t="s">
        <v>854</v>
      </c>
      <c r="BC188">
        <v>14.794959968511499</v>
      </c>
      <c r="BD188">
        <v>9.4235688237359998</v>
      </c>
      <c r="BE188">
        <v>6.1588675310654164</v>
      </c>
      <c r="BF188">
        <v>5.5773852600802503</v>
      </c>
      <c r="BG188">
        <v>1.1673931196274665</v>
      </c>
      <c r="BI188">
        <f t="shared" si="24"/>
        <v>1</v>
      </c>
      <c r="BJ188">
        <f t="shared" si="25"/>
        <v>1</v>
      </c>
      <c r="BK188">
        <f t="shared" si="26"/>
        <v>1</v>
      </c>
      <c r="BL188">
        <f t="shared" si="27"/>
        <v>1</v>
      </c>
      <c r="BM188" s="2">
        <v>14.794959968511499</v>
      </c>
      <c r="BN188" s="2">
        <v>9.4235688237359998</v>
      </c>
      <c r="BO188" s="2">
        <v>6.1588675310654164</v>
      </c>
      <c r="BP188" s="2">
        <v>5.5773852600802503</v>
      </c>
      <c r="BQ188" s="2">
        <v>1.1673931196274665</v>
      </c>
      <c r="BS188">
        <f t="shared" si="28"/>
        <v>0</v>
      </c>
      <c r="BT188">
        <f t="shared" si="29"/>
        <v>1</v>
      </c>
      <c r="BU188">
        <f t="shared" si="30"/>
        <v>1</v>
      </c>
      <c r="BV188">
        <f t="shared" si="31"/>
        <v>1</v>
      </c>
      <c r="BW188">
        <f t="shared" si="32"/>
        <v>1</v>
      </c>
    </row>
    <row r="189" spans="1:75" ht="16" x14ac:dyDescent="0.2">
      <c r="A189" t="s">
        <v>668</v>
      </c>
      <c r="B189" t="s">
        <v>669</v>
      </c>
      <c r="C189" t="s">
        <v>670</v>
      </c>
      <c r="F189">
        <v>6.5</v>
      </c>
      <c r="G189" t="s">
        <v>24</v>
      </c>
      <c r="H189" t="s">
        <v>25</v>
      </c>
      <c r="J189" t="s">
        <v>53</v>
      </c>
      <c r="K189" t="s">
        <v>27</v>
      </c>
      <c r="M189" t="s">
        <v>39</v>
      </c>
      <c r="N189" t="s">
        <v>25</v>
      </c>
      <c r="O189" s="5" t="s">
        <v>668</v>
      </c>
      <c r="P189">
        <v>1</v>
      </c>
      <c r="Q189">
        <v>1</v>
      </c>
      <c r="R189">
        <v>1</v>
      </c>
      <c r="T189" s="11">
        <v>1</v>
      </c>
      <c r="V189" s="6">
        <v>1</v>
      </c>
      <c r="W189" s="11">
        <v>1</v>
      </c>
      <c r="Z189" s="11">
        <v>1</v>
      </c>
      <c r="AC189" s="6">
        <v>1</v>
      </c>
      <c r="AG189" s="12">
        <v>0.6</v>
      </c>
      <c r="AH189" s="12">
        <v>0.15</v>
      </c>
      <c r="AK189" s="12">
        <v>0.2</v>
      </c>
      <c r="AL189" s="12">
        <v>0.05</v>
      </c>
      <c r="AN189" s="9">
        <v>5866322</v>
      </c>
      <c r="AO189" s="10">
        <v>43322</v>
      </c>
      <c r="AP189" s="10">
        <v>43353</v>
      </c>
      <c r="AQ189">
        <v>-0.79071988000000004</v>
      </c>
      <c r="AR189">
        <v>-0.99215206</v>
      </c>
      <c r="AS189">
        <v>-1.839112E-2</v>
      </c>
      <c r="AT189">
        <v>-6.2817659999999997E-2</v>
      </c>
      <c r="AU189">
        <v>4.6950690000000003E-2</v>
      </c>
      <c r="AV189">
        <v>-0.71803552000000004</v>
      </c>
      <c r="AW189">
        <v>-0.78750359999999997</v>
      </c>
      <c r="AX189">
        <v>3.0000000000000001E-5</v>
      </c>
      <c r="AY189" t="s">
        <v>854</v>
      </c>
      <c r="BC189">
        <v>886.50985619141341</v>
      </c>
      <c r="BD189">
        <v>755.66763026302999</v>
      </c>
      <c r="BE189">
        <v>954.48638376114673</v>
      </c>
      <c r="BF189">
        <v>258.18608523951531</v>
      </c>
      <c r="BG189">
        <v>251.03776694952202</v>
      </c>
      <c r="BI189">
        <f t="shared" si="24"/>
        <v>1</v>
      </c>
      <c r="BJ189">
        <f t="shared" si="25"/>
        <v>1</v>
      </c>
      <c r="BK189">
        <f t="shared" si="26"/>
        <v>1</v>
      </c>
      <c r="BL189">
        <f t="shared" si="27"/>
        <v>1</v>
      </c>
      <c r="BM189" s="2">
        <v>886.50985619141341</v>
      </c>
      <c r="BN189" s="2">
        <v>755.66763026302999</v>
      </c>
      <c r="BO189" s="2">
        <v>954.48638376114673</v>
      </c>
      <c r="BP189" s="2">
        <v>258.18608523951531</v>
      </c>
      <c r="BQ189" s="2">
        <v>251.03776694952202</v>
      </c>
      <c r="BS189">
        <f t="shared" si="28"/>
        <v>0</v>
      </c>
      <c r="BT189">
        <f t="shared" si="29"/>
        <v>1</v>
      </c>
      <c r="BU189">
        <f t="shared" si="30"/>
        <v>1</v>
      </c>
      <c r="BV189">
        <f t="shared" si="31"/>
        <v>1</v>
      </c>
      <c r="BW189">
        <f t="shared" si="32"/>
        <v>1</v>
      </c>
    </row>
    <row r="190" spans="1:75" ht="16" x14ac:dyDescent="0.2">
      <c r="A190" t="s">
        <v>671</v>
      </c>
      <c r="B190" t="s">
        <v>672</v>
      </c>
      <c r="C190" t="s">
        <v>673</v>
      </c>
      <c r="F190">
        <v>7.9</v>
      </c>
      <c r="G190" t="s">
        <v>70</v>
      </c>
      <c r="J190" t="s">
        <v>38</v>
      </c>
      <c r="K190" t="s">
        <v>27</v>
      </c>
      <c r="L190" t="s">
        <v>25</v>
      </c>
      <c r="M190" t="s">
        <v>674</v>
      </c>
      <c r="N190" t="s">
        <v>25</v>
      </c>
      <c r="O190" s="5" t="s">
        <v>671</v>
      </c>
      <c r="P190">
        <v>1</v>
      </c>
      <c r="Q190">
        <v>1</v>
      </c>
      <c r="R190">
        <v>1</v>
      </c>
      <c r="T190" s="11">
        <v>1</v>
      </c>
      <c r="V190" s="6">
        <v>1</v>
      </c>
      <c r="W190" s="11">
        <v>1</v>
      </c>
      <c r="Z190" s="11">
        <v>1</v>
      </c>
      <c r="AB190" s="11">
        <v>1</v>
      </c>
      <c r="AC190" s="6">
        <v>1</v>
      </c>
      <c r="AG190" s="12">
        <v>0.65</v>
      </c>
      <c r="AH190" s="12">
        <v>0.2</v>
      </c>
      <c r="AI190" s="12">
        <v>0.15</v>
      </c>
      <c r="AN190" s="9">
        <v>5630000</v>
      </c>
      <c r="AO190" s="10">
        <v>43114</v>
      </c>
      <c r="AP190" s="10">
        <v>43142</v>
      </c>
      <c r="AQ190">
        <v>-0.69821759999999999</v>
      </c>
      <c r="AR190">
        <v>-0.90497530000000004</v>
      </c>
      <c r="AS190">
        <v>-0.23494119999999999</v>
      </c>
      <c r="AT190">
        <v>-0.18666930000000001</v>
      </c>
      <c r="AU190">
        <v>0.1318008</v>
      </c>
      <c r="AV190">
        <v>-0.21422669999999999</v>
      </c>
      <c r="AW190">
        <v>-0.96014630000000001</v>
      </c>
      <c r="AX190">
        <v>1</v>
      </c>
      <c r="AY190" t="s">
        <v>854</v>
      </c>
      <c r="BC190">
        <v>-0.70882687560942892</v>
      </c>
      <c r="BD190">
        <v>-0.75560098859777103</v>
      </c>
      <c r="BE190">
        <v>-0.78180408702915605</v>
      </c>
      <c r="BF190">
        <v>-0.75368737712962397</v>
      </c>
      <c r="BG190">
        <v>-0.98840676796477245</v>
      </c>
      <c r="BI190">
        <f t="shared" si="24"/>
        <v>0</v>
      </c>
      <c r="BJ190">
        <f t="shared" si="25"/>
        <v>0</v>
      </c>
      <c r="BK190">
        <f t="shared" si="26"/>
        <v>0</v>
      </c>
      <c r="BL190">
        <f t="shared" si="27"/>
        <v>0</v>
      </c>
      <c r="BM190" s="2">
        <v>-0.70882687560942892</v>
      </c>
      <c r="BN190" s="2">
        <v>-0.75560098859777103</v>
      </c>
      <c r="BO190" s="2">
        <v>-0.78180408702915605</v>
      </c>
      <c r="BP190" s="2">
        <v>-0.75368737712962397</v>
      </c>
      <c r="BQ190" s="2">
        <v>-0.98840676796477245</v>
      </c>
      <c r="BS190">
        <f t="shared" si="28"/>
        <v>0</v>
      </c>
      <c r="BT190">
        <f t="shared" si="29"/>
        <v>0</v>
      </c>
      <c r="BU190">
        <f t="shared" si="30"/>
        <v>0</v>
      </c>
      <c r="BV190">
        <f t="shared" si="31"/>
        <v>0</v>
      </c>
      <c r="BW190">
        <f t="shared" si="32"/>
        <v>0</v>
      </c>
    </row>
    <row r="191" spans="1:75" ht="16" x14ac:dyDescent="0.2">
      <c r="A191" t="s">
        <v>675</v>
      </c>
      <c r="B191" t="s">
        <v>676</v>
      </c>
      <c r="C191" t="s">
        <v>677</v>
      </c>
      <c r="F191">
        <v>7.5</v>
      </c>
      <c r="G191" t="s">
        <v>24</v>
      </c>
      <c r="J191" t="s">
        <v>65</v>
      </c>
      <c r="K191" t="s">
        <v>27</v>
      </c>
      <c r="L191" t="s">
        <v>25</v>
      </c>
      <c r="M191" t="s">
        <v>133</v>
      </c>
      <c r="N191" t="s">
        <v>25</v>
      </c>
      <c r="O191" s="5" t="s">
        <v>675</v>
      </c>
      <c r="P191">
        <v>1</v>
      </c>
      <c r="Q191">
        <v>1</v>
      </c>
      <c r="R191">
        <v>1</v>
      </c>
      <c r="T191" s="11">
        <v>1</v>
      </c>
      <c r="W191" s="11">
        <v>1</v>
      </c>
      <c r="Z191" s="11">
        <v>1</v>
      </c>
      <c r="AA191" s="11">
        <v>1</v>
      </c>
      <c r="AB191" s="11">
        <v>1</v>
      </c>
      <c r="AC191" s="6">
        <v>1</v>
      </c>
      <c r="AN191" s="9">
        <v>3935974</v>
      </c>
      <c r="AO191" s="10">
        <v>43125</v>
      </c>
      <c r="AP191" s="10">
        <v>43166</v>
      </c>
      <c r="AQ191">
        <v>-0.49029040000000002</v>
      </c>
      <c r="AR191">
        <v>-0.58370630000000001</v>
      </c>
      <c r="AS191">
        <v>0.73098399999999997</v>
      </c>
      <c r="AT191">
        <v>0.16369810000000001</v>
      </c>
      <c r="AU191">
        <v>0.13074849999999999</v>
      </c>
      <c r="AV191">
        <v>-0.48343960000000002</v>
      </c>
      <c r="AW191">
        <v>-0.55981729999999996</v>
      </c>
      <c r="AX191">
        <v>2.7E-2</v>
      </c>
      <c r="AY191" t="s">
        <v>854</v>
      </c>
      <c r="BA191" t="b">
        <v>0</v>
      </c>
      <c r="BC191">
        <v>-0.26274928912451484</v>
      </c>
      <c r="BD191">
        <v>0.10403771663871479</v>
      </c>
      <c r="BE191">
        <v>-0.36727076220801846</v>
      </c>
      <c r="BF191">
        <v>-0.54982533857910365</v>
      </c>
      <c r="BG191">
        <v>-0.77323881912270376</v>
      </c>
      <c r="BI191">
        <f t="shared" si="24"/>
        <v>0</v>
      </c>
      <c r="BJ191">
        <f t="shared" si="25"/>
        <v>1</v>
      </c>
      <c r="BK191">
        <f t="shared" si="26"/>
        <v>0</v>
      </c>
      <c r="BL191">
        <f t="shared" si="27"/>
        <v>0</v>
      </c>
      <c r="BM191" s="2">
        <v>-0.26274928912451484</v>
      </c>
      <c r="BN191" s="2">
        <v>0.10403771663871479</v>
      </c>
      <c r="BO191" s="2">
        <v>-0.36727076220801846</v>
      </c>
      <c r="BP191" s="2">
        <v>-0.54982533857910365</v>
      </c>
      <c r="BQ191" s="2">
        <v>-0.77323881912270376</v>
      </c>
      <c r="BS191">
        <f t="shared" si="28"/>
        <v>0</v>
      </c>
      <c r="BT191">
        <f t="shared" si="29"/>
        <v>1</v>
      </c>
      <c r="BU191">
        <f t="shared" si="30"/>
        <v>0</v>
      </c>
      <c r="BV191">
        <f t="shared" si="31"/>
        <v>0</v>
      </c>
      <c r="BW191">
        <f t="shared" si="32"/>
        <v>0</v>
      </c>
    </row>
    <row r="192" spans="1:75" ht="16" x14ac:dyDescent="0.2">
      <c r="A192" t="s">
        <v>678</v>
      </c>
      <c r="B192" t="s">
        <v>679</v>
      </c>
      <c r="C192" t="s">
        <v>680</v>
      </c>
      <c r="F192">
        <v>7.2</v>
      </c>
      <c r="G192" t="s">
        <v>24</v>
      </c>
      <c r="H192" t="s">
        <v>25</v>
      </c>
      <c r="J192" t="s">
        <v>89</v>
      </c>
      <c r="K192" t="s">
        <v>27</v>
      </c>
      <c r="L192" t="s">
        <v>25</v>
      </c>
      <c r="M192" t="s">
        <v>156</v>
      </c>
      <c r="N192" t="s">
        <v>25</v>
      </c>
      <c r="O192" s="5" t="s">
        <v>678</v>
      </c>
      <c r="P192">
        <v>1</v>
      </c>
      <c r="Q192">
        <v>1</v>
      </c>
      <c r="R192">
        <v>1</v>
      </c>
      <c r="T192" s="11">
        <v>1</v>
      </c>
      <c r="U192" s="11">
        <v>1</v>
      </c>
      <c r="V192" s="6">
        <v>1</v>
      </c>
      <c r="W192" s="11">
        <v>1</v>
      </c>
      <c r="X192" s="11">
        <v>1</v>
      </c>
      <c r="Y192" s="11">
        <v>1</v>
      </c>
      <c r="Z192" s="11">
        <v>1</v>
      </c>
      <c r="AB192" s="11">
        <v>1</v>
      </c>
      <c r="AC192" s="6">
        <v>1</v>
      </c>
      <c r="AG192" s="12">
        <v>0.19</v>
      </c>
      <c r="AH192" s="12">
        <v>0.89</v>
      </c>
      <c r="AI192" s="12">
        <v>0.05</v>
      </c>
      <c r="AJ192" s="12">
        <v>0.05</v>
      </c>
      <c r="AN192" s="9">
        <v>3000000</v>
      </c>
      <c r="AO192" s="10">
        <v>43542</v>
      </c>
      <c r="AP192" s="10">
        <v>43677</v>
      </c>
      <c r="AQ192">
        <v>-0.91392770000000001</v>
      </c>
      <c r="AR192">
        <v>-0.95523179999999996</v>
      </c>
      <c r="AS192">
        <v>0.18072379999999999</v>
      </c>
      <c r="AT192">
        <v>-0.70807070000000005</v>
      </c>
      <c r="AU192">
        <v>-0.81756309999999999</v>
      </c>
      <c r="AV192">
        <v>-0.95384709999999995</v>
      </c>
      <c r="AW192">
        <v>-0.95742839999999996</v>
      </c>
      <c r="AX192">
        <v>5.6300000000000003E-2</v>
      </c>
      <c r="AY192" t="s">
        <v>854</v>
      </c>
      <c r="BA192" t="b">
        <v>1</v>
      </c>
      <c r="BC192">
        <v>53.047371779934458</v>
      </c>
      <c r="BD192">
        <v>17.929275499238898</v>
      </c>
      <c r="BE192">
        <v>8.6709662043170148</v>
      </c>
      <c r="BF192">
        <v>1.3219123868102662</v>
      </c>
      <c r="BG192">
        <v>1.0396609407797512</v>
      </c>
      <c r="BI192">
        <f t="shared" si="24"/>
        <v>1</v>
      </c>
      <c r="BJ192">
        <f t="shared" si="25"/>
        <v>1</v>
      </c>
      <c r="BK192">
        <f t="shared" si="26"/>
        <v>1</v>
      </c>
      <c r="BL192">
        <f t="shared" si="27"/>
        <v>1</v>
      </c>
      <c r="BM192" s="2">
        <v>53.047371779934458</v>
      </c>
      <c r="BN192" s="2">
        <v>17.929275499238898</v>
      </c>
      <c r="BO192" s="2">
        <v>8.6709662043170148</v>
      </c>
      <c r="BP192" s="2">
        <v>1.3219123868102662</v>
      </c>
      <c r="BQ192" s="2">
        <v>1.0396609407797512</v>
      </c>
      <c r="BS192">
        <f t="shared" si="28"/>
        <v>0</v>
      </c>
      <c r="BT192">
        <f t="shared" si="29"/>
        <v>1</v>
      </c>
      <c r="BU192">
        <f t="shared" si="30"/>
        <v>1</v>
      </c>
      <c r="BV192">
        <f t="shared" si="31"/>
        <v>1</v>
      </c>
      <c r="BW192">
        <f t="shared" si="32"/>
        <v>1</v>
      </c>
    </row>
    <row r="193" spans="1:75" ht="16" x14ac:dyDescent="0.2">
      <c r="A193" t="s">
        <v>681</v>
      </c>
      <c r="B193" t="s">
        <v>682</v>
      </c>
      <c r="C193" t="s">
        <v>683</v>
      </c>
      <c r="F193">
        <v>5.5</v>
      </c>
      <c r="G193" t="s">
        <v>24</v>
      </c>
      <c r="H193" t="s">
        <v>25</v>
      </c>
      <c r="I193" t="s">
        <v>25</v>
      </c>
      <c r="J193" t="s">
        <v>48</v>
      </c>
      <c r="K193" t="s">
        <v>27</v>
      </c>
      <c r="M193" t="s">
        <v>82</v>
      </c>
      <c r="N193" t="s">
        <v>25</v>
      </c>
      <c r="O193" s="5" t="s">
        <v>681</v>
      </c>
      <c r="P193">
        <v>1</v>
      </c>
      <c r="Q193">
        <v>1</v>
      </c>
      <c r="R193">
        <v>1</v>
      </c>
      <c r="T193" s="11">
        <v>1</v>
      </c>
      <c r="U193" s="11">
        <v>1</v>
      </c>
      <c r="W193" s="11">
        <v>1</v>
      </c>
      <c r="Z193" s="11">
        <v>1</v>
      </c>
      <c r="AB193" s="11">
        <v>1</v>
      </c>
      <c r="AC193" s="6">
        <v>1</v>
      </c>
      <c r="AN193" s="9">
        <v>1551000</v>
      </c>
      <c r="AO193" s="10">
        <v>43254</v>
      </c>
      <c r="AP193" s="10">
        <v>43284</v>
      </c>
      <c r="AQ193">
        <v>0.48348838</v>
      </c>
      <c r="AR193">
        <v>-0.35846413999999999</v>
      </c>
      <c r="AS193">
        <v>0.24188515999999999</v>
      </c>
      <c r="AT193">
        <v>0.49419080999999998</v>
      </c>
      <c r="AU193">
        <v>7.0389489999999999E-2</v>
      </c>
      <c r="AV193">
        <v>-0.67037685999999996</v>
      </c>
      <c r="AW193">
        <v>0.22894912000000001</v>
      </c>
      <c r="AX193">
        <v>2.4289999999999999E-2</v>
      </c>
      <c r="AY193" t="s">
        <v>854</v>
      </c>
      <c r="BC193">
        <v>-0.77132161578428615</v>
      </c>
      <c r="BD193">
        <v>-0.66832368515230678</v>
      </c>
      <c r="BE193">
        <v>-0.77031601131064886</v>
      </c>
      <c r="BF193">
        <v>-0.93034353891472743</v>
      </c>
      <c r="BG193">
        <v>-0.65938851086394568</v>
      </c>
      <c r="BI193">
        <f t="shared" si="24"/>
        <v>0</v>
      </c>
      <c r="BJ193">
        <f t="shared" si="25"/>
        <v>0</v>
      </c>
      <c r="BK193">
        <f t="shared" si="26"/>
        <v>0</v>
      </c>
      <c r="BL193">
        <f t="shared" si="27"/>
        <v>0</v>
      </c>
      <c r="BM193" s="2">
        <v>-0.77132161578428615</v>
      </c>
      <c r="BN193" s="2">
        <v>-0.66832368515230678</v>
      </c>
      <c r="BO193" s="2">
        <v>-0.77031601131064886</v>
      </c>
      <c r="BP193" s="2">
        <v>-0.93034353891472743</v>
      </c>
      <c r="BQ193" s="2">
        <v>-0.65938851086394568</v>
      </c>
      <c r="BS193">
        <f t="shared" si="28"/>
        <v>1</v>
      </c>
      <c r="BT193">
        <f t="shared" si="29"/>
        <v>0</v>
      </c>
      <c r="BU193">
        <f t="shared" si="30"/>
        <v>0</v>
      </c>
      <c r="BV193">
        <f t="shared" si="31"/>
        <v>0</v>
      </c>
      <c r="BW193">
        <f t="shared" si="32"/>
        <v>0</v>
      </c>
    </row>
    <row r="194" spans="1:75" ht="16" x14ac:dyDescent="0.2">
      <c r="A194" t="s">
        <v>684</v>
      </c>
      <c r="B194" t="s">
        <v>685</v>
      </c>
      <c r="C194" t="s">
        <v>686</v>
      </c>
      <c r="F194">
        <v>8.4</v>
      </c>
      <c r="G194" t="s">
        <v>24</v>
      </c>
      <c r="J194" t="s">
        <v>155</v>
      </c>
      <c r="K194" t="s">
        <v>33</v>
      </c>
      <c r="L194" t="s">
        <v>25</v>
      </c>
      <c r="M194" t="s">
        <v>349</v>
      </c>
      <c r="N194" t="s">
        <v>25</v>
      </c>
      <c r="O194" s="5" t="s">
        <v>684</v>
      </c>
      <c r="P194">
        <v>1</v>
      </c>
      <c r="Q194">
        <v>1</v>
      </c>
      <c r="T194" s="11">
        <v>1</v>
      </c>
      <c r="U194" s="11">
        <v>1</v>
      </c>
      <c r="V194" s="6">
        <v>1</v>
      </c>
      <c r="W194" s="11">
        <v>1</v>
      </c>
      <c r="Z194" s="11">
        <v>1</v>
      </c>
      <c r="AA194" s="11">
        <v>1</v>
      </c>
      <c r="AB194" s="11">
        <v>1</v>
      </c>
      <c r="AG194" s="12">
        <v>0.33</v>
      </c>
      <c r="AH194" s="12">
        <v>0.39</v>
      </c>
      <c r="AI194" s="12">
        <v>0.04</v>
      </c>
      <c r="AJ194" s="12">
        <v>0.2</v>
      </c>
      <c r="AL194" s="12">
        <v>0.04</v>
      </c>
      <c r="AN194" s="9">
        <v>5974000</v>
      </c>
      <c r="AO194" s="10">
        <v>43080</v>
      </c>
      <c r="AP194" s="10">
        <v>43142</v>
      </c>
      <c r="AQ194">
        <v>-0.69600556999999996</v>
      </c>
      <c r="AR194">
        <v>-0.85612220000000006</v>
      </c>
      <c r="AS194">
        <v>7.7735689999999996E-2</v>
      </c>
      <c r="AT194">
        <v>4.6774660000000003E-2</v>
      </c>
      <c r="AU194">
        <v>-0.23975349000000001</v>
      </c>
      <c r="AV194">
        <v>-0.71087708999999999</v>
      </c>
      <c r="AW194">
        <v>-0.94438032000000005</v>
      </c>
      <c r="AX194">
        <v>1.6500000000000001E-2</v>
      </c>
      <c r="AY194" t="s">
        <v>857</v>
      </c>
      <c r="AZ194">
        <v>550</v>
      </c>
      <c r="BA194" t="b">
        <v>0</v>
      </c>
      <c r="BC194">
        <v>-0.88828662206581332</v>
      </c>
      <c r="BD194">
        <v>-0.90422089673224781</v>
      </c>
      <c r="BE194">
        <v>-0.87814415933642731</v>
      </c>
      <c r="BF194">
        <v>-0.96994960104152417</v>
      </c>
      <c r="BG194">
        <v>-0.99510847555843585</v>
      </c>
      <c r="BI194">
        <f t="shared" si="24"/>
        <v>0</v>
      </c>
      <c r="BJ194">
        <f t="shared" si="25"/>
        <v>0</v>
      </c>
      <c r="BK194">
        <f t="shared" si="26"/>
        <v>0</v>
      </c>
      <c r="BL194">
        <f t="shared" si="27"/>
        <v>0</v>
      </c>
      <c r="BM194" s="2">
        <v>-0.88828662206581332</v>
      </c>
      <c r="BN194" s="2">
        <v>-0.90422089673224781</v>
      </c>
      <c r="BO194" s="2">
        <v>-0.87814415933642731</v>
      </c>
      <c r="BP194" s="2">
        <v>-0.96994960104152417</v>
      </c>
      <c r="BQ194" s="2">
        <v>-0.99510847555843585</v>
      </c>
      <c r="BS194">
        <f t="shared" si="28"/>
        <v>0</v>
      </c>
      <c r="BT194">
        <f t="shared" si="29"/>
        <v>0</v>
      </c>
      <c r="BU194">
        <f t="shared" si="30"/>
        <v>0</v>
      </c>
      <c r="BV194">
        <f t="shared" si="31"/>
        <v>0</v>
      </c>
      <c r="BW194">
        <f t="shared" si="32"/>
        <v>0</v>
      </c>
    </row>
    <row r="195" spans="1:75" ht="16" x14ac:dyDescent="0.2">
      <c r="A195" t="s">
        <v>687</v>
      </c>
      <c r="B195" t="s">
        <v>688</v>
      </c>
      <c r="C195" t="s">
        <v>689</v>
      </c>
      <c r="F195">
        <v>5.7</v>
      </c>
      <c r="G195" t="s">
        <v>24</v>
      </c>
      <c r="J195" t="s">
        <v>163</v>
      </c>
      <c r="K195" t="s">
        <v>27</v>
      </c>
      <c r="M195" t="s">
        <v>156</v>
      </c>
      <c r="N195" t="s">
        <v>25</v>
      </c>
      <c r="O195" s="5" t="s">
        <v>687</v>
      </c>
      <c r="P195">
        <v>1</v>
      </c>
      <c r="Q195">
        <v>1</v>
      </c>
      <c r="T195" s="11">
        <v>1</v>
      </c>
      <c r="W195" s="11">
        <v>1</v>
      </c>
      <c r="Z195" s="11">
        <v>1</v>
      </c>
      <c r="AA195" s="11">
        <v>1</v>
      </c>
      <c r="AB195" s="11">
        <v>1</v>
      </c>
      <c r="AD195" s="12">
        <v>0.17</v>
      </c>
      <c r="AK195" s="12">
        <v>0.1</v>
      </c>
      <c r="AM195">
        <v>28</v>
      </c>
      <c r="AN195" s="9">
        <v>30000000</v>
      </c>
      <c r="AO195" s="10">
        <v>43101</v>
      </c>
      <c r="AP195" s="10">
        <v>43131</v>
      </c>
      <c r="AQ195">
        <v>-0.87293509999999996</v>
      </c>
      <c r="AR195">
        <v>-0.95131920000000003</v>
      </c>
      <c r="AS195">
        <v>-3.7084499999999999E-2</v>
      </c>
      <c r="AT195">
        <v>-0.18962319999999999</v>
      </c>
      <c r="AU195">
        <v>-0.70805560000000001</v>
      </c>
      <c r="AV195">
        <v>-0.77988930000000001</v>
      </c>
      <c r="AW195">
        <v>-0.96889729999999996</v>
      </c>
      <c r="AX195">
        <v>2.15E-3</v>
      </c>
      <c r="AY195" t="s">
        <v>854</v>
      </c>
      <c r="BC195">
        <v>87.875012599515813</v>
      </c>
      <c r="BD195">
        <v>83.116575311895815</v>
      </c>
      <c r="BE195">
        <v>32.947192092489352</v>
      </c>
      <c r="BF195">
        <v>14.430529689047955</v>
      </c>
      <c r="BG195">
        <v>1.7432362232811254</v>
      </c>
      <c r="BI195">
        <f t="shared" ref="BI195:BI247" si="33">IF(BC195&gt;0,1,0)</f>
        <v>1</v>
      </c>
      <c r="BJ195">
        <f t="shared" ref="BJ195:BJ247" si="34">IF(BD195&gt;0,1,0)</f>
        <v>1</v>
      </c>
      <c r="BK195">
        <f t="shared" ref="BK195:BK247" si="35">IF(BE195&gt;0,1,0)</f>
        <v>1</v>
      </c>
      <c r="BL195">
        <f t="shared" ref="BL195:BL247" si="36">IF(BF195&gt;0,1,0)</f>
        <v>1</v>
      </c>
      <c r="BM195" s="2">
        <v>87.875012599515813</v>
      </c>
      <c r="BN195" s="2">
        <v>83.116575311895815</v>
      </c>
      <c r="BO195" s="2">
        <v>32.947192092489352</v>
      </c>
      <c r="BP195" s="2">
        <v>14.430529689047955</v>
      </c>
      <c r="BQ195" s="2">
        <v>1.7432362232811254</v>
      </c>
      <c r="BS195">
        <f t="shared" ref="BS195:BS247" si="37">IF(AW195&gt;0,1,0)</f>
        <v>0</v>
      </c>
      <c r="BT195">
        <f t="shared" ref="BT195:BT247" si="38">IF(BN195&gt;0,1,0)</f>
        <v>1</v>
      </c>
      <c r="BU195">
        <f t="shared" si="30"/>
        <v>1</v>
      </c>
      <c r="BV195">
        <f t="shared" si="31"/>
        <v>1</v>
      </c>
      <c r="BW195">
        <f t="shared" si="32"/>
        <v>1</v>
      </c>
    </row>
    <row r="196" spans="1:75" x14ac:dyDescent="0.2">
      <c r="A196" t="s">
        <v>690</v>
      </c>
      <c r="B196" t="s">
        <v>691</v>
      </c>
      <c r="C196" t="s">
        <v>692</v>
      </c>
      <c r="F196">
        <v>4.2</v>
      </c>
      <c r="G196" t="s">
        <v>24</v>
      </c>
      <c r="J196" t="s">
        <v>398</v>
      </c>
      <c r="K196" t="s">
        <v>27</v>
      </c>
      <c r="M196" t="s">
        <v>90</v>
      </c>
      <c r="O196" s="5" t="s">
        <v>690</v>
      </c>
      <c r="P196">
        <v>1</v>
      </c>
      <c r="Q196">
        <v>1</v>
      </c>
      <c r="T196" s="11">
        <v>1</v>
      </c>
      <c r="AO196" s="3">
        <v>43399</v>
      </c>
      <c r="AP196" s="3">
        <v>43428</v>
      </c>
      <c r="AQ196">
        <v>9.2087310000000006E-2</v>
      </c>
      <c r="AR196">
        <v>5.6041199999999998E-3</v>
      </c>
      <c r="AS196">
        <v>0.33228746999999997</v>
      </c>
      <c r="AT196">
        <v>0.87075018999999998</v>
      </c>
      <c r="AU196">
        <v>0.48263014999999998</v>
      </c>
      <c r="AV196">
        <v>2.0285580000000001E-2</v>
      </c>
      <c r="AW196">
        <v>0.15365751999999999</v>
      </c>
      <c r="AX196">
        <v>3.0460000000000001E-2</v>
      </c>
      <c r="AY196" t="s">
        <v>854</v>
      </c>
      <c r="BC196">
        <v>-0.14418797833865074</v>
      </c>
      <c r="BD196">
        <v>0.59359285920628035</v>
      </c>
      <c r="BE196">
        <v>-0.16556654041064026</v>
      </c>
      <c r="BF196">
        <v>0.27966599796368352</v>
      </c>
      <c r="BG196">
        <v>1.1175978030016393E-2</v>
      </c>
      <c r="BI196">
        <f t="shared" si="33"/>
        <v>0</v>
      </c>
      <c r="BJ196">
        <f t="shared" si="34"/>
        <v>1</v>
      </c>
      <c r="BK196">
        <f t="shared" si="35"/>
        <v>0</v>
      </c>
      <c r="BL196">
        <f t="shared" si="36"/>
        <v>1</v>
      </c>
      <c r="BM196" s="2">
        <v>-0.14418797833865074</v>
      </c>
      <c r="BN196" s="2">
        <v>0.59359285920628035</v>
      </c>
      <c r="BO196" s="2">
        <v>-0.16556654041064026</v>
      </c>
      <c r="BP196" s="2">
        <v>0.27966599796368352</v>
      </c>
      <c r="BQ196" s="2">
        <v>1.1175978030016393E-2</v>
      </c>
      <c r="BS196">
        <f t="shared" si="37"/>
        <v>1</v>
      </c>
      <c r="BT196">
        <f t="shared" si="38"/>
        <v>1</v>
      </c>
      <c r="BU196">
        <f t="shared" si="30"/>
        <v>0</v>
      </c>
      <c r="BV196">
        <f t="shared" si="31"/>
        <v>1</v>
      </c>
      <c r="BW196">
        <f t="shared" si="32"/>
        <v>1</v>
      </c>
    </row>
    <row r="197" spans="1:75" x14ac:dyDescent="0.2">
      <c r="A197" t="s">
        <v>693</v>
      </c>
      <c r="B197" t="s">
        <v>694</v>
      </c>
      <c r="C197" t="s">
        <v>695</v>
      </c>
      <c r="F197">
        <v>5.5</v>
      </c>
      <c r="G197" t="s">
        <v>24</v>
      </c>
      <c r="J197" t="s">
        <v>32</v>
      </c>
      <c r="K197" t="s">
        <v>27</v>
      </c>
      <c r="M197" t="s">
        <v>34</v>
      </c>
      <c r="N197" t="s">
        <v>25</v>
      </c>
      <c r="O197" s="5" t="s">
        <v>693</v>
      </c>
      <c r="P197">
        <v>1</v>
      </c>
      <c r="Q197">
        <v>1</v>
      </c>
      <c r="R197">
        <v>1</v>
      </c>
      <c r="T197" s="11">
        <v>1</v>
      </c>
      <c r="U197" s="11">
        <v>1</v>
      </c>
      <c r="W197" s="11">
        <v>1</v>
      </c>
      <c r="Z197" s="11">
        <v>1</v>
      </c>
      <c r="AB197" s="11">
        <v>1</v>
      </c>
      <c r="AC197" s="6">
        <v>1</v>
      </c>
      <c r="AO197" s="3">
        <v>43160</v>
      </c>
      <c r="AP197" s="3">
        <v>43220</v>
      </c>
      <c r="AQ197">
        <v>-0.88021769000000005</v>
      </c>
      <c r="AR197">
        <v>-0.97130207000000002</v>
      </c>
      <c r="AS197">
        <v>-1.405199E-2</v>
      </c>
      <c r="AT197">
        <v>-0.13500506000000001</v>
      </c>
      <c r="AU197">
        <v>-0.53707154000000001</v>
      </c>
      <c r="AV197">
        <v>-0.87682811999999999</v>
      </c>
      <c r="AW197">
        <v>-0.98307195999999997</v>
      </c>
      <c r="AX197">
        <v>0.3</v>
      </c>
      <c r="AY197" t="s">
        <v>854</v>
      </c>
      <c r="BA197" t="b">
        <v>1</v>
      </c>
      <c r="BC197">
        <v>0.47527196745322337</v>
      </c>
      <c r="BD197">
        <v>0.43812837860416676</v>
      </c>
      <c r="BE197">
        <v>-0.2814673111446</v>
      </c>
      <c r="BF197">
        <v>-0.81498115469212662</v>
      </c>
      <c r="BG197">
        <v>-0.94933311746215998</v>
      </c>
      <c r="BI197">
        <f t="shared" si="33"/>
        <v>1</v>
      </c>
      <c r="BJ197">
        <f t="shared" si="34"/>
        <v>1</v>
      </c>
      <c r="BK197">
        <f t="shared" si="35"/>
        <v>0</v>
      </c>
      <c r="BL197">
        <f t="shared" si="36"/>
        <v>0</v>
      </c>
      <c r="BM197" s="2">
        <v>0.47527196745322337</v>
      </c>
      <c r="BN197" s="2">
        <v>0.43812837860416676</v>
      </c>
      <c r="BO197" s="2">
        <v>-0.2814673111446</v>
      </c>
      <c r="BP197" s="2">
        <v>-0.81498115469212662</v>
      </c>
      <c r="BQ197" s="2">
        <v>-0.94933311746215998</v>
      </c>
      <c r="BS197">
        <f t="shared" si="37"/>
        <v>0</v>
      </c>
      <c r="BT197">
        <f t="shared" si="38"/>
        <v>1</v>
      </c>
      <c r="BU197">
        <f t="shared" si="30"/>
        <v>0</v>
      </c>
      <c r="BV197">
        <f t="shared" si="31"/>
        <v>0</v>
      </c>
      <c r="BW197">
        <f t="shared" si="32"/>
        <v>0</v>
      </c>
    </row>
    <row r="198" spans="1:75" ht="16" x14ac:dyDescent="0.2">
      <c r="A198" t="s">
        <v>696</v>
      </c>
      <c r="B198" t="s">
        <v>697</v>
      </c>
      <c r="C198" t="s">
        <v>698</v>
      </c>
      <c r="F198">
        <v>5.3</v>
      </c>
      <c r="G198" t="s">
        <v>24</v>
      </c>
      <c r="J198" t="s">
        <v>26</v>
      </c>
      <c r="K198" t="s">
        <v>33</v>
      </c>
      <c r="L198" t="s">
        <v>25</v>
      </c>
      <c r="M198" t="s">
        <v>82</v>
      </c>
      <c r="N198" t="s">
        <v>25</v>
      </c>
      <c r="O198" s="5" t="s">
        <v>696</v>
      </c>
      <c r="P198">
        <v>1</v>
      </c>
      <c r="Q198">
        <v>1</v>
      </c>
      <c r="T198" s="11">
        <v>1</v>
      </c>
      <c r="W198" s="11">
        <v>1</v>
      </c>
      <c r="Z198" s="11">
        <v>1</v>
      </c>
      <c r="AA198" s="11">
        <v>1</v>
      </c>
      <c r="AB198" s="11">
        <v>1</v>
      </c>
      <c r="AN198" s="9">
        <v>2130000</v>
      </c>
      <c r="AO198" s="10">
        <v>43011</v>
      </c>
      <c r="AP198" s="10">
        <v>43042</v>
      </c>
      <c r="AQ198">
        <v>4.0258004700000001</v>
      </c>
      <c r="AR198">
        <v>-1.986742E-2</v>
      </c>
      <c r="AS198">
        <v>7.0430259999999995E-2</v>
      </c>
      <c r="AT198">
        <v>1.4007936000000001</v>
      </c>
      <c r="AU198">
        <v>66.198855409999993</v>
      </c>
      <c r="AV198">
        <v>9.0229623300000004</v>
      </c>
      <c r="AW198">
        <v>-0.52814232000000005</v>
      </c>
      <c r="AX198">
        <v>3.7100000000000002E-3</v>
      </c>
      <c r="AY198" t="s">
        <v>854</v>
      </c>
      <c r="BC198">
        <v>-0.12727503966850134</v>
      </c>
      <c r="BD198">
        <v>1.4513651035544903</v>
      </c>
      <c r="BE198">
        <v>70.591839437374659</v>
      </c>
      <c r="BF198">
        <v>8.3145204745683827</v>
      </c>
      <c r="BG198">
        <v>-0.58971860482395411</v>
      </c>
      <c r="BI198">
        <f t="shared" si="33"/>
        <v>0</v>
      </c>
      <c r="BJ198">
        <f t="shared" si="34"/>
        <v>1</v>
      </c>
      <c r="BK198">
        <f t="shared" si="35"/>
        <v>1</v>
      </c>
      <c r="BL198">
        <f t="shared" si="36"/>
        <v>1</v>
      </c>
      <c r="BM198" s="2">
        <v>-0.12727503966850134</v>
      </c>
      <c r="BN198" s="2">
        <v>1.4513651035544903</v>
      </c>
      <c r="BO198" s="2">
        <v>70.591839437374659</v>
      </c>
      <c r="BP198" s="2">
        <v>8.3145204745683827</v>
      </c>
      <c r="BQ198" s="2">
        <v>-0.58971860482395411</v>
      </c>
      <c r="BS198">
        <f t="shared" si="37"/>
        <v>0</v>
      </c>
      <c r="BT198">
        <f t="shared" si="38"/>
        <v>1</v>
      </c>
      <c r="BU198">
        <f t="shared" si="30"/>
        <v>1</v>
      </c>
      <c r="BV198">
        <f t="shared" si="31"/>
        <v>1</v>
      </c>
      <c r="BW198">
        <f t="shared" si="32"/>
        <v>0</v>
      </c>
    </row>
    <row r="199" spans="1:75" ht="16" x14ac:dyDescent="0.2">
      <c r="A199" t="s">
        <v>699</v>
      </c>
      <c r="B199" t="s">
        <v>700</v>
      </c>
      <c r="C199" t="s">
        <v>701</v>
      </c>
      <c r="F199">
        <v>6.7</v>
      </c>
      <c r="G199" t="s">
        <v>24</v>
      </c>
      <c r="J199" t="s">
        <v>26</v>
      </c>
      <c r="K199" t="s">
        <v>27</v>
      </c>
      <c r="M199" t="s">
        <v>133</v>
      </c>
      <c r="O199" s="5" t="s">
        <v>699</v>
      </c>
      <c r="P199">
        <v>1</v>
      </c>
      <c r="Q199">
        <v>1</v>
      </c>
      <c r="R199">
        <v>1</v>
      </c>
      <c r="T199" s="11">
        <v>1</v>
      </c>
      <c r="U199" s="11">
        <v>1</v>
      </c>
      <c r="V199" s="6">
        <v>1</v>
      </c>
      <c r="W199" s="11">
        <v>1</v>
      </c>
      <c r="AG199" s="12">
        <v>0.3</v>
      </c>
      <c r="AH199" s="12">
        <v>0.33</v>
      </c>
      <c r="AI199" s="12">
        <v>0.13</v>
      </c>
      <c r="AK199" s="12">
        <v>0.2</v>
      </c>
      <c r="AL199" s="12">
        <v>0.04</v>
      </c>
      <c r="AN199" s="9">
        <v>42000000</v>
      </c>
      <c r="AO199" s="10">
        <v>42901</v>
      </c>
      <c r="AP199" s="10">
        <v>42903</v>
      </c>
      <c r="AQ199">
        <v>3.3004239999999997E-2</v>
      </c>
      <c r="AR199">
        <v>-0.70473755999999999</v>
      </c>
      <c r="AS199">
        <v>-3.1718330000000003E-2</v>
      </c>
      <c r="AT199">
        <v>-0.18345742000000001</v>
      </c>
      <c r="AU199">
        <v>0.31775324999999999</v>
      </c>
      <c r="AV199">
        <v>2.7069676199999999</v>
      </c>
      <c r="AW199">
        <v>-0.34159338</v>
      </c>
      <c r="AX199">
        <v>1.9800000000000002E-2</v>
      </c>
      <c r="AY199" t="s">
        <v>854</v>
      </c>
      <c r="BC199">
        <v>3.8153276709317172</v>
      </c>
      <c r="BD199">
        <v>3.2802806904782726</v>
      </c>
      <c r="BE199">
        <v>4.3055335486732318</v>
      </c>
      <c r="BF199">
        <v>16.840489906799647</v>
      </c>
      <c r="BG199">
        <v>2.0547817413577674</v>
      </c>
      <c r="BI199">
        <f t="shared" si="33"/>
        <v>1</v>
      </c>
      <c r="BJ199">
        <f t="shared" si="34"/>
        <v>1</v>
      </c>
      <c r="BK199">
        <f t="shared" si="35"/>
        <v>1</v>
      </c>
      <c r="BL199">
        <f t="shared" si="36"/>
        <v>1</v>
      </c>
      <c r="BM199" s="2">
        <v>3.8153276709317172</v>
      </c>
      <c r="BN199" s="2">
        <v>3.2802806904782726</v>
      </c>
      <c r="BO199" s="2">
        <v>4.3055335486732318</v>
      </c>
      <c r="BP199" s="2">
        <v>16.840489906799647</v>
      </c>
      <c r="BQ199" s="2">
        <v>2.0547817413577674</v>
      </c>
      <c r="BS199">
        <f t="shared" si="37"/>
        <v>0</v>
      </c>
      <c r="BT199">
        <f t="shared" si="38"/>
        <v>1</v>
      </c>
      <c r="BU199">
        <f t="shared" si="30"/>
        <v>1</v>
      </c>
      <c r="BV199">
        <f t="shared" si="31"/>
        <v>1</v>
      </c>
      <c r="BW199">
        <f t="shared" si="32"/>
        <v>1</v>
      </c>
    </row>
    <row r="200" spans="1:75" ht="16" x14ac:dyDescent="0.2">
      <c r="A200" t="s">
        <v>702</v>
      </c>
      <c r="B200" t="s">
        <v>703</v>
      </c>
      <c r="C200" t="s">
        <v>704</v>
      </c>
      <c r="F200">
        <v>6.4</v>
      </c>
      <c r="G200" t="s">
        <v>24</v>
      </c>
      <c r="J200" t="s">
        <v>144</v>
      </c>
      <c r="K200" t="s">
        <v>27</v>
      </c>
      <c r="M200" t="s">
        <v>103</v>
      </c>
      <c r="N200" t="s">
        <v>25</v>
      </c>
      <c r="O200" s="5" t="s">
        <v>702</v>
      </c>
      <c r="P200">
        <v>1</v>
      </c>
      <c r="Q200">
        <v>1</v>
      </c>
      <c r="R200">
        <v>1</v>
      </c>
      <c r="T200" s="11">
        <v>1</v>
      </c>
      <c r="U200" s="11">
        <v>1</v>
      </c>
      <c r="W200" s="11">
        <v>1</v>
      </c>
      <c r="AB200" s="11">
        <v>1</v>
      </c>
      <c r="AD200" s="12">
        <v>0.02</v>
      </c>
      <c r="AE200" s="12">
        <v>0.8</v>
      </c>
      <c r="AK200" s="12">
        <v>0.18</v>
      </c>
      <c r="AN200" s="9">
        <v>6316425</v>
      </c>
      <c r="AO200" s="10">
        <v>43139</v>
      </c>
      <c r="AP200" s="10">
        <v>43170</v>
      </c>
      <c r="AQ200">
        <v>-0.85051379999999999</v>
      </c>
      <c r="AR200">
        <v>-0.94781709999999997</v>
      </c>
      <c r="AS200">
        <v>-0.26054519999999998</v>
      </c>
      <c r="AT200">
        <v>-0.53089719999999996</v>
      </c>
      <c r="AU200">
        <v>-0.63986100000000001</v>
      </c>
      <c r="AV200">
        <v>-0.7716942</v>
      </c>
      <c r="AW200">
        <v>-0.98220870000000005</v>
      </c>
      <c r="BD200" t="e">
        <v>#DIV/0!</v>
      </c>
      <c r="BE200" t="e">
        <v>#DIV/0!</v>
      </c>
      <c r="BF200" t="e">
        <v>#DIV/0!</v>
      </c>
      <c r="BG200" t="e">
        <v>#DIV/0!</v>
      </c>
      <c r="BI200">
        <f t="shared" si="33"/>
        <v>0</v>
      </c>
      <c r="BM200" s="2" t="e">
        <v>#DIV/0!</v>
      </c>
      <c r="BN200" s="2" t="e">
        <v>#DIV/0!</v>
      </c>
      <c r="BO200" s="2" t="e">
        <v>#DIV/0!</v>
      </c>
      <c r="BP200" s="2" t="e">
        <v>#DIV/0!</v>
      </c>
      <c r="BQ200" s="2" t="e">
        <v>#DIV/0!</v>
      </c>
      <c r="BS200">
        <f t="shared" si="37"/>
        <v>0</v>
      </c>
      <c r="BT200" t="e">
        <f t="shared" si="38"/>
        <v>#DIV/0!</v>
      </c>
      <c r="BU200" t="e">
        <f t="shared" si="30"/>
        <v>#DIV/0!</v>
      </c>
      <c r="BV200" t="e">
        <f t="shared" si="31"/>
        <v>#DIV/0!</v>
      </c>
      <c r="BW200" t="e">
        <f t="shared" si="32"/>
        <v>#DIV/0!</v>
      </c>
    </row>
    <row r="201" spans="1:75" ht="16" x14ac:dyDescent="0.2">
      <c r="A201" t="s">
        <v>705</v>
      </c>
      <c r="B201" t="s">
        <v>706</v>
      </c>
      <c r="C201" t="s">
        <v>707</v>
      </c>
      <c r="F201">
        <v>6.6</v>
      </c>
      <c r="G201" t="s">
        <v>24</v>
      </c>
      <c r="J201" t="s">
        <v>639</v>
      </c>
      <c r="K201" t="s">
        <v>27</v>
      </c>
      <c r="L201" t="s">
        <v>25</v>
      </c>
      <c r="M201" t="s">
        <v>156</v>
      </c>
      <c r="N201" t="s">
        <v>25</v>
      </c>
      <c r="O201" s="5" t="s">
        <v>705</v>
      </c>
      <c r="P201">
        <v>1</v>
      </c>
      <c r="Q201">
        <v>1</v>
      </c>
      <c r="R201">
        <v>1</v>
      </c>
      <c r="T201" s="11">
        <v>1</v>
      </c>
      <c r="U201" s="11">
        <v>1</v>
      </c>
      <c r="V201" s="6">
        <v>1</v>
      </c>
      <c r="AA201" s="11">
        <v>1</v>
      </c>
      <c r="AC201" s="6">
        <v>1</v>
      </c>
      <c r="AN201" s="9">
        <v>23750000</v>
      </c>
      <c r="AO201" s="10">
        <v>43039</v>
      </c>
      <c r="AP201" s="10">
        <v>43052</v>
      </c>
      <c r="AQ201">
        <v>-0.87171480000000001</v>
      </c>
      <c r="AR201">
        <v>-0.976746</v>
      </c>
      <c r="AS201">
        <v>-8.2694599999999993E-2</v>
      </c>
      <c r="AT201">
        <v>-0.29034539999999998</v>
      </c>
      <c r="AU201">
        <v>-0.56011060000000001</v>
      </c>
      <c r="AV201">
        <v>-0.70716429999999997</v>
      </c>
      <c r="AW201">
        <v>-0.97819540000000005</v>
      </c>
      <c r="AX201">
        <v>1.171E-2</v>
      </c>
      <c r="AY201" t="s">
        <v>854</v>
      </c>
      <c r="BC201">
        <v>53.292585138811873</v>
      </c>
      <c r="BD201">
        <v>34.308363931793423</v>
      </c>
      <c r="BE201">
        <v>22.909268186392996</v>
      </c>
      <c r="BF201">
        <v>10.76949329554731</v>
      </c>
      <c r="BG201">
        <v>0.18885536703520073</v>
      </c>
      <c r="BI201">
        <f t="shared" si="33"/>
        <v>1</v>
      </c>
      <c r="BJ201">
        <f t="shared" si="34"/>
        <v>1</v>
      </c>
      <c r="BK201">
        <f t="shared" si="35"/>
        <v>1</v>
      </c>
      <c r="BL201">
        <f t="shared" si="36"/>
        <v>1</v>
      </c>
      <c r="BM201" s="2">
        <v>53.292585138811873</v>
      </c>
      <c r="BN201" s="2">
        <v>34.308363931793423</v>
      </c>
      <c r="BO201" s="2">
        <v>22.909268186392996</v>
      </c>
      <c r="BP201" s="2">
        <v>10.76949329554731</v>
      </c>
      <c r="BQ201" s="2">
        <v>0.18885536703520073</v>
      </c>
      <c r="BS201">
        <f t="shared" si="37"/>
        <v>0</v>
      </c>
      <c r="BT201">
        <f t="shared" si="38"/>
        <v>1</v>
      </c>
      <c r="BU201">
        <f t="shared" si="30"/>
        <v>1</v>
      </c>
      <c r="BV201">
        <f t="shared" si="31"/>
        <v>1</v>
      </c>
      <c r="BW201">
        <f t="shared" si="32"/>
        <v>1</v>
      </c>
    </row>
    <row r="202" spans="1:75" x14ac:dyDescent="0.2">
      <c r="A202" t="s">
        <v>708</v>
      </c>
      <c r="B202" t="s">
        <v>709</v>
      </c>
      <c r="C202" t="s">
        <v>710</v>
      </c>
      <c r="F202">
        <v>5.8</v>
      </c>
      <c r="G202" t="s">
        <v>24</v>
      </c>
      <c r="H202" t="s">
        <v>25</v>
      </c>
      <c r="J202" t="s">
        <v>65</v>
      </c>
      <c r="K202" t="s">
        <v>33</v>
      </c>
      <c r="L202" t="s">
        <v>25</v>
      </c>
      <c r="M202" t="s">
        <v>119</v>
      </c>
      <c r="N202" t="s">
        <v>25</v>
      </c>
      <c r="O202" s="5" t="s">
        <v>708</v>
      </c>
      <c r="P202">
        <v>1</v>
      </c>
      <c r="Q202">
        <v>1</v>
      </c>
      <c r="R202">
        <v>1</v>
      </c>
      <c r="T202" s="11">
        <v>1</v>
      </c>
      <c r="W202" s="11">
        <v>1</v>
      </c>
      <c r="Z202" s="11">
        <v>1</v>
      </c>
      <c r="AD202" s="12">
        <v>0.3</v>
      </c>
      <c r="AE202" s="12">
        <v>0.3</v>
      </c>
      <c r="AF202" s="12">
        <v>0.3</v>
      </c>
      <c r="AK202" s="12">
        <v>0.25</v>
      </c>
      <c r="AQ202">
        <v>-0.56072798000000001</v>
      </c>
      <c r="AR202">
        <v>-0.70232222</v>
      </c>
      <c r="AS202">
        <v>1.625969E-2</v>
      </c>
      <c r="AT202">
        <v>-0.16285854999999999</v>
      </c>
      <c r="AU202">
        <v>-0.25356300999999998</v>
      </c>
      <c r="AV202">
        <v>-0.77860921000000005</v>
      </c>
      <c r="AW202">
        <v>-0.71045312000000005</v>
      </c>
      <c r="AX202">
        <v>1.0399999999999999E-3</v>
      </c>
      <c r="AY202" t="s">
        <v>854</v>
      </c>
      <c r="BC202">
        <v>5.0713519701408751</v>
      </c>
      <c r="BD202">
        <v>4.3339440620032308</v>
      </c>
      <c r="BE202">
        <v>4.6672498896715586</v>
      </c>
      <c r="BF202">
        <v>0.28175670167169242</v>
      </c>
      <c r="BG202">
        <v>0.86969564278315403</v>
      </c>
      <c r="BI202">
        <f t="shared" si="33"/>
        <v>1</v>
      </c>
      <c r="BJ202">
        <f t="shared" si="34"/>
        <v>1</v>
      </c>
      <c r="BK202">
        <f t="shared" si="35"/>
        <v>1</v>
      </c>
      <c r="BL202">
        <f t="shared" si="36"/>
        <v>1</v>
      </c>
      <c r="BM202" s="2">
        <v>5.0713519701408751</v>
      </c>
      <c r="BN202" s="2">
        <v>4.3339440620032308</v>
      </c>
      <c r="BO202" s="2">
        <v>4.6672498896715586</v>
      </c>
      <c r="BP202" s="2">
        <v>0.28175670167169242</v>
      </c>
      <c r="BQ202" s="2">
        <v>0.86969564278315403</v>
      </c>
      <c r="BS202">
        <f t="shared" si="37"/>
        <v>0</v>
      </c>
      <c r="BT202">
        <f t="shared" si="38"/>
        <v>1</v>
      </c>
      <c r="BU202">
        <f t="shared" si="30"/>
        <v>1</v>
      </c>
      <c r="BV202">
        <f t="shared" si="31"/>
        <v>1</v>
      </c>
      <c r="BW202">
        <f t="shared" si="32"/>
        <v>1</v>
      </c>
    </row>
    <row r="203" spans="1:75" x14ac:dyDescent="0.2">
      <c r="A203" t="s">
        <v>711</v>
      </c>
      <c r="B203" t="s">
        <v>712</v>
      </c>
      <c r="C203" t="s">
        <v>713</v>
      </c>
      <c r="F203">
        <v>7.1</v>
      </c>
      <c r="G203" t="s">
        <v>24</v>
      </c>
      <c r="H203" t="s">
        <v>25</v>
      </c>
      <c r="I203" t="s">
        <v>25</v>
      </c>
      <c r="J203" t="s">
        <v>65</v>
      </c>
      <c r="K203" t="s">
        <v>27</v>
      </c>
      <c r="M203" t="s">
        <v>115</v>
      </c>
      <c r="N203" t="s">
        <v>25</v>
      </c>
      <c r="O203" s="5" t="s">
        <v>711</v>
      </c>
      <c r="P203">
        <v>1</v>
      </c>
      <c r="Q203">
        <v>1</v>
      </c>
      <c r="R203">
        <v>1</v>
      </c>
      <c r="T203" s="11">
        <v>1</v>
      </c>
      <c r="U203" s="11">
        <v>1</v>
      </c>
      <c r="W203" s="11">
        <v>1</v>
      </c>
      <c r="Z203" s="11">
        <v>1</v>
      </c>
      <c r="AA203" s="11">
        <v>1</v>
      </c>
      <c r="AB203" s="11">
        <v>1</v>
      </c>
      <c r="AC203" s="6">
        <v>1</v>
      </c>
      <c r="AE203" s="12">
        <v>0.4</v>
      </c>
      <c r="AF203" s="12">
        <v>0.3</v>
      </c>
      <c r="AI203" s="12">
        <v>0.05</v>
      </c>
      <c r="AK203" s="12">
        <v>0.15</v>
      </c>
      <c r="AL203" s="12">
        <v>0.1</v>
      </c>
      <c r="AO203" s="3">
        <v>43229</v>
      </c>
      <c r="AP203" s="3">
        <v>43235</v>
      </c>
      <c r="AQ203">
        <v>-0.89525869999999996</v>
      </c>
      <c r="AR203">
        <v>-0.96843100000000004</v>
      </c>
      <c r="AS203">
        <v>0.2843424</v>
      </c>
      <c r="AT203">
        <v>-0.25683899999999998</v>
      </c>
      <c r="AU203">
        <v>-0.39643689999999998</v>
      </c>
      <c r="AV203">
        <v>-0.8801658</v>
      </c>
      <c r="AW203">
        <v>-0.95371629999999996</v>
      </c>
      <c r="AX203">
        <v>3.4000000000000002E-4</v>
      </c>
      <c r="AY203" t="s">
        <v>854</v>
      </c>
      <c r="BC203">
        <v>79.527777800520582</v>
      </c>
      <c r="BD203">
        <v>64.495184282502649</v>
      </c>
      <c r="BE203">
        <v>35.977413037488532</v>
      </c>
      <c r="BF203">
        <v>7.4144925360257936</v>
      </c>
      <c r="BG203">
        <v>2.9314033731753821</v>
      </c>
      <c r="BI203">
        <f t="shared" si="33"/>
        <v>1</v>
      </c>
      <c r="BJ203">
        <f t="shared" si="34"/>
        <v>1</v>
      </c>
      <c r="BK203">
        <f t="shared" si="35"/>
        <v>1</v>
      </c>
      <c r="BL203">
        <f t="shared" si="36"/>
        <v>1</v>
      </c>
      <c r="BM203" s="2">
        <v>79.527777800520582</v>
      </c>
      <c r="BN203" s="2">
        <v>64.495184282502649</v>
      </c>
      <c r="BO203" s="2">
        <v>35.977413037488532</v>
      </c>
      <c r="BP203" s="2">
        <v>7.4144925360257936</v>
      </c>
      <c r="BQ203" s="2">
        <v>2.9314033731753821</v>
      </c>
      <c r="BS203">
        <f t="shared" si="37"/>
        <v>0</v>
      </c>
      <c r="BT203">
        <f t="shared" si="38"/>
        <v>1</v>
      </c>
      <c r="BU203">
        <f t="shared" si="30"/>
        <v>1</v>
      </c>
      <c r="BV203">
        <f t="shared" si="31"/>
        <v>1</v>
      </c>
      <c r="BW203">
        <f t="shared" si="32"/>
        <v>1</v>
      </c>
    </row>
    <row r="204" spans="1:75" x14ac:dyDescent="0.2">
      <c r="A204" t="s">
        <v>714</v>
      </c>
      <c r="B204" t="s">
        <v>715</v>
      </c>
      <c r="C204" t="s">
        <v>716</v>
      </c>
      <c r="F204">
        <v>6.4</v>
      </c>
      <c r="G204" t="s">
        <v>24</v>
      </c>
      <c r="H204" t="s">
        <v>25</v>
      </c>
      <c r="J204" t="s">
        <v>647</v>
      </c>
      <c r="K204" t="s">
        <v>98</v>
      </c>
      <c r="L204" t="s">
        <v>25</v>
      </c>
      <c r="M204" t="s">
        <v>119</v>
      </c>
      <c r="N204" t="s">
        <v>25</v>
      </c>
      <c r="O204" s="5" t="s">
        <v>714</v>
      </c>
      <c r="P204">
        <v>1</v>
      </c>
      <c r="Q204">
        <v>1</v>
      </c>
      <c r="R204">
        <v>1</v>
      </c>
      <c r="T204" s="11">
        <v>1</v>
      </c>
      <c r="U204" s="11">
        <v>1</v>
      </c>
      <c r="W204" s="11">
        <v>1</v>
      </c>
      <c r="X204" s="11">
        <v>1</v>
      </c>
      <c r="Z204" s="11">
        <v>1</v>
      </c>
      <c r="AA204" s="11">
        <v>1</v>
      </c>
      <c r="AB204" s="11">
        <v>1</v>
      </c>
      <c r="AC204" s="6">
        <v>1</v>
      </c>
      <c r="AD204" s="12">
        <v>0.52</v>
      </c>
      <c r="AE204" s="12">
        <v>0.18</v>
      </c>
      <c r="AJ204" s="12">
        <v>0.2</v>
      </c>
      <c r="AL204" s="12">
        <v>0.1</v>
      </c>
      <c r="AO204" s="3">
        <v>43768</v>
      </c>
      <c r="AP204" s="3">
        <v>43776</v>
      </c>
      <c r="AQ204">
        <v>-0.59215019999999996</v>
      </c>
      <c r="AR204">
        <v>-0.66640750000000004</v>
      </c>
      <c r="AS204">
        <v>0</v>
      </c>
      <c r="AT204">
        <v>-0.33299309999999999</v>
      </c>
      <c r="AU204">
        <v>-0.47522540000000002</v>
      </c>
      <c r="AV204">
        <v>-0.77191140000000003</v>
      </c>
      <c r="AW204">
        <v>-0.79240449999999996</v>
      </c>
      <c r="AX204">
        <v>0.25916</v>
      </c>
      <c r="AY204" t="s">
        <v>854</v>
      </c>
      <c r="BA204" t="b">
        <v>1</v>
      </c>
      <c r="BC204">
        <v>0.66902065619678186</v>
      </c>
      <c r="BD204">
        <v>0.30524610411879155</v>
      </c>
      <c r="BE204">
        <v>3.6636725205120471E-2</v>
      </c>
      <c r="BF204">
        <v>-0.60693406058280208</v>
      </c>
      <c r="BG204">
        <v>-0.63980051392116377</v>
      </c>
      <c r="BI204">
        <f t="shared" si="33"/>
        <v>1</v>
      </c>
      <c r="BJ204">
        <f t="shared" si="34"/>
        <v>1</v>
      </c>
      <c r="BK204">
        <f t="shared" si="35"/>
        <v>1</v>
      </c>
      <c r="BL204">
        <f t="shared" si="36"/>
        <v>0</v>
      </c>
      <c r="BM204" s="2">
        <v>0.66902065619678186</v>
      </c>
      <c r="BN204" s="2">
        <v>0.30524610411879155</v>
      </c>
      <c r="BO204" s="2">
        <v>3.6636725205120471E-2</v>
      </c>
      <c r="BP204" s="2">
        <v>-0.60693406058280208</v>
      </c>
      <c r="BQ204" s="2">
        <v>-0.63980051392116377</v>
      </c>
      <c r="BS204">
        <f t="shared" si="37"/>
        <v>0</v>
      </c>
      <c r="BT204">
        <f t="shared" si="38"/>
        <v>1</v>
      </c>
      <c r="BU204">
        <f t="shared" si="30"/>
        <v>1</v>
      </c>
      <c r="BV204">
        <f t="shared" si="31"/>
        <v>0</v>
      </c>
      <c r="BW204">
        <f t="shared" si="32"/>
        <v>0</v>
      </c>
    </row>
    <row r="205" spans="1:75" ht="16" x14ac:dyDescent="0.2">
      <c r="A205" t="s">
        <v>717</v>
      </c>
      <c r="B205" t="s">
        <v>718</v>
      </c>
      <c r="C205" t="s">
        <v>719</v>
      </c>
      <c r="F205">
        <v>8.1999999999999904</v>
      </c>
      <c r="G205" t="s">
        <v>720</v>
      </c>
      <c r="J205" t="s">
        <v>43</v>
      </c>
      <c r="K205" t="s">
        <v>27</v>
      </c>
      <c r="L205" t="s">
        <v>25</v>
      </c>
      <c r="M205" t="s">
        <v>156</v>
      </c>
      <c r="N205" t="s">
        <v>25</v>
      </c>
      <c r="O205" s="5" t="s">
        <v>717</v>
      </c>
      <c r="P205">
        <v>1</v>
      </c>
      <c r="Q205">
        <v>1</v>
      </c>
      <c r="R205">
        <v>1</v>
      </c>
      <c r="T205" s="11">
        <v>1</v>
      </c>
      <c r="W205" s="11">
        <v>1</v>
      </c>
      <c r="Z205" s="11">
        <v>1</v>
      </c>
      <c r="AA205" s="11">
        <v>1</v>
      </c>
      <c r="AD205" s="12">
        <v>0.05</v>
      </c>
      <c r="AE205" s="12">
        <v>0.5</v>
      </c>
      <c r="AK205" s="12">
        <v>0.1</v>
      </c>
      <c r="AL205" s="12">
        <v>0.35</v>
      </c>
      <c r="AM205">
        <v>35</v>
      </c>
      <c r="AN205" s="9">
        <v>10000000</v>
      </c>
      <c r="AO205" s="10">
        <v>43110</v>
      </c>
      <c r="AP205" s="10">
        <v>43141</v>
      </c>
      <c r="AQ205">
        <v>-0.75642790999999998</v>
      </c>
      <c r="AR205">
        <v>-0.84253465999999999</v>
      </c>
      <c r="AS205">
        <v>1.015189E-2</v>
      </c>
      <c r="AT205">
        <v>-0.20904506</v>
      </c>
      <c r="AU205">
        <v>-0.41069133000000002</v>
      </c>
      <c r="AV205">
        <v>-0.61707858999999998</v>
      </c>
      <c r="AW205">
        <v>-0.85905352999999995</v>
      </c>
      <c r="AX205">
        <v>1.1800000000000001E-3</v>
      </c>
      <c r="AY205" t="s">
        <v>854</v>
      </c>
      <c r="BC205">
        <v>15.043462028026354</v>
      </c>
      <c r="BD205">
        <v>12.778567727139576</v>
      </c>
      <c r="BE205">
        <v>7.7374050686884734</v>
      </c>
      <c r="BF205">
        <v>6.0934904419540663</v>
      </c>
      <c r="BG205">
        <v>1.6234539233205085</v>
      </c>
      <c r="BI205">
        <f t="shared" si="33"/>
        <v>1</v>
      </c>
      <c r="BJ205">
        <f t="shared" si="34"/>
        <v>1</v>
      </c>
      <c r="BK205">
        <f t="shared" si="35"/>
        <v>1</v>
      </c>
      <c r="BL205">
        <f t="shared" si="36"/>
        <v>1</v>
      </c>
      <c r="BM205" s="2">
        <v>15.043462028026354</v>
      </c>
      <c r="BN205" s="2">
        <v>12.778567727139576</v>
      </c>
      <c r="BO205" s="2">
        <v>7.7374050686884734</v>
      </c>
      <c r="BP205" s="2">
        <v>6.0934904419540663</v>
      </c>
      <c r="BQ205" s="2">
        <v>1.6234539233205085</v>
      </c>
      <c r="BS205">
        <f t="shared" si="37"/>
        <v>0</v>
      </c>
      <c r="BT205">
        <f t="shared" si="38"/>
        <v>1</v>
      </c>
      <c r="BU205">
        <f t="shared" si="30"/>
        <v>1</v>
      </c>
      <c r="BV205">
        <f t="shared" si="31"/>
        <v>1</v>
      </c>
      <c r="BW205">
        <f t="shared" si="32"/>
        <v>1</v>
      </c>
    </row>
    <row r="206" spans="1:75" x14ac:dyDescent="0.2">
      <c r="A206" t="s">
        <v>721</v>
      </c>
      <c r="B206" t="s">
        <v>722</v>
      </c>
      <c r="C206" t="s">
        <v>723</v>
      </c>
      <c r="F206">
        <v>9.6</v>
      </c>
      <c r="G206" t="s">
        <v>24</v>
      </c>
      <c r="H206" t="s">
        <v>25</v>
      </c>
      <c r="I206" t="s">
        <v>25</v>
      </c>
      <c r="J206" t="s">
        <v>38</v>
      </c>
      <c r="K206" t="s">
        <v>98</v>
      </c>
      <c r="L206" t="s">
        <v>25</v>
      </c>
      <c r="M206" t="s">
        <v>129</v>
      </c>
      <c r="N206" t="s">
        <v>25</v>
      </c>
      <c r="O206" s="5" t="s">
        <v>721</v>
      </c>
      <c r="P206">
        <v>1</v>
      </c>
      <c r="Q206">
        <v>1</v>
      </c>
      <c r="R206">
        <v>1</v>
      </c>
      <c r="T206" s="11">
        <v>1</v>
      </c>
      <c r="W206" s="11">
        <v>1</v>
      </c>
      <c r="X206" s="11">
        <v>1</v>
      </c>
      <c r="Z206" s="11">
        <v>1</v>
      </c>
      <c r="AA206" s="11">
        <v>1</v>
      </c>
      <c r="AB206" s="11">
        <v>1</v>
      </c>
      <c r="AC206" s="6">
        <v>1</v>
      </c>
      <c r="AG206" s="12">
        <v>0.43</v>
      </c>
      <c r="AH206" s="12">
        <v>0.18</v>
      </c>
      <c r="AI206" s="12">
        <v>0.11</v>
      </c>
      <c r="AJ206" s="12">
        <v>0.23</v>
      </c>
      <c r="AL206" s="12">
        <v>0.05</v>
      </c>
      <c r="AO206" s="3">
        <v>43661</v>
      </c>
      <c r="AP206" s="3">
        <v>43668</v>
      </c>
      <c r="AQ206">
        <v>0.39232398000000002</v>
      </c>
      <c r="AR206">
        <v>-8.9446629999999999E-2</v>
      </c>
      <c r="AS206">
        <v>1.06407469</v>
      </c>
      <c r="AT206">
        <v>3.3820133600000002</v>
      </c>
      <c r="AU206">
        <v>6.7377460600000001</v>
      </c>
      <c r="AV206">
        <v>-0.39837088999999998</v>
      </c>
      <c r="AW206">
        <v>0.27097619000000001</v>
      </c>
      <c r="AX206">
        <v>2.2599999999999999E-3</v>
      </c>
      <c r="AY206" t="s">
        <v>854</v>
      </c>
      <c r="BC206">
        <v>0.28662497867814618</v>
      </c>
      <c r="BD206">
        <v>3.4387257407346459</v>
      </c>
      <c r="BE206">
        <v>8.0085870226874789</v>
      </c>
      <c r="BF206">
        <v>-2.1175678943725632E-2</v>
      </c>
      <c r="BG206">
        <v>2.8984564377345978</v>
      </c>
      <c r="BI206">
        <f t="shared" si="33"/>
        <v>1</v>
      </c>
      <c r="BJ206">
        <f t="shared" si="34"/>
        <v>1</v>
      </c>
      <c r="BK206">
        <f t="shared" si="35"/>
        <v>1</v>
      </c>
      <c r="BL206">
        <f t="shared" si="36"/>
        <v>0</v>
      </c>
      <c r="BM206" s="2">
        <v>0.28662497867814618</v>
      </c>
      <c r="BN206" s="2">
        <v>3.4387257407346459</v>
      </c>
      <c r="BO206" s="2">
        <v>8.0085870226874789</v>
      </c>
      <c r="BP206" s="2">
        <v>-2.1175678943725632E-2</v>
      </c>
      <c r="BQ206" s="2">
        <v>2.8984564377345978</v>
      </c>
      <c r="BS206">
        <f t="shared" si="37"/>
        <v>1</v>
      </c>
      <c r="BT206">
        <f t="shared" si="38"/>
        <v>1</v>
      </c>
      <c r="BU206">
        <f t="shared" si="30"/>
        <v>1</v>
      </c>
      <c r="BV206">
        <f t="shared" si="31"/>
        <v>0</v>
      </c>
      <c r="BW206">
        <f t="shared" si="32"/>
        <v>1</v>
      </c>
    </row>
    <row r="207" spans="1:75" ht="16" x14ac:dyDescent="0.2">
      <c r="A207" t="s">
        <v>724</v>
      </c>
      <c r="B207" t="s">
        <v>725</v>
      </c>
      <c r="C207" t="s">
        <v>726</v>
      </c>
      <c r="F207">
        <v>5.8</v>
      </c>
      <c r="G207" t="s">
        <v>24</v>
      </c>
      <c r="J207" t="s">
        <v>65</v>
      </c>
      <c r="K207" t="s">
        <v>27</v>
      </c>
      <c r="L207" t="s">
        <v>25</v>
      </c>
      <c r="M207" t="s">
        <v>90</v>
      </c>
      <c r="O207" s="5" t="s">
        <v>724</v>
      </c>
      <c r="P207">
        <v>1</v>
      </c>
      <c r="Q207">
        <v>1</v>
      </c>
      <c r="R207">
        <v>1</v>
      </c>
      <c r="T207" s="11">
        <v>1</v>
      </c>
      <c r="U207" s="11">
        <v>1</v>
      </c>
      <c r="W207" s="11">
        <v>1</v>
      </c>
      <c r="Z207" s="11">
        <v>1</v>
      </c>
      <c r="AA207" s="11">
        <v>1</v>
      </c>
      <c r="AB207" s="11">
        <v>1</v>
      </c>
      <c r="AC207" s="6">
        <v>1</v>
      </c>
      <c r="AN207" s="9">
        <v>51000000</v>
      </c>
      <c r="AO207" s="10">
        <v>43076</v>
      </c>
      <c r="AP207" s="10">
        <v>43093</v>
      </c>
      <c r="AQ207">
        <v>-0.53600577999999999</v>
      </c>
      <c r="AR207">
        <v>-0.77507501999999995</v>
      </c>
      <c r="AS207">
        <v>-7.1334670000000003E-2</v>
      </c>
      <c r="AT207">
        <v>-0.33375275999999998</v>
      </c>
      <c r="AU207">
        <v>-0.44983030000000002</v>
      </c>
      <c r="AV207">
        <v>-0.66812375000000002</v>
      </c>
      <c r="AW207">
        <v>-0.9030686</v>
      </c>
      <c r="AX207">
        <v>0.89300999999999997</v>
      </c>
      <c r="AY207" t="s">
        <v>854</v>
      </c>
      <c r="BC207">
        <v>-0.92497856747418017</v>
      </c>
      <c r="BD207">
        <v>-0.94618094473050807</v>
      </c>
      <c r="BE207">
        <v>-0.95406063938841534</v>
      </c>
      <c r="BF207">
        <v>-0.97658304377910743</v>
      </c>
      <c r="BG207">
        <v>-0.99275119799837264</v>
      </c>
      <c r="BI207">
        <f t="shared" si="33"/>
        <v>0</v>
      </c>
      <c r="BJ207">
        <f t="shared" si="34"/>
        <v>0</v>
      </c>
      <c r="BK207">
        <f t="shared" si="35"/>
        <v>0</v>
      </c>
      <c r="BL207">
        <f t="shared" si="36"/>
        <v>0</v>
      </c>
      <c r="BM207" s="2">
        <v>-0.92497856747418017</v>
      </c>
      <c r="BN207" s="2">
        <v>-0.94618094473050807</v>
      </c>
      <c r="BO207" s="2">
        <v>-0.95406063938841534</v>
      </c>
      <c r="BP207" s="2">
        <v>-0.97658304377910743</v>
      </c>
      <c r="BQ207" s="2">
        <v>-0.99275119799837264</v>
      </c>
      <c r="BS207">
        <f t="shared" si="37"/>
        <v>0</v>
      </c>
      <c r="BT207">
        <f t="shared" si="38"/>
        <v>0</v>
      </c>
      <c r="BU207">
        <f t="shared" si="30"/>
        <v>0</v>
      </c>
      <c r="BV207">
        <f t="shared" si="31"/>
        <v>0</v>
      </c>
      <c r="BW207">
        <f t="shared" si="32"/>
        <v>0</v>
      </c>
    </row>
    <row r="208" spans="1:75" ht="16" x14ac:dyDescent="0.2">
      <c r="A208" t="s">
        <v>727</v>
      </c>
      <c r="B208" t="s">
        <v>728</v>
      </c>
      <c r="C208" t="s">
        <v>729</v>
      </c>
      <c r="F208">
        <v>6.5</v>
      </c>
      <c r="G208" t="s">
        <v>24</v>
      </c>
      <c r="J208" t="s">
        <v>647</v>
      </c>
      <c r="K208" t="s">
        <v>33</v>
      </c>
      <c r="L208" t="s">
        <v>25</v>
      </c>
      <c r="M208" t="s">
        <v>156</v>
      </c>
      <c r="N208" t="s">
        <v>25</v>
      </c>
      <c r="O208" s="5" t="s">
        <v>727</v>
      </c>
      <c r="P208">
        <v>1</v>
      </c>
      <c r="Q208">
        <v>1</v>
      </c>
      <c r="R208">
        <v>1</v>
      </c>
      <c r="T208" s="11">
        <v>1</v>
      </c>
      <c r="U208" s="11">
        <v>1</v>
      </c>
      <c r="V208" s="6">
        <v>1</v>
      </c>
      <c r="W208" s="11">
        <v>1</v>
      </c>
      <c r="Z208" s="11">
        <v>1</v>
      </c>
      <c r="AB208" s="11">
        <v>1</v>
      </c>
      <c r="AN208" s="9">
        <v>10400000</v>
      </c>
      <c r="AO208" s="10">
        <v>43115</v>
      </c>
      <c r="AP208" s="10">
        <v>43174</v>
      </c>
      <c r="AQ208">
        <v>-0.82826060999999995</v>
      </c>
      <c r="AR208">
        <v>-0.93375074999999996</v>
      </c>
      <c r="AS208">
        <v>3.2748060000000002E-2</v>
      </c>
      <c r="AT208">
        <v>-0.10223757</v>
      </c>
      <c r="AU208">
        <v>-0.38393289000000003</v>
      </c>
      <c r="AV208">
        <v>-0.76940768000000004</v>
      </c>
      <c r="AW208">
        <v>-0.94628981000000001</v>
      </c>
      <c r="AX208">
        <v>9.9399999999999992E-3</v>
      </c>
      <c r="AY208" t="s">
        <v>854</v>
      </c>
      <c r="BC208">
        <v>3.2217853212556449</v>
      </c>
      <c r="BD208">
        <v>2.8717308803193768</v>
      </c>
      <c r="BE208">
        <v>1.5039454770595875</v>
      </c>
      <c r="BF208">
        <v>4.410732411016112E-2</v>
      </c>
      <c r="BG208">
        <v>-0.77722074768207638</v>
      </c>
      <c r="BI208">
        <f t="shared" si="33"/>
        <v>1</v>
      </c>
      <c r="BJ208">
        <f t="shared" si="34"/>
        <v>1</v>
      </c>
      <c r="BK208">
        <f t="shared" si="35"/>
        <v>1</v>
      </c>
      <c r="BL208">
        <f t="shared" si="36"/>
        <v>1</v>
      </c>
      <c r="BM208" s="2">
        <v>3.2217853212556449</v>
      </c>
      <c r="BN208" s="2">
        <v>2.8717308803193768</v>
      </c>
      <c r="BO208" s="2">
        <v>1.5039454770595875</v>
      </c>
      <c r="BP208" s="2">
        <v>4.410732411016112E-2</v>
      </c>
      <c r="BQ208" s="2">
        <v>-0.77722074768207638</v>
      </c>
      <c r="BS208">
        <f t="shared" si="37"/>
        <v>0</v>
      </c>
      <c r="BT208">
        <f t="shared" si="38"/>
        <v>1</v>
      </c>
      <c r="BU208">
        <f t="shared" si="30"/>
        <v>1</v>
      </c>
      <c r="BV208">
        <f t="shared" si="31"/>
        <v>1</v>
      </c>
      <c r="BW208">
        <f t="shared" si="32"/>
        <v>0</v>
      </c>
    </row>
    <row r="209" spans="1:75" x14ac:dyDescent="0.2">
      <c r="A209" t="s">
        <v>730</v>
      </c>
      <c r="B209" t="s">
        <v>731</v>
      </c>
      <c r="C209" t="s">
        <v>732</v>
      </c>
      <c r="F209">
        <v>3.6</v>
      </c>
      <c r="G209" t="s">
        <v>24</v>
      </c>
      <c r="H209" t="s">
        <v>25</v>
      </c>
      <c r="J209" t="s">
        <v>65</v>
      </c>
      <c r="K209" t="s">
        <v>98</v>
      </c>
      <c r="M209" t="s">
        <v>66</v>
      </c>
      <c r="O209" s="5" t="s">
        <v>730</v>
      </c>
      <c r="P209">
        <v>1</v>
      </c>
      <c r="Q209">
        <v>1</v>
      </c>
      <c r="T209" s="11">
        <v>1</v>
      </c>
      <c r="AB209" s="11">
        <v>1</v>
      </c>
      <c r="AD209" s="12">
        <v>0.1</v>
      </c>
      <c r="AG209" s="12">
        <v>0.3</v>
      </c>
      <c r="AH209" s="12">
        <v>0.3</v>
      </c>
      <c r="AJ209" s="12">
        <v>0.3</v>
      </c>
      <c r="AO209" s="3">
        <v>43149</v>
      </c>
      <c r="AP209" s="3">
        <v>43177</v>
      </c>
      <c r="AQ209">
        <v>3.017503</v>
      </c>
      <c r="AR209">
        <v>2.6821967</v>
      </c>
      <c r="AS209">
        <v>-0.1127068</v>
      </c>
      <c r="AT209">
        <v>0.82755319999999999</v>
      </c>
      <c r="AU209">
        <v>8.0912244999999992</v>
      </c>
      <c r="AV209">
        <v>3.7681238000000001</v>
      </c>
      <c r="AW209">
        <v>-0.76740830000000004</v>
      </c>
      <c r="AX209">
        <v>8.6599999999999993E-3</v>
      </c>
      <c r="AY209" t="s">
        <v>854</v>
      </c>
      <c r="BC209">
        <v>1.5954220386640765</v>
      </c>
      <c r="BD209">
        <v>2.3268942119145151</v>
      </c>
      <c r="BE209">
        <v>19.04943872534157</v>
      </c>
      <c r="BF209">
        <v>9.6181448262130953</v>
      </c>
      <c r="BG209">
        <v>-0.37625495888144683</v>
      </c>
      <c r="BI209">
        <f t="shared" si="33"/>
        <v>1</v>
      </c>
      <c r="BJ209">
        <f t="shared" si="34"/>
        <v>1</v>
      </c>
      <c r="BK209">
        <f t="shared" si="35"/>
        <v>1</v>
      </c>
      <c r="BL209">
        <f t="shared" si="36"/>
        <v>1</v>
      </c>
      <c r="BM209" s="2">
        <v>1.5954220386640765</v>
      </c>
      <c r="BN209" s="2">
        <v>2.3268942119145151</v>
      </c>
      <c r="BO209" s="2">
        <v>19.04943872534157</v>
      </c>
      <c r="BP209" s="2">
        <v>9.6181448262130953</v>
      </c>
      <c r="BQ209" s="2">
        <v>-0.37625495888144683</v>
      </c>
      <c r="BS209">
        <f t="shared" si="37"/>
        <v>0</v>
      </c>
      <c r="BT209">
        <f t="shared" si="38"/>
        <v>1</v>
      </c>
      <c r="BU209">
        <f t="shared" si="30"/>
        <v>1</v>
      </c>
      <c r="BV209">
        <f t="shared" si="31"/>
        <v>1</v>
      </c>
      <c r="BW209">
        <f t="shared" si="32"/>
        <v>0</v>
      </c>
    </row>
    <row r="210" spans="1:75" ht="16" x14ac:dyDescent="0.2">
      <c r="A210" t="s">
        <v>733</v>
      </c>
      <c r="B210" t="s">
        <v>734</v>
      </c>
      <c r="C210" t="s">
        <v>735</v>
      </c>
      <c r="F210">
        <v>5.0999999999999899</v>
      </c>
      <c r="G210" t="s">
        <v>24</v>
      </c>
      <c r="J210" t="s">
        <v>32</v>
      </c>
      <c r="K210" t="s">
        <v>27</v>
      </c>
      <c r="M210" t="s">
        <v>66</v>
      </c>
      <c r="O210" s="5" t="s">
        <v>733</v>
      </c>
      <c r="P210">
        <v>1</v>
      </c>
      <c r="Q210">
        <v>1</v>
      </c>
      <c r="R210">
        <v>1</v>
      </c>
      <c r="T210" s="11">
        <v>1</v>
      </c>
      <c r="W210" s="11">
        <v>1</v>
      </c>
      <c r="Z210" s="11">
        <v>1</v>
      </c>
      <c r="AA210" s="11">
        <v>1</v>
      </c>
      <c r="AC210" s="6">
        <v>1</v>
      </c>
      <c r="AN210" s="9">
        <v>19100000</v>
      </c>
      <c r="AO210" s="10">
        <v>43120</v>
      </c>
      <c r="AP210" s="10">
        <v>43151</v>
      </c>
      <c r="AQ210">
        <v>-0.36802020000000002</v>
      </c>
      <c r="AR210">
        <v>-0.53706441000000005</v>
      </c>
      <c r="AS210">
        <v>-0.17878088</v>
      </c>
      <c r="AT210">
        <v>3.5125290000000003E-2</v>
      </c>
      <c r="AU210">
        <v>0.11414646000000001</v>
      </c>
      <c r="AV210">
        <v>-0.10505025</v>
      </c>
      <c r="AW210">
        <v>-0.69588470000000002</v>
      </c>
      <c r="AX210">
        <v>0.05</v>
      </c>
      <c r="AY210" t="s">
        <v>854</v>
      </c>
      <c r="BC210">
        <v>-0.54984</v>
      </c>
      <c r="BD210">
        <v>-0.57585200000000003</v>
      </c>
      <c r="BE210">
        <v>-0.56148817153335606</v>
      </c>
      <c r="BF210">
        <v>-0.67177572724224199</v>
      </c>
      <c r="BG210">
        <v>-0.8574326490846782</v>
      </c>
      <c r="BI210">
        <f t="shared" si="33"/>
        <v>0</v>
      </c>
      <c r="BJ210">
        <f t="shared" si="34"/>
        <v>0</v>
      </c>
      <c r="BK210">
        <f t="shared" si="35"/>
        <v>0</v>
      </c>
      <c r="BL210">
        <f t="shared" si="36"/>
        <v>0</v>
      </c>
      <c r="BM210" s="2">
        <v>-0.54984</v>
      </c>
      <c r="BN210" s="2">
        <v>-0.57585200000000003</v>
      </c>
      <c r="BO210" s="2">
        <v>-0.56148817153335606</v>
      </c>
      <c r="BP210" s="2">
        <v>-0.67177572724224199</v>
      </c>
      <c r="BQ210" s="2">
        <v>-0.8574326490846782</v>
      </c>
      <c r="BS210">
        <f t="shared" si="37"/>
        <v>0</v>
      </c>
      <c r="BT210">
        <f t="shared" si="38"/>
        <v>0</v>
      </c>
      <c r="BU210">
        <f t="shared" si="30"/>
        <v>0</v>
      </c>
      <c r="BV210">
        <f t="shared" si="31"/>
        <v>0</v>
      </c>
      <c r="BW210">
        <f t="shared" si="32"/>
        <v>0</v>
      </c>
    </row>
    <row r="211" spans="1:75" x14ac:dyDescent="0.2">
      <c r="A211" t="s">
        <v>736</v>
      </c>
      <c r="B211" t="s">
        <v>737</v>
      </c>
      <c r="C211" t="s">
        <v>738</v>
      </c>
      <c r="F211">
        <v>7.6</v>
      </c>
      <c r="G211" t="s">
        <v>70</v>
      </c>
      <c r="J211" t="s">
        <v>339</v>
      </c>
      <c r="K211" t="s">
        <v>27</v>
      </c>
      <c r="L211" t="s">
        <v>25</v>
      </c>
      <c r="M211" t="s">
        <v>306</v>
      </c>
      <c r="N211" t="s">
        <v>25</v>
      </c>
      <c r="O211" s="5" t="s">
        <v>736</v>
      </c>
      <c r="P211">
        <v>1</v>
      </c>
      <c r="Q211">
        <v>1</v>
      </c>
      <c r="R211">
        <v>1</v>
      </c>
      <c r="T211" s="11">
        <v>1</v>
      </c>
      <c r="V211" s="6">
        <v>1</v>
      </c>
      <c r="W211" s="11">
        <v>1</v>
      </c>
      <c r="Z211" s="11">
        <v>1</v>
      </c>
      <c r="AB211" s="11">
        <v>1</v>
      </c>
      <c r="AC211" s="6">
        <v>1</v>
      </c>
      <c r="AG211" s="12">
        <v>0.5</v>
      </c>
      <c r="AH211" s="12">
        <v>0.35</v>
      </c>
      <c r="AI211" s="12">
        <v>0.01</v>
      </c>
      <c r="AJ211" s="12">
        <v>0.05</v>
      </c>
      <c r="AK211" s="12">
        <v>0.05</v>
      </c>
      <c r="AL211" s="12">
        <v>0.04</v>
      </c>
      <c r="AO211" s="3">
        <v>43482</v>
      </c>
      <c r="AP211" s="3">
        <v>43846</v>
      </c>
      <c r="AQ211">
        <v>-0.27768164000000001</v>
      </c>
      <c r="AR211">
        <v>-0.26441268000000001</v>
      </c>
      <c r="AS211">
        <v>0</v>
      </c>
      <c r="AT211">
        <v>-0.25675961000000003</v>
      </c>
      <c r="AU211">
        <v>-0.45571687</v>
      </c>
      <c r="AV211">
        <v>-0.49582895999999999</v>
      </c>
      <c r="AW211">
        <v>-7.4337200000000004E-3</v>
      </c>
      <c r="AX211">
        <v>0.20050000000000001</v>
      </c>
      <c r="AY211" t="s">
        <v>854</v>
      </c>
      <c r="BA211" t="b">
        <v>1</v>
      </c>
      <c r="BC211">
        <v>0.43438738451587011</v>
      </c>
      <c r="BD211">
        <v>8.7628079854528668E-2</v>
      </c>
      <c r="BE211">
        <v>-0.15219848242982553</v>
      </c>
      <c r="BF211">
        <v>-0.22467008715195019</v>
      </c>
      <c r="BG211">
        <v>0.43438738451587011</v>
      </c>
      <c r="BI211">
        <f t="shared" si="33"/>
        <v>1</v>
      </c>
      <c r="BJ211">
        <f t="shared" si="34"/>
        <v>1</v>
      </c>
      <c r="BK211">
        <f t="shared" si="35"/>
        <v>0</v>
      </c>
      <c r="BL211">
        <f t="shared" si="36"/>
        <v>0</v>
      </c>
      <c r="BM211" s="2">
        <v>0.43438738451587011</v>
      </c>
      <c r="BN211" s="2">
        <v>8.7628079854528668E-2</v>
      </c>
      <c r="BO211" s="2">
        <v>-0.15219848242982553</v>
      </c>
      <c r="BP211" s="2">
        <v>-0.22467008715195019</v>
      </c>
      <c r="BQ211" s="2">
        <v>0.43438738451587011</v>
      </c>
      <c r="BS211">
        <f t="shared" si="37"/>
        <v>0</v>
      </c>
      <c r="BT211">
        <f t="shared" si="38"/>
        <v>1</v>
      </c>
      <c r="BU211">
        <f t="shared" si="30"/>
        <v>0</v>
      </c>
      <c r="BV211">
        <f t="shared" si="31"/>
        <v>0</v>
      </c>
      <c r="BW211">
        <f t="shared" si="32"/>
        <v>1</v>
      </c>
    </row>
    <row r="212" spans="1:75" ht="16" x14ac:dyDescent="0.2">
      <c r="A212" t="s">
        <v>739</v>
      </c>
      <c r="B212" t="s">
        <v>740</v>
      </c>
      <c r="C212" t="s">
        <v>741</v>
      </c>
      <c r="F212">
        <v>6.4</v>
      </c>
      <c r="G212" t="s">
        <v>70</v>
      </c>
      <c r="H212" t="s">
        <v>25</v>
      </c>
      <c r="J212" t="s">
        <v>189</v>
      </c>
      <c r="K212" t="s">
        <v>27</v>
      </c>
      <c r="M212" t="s">
        <v>140</v>
      </c>
      <c r="N212" t="s">
        <v>25</v>
      </c>
      <c r="O212" s="5" t="s">
        <v>739</v>
      </c>
      <c r="P212">
        <v>1</v>
      </c>
      <c r="Q212">
        <v>1</v>
      </c>
      <c r="R212">
        <v>1</v>
      </c>
      <c r="T212" s="11">
        <v>1</v>
      </c>
      <c r="U212" s="11">
        <v>1</v>
      </c>
      <c r="V212" s="6">
        <v>1</v>
      </c>
      <c r="W212" s="11">
        <v>1</v>
      </c>
      <c r="Y212" s="11">
        <v>1</v>
      </c>
      <c r="Z212" s="11">
        <v>1</v>
      </c>
      <c r="AB212" s="11">
        <v>1</v>
      </c>
      <c r="AC212" s="6">
        <v>1</v>
      </c>
      <c r="AG212" s="12">
        <v>0.6</v>
      </c>
      <c r="AI212" s="12">
        <v>0.01</v>
      </c>
      <c r="AJ212" s="12">
        <v>0.1</v>
      </c>
      <c r="AK212" s="12">
        <v>0.1</v>
      </c>
      <c r="AL212" s="12">
        <v>0.19</v>
      </c>
      <c r="AN212" s="9">
        <v>6724000</v>
      </c>
      <c r="AO212" s="10">
        <v>43486</v>
      </c>
      <c r="AP212" s="10">
        <v>43587</v>
      </c>
      <c r="AQ212">
        <v>-0.52785015999999996</v>
      </c>
      <c r="AR212">
        <v>-0.59708508000000005</v>
      </c>
      <c r="AS212">
        <v>0.18129213999999999</v>
      </c>
      <c r="AT212">
        <v>-0.15915120999999999</v>
      </c>
      <c r="AU212">
        <v>6.1178009999999998E-2</v>
      </c>
      <c r="AV212">
        <v>-0.34849734999999998</v>
      </c>
      <c r="AW212">
        <v>-0.78556988999999999</v>
      </c>
      <c r="AX212">
        <v>0.1</v>
      </c>
      <c r="AY212" t="s">
        <v>854</v>
      </c>
      <c r="BA212" t="b">
        <v>1</v>
      </c>
      <c r="BB212" t="b">
        <v>1</v>
      </c>
      <c r="BC212">
        <v>-0.91574106493042495</v>
      </c>
      <c r="BD212">
        <v>-0.93318843168385202</v>
      </c>
      <c r="BE212">
        <v>-0.90510453336155294</v>
      </c>
      <c r="BF212">
        <v>-0.94525839496145636</v>
      </c>
      <c r="BG212">
        <v>-0.98244024481466197</v>
      </c>
      <c r="BI212">
        <f t="shared" si="33"/>
        <v>0</v>
      </c>
      <c r="BJ212">
        <f t="shared" si="34"/>
        <v>0</v>
      </c>
      <c r="BK212">
        <f t="shared" si="35"/>
        <v>0</v>
      </c>
      <c r="BL212">
        <f t="shared" si="36"/>
        <v>0</v>
      </c>
      <c r="BM212" s="2">
        <v>-0.91574106493042495</v>
      </c>
      <c r="BN212" s="2">
        <v>-0.93318843168385202</v>
      </c>
      <c r="BO212" s="2">
        <v>-0.90510453336155294</v>
      </c>
      <c r="BP212" s="2">
        <v>-0.94525839496145636</v>
      </c>
      <c r="BQ212" s="2">
        <v>-0.98244024481466197</v>
      </c>
      <c r="BS212">
        <f t="shared" si="37"/>
        <v>0</v>
      </c>
      <c r="BT212">
        <f t="shared" si="38"/>
        <v>0</v>
      </c>
      <c r="BU212">
        <f t="shared" si="30"/>
        <v>0</v>
      </c>
      <c r="BV212">
        <f t="shared" si="31"/>
        <v>0</v>
      </c>
      <c r="BW212">
        <f t="shared" si="32"/>
        <v>0</v>
      </c>
    </row>
    <row r="213" spans="1:75" ht="16" x14ac:dyDescent="0.2">
      <c r="A213" t="s">
        <v>742</v>
      </c>
      <c r="B213" t="s">
        <v>743</v>
      </c>
      <c r="C213" t="s">
        <v>744</v>
      </c>
      <c r="F213">
        <v>7.8</v>
      </c>
      <c r="G213" t="s">
        <v>24</v>
      </c>
      <c r="J213" t="s">
        <v>155</v>
      </c>
      <c r="K213" t="s">
        <v>33</v>
      </c>
      <c r="M213" t="s">
        <v>82</v>
      </c>
      <c r="N213" t="s">
        <v>25</v>
      </c>
      <c r="O213" s="5" t="s">
        <v>742</v>
      </c>
      <c r="P213">
        <v>1</v>
      </c>
      <c r="Q213">
        <v>1</v>
      </c>
      <c r="R213">
        <v>1</v>
      </c>
      <c r="T213" s="11">
        <v>1</v>
      </c>
      <c r="V213" s="6">
        <v>1</v>
      </c>
      <c r="W213" s="11">
        <v>1</v>
      </c>
      <c r="Z213" s="11">
        <v>1</v>
      </c>
      <c r="AA213" s="11">
        <v>1</v>
      </c>
      <c r="AG213" s="12">
        <v>0.56999999999999995</v>
      </c>
      <c r="AH213" s="12">
        <v>0.22</v>
      </c>
      <c r="AI213" s="12">
        <v>0.04</v>
      </c>
      <c r="AL213" s="12">
        <v>0.17</v>
      </c>
      <c r="AN213" s="9">
        <v>26032000</v>
      </c>
      <c r="AO213" s="10">
        <v>43146</v>
      </c>
      <c r="AP213" s="10">
        <v>43195</v>
      </c>
      <c r="AQ213">
        <v>-0.80544939999999998</v>
      </c>
      <c r="AR213">
        <v>-0.82900839999999998</v>
      </c>
      <c r="AS213">
        <v>-0.17551349999999999</v>
      </c>
      <c r="AT213">
        <v>-0.37317270000000002</v>
      </c>
      <c r="AU213">
        <v>-0.71169070000000001</v>
      </c>
      <c r="AV213">
        <v>-0.83855369999999996</v>
      </c>
      <c r="AW213">
        <v>-0.74890310000000004</v>
      </c>
      <c r="AX213">
        <v>0.25</v>
      </c>
      <c r="AY213" t="s">
        <v>859</v>
      </c>
      <c r="BC213">
        <v>-0.8359896267971616</v>
      </c>
      <c r="BD213">
        <v>-0.89543846326745635</v>
      </c>
      <c r="BE213">
        <v>-0.95355879286915846</v>
      </c>
      <c r="BF213">
        <v>-0.97143156860238955</v>
      </c>
      <c r="BG213">
        <v>-0.96617040484191208</v>
      </c>
      <c r="BI213">
        <f t="shared" si="33"/>
        <v>0</v>
      </c>
      <c r="BJ213">
        <f t="shared" si="34"/>
        <v>0</v>
      </c>
      <c r="BK213">
        <f t="shared" si="35"/>
        <v>0</v>
      </c>
      <c r="BL213">
        <f t="shared" si="36"/>
        <v>0</v>
      </c>
      <c r="BM213" s="2">
        <v>-0.8359896267971616</v>
      </c>
      <c r="BN213" s="2">
        <v>-0.89543846326745635</v>
      </c>
      <c r="BO213" s="2">
        <v>-0.95355879286915846</v>
      </c>
      <c r="BP213" s="2">
        <v>-0.97143156860238955</v>
      </c>
      <c r="BQ213" s="2">
        <v>-0.96617040484191208</v>
      </c>
      <c r="BS213">
        <f t="shared" si="37"/>
        <v>0</v>
      </c>
      <c r="BT213">
        <f t="shared" si="38"/>
        <v>0</v>
      </c>
      <c r="BU213">
        <f t="shared" si="30"/>
        <v>0</v>
      </c>
      <c r="BV213">
        <f t="shared" si="31"/>
        <v>0</v>
      </c>
      <c r="BW213">
        <f t="shared" si="32"/>
        <v>0</v>
      </c>
    </row>
    <row r="214" spans="1:75" x14ac:dyDescent="0.2">
      <c r="A214" t="s">
        <v>745</v>
      </c>
      <c r="B214" t="s">
        <v>746</v>
      </c>
      <c r="C214" t="s">
        <v>747</v>
      </c>
      <c r="F214">
        <v>6.6</v>
      </c>
      <c r="G214" t="s">
        <v>70</v>
      </c>
      <c r="J214" t="s">
        <v>65</v>
      </c>
      <c r="K214" t="s">
        <v>27</v>
      </c>
      <c r="M214" t="s">
        <v>103</v>
      </c>
      <c r="N214" t="s">
        <v>25</v>
      </c>
      <c r="O214" s="5" t="s">
        <v>745</v>
      </c>
      <c r="P214">
        <v>1</v>
      </c>
      <c r="Q214">
        <v>1</v>
      </c>
      <c r="R214">
        <v>1</v>
      </c>
      <c r="T214" s="11">
        <v>1</v>
      </c>
      <c r="W214" s="11">
        <v>1</v>
      </c>
      <c r="Z214" s="11">
        <v>1</v>
      </c>
      <c r="AA214" s="11">
        <v>1</v>
      </c>
      <c r="AG214" s="12">
        <v>0.2</v>
      </c>
      <c r="AH214" s="12">
        <v>0.05</v>
      </c>
      <c r="AI214" s="12">
        <v>0.15</v>
      </c>
      <c r="AK214" s="12">
        <v>0.3</v>
      </c>
      <c r="AL214" s="12">
        <v>0.3</v>
      </c>
      <c r="AN214">
        <v>28680329</v>
      </c>
      <c r="AO214" s="3">
        <v>43076.416666666664</v>
      </c>
      <c r="AP214" s="3">
        <v>43117.999305555553</v>
      </c>
      <c r="AQ214">
        <v>-0.16021659999999999</v>
      </c>
      <c r="AR214">
        <v>-0.58112629999999998</v>
      </c>
      <c r="AS214">
        <v>6.81948E-2</v>
      </c>
      <c r="AT214">
        <v>0.8186042</v>
      </c>
      <c r="AU214">
        <v>2.7449034999999999</v>
      </c>
      <c r="AV214">
        <v>1.3197703000000001</v>
      </c>
      <c r="AW214">
        <v>-0.2331326</v>
      </c>
      <c r="AX214">
        <v>4.6390000000000001E-2</v>
      </c>
      <c r="AY214" t="s">
        <v>854</v>
      </c>
      <c r="BC214">
        <v>41.426243247716101</v>
      </c>
      <c r="BD214">
        <v>81.76758452713149</v>
      </c>
      <c r="BE214">
        <v>156.73649638842315</v>
      </c>
      <c r="BF214">
        <v>92.630971633104565</v>
      </c>
      <c r="BG214">
        <v>32.959579300020053</v>
      </c>
      <c r="BI214">
        <f t="shared" si="33"/>
        <v>1</v>
      </c>
      <c r="BJ214">
        <f t="shared" si="34"/>
        <v>1</v>
      </c>
      <c r="BK214">
        <f t="shared" si="35"/>
        <v>1</v>
      </c>
      <c r="BL214">
        <f t="shared" si="36"/>
        <v>1</v>
      </c>
      <c r="BM214" s="2">
        <v>41.426243247716101</v>
      </c>
      <c r="BN214" s="2">
        <v>81.76758452713149</v>
      </c>
      <c r="BO214" s="2">
        <v>156.73649638842315</v>
      </c>
      <c r="BP214" s="2">
        <v>92.630971633104565</v>
      </c>
      <c r="BQ214" s="2">
        <v>32.959579300020053</v>
      </c>
      <c r="BS214">
        <f t="shared" si="37"/>
        <v>0</v>
      </c>
      <c r="BT214">
        <f t="shared" si="38"/>
        <v>1</v>
      </c>
      <c r="BU214">
        <f t="shared" si="30"/>
        <v>1</v>
      </c>
      <c r="BV214">
        <f t="shared" si="31"/>
        <v>1</v>
      </c>
      <c r="BW214">
        <f t="shared" si="32"/>
        <v>1</v>
      </c>
    </row>
    <row r="215" spans="1:75" ht="16" x14ac:dyDescent="0.2">
      <c r="A215" t="s">
        <v>748</v>
      </c>
      <c r="B215" t="s">
        <v>749</v>
      </c>
      <c r="C215" t="s">
        <v>750</v>
      </c>
      <c r="F215">
        <v>9.4</v>
      </c>
      <c r="G215" t="s">
        <v>24</v>
      </c>
      <c r="H215" t="s">
        <v>25</v>
      </c>
      <c r="I215" t="s">
        <v>25</v>
      </c>
      <c r="J215" t="s">
        <v>65</v>
      </c>
      <c r="K215" t="s">
        <v>33</v>
      </c>
      <c r="L215" t="s">
        <v>25</v>
      </c>
      <c r="M215" t="s">
        <v>34</v>
      </c>
      <c r="N215" t="s">
        <v>25</v>
      </c>
      <c r="O215" s="5" t="s">
        <v>748</v>
      </c>
      <c r="P215">
        <v>1</v>
      </c>
      <c r="Q215">
        <v>1</v>
      </c>
      <c r="R215">
        <v>1</v>
      </c>
      <c r="T215" s="11">
        <v>1</v>
      </c>
      <c r="U215" s="11">
        <v>1</v>
      </c>
      <c r="V215" s="6">
        <v>1</v>
      </c>
      <c r="W215" s="11">
        <v>1</v>
      </c>
      <c r="Z215" s="11">
        <v>1</v>
      </c>
      <c r="AA215" s="11">
        <v>1</v>
      </c>
      <c r="AB215" s="11">
        <v>1</v>
      </c>
      <c r="AC215" s="6">
        <v>1</v>
      </c>
      <c r="AG215" s="12">
        <v>0.3</v>
      </c>
      <c r="AH215" s="12">
        <v>0.49</v>
      </c>
      <c r="AI215" s="12">
        <v>0.08</v>
      </c>
      <c r="AJ215" s="12">
        <v>0.01</v>
      </c>
      <c r="AL215" s="12">
        <v>0.12</v>
      </c>
      <c r="AN215" s="9">
        <v>11861</v>
      </c>
      <c r="AO215" s="10">
        <v>43221</v>
      </c>
      <c r="AP215" s="10">
        <v>43234</v>
      </c>
      <c r="AQ215">
        <v>2.3196108230000001</v>
      </c>
      <c r="AR215">
        <v>1.4170385759999999</v>
      </c>
      <c r="AS215">
        <v>-6.7523300000000002E-4</v>
      </c>
      <c r="AT215">
        <v>0.27485819299999997</v>
      </c>
      <c r="AU215">
        <v>0.15307731499999999</v>
      </c>
      <c r="AV215">
        <v>-0.22145190000000001</v>
      </c>
      <c r="AW215">
        <v>9.7571190810000008</v>
      </c>
      <c r="AX215">
        <v>5.5300000000000002E-3</v>
      </c>
      <c r="AY215" t="s">
        <v>854</v>
      </c>
      <c r="BA215" t="b">
        <v>1</v>
      </c>
      <c r="BC215">
        <v>-0.71875062532599465</v>
      </c>
      <c r="BD215">
        <v>-0.64771754116988611</v>
      </c>
      <c r="BE215">
        <v>-0.57433543799712838</v>
      </c>
      <c r="BF215">
        <v>-0.7828488528743851</v>
      </c>
      <c r="BG215">
        <v>1.273752518819367</v>
      </c>
      <c r="BI215">
        <f t="shared" si="33"/>
        <v>0</v>
      </c>
      <c r="BJ215">
        <f t="shared" si="34"/>
        <v>0</v>
      </c>
      <c r="BK215">
        <f t="shared" si="35"/>
        <v>0</v>
      </c>
      <c r="BL215">
        <f t="shared" si="36"/>
        <v>0</v>
      </c>
      <c r="BM215" s="2">
        <v>-0.71875062532599465</v>
      </c>
      <c r="BN215" s="2">
        <v>-0.64771754116988611</v>
      </c>
      <c r="BO215" s="2">
        <v>-0.57433543799712838</v>
      </c>
      <c r="BP215" s="2">
        <v>-0.7828488528743851</v>
      </c>
      <c r="BQ215" s="2">
        <v>1.273752518819367</v>
      </c>
      <c r="BS215">
        <f t="shared" si="37"/>
        <v>1</v>
      </c>
      <c r="BT215">
        <f t="shared" si="38"/>
        <v>0</v>
      </c>
      <c r="BU215">
        <f t="shared" si="30"/>
        <v>0</v>
      </c>
      <c r="BV215">
        <f t="shared" si="31"/>
        <v>0</v>
      </c>
      <c r="BW215">
        <f t="shared" si="32"/>
        <v>1</v>
      </c>
    </row>
    <row r="216" spans="1:75" x14ac:dyDescent="0.2">
      <c r="A216" t="s">
        <v>751</v>
      </c>
      <c r="B216" t="s">
        <v>752</v>
      </c>
      <c r="C216" t="s">
        <v>753</v>
      </c>
      <c r="F216">
        <v>7.1</v>
      </c>
      <c r="G216" t="s">
        <v>24</v>
      </c>
      <c r="H216" t="s">
        <v>25</v>
      </c>
      <c r="J216" t="s">
        <v>65</v>
      </c>
      <c r="K216" t="s">
        <v>27</v>
      </c>
      <c r="L216" t="s">
        <v>25</v>
      </c>
      <c r="M216" t="s">
        <v>661</v>
      </c>
      <c r="N216" t="s">
        <v>25</v>
      </c>
      <c r="O216" s="5" t="s">
        <v>751</v>
      </c>
      <c r="P216">
        <v>1</v>
      </c>
      <c r="Q216">
        <v>1</v>
      </c>
      <c r="T216" s="11">
        <v>1</v>
      </c>
      <c r="W216" s="11">
        <v>1</v>
      </c>
      <c r="Z216" s="11">
        <v>1</v>
      </c>
      <c r="AB216" s="11">
        <v>1</v>
      </c>
      <c r="AD216" s="12">
        <v>0.05</v>
      </c>
      <c r="AE216" s="12">
        <v>0.2</v>
      </c>
      <c r="AF216" s="12">
        <v>0.65</v>
      </c>
      <c r="AK216" s="12">
        <v>0.1</v>
      </c>
      <c r="AO216" s="3">
        <v>43435</v>
      </c>
      <c r="AP216" s="3">
        <v>43491</v>
      </c>
      <c r="AQ216">
        <v>-9.7628270000000003E-2</v>
      </c>
      <c r="AR216">
        <v>-0.51986867999999997</v>
      </c>
      <c r="AS216">
        <v>-6.2763639999999996E-2</v>
      </c>
      <c r="AT216">
        <v>-0.39644942</v>
      </c>
      <c r="AU216">
        <v>-0.54078345999999999</v>
      </c>
      <c r="AV216">
        <v>-0.72211011000000003</v>
      </c>
      <c r="AW216">
        <v>0.56260151000000003</v>
      </c>
      <c r="AX216">
        <v>4.0000000000000001E-3</v>
      </c>
      <c r="AY216" t="s">
        <v>854</v>
      </c>
      <c r="BC216">
        <v>-0.43499357563219754</v>
      </c>
      <c r="BD216">
        <v>-0.36112424773310248</v>
      </c>
      <c r="BE216">
        <v>-0.75141138572136323</v>
      </c>
      <c r="BF216">
        <v>-0.73213827529783249</v>
      </c>
      <c r="BG216">
        <v>-0.70862967408307742</v>
      </c>
      <c r="BI216">
        <f t="shared" si="33"/>
        <v>0</v>
      </c>
      <c r="BJ216">
        <f t="shared" si="34"/>
        <v>0</v>
      </c>
      <c r="BK216">
        <f t="shared" si="35"/>
        <v>0</v>
      </c>
      <c r="BL216">
        <f t="shared" si="36"/>
        <v>0</v>
      </c>
      <c r="BM216" s="2">
        <v>-0.43499357563219754</v>
      </c>
      <c r="BN216" s="2">
        <v>-0.36112424773310248</v>
      </c>
      <c r="BO216" s="2">
        <v>-0.75141138572136323</v>
      </c>
      <c r="BP216" s="2">
        <v>-0.73213827529783249</v>
      </c>
      <c r="BQ216" s="2">
        <v>-0.70862967408307742</v>
      </c>
      <c r="BS216">
        <f t="shared" si="37"/>
        <v>1</v>
      </c>
      <c r="BT216">
        <f t="shared" si="38"/>
        <v>0</v>
      </c>
      <c r="BU216">
        <f t="shared" si="30"/>
        <v>0</v>
      </c>
      <c r="BV216">
        <f t="shared" si="31"/>
        <v>0</v>
      </c>
      <c r="BW216">
        <f t="shared" si="32"/>
        <v>0</v>
      </c>
    </row>
    <row r="217" spans="1:75" x14ac:dyDescent="0.2">
      <c r="A217" t="s">
        <v>754</v>
      </c>
      <c r="B217" t="s">
        <v>755</v>
      </c>
      <c r="C217" t="s">
        <v>756</v>
      </c>
      <c r="F217">
        <v>5.7</v>
      </c>
      <c r="G217" t="s">
        <v>24</v>
      </c>
      <c r="J217" t="s">
        <v>32</v>
      </c>
      <c r="K217" t="s">
        <v>98</v>
      </c>
      <c r="L217" t="s">
        <v>25</v>
      </c>
      <c r="M217" t="s">
        <v>466</v>
      </c>
      <c r="O217" s="5" t="s">
        <v>754</v>
      </c>
      <c r="P217">
        <v>1</v>
      </c>
      <c r="Q217">
        <v>1</v>
      </c>
      <c r="R217">
        <v>1</v>
      </c>
      <c r="T217" s="11">
        <v>1</v>
      </c>
      <c r="U217" s="11">
        <v>1</v>
      </c>
      <c r="W217" s="11">
        <v>1</v>
      </c>
      <c r="Z217" s="11">
        <v>1</v>
      </c>
      <c r="AA217" s="11">
        <v>1</v>
      </c>
      <c r="AB217" s="11">
        <v>1</v>
      </c>
      <c r="AO217" s="3">
        <v>43797</v>
      </c>
      <c r="AP217" s="3">
        <v>43811</v>
      </c>
      <c r="AQ217">
        <v>-0.78692854999999995</v>
      </c>
      <c r="AR217">
        <v>-0.88006682000000003</v>
      </c>
      <c r="AS217">
        <v>-4.2938820000000003E-2</v>
      </c>
      <c r="AT217">
        <v>-0.29159322999999998</v>
      </c>
      <c r="AU217">
        <v>-0.76169421000000004</v>
      </c>
      <c r="AV217">
        <v>-0.86467353999999996</v>
      </c>
      <c r="AW217">
        <v>-0.90499649000000004</v>
      </c>
      <c r="AX217">
        <v>2.2700000000000001E-2</v>
      </c>
      <c r="AY217" t="s">
        <v>854</v>
      </c>
      <c r="BC217">
        <v>-0.44297601724314978</v>
      </c>
      <c r="BD217">
        <v>-0.66413818451779827</v>
      </c>
      <c r="BE217">
        <v>-0.83978711009899742</v>
      </c>
      <c r="BF217">
        <v>-0.9229537260863494</v>
      </c>
      <c r="BG217">
        <v>-0.95190465577793926</v>
      </c>
      <c r="BI217">
        <f t="shared" si="33"/>
        <v>0</v>
      </c>
      <c r="BJ217">
        <f t="shared" si="34"/>
        <v>0</v>
      </c>
      <c r="BK217">
        <f t="shared" si="35"/>
        <v>0</v>
      </c>
      <c r="BL217">
        <f t="shared" si="36"/>
        <v>0</v>
      </c>
      <c r="BM217" s="2">
        <v>-0.44297601724314978</v>
      </c>
      <c r="BN217" s="2">
        <v>-0.66413818451779827</v>
      </c>
      <c r="BO217" s="2">
        <v>-0.83978711009899742</v>
      </c>
      <c r="BP217" s="2">
        <v>-0.9229537260863494</v>
      </c>
      <c r="BQ217" s="2">
        <v>-0.95190465577793926</v>
      </c>
      <c r="BS217">
        <f t="shared" si="37"/>
        <v>0</v>
      </c>
      <c r="BT217">
        <f t="shared" si="38"/>
        <v>0</v>
      </c>
      <c r="BU217">
        <f t="shared" si="30"/>
        <v>0</v>
      </c>
      <c r="BV217">
        <f t="shared" si="31"/>
        <v>0</v>
      </c>
      <c r="BW217">
        <f t="shared" si="32"/>
        <v>0</v>
      </c>
    </row>
    <row r="218" spans="1:75" x14ac:dyDescent="0.2">
      <c r="A218" t="s">
        <v>757</v>
      </c>
      <c r="B218" t="s">
        <v>758</v>
      </c>
      <c r="C218" t="s">
        <v>759</v>
      </c>
      <c r="F218">
        <v>5.2</v>
      </c>
      <c r="G218" t="s">
        <v>24</v>
      </c>
      <c r="J218" t="s">
        <v>43</v>
      </c>
      <c r="K218" t="s">
        <v>33</v>
      </c>
      <c r="M218" t="s">
        <v>661</v>
      </c>
      <c r="O218" s="5" t="s">
        <v>757</v>
      </c>
      <c r="P218">
        <v>1</v>
      </c>
      <c r="Q218">
        <v>1</v>
      </c>
      <c r="R218">
        <v>1</v>
      </c>
      <c r="T218" s="11">
        <v>1</v>
      </c>
      <c r="V218" s="6">
        <v>1</v>
      </c>
      <c r="W218" s="11">
        <v>1</v>
      </c>
      <c r="X218" s="11">
        <v>1</v>
      </c>
      <c r="Z218" s="11">
        <v>1</v>
      </c>
      <c r="AB218" s="11">
        <v>1</v>
      </c>
      <c r="AC218" s="6">
        <v>1</v>
      </c>
      <c r="AD218" s="12">
        <v>0.01</v>
      </c>
      <c r="AE218" s="12">
        <v>0.43</v>
      </c>
      <c r="AG218" s="12">
        <v>0.14000000000000001</v>
      </c>
      <c r="AK218" s="12">
        <v>0.04</v>
      </c>
      <c r="AL218" s="12">
        <v>0.06</v>
      </c>
      <c r="AQ218">
        <v>0.16590050000000001</v>
      </c>
      <c r="AR218">
        <v>-0.76791940000000003</v>
      </c>
      <c r="AS218">
        <v>4.6365198000000003</v>
      </c>
      <c r="AT218">
        <v>-0.76012159999999995</v>
      </c>
      <c r="AU218">
        <v>-0.54886440000000003</v>
      </c>
      <c r="AV218">
        <v>-0.25780540000000002</v>
      </c>
      <c r="AW218">
        <v>-0.99706890000000004</v>
      </c>
      <c r="AX218">
        <v>5.7200000000000003E-6</v>
      </c>
      <c r="AY218" t="s">
        <v>857</v>
      </c>
      <c r="AZ218" t="s">
        <v>857</v>
      </c>
      <c r="BA218" t="b">
        <v>0</v>
      </c>
      <c r="BC218">
        <v>0.19347942649244398</v>
      </c>
      <c r="BD218">
        <v>-0.75240979902916783</v>
      </c>
      <c r="BE218">
        <v>-0.40161963783961196</v>
      </c>
      <c r="BF218">
        <v>-1.78427254822641E-2</v>
      </c>
      <c r="BG218">
        <v>-0.99468205060184867</v>
      </c>
      <c r="BI218">
        <f t="shared" si="33"/>
        <v>1</v>
      </c>
      <c r="BJ218">
        <f t="shared" si="34"/>
        <v>0</v>
      </c>
      <c r="BK218">
        <f t="shared" si="35"/>
        <v>0</v>
      </c>
      <c r="BL218">
        <f t="shared" si="36"/>
        <v>0</v>
      </c>
      <c r="BM218" s="2">
        <v>0.19347942649244398</v>
      </c>
      <c r="BN218" s="2">
        <v>-0.75240979902916783</v>
      </c>
      <c r="BO218" s="2">
        <v>-0.40161963783961196</v>
      </c>
      <c r="BP218" s="2">
        <v>-1.78427254822641E-2</v>
      </c>
      <c r="BQ218" s="2">
        <v>-0.99468205060184867</v>
      </c>
      <c r="BS218">
        <f t="shared" si="37"/>
        <v>0</v>
      </c>
      <c r="BT218">
        <f t="shared" si="38"/>
        <v>0</v>
      </c>
      <c r="BU218">
        <f t="shared" si="30"/>
        <v>0</v>
      </c>
      <c r="BV218">
        <f t="shared" si="31"/>
        <v>0</v>
      </c>
      <c r="BW218">
        <f t="shared" si="32"/>
        <v>0</v>
      </c>
    </row>
    <row r="219" spans="1:75" ht="16" x14ac:dyDescent="0.2">
      <c r="A219" t="s">
        <v>760</v>
      </c>
      <c r="B219" t="s">
        <v>761</v>
      </c>
      <c r="C219" t="s">
        <v>762</v>
      </c>
      <c r="F219">
        <v>6.5</v>
      </c>
      <c r="G219" t="s">
        <v>24</v>
      </c>
      <c r="H219" t="s">
        <v>25</v>
      </c>
      <c r="I219" t="s">
        <v>25</v>
      </c>
      <c r="J219" t="s">
        <v>65</v>
      </c>
      <c r="K219" t="s">
        <v>27</v>
      </c>
      <c r="M219" t="s">
        <v>90</v>
      </c>
      <c r="N219" t="s">
        <v>25</v>
      </c>
      <c r="O219" s="5" t="s">
        <v>760</v>
      </c>
      <c r="P219">
        <v>1</v>
      </c>
      <c r="Q219">
        <v>1</v>
      </c>
      <c r="R219">
        <v>1</v>
      </c>
      <c r="T219" s="11">
        <v>1</v>
      </c>
      <c r="U219" s="11">
        <v>1</v>
      </c>
      <c r="V219" s="6">
        <v>1</v>
      </c>
      <c r="W219" s="11">
        <v>1</v>
      </c>
      <c r="Z219" s="11">
        <v>1</v>
      </c>
      <c r="AA219" s="11">
        <v>1</v>
      </c>
      <c r="AB219" s="11">
        <v>1</v>
      </c>
      <c r="AC219" s="6">
        <v>1</v>
      </c>
      <c r="AG219" s="12">
        <v>0.7</v>
      </c>
      <c r="AI219" s="12">
        <v>0.15</v>
      </c>
      <c r="AK219" s="12">
        <v>0.15</v>
      </c>
      <c r="AN219" s="9">
        <v>15000000</v>
      </c>
      <c r="AO219" s="10">
        <v>43221</v>
      </c>
      <c r="AP219" s="10">
        <v>43253</v>
      </c>
      <c r="AQ219">
        <v>-0.86103830000000003</v>
      </c>
      <c r="AR219">
        <v>-0.93067140000000004</v>
      </c>
      <c r="AS219">
        <v>-5.0368400000000001E-2</v>
      </c>
      <c r="AT219">
        <v>-0.470578</v>
      </c>
      <c r="AU219">
        <v>-0.6020508</v>
      </c>
      <c r="AV219">
        <v>-0.78754829999999998</v>
      </c>
      <c r="AW219">
        <v>-0.92636529999999995</v>
      </c>
      <c r="AX219">
        <v>1.41E-3</v>
      </c>
      <c r="AY219" t="s">
        <v>854</v>
      </c>
      <c r="BC219">
        <v>31.994676858234822</v>
      </c>
      <c r="BD219">
        <v>19.123019095224823</v>
      </c>
      <c r="BE219">
        <v>11.212331801255603</v>
      </c>
      <c r="BF219">
        <v>4.7686967460247018</v>
      </c>
      <c r="BG219">
        <v>1.0127641074923261</v>
      </c>
      <c r="BI219">
        <f t="shared" si="33"/>
        <v>1</v>
      </c>
      <c r="BJ219">
        <f t="shared" si="34"/>
        <v>1</v>
      </c>
      <c r="BK219">
        <f t="shared" si="35"/>
        <v>1</v>
      </c>
      <c r="BL219">
        <f t="shared" si="36"/>
        <v>1</v>
      </c>
      <c r="BM219" s="2">
        <v>31.994676858234822</v>
      </c>
      <c r="BN219" s="2">
        <v>19.123019095224823</v>
      </c>
      <c r="BO219" s="2">
        <v>11.212331801255603</v>
      </c>
      <c r="BP219" s="2">
        <v>4.7686967460247018</v>
      </c>
      <c r="BQ219" s="2">
        <v>1.0127641074923261</v>
      </c>
      <c r="BS219">
        <f t="shared" si="37"/>
        <v>0</v>
      </c>
      <c r="BT219">
        <f t="shared" si="38"/>
        <v>1</v>
      </c>
      <c r="BU219">
        <f t="shared" si="30"/>
        <v>1</v>
      </c>
      <c r="BV219">
        <f t="shared" si="31"/>
        <v>1</v>
      </c>
      <c r="BW219">
        <f t="shared" si="32"/>
        <v>1</v>
      </c>
    </row>
    <row r="220" spans="1:75" x14ac:dyDescent="0.2">
      <c r="A220" t="s">
        <v>763</v>
      </c>
      <c r="B220" t="s">
        <v>764</v>
      </c>
      <c r="C220" t="s">
        <v>765</v>
      </c>
      <c r="F220">
        <v>8.4</v>
      </c>
      <c r="G220" t="s">
        <v>766</v>
      </c>
      <c r="H220" t="s">
        <v>25</v>
      </c>
      <c r="I220" t="s">
        <v>25</v>
      </c>
      <c r="J220" t="s">
        <v>38</v>
      </c>
      <c r="K220" t="s">
        <v>33</v>
      </c>
      <c r="M220" t="s">
        <v>103</v>
      </c>
      <c r="N220" t="s">
        <v>25</v>
      </c>
      <c r="O220" s="5" t="s">
        <v>763</v>
      </c>
      <c r="P220">
        <v>1</v>
      </c>
      <c r="Q220">
        <v>1</v>
      </c>
      <c r="R220">
        <v>1</v>
      </c>
      <c r="T220" s="11">
        <v>1</v>
      </c>
      <c r="U220" s="11">
        <v>1</v>
      </c>
      <c r="W220" s="11">
        <v>1</v>
      </c>
      <c r="Z220" s="11">
        <v>1</v>
      </c>
      <c r="AA220" s="11">
        <v>1</v>
      </c>
      <c r="AB220" s="11">
        <v>1</v>
      </c>
      <c r="AC220" s="6">
        <v>1</v>
      </c>
      <c r="AG220" s="12">
        <v>0.5</v>
      </c>
      <c r="AH220" s="12">
        <v>0.15</v>
      </c>
      <c r="AI220" s="12">
        <v>0.05</v>
      </c>
      <c r="AJ220" s="12">
        <v>0.15</v>
      </c>
      <c r="AK220" s="12">
        <v>0.1</v>
      </c>
      <c r="AL220" s="12">
        <v>0.05</v>
      </c>
      <c r="AO220" s="3">
        <v>43437</v>
      </c>
      <c r="AP220" s="3">
        <v>43451</v>
      </c>
      <c r="AQ220">
        <v>-4.1199483000000002E-2</v>
      </c>
      <c r="AR220">
        <v>-7.9156321000000002E-2</v>
      </c>
      <c r="AS220">
        <v>-1.489375E-3</v>
      </c>
      <c r="AT220">
        <v>-1.8603411E-2</v>
      </c>
      <c r="AU220">
        <v>-4.8405601999999999E-2</v>
      </c>
      <c r="AV220">
        <v>0.223295939</v>
      </c>
      <c r="AW220">
        <v>-0.216153977</v>
      </c>
      <c r="AX220">
        <v>0.04</v>
      </c>
      <c r="AY220" t="s">
        <v>854</v>
      </c>
      <c r="BC220">
        <v>-0.51972554942069749</v>
      </c>
      <c r="BD220">
        <v>-0.5512983634188775</v>
      </c>
      <c r="BE220">
        <v>-0.52067278307555998</v>
      </c>
      <c r="BF220">
        <v>-0.31725887968580002</v>
      </c>
      <c r="BG220">
        <v>-0.49272714419736002</v>
      </c>
      <c r="BI220">
        <f t="shared" si="33"/>
        <v>0</v>
      </c>
      <c r="BJ220">
        <f t="shared" si="34"/>
        <v>0</v>
      </c>
      <c r="BK220">
        <f t="shared" si="35"/>
        <v>0</v>
      </c>
      <c r="BL220">
        <f t="shared" si="36"/>
        <v>0</v>
      </c>
      <c r="BM220" s="2">
        <v>-0.51972554942069749</v>
      </c>
      <c r="BN220" s="2">
        <v>-0.5512983634188775</v>
      </c>
      <c r="BO220" s="2">
        <v>-0.52067278307555998</v>
      </c>
      <c r="BP220" s="2">
        <v>-0.31725887968580002</v>
      </c>
      <c r="BQ220" s="2">
        <v>-0.49272714419736002</v>
      </c>
      <c r="BS220">
        <f t="shared" si="37"/>
        <v>0</v>
      </c>
      <c r="BT220">
        <f t="shared" si="38"/>
        <v>0</v>
      </c>
      <c r="BU220">
        <f t="shared" si="30"/>
        <v>0</v>
      </c>
      <c r="BV220">
        <f t="shared" si="31"/>
        <v>0</v>
      </c>
      <c r="BW220">
        <f t="shared" si="32"/>
        <v>0</v>
      </c>
    </row>
    <row r="221" spans="1:75" ht="16" x14ac:dyDescent="0.2">
      <c r="A221" t="s">
        <v>767</v>
      </c>
      <c r="B221" t="s">
        <v>768</v>
      </c>
      <c r="C221" t="s">
        <v>769</v>
      </c>
      <c r="F221">
        <v>8.5</v>
      </c>
      <c r="G221" t="s">
        <v>24</v>
      </c>
      <c r="J221" t="s">
        <v>144</v>
      </c>
      <c r="K221" t="s">
        <v>33</v>
      </c>
      <c r="L221" t="s">
        <v>25</v>
      </c>
      <c r="M221" t="s">
        <v>770</v>
      </c>
      <c r="N221" t="s">
        <v>25</v>
      </c>
      <c r="O221" s="5" t="s">
        <v>767</v>
      </c>
      <c r="P221">
        <v>1</v>
      </c>
      <c r="Q221">
        <v>1</v>
      </c>
      <c r="R221">
        <v>1</v>
      </c>
      <c r="T221" s="11">
        <v>1</v>
      </c>
      <c r="U221" s="11">
        <v>1</v>
      </c>
      <c r="V221" s="6">
        <v>1</v>
      </c>
      <c r="W221" s="11">
        <v>1</v>
      </c>
      <c r="Z221" s="11">
        <v>1</v>
      </c>
      <c r="AA221" s="11">
        <v>1</v>
      </c>
      <c r="AB221" s="11">
        <v>1</v>
      </c>
      <c r="AC221" s="6">
        <v>1</v>
      </c>
      <c r="AG221" s="12">
        <v>0.12</v>
      </c>
      <c r="AH221" s="12">
        <v>0.45</v>
      </c>
      <c r="AI221" s="12">
        <v>0.1</v>
      </c>
      <c r="AL221" s="12">
        <v>0.33</v>
      </c>
      <c r="AN221" s="9">
        <v>3426450</v>
      </c>
      <c r="AO221" s="10">
        <v>43164</v>
      </c>
      <c r="AP221" s="10">
        <v>43205</v>
      </c>
      <c r="AQ221">
        <v>-0.71080840000000001</v>
      </c>
      <c r="AR221">
        <v>-0.71308419999999995</v>
      </c>
      <c r="AS221">
        <v>-0.3433409</v>
      </c>
      <c r="AT221">
        <v>-0.44371899999999997</v>
      </c>
      <c r="AU221">
        <v>-0.22239639999999999</v>
      </c>
      <c r="AV221">
        <v>-0.66264339999999999</v>
      </c>
      <c r="AW221">
        <v>-0.71517299999999995</v>
      </c>
      <c r="AX221">
        <v>5.5000000000000003E-4</v>
      </c>
      <c r="AY221" t="s">
        <v>854</v>
      </c>
      <c r="BC221">
        <v>53.186777871184184</v>
      </c>
      <c r="BD221">
        <v>30.361775498285454</v>
      </c>
      <c r="BE221">
        <v>44.239287185042912</v>
      </c>
      <c r="BF221">
        <v>18.124101272359272</v>
      </c>
      <c r="BG221">
        <v>12.695167822908125</v>
      </c>
      <c r="BI221">
        <f t="shared" si="33"/>
        <v>1</v>
      </c>
      <c r="BJ221">
        <f t="shared" si="34"/>
        <v>1</v>
      </c>
      <c r="BK221">
        <f t="shared" si="35"/>
        <v>1</v>
      </c>
      <c r="BL221">
        <f t="shared" si="36"/>
        <v>1</v>
      </c>
      <c r="BM221" s="2">
        <v>53.186777871184184</v>
      </c>
      <c r="BN221" s="2">
        <v>30.361775498285454</v>
      </c>
      <c r="BO221" s="2">
        <v>44.239287185042912</v>
      </c>
      <c r="BP221" s="2">
        <v>18.124101272359272</v>
      </c>
      <c r="BQ221" s="2">
        <v>12.695167822908125</v>
      </c>
      <c r="BS221">
        <f t="shared" si="37"/>
        <v>0</v>
      </c>
      <c r="BT221">
        <f t="shared" si="38"/>
        <v>1</v>
      </c>
      <c r="BU221">
        <f t="shared" si="30"/>
        <v>1</v>
      </c>
      <c r="BV221">
        <f t="shared" si="31"/>
        <v>1</v>
      </c>
      <c r="BW221">
        <f t="shared" si="32"/>
        <v>1</v>
      </c>
    </row>
    <row r="222" spans="1:75" ht="16" x14ac:dyDescent="0.2">
      <c r="A222" t="s">
        <v>771</v>
      </c>
      <c r="B222" t="s">
        <v>772</v>
      </c>
      <c r="C222" t="s">
        <v>773</v>
      </c>
      <c r="F222">
        <v>9.8000000000000007</v>
      </c>
      <c r="G222" t="s">
        <v>24</v>
      </c>
      <c r="H222" t="s">
        <v>25</v>
      </c>
      <c r="J222" t="s">
        <v>81</v>
      </c>
      <c r="K222" t="s">
        <v>27</v>
      </c>
      <c r="L222" t="s">
        <v>25</v>
      </c>
      <c r="M222" t="s">
        <v>90</v>
      </c>
      <c r="N222" t="s">
        <v>25</v>
      </c>
      <c r="O222" s="5" t="s">
        <v>771</v>
      </c>
      <c r="P222">
        <v>1</v>
      </c>
      <c r="Q222">
        <v>1</v>
      </c>
      <c r="R222">
        <v>1</v>
      </c>
      <c r="T222" s="11">
        <v>1</v>
      </c>
      <c r="U222" s="11">
        <v>1</v>
      </c>
      <c r="V222" s="6">
        <v>1</v>
      </c>
      <c r="W222" s="11">
        <v>1</v>
      </c>
      <c r="Z222" s="11">
        <v>1</v>
      </c>
      <c r="AA222" s="11">
        <v>1</v>
      </c>
      <c r="AB222" s="11">
        <v>1</v>
      </c>
      <c r="AC222" s="6">
        <v>1</v>
      </c>
      <c r="AG222" s="12">
        <v>0.48</v>
      </c>
      <c r="AH222" s="12">
        <v>0.22</v>
      </c>
      <c r="AI222" s="12">
        <v>0.06</v>
      </c>
      <c r="AJ222" s="12">
        <v>0.1</v>
      </c>
      <c r="AN222" s="9">
        <v>7900000</v>
      </c>
      <c r="AO222" s="10">
        <v>43241</v>
      </c>
      <c r="AP222" s="10">
        <v>43373</v>
      </c>
      <c r="AQ222">
        <v>-0.81128454130000005</v>
      </c>
      <c r="AR222">
        <v>-0.95328683430000005</v>
      </c>
      <c r="AS222">
        <v>-2.6167330000000002E-4</v>
      </c>
      <c r="AT222">
        <v>0.2181882543</v>
      </c>
      <c r="AU222">
        <v>0.14500004859999999</v>
      </c>
      <c r="AV222">
        <v>-0.89718592269999997</v>
      </c>
      <c r="AW222">
        <v>-0.94707651609999999</v>
      </c>
      <c r="AX222">
        <v>2.3000000000000001E-4</v>
      </c>
      <c r="AY222" t="s">
        <v>854</v>
      </c>
      <c r="BA222" t="b">
        <v>1</v>
      </c>
      <c r="BC222">
        <v>50.464332151294784</v>
      </c>
      <c r="BD222">
        <v>66.644688681303478</v>
      </c>
      <c r="BE222">
        <v>49.770224007273477</v>
      </c>
      <c r="BF222">
        <v>4.4671212888275651</v>
      </c>
      <c r="BG222">
        <v>1.9218357193078781</v>
      </c>
      <c r="BI222">
        <f t="shared" si="33"/>
        <v>1</v>
      </c>
      <c r="BJ222">
        <f t="shared" si="34"/>
        <v>1</v>
      </c>
      <c r="BK222">
        <f t="shared" si="35"/>
        <v>1</v>
      </c>
      <c r="BL222">
        <f t="shared" si="36"/>
        <v>1</v>
      </c>
      <c r="BM222" s="2">
        <v>50.464332151294784</v>
      </c>
      <c r="BN222" s="2">
        <v>66.644688681303478</v>
      </c>
      <c r="BO222" s="2">
        <v>49.770224007273477</v>
      </c>
      <c r="BP222" s="2">
        <v>4.4671212888275651</v>
      </c>
      <c r="BQ222" s="2">
        <v>1.9218357193078781</v>
      </c>
      <c r="BS222">
        <f t="shared" si="37"/>
        <v>0</v>
      </c>
      <c r="BT222">
        <f t="shared" si="38"/>
        <v>1</v>
      </c>
      <c r="BU222">
        <f t="shared" si="30"/>
        <v>1</v>
      </c>
      <c r="BV222">
        <f t="shared" si="31"/>
        <v>1</v>
      </c>
      <c r="BW222">
        <f t="shared" si="32"/>
        <v>1</v>
      </c>
    </row>
    <row r="223" spans="1:75" ht="16" x14ac:dyDescent="0.2">
      <c r="A223" t="s">
        <v>774</v>
      </c>
      <c r="B223" t="s">
        <v>775</v>
      </c>
      <c r="C223" t="s">
        <v>776</v>
      </c>
      <c r="F223">
        <v>5</v>
      </c>
      <c r="G223" t="s">
        <v>24</v>
      </c>
      <c r="H223" t="s">
        <v>25</v>
      </c>
      <c r="J223" t="s">
        <v>97</v>
      </c>
      <c r="K223" t="s">
        <v>98</v>
      </c>
      <c r="M223" t="s">
        <v>777</v>
      </c>
      <c r="N223" t="s">
        <v>25</v>
      </c>
      <c r="O223" s="5" t="s">
        <v>774</v>
      </c>
      <c r="P223">
        <v>1</v>
      </c>
      <c r="Q223">
        <v>1</v>
      </c>
      <c r="R223">
        <v>1</v>
      </c>
      <c r="T223" s="11">
        <v>1</v>
      </c>
      <c r="V223" s="6">
        <v>1</v>
      </c>
      <c r="W223" s="11">
        <v>1</v>
      </c>
      <c r="Z223" s="11">
        <v>1</v>
      </c>
      <c r="AA223" s="11">
        <v>1</v>
      </c>
      <c r="AC223" s="6">
        <v>1</v>
      </c>
      <c r="AN223" s="9">
        <v>250000</v>
      </c>
      <c r="AO223" s="10">
        <v>43741</v>
      </c>
      <c r="AP223" s="10">
        <v>43748</v>
      </c>
      <c r="AQ223">
        <v>-0.99581969999999997</v>
      </c>
      <c r="AR223">
        <v>-0.99999939999999998</v>
      </c>
      <c r="AS223">
        <v>-0.99432710000000002</v>
      </c>
      <c r="AT223">
        <v>-0.99999680000000002</v>
      </c>
      <c r="AU223">
        <v>-0.99995120000000004</v>
      </c>
      <c r="AV223">
        <v>-0.99999550000000004</v>
      </c>
      <c r="AW223">
        <v>-0.99999930000000004</v>
      </c>
      <c r="AX223">
        <v>1E-4</v>
      </c>
      <c r="AY223" t="s">
        <v>854</v>
      </c>
      <c r="BD223">
        <v>18.978574538840302</v>
      </c>
      <c r="BE223">
        <v>1030.6951981380398</v>
      </c>
      <c r="BF223">
        <v>5.5480972233285994</v>
      </c>
      <c r="BG223">
        <v>0.1975694015506799</v>
      </c>
      <c r="BI223">
        <f t="shared" si="33"/>
        <v>0</v>
      </c>
      <c r="BJ223">
        <f t="shared" si="34"/>
        <v>1</v>
      </c>
      <c r="BK223">
        <f t="shared" si="35"/>
        <v>1</v>
      </c>
      <c r="BL223">
        <f t="shared" si="36"/>
        <v>1</v>
      </c>
      <c r="BM223" s="2">
        <v>1712550.6396242999</v>
      </c>
      <c r="BN223" s="2">
        <v>18.978574538840302</v>
      </c>
      <c r="BO223" s="2">
        <v>1030.6951981380398</v>
      </c>
      <c r="BP223" s="2">
        <v>5.5480972233285994</v>
      </c>
      <c r="BQ223" s="2">
        <v>0.1975694015506799</v>
      </c>
      <c r="BS223">
        <f t="shared" si="37"/>
        <v>0</v>
      </c>
      <c r="BT223">
        <f t="shared" si="38"/>
        <v>1</v>
      </c>
      <c r="BU223">
        <f t="shared" si="30"/>
        <v>1</v>
      </c>
      <c r="BV223">
        <f t="shared" si="31"/>
        <v>1</v>
      </c>
      <c r="BW223">
        <f t="shared" si="32"/>
        <v>1</v>
      </c>
    </row>
    <row r="224" spans="1:75" ht="16" x14ac:dyDescent="0.2">
      <c r="A224" t="s">
        <v>778</v>
      </c>
      <c r="B224" t="s">
        <v>779</v>
      </c>
      <c r="C224" t="s">
        <v>780</v>
      </c>
      <c r="F224">
        <v>7.2</v>
      </c>
      <c r="G224" t="s">
        <v>24</v>
      </c>
      <c r="H224" t="s">
        <v>25</v>
      </c>
      <c r="I224" t="s">
        <v>25</v>
      </c>
      <c r="J224" t="s">
        <v>48</v>
      </c>
      <c r="K224" t="s">
        <v>33</v>
      </c>
      <c r="L224" t="s">
        <v>25</v>
      </c>
      <c r="M224" t="s">
        <v>39</v>
      </c>
      <c r="N224" t="s">
        <v>25</v>
      </c>
      <c r="O224" s="5" t="s">
        <v>778</v>
      </c>
      <c r="P224">
        <v>1</v>
      </c>
      <c r="Q224">
        <v>1</v>
      </c>
      <c r="R224">
        <v>1</v>
      </c>
      <c r="T224" s="11">
        <v>1</v>
      </c>
      <c r="U224" s="11">
        <v>1</v>
      </c>
      <c r="V224" s="6">
        <v>1</v>
      </c>
      <c r="W224" s="11">
        <v>1</v>
      </c>
      <c r="Z224" s="11">
        <v>1</v>
      </c>
      <c r="AA224" s="11">
        <v>1</v>
      </c>
      <c r="AC224" s="6">
        <v>1</v>
      </c>
      <c r="AE224" s="12">
        <v>0.15</v>
      </c>
      <c r="AF224" s="12">
        <v>0.25</v>
      </c>
      <c r="AH224" s="12">
        <v>0.1</v>
      </c>
      <c r="AK224" s="12">
        <v>0.3</v>
      </c>
      <c r="AL224" s="12">
        <v>0.2</v>
      </c>
      <c r="AN224" s="9">
        <v>2994000</v>
      </c>
      <c r="AQ224">
        <v>-0.81741717999999997</v>
      </c>
      <c r="AR224">
        <v>-0.95760727999999995</v>
      </c>
      <c r="AS224">
        <v>8.0956280000000005E-2</v>
      </c>
      <c r="AT224">
        <v>-3.7891660000000001E-2</v>
      </c>
      <c r="AU224">
        <v>-0.24160372999999999</v>
      </c>
      <c r="AV224">
        <v>-0.88448691999999995</v>
      </c>
      <c r="AW224">
        <v>-0.95792367</v>
      </c>
      <c r="AX224">
        <v>8.3000000000000001E-3</v>
      </c>
      <c r="AY224" t="s">
        <v>857</v>
      </c>
      <c r="AZ224" t="s">
        <v>857</v>
      </c>
      <c r="BC224">
        <v>0.35214164014048188</v>
      </c>
      <c r="BD224">
        <v>3.3078371852046949E-2</v>
      </c>
      <c r="BE224">
        <v>-7.1609364930277142E-2</v>
      </c>
      <c r="BF224">
        <v>-0.81184669760140005</v>
      </c>
      <c r="BG224">
        <v>-0.92416460127914346</v>
      </c>
      <c r="BI224">
        <f t="shared" si="33"/>
        <v>1</v>
      </c>
      <c r="BJ224">
        <f t="shared" si="34"/>
        <v>1</v>
      </c>
      <c r="BK224">
        <f t="shared" si="35"/>
        <v>0</v>
      </c>
      <c r="BL224">
        <f t="shared" si="36"/>
        <v>0</v>
      </c>
      <c r="BM224" s="2">
        <v>0.35214164014048188</v>
      </c>
      <c r="BN224" s="2">
        <v>3.3078371852046949E-2</v>
      </c>
      <c r="BO224" s="2">
        <v>-7.1609364930277142E-2</v>
      </c>
      <c r="BP224" s="2">
        <v>-0.81184669760140005</v>
      </c>
      <c r="BQ224" s="2">
        <v>-0.92416460127914346</v>
      </c>
      <c r="BS224">
        <f t="shared" si="37"/>
        <v>0</v>
      </c>
      <c r="BT224">
        <f t="shared" si="38"/>
        <v>1</v>
      </c>
      <c r="BU224">
        <f t="shared" si="30"/>
        <v>0</v>
      </c>
      <c r="BV224">
        <f t="shared" si="31"/>
        <v>0</v>
      </c>
      <c r="BW224">
        <f t="shared" si="32"/>
        <v>0</v>
      </c>
    </row>
    <row r="225" spans="1:75" ht="16" x14ac:dyDescent="0.2">
      <c r="A225" t="s">
        <v>781</v>
      </c>
      <c r="B225" t="s">
        <v>782</v>
      </c>
      <c r="C225" t="s">
        <v>783</v>
      </c>
      <c r="F225">
        <v>5</v>
      </c>
      <c r="G225" t="s">
        <v>24</v>
      </c>
      <c r="H225" t="s">
        <v>25</v>
      </c>
      <c r="I225" t="s">
        <v>25</v>
      </c>
      <c r="J225" t="s">
        <v>232</v>
      </c>
      <c r="K225" t="s">
        <v>33</v>
      </c>
      <c r="M225" t="s">
        <v>61</v>
      </c>
      <c r="O225" s="5" t="s">
        <v>781</v>
      </c>
      <c r="P225">
        <v>1</v>
      </c>
      <c r="Q225">
        <v>1</v>
      </c>
      <c r="R225">
        <v>1</v>
      </c>
      <c r="T225" s="11">
        <v>1</v>
      </c>
      <c r="W225" s="11">
        <v>1</v>
      </c>
      <c r="Z225" s="11">
        <v>1</v>
      </c>
      <c r="AA225" s="11">
        <v>1</v>
      </c>
      <c r="AD225" s="12">
        <v>0.32</v>
      </c>
      <c r="AE225" s="12">
        <v>0.3</v>
      </c>
      <c r="AG225" s="12">
        <v>0.2</v>
      </c>
      <c r="AL225" s="12">
        <v>0.18</v>
      </c>
      <c r="AN225" s="9">
        <v>12300000</v>
      </c>
      <c r="AO225" s="10">
        <v>43067</v>
      </c>
      <c r="AP225" s="10">
        <v>43127</v>
      </c>
      <c r="AQ225">
        <v>0.13246620000000001</v>
      </c>
      <c r="AR225">
        <v>-0.1545599</v>
      </c>
      <c r="AS225">
        <v>-0.2015672</v>
      </c>
      <c r="AT225">
        <v>-0.42253230000000003</v>
      </c>
      <c r="AU225">
        <v>-0.4651961</v>
      </c>
      <c r="AV225">
        <v>-0.47563090000000002</v>
      </c>
      <c r="AW225">
        <v>-0.22166730000000001</v>
      </c>
      <c r="AX225">
        <v>0.1</v>
      </c>
      <c r="AY225" t="s">
        <v>854</v>
      </c>
      <c r="BC225">
        <v>-0.50846890155179103</v>
      </c>
      <c r="BD225">
        <v>-0.69910282265642898</v>
      </c>
      <c r="BE225">
        <v>-0.73185994118890896</v>
      </c>
      <c r="BF225">
        <v>-0.68746259130925302</v>
      </c>
      <c r="BG225">
        <v>-0.59250754059473099</v>
      </c>
      <c r="BI225">
        <f t="shared" si="33"/>
        <v>0</v>
      </c>
      <c r="BJ225">
        <f t="shared" si="34"/>
        <v>0</v>
      </c>
      <c r="BK225">
        <f t="shared" si="35"/>
        <v>0</v>
      </c>
      <c r="BL225">
        <f t="shared" si="36"/>
        <v>0</v>
      </c>
      <c r="BM225" s="2">
        <v>-0.50846890155179103</v>
      </c>
      <c r="BN225" s="2">
        <v>-0.69910282265642898</v>
      </c>
      <c r="BO225" s="2">
        <v>-0.73185994118890896</v>
      </c>
      <c r="BP225" s="2">
        <v>-0.68746259130925302</v>
      </c>
      <c r="BQ225" s="2">
        <v>-0.59250754059473099</v>
      </c>
      <c r="BS225">
        <f t="shared" si="37"/>
        <v>0</v>
      </c>
      <c r="BT225">
        <f t="shared" si="38"/>
        <v>0</v>
      </c>
      <c r="BU225">
        <f t="shared" si="30"/>
        <v>0</v>
      </c>
      <c r="BV225">
        <f t="shared" si="31"/>
        <v>0</v>
      </c>
      <c r="BW225">
        <f t="shared" si="32"/>
        <v>0</v>
      </c>
    </row>
    <row r="226" spans="1:75" x14ac:dyDescent="0.2">
      <c r="A226" t="s">
        <v>784</v>
      </c>
      <c r="B226" t="s">
        <v>785</v>
      </c>
      <c r="C226" t="s">
        <v>786</v>
      </c>
      <c r="F226">
        <v>3.1</v>
      </c>
      <c r="G226" t="s">
        <v>787</v>
      </c>
      <c r="J226" t="s">
        <v>310</v>
      </c>
      <c r="K226" t="s">
        <v>27</v>
      </c>
      <c r="M226" t="s">
        <v>90</v>
      </c>
      <c r="O226" s="5" t="s">
        <v>784</v>
      </c>
      <c r="P226">
        <v>1</v>
      </c>
      <c r="Q226">
        <v>1</v>
      </c>
      <c r="AO226" s="3">
        <v>43178</v>
      </c>
      <c r="AP226" s="3">
        <v>45004</v>
      </c>
      <c r="AQ226">
        <v>-0.85653626000000005</v>
      </c>
      <c r="AR226">
        <v>-0.94167268999999998</v>
      </c>
      <c r="AS226">
        <v>-5.529162E-2</v>
      </c>
      <c r="AT226">
        <v>-0.31108004</v>
      </c>
      <c r="AU226">
        <v>-0.65754820999999997</v>
      </c>
      <c r="AV226">
        <v>-0.71498375000000003</v>
      </c>
      <c r="AW226">
        <v>-0.97320951</v>
      </c>
      <c r="AX226">
        <v>8.2170000000000007E-2</v>
      </c>
      <c r="AY226" t="s">
        <v>858</v>
      </c>
      <c r="AZ226" t="s">
        <v>858</v>
      </c>
      <c r="BD226">
        <v>0.18409902759543018</v>
      </c>
      <c r="BE226">
        <v>-0.49727701745984304</v>
      </c>
      <c r="BF226">
        <v>-0.57972039964585254</v>
      </c>
      <c r="BG226">
        <v>-0.94380002983470035</v>
      </c>
      <c r="BI226">
        <f t="shared" si="33"/>
        <v>0</v>
      </c>
      <c r="BJ226">
        <f t="shared" si="34"/>
        <v>1</v>
      </c>
      <c r="BK226">
        <f t="shared" si="35"/>
        <v>0</v>
      </c>
      <c r="BL226">
        <f t="shared" si="36"/>
        <v>0</v>
      </c>
      <c r="BM226" s="2">
        <v>0.76989451086258975</v>
      </c>
      <c r="BN226" s="2">
        <v>0.18409902759543018</v>
      </c>
      <c r="BO226" s="2">
        <v>-0.49727701745984304</v>
      </c>
      <c r="BP226" s="2">
        <v>-0.57972039964585254</v>
      </c>
      <c r="BQ226" s="2">
        <v>-0.94380002983470035</v>
      </c>
      <c r="BS226">
        <f t="shared" si="37"/>
        <v>0</v>
      </c>
      <c r="BT226">
        <f t="shared" si="38"/>
        <v>1</v>
      </c>
      <c r="BU226">
        <f t="shared" si="30"/>
        <v>0</v>
      </c>
      <c r="BV226">
        <f t="shared" si="31"/>
        <v>0</v>
      </c>
      <c r="BW226">
        <f t="shared" si="32"/>
        <v>0</v>
      </c>
    </row>
    <row r="227" spans="1:75" ht="16" x14ac:dyDescent="0.2">
      <c r="A227" t="s">
        <v>788</v>
      </c>
      <c r="B227" t="s">
        <v>789</v>
      </c>
      <c r="C227" t="s">
        <v>790</v>
      </c>
      <c r="F227">
        <v>4.8</v>
      </c>
      <c r="G227" t="s">
        <v>24</v>
      </c>
      <c r="J227" t="s">
        <v>32</v>
      </c>
      <c r="K227" t="s">
        <v>27</v>
      </c>
      <c r="M227" t="s">
        <v>156</v>
      </c>
      <c r="O227" s="5" t="s">
        <v>788</v>
      </c>
      <c r="Q227">
        <v>1</v>
      </c>
      <c r="R227">
        <v>1</v>
      </c>
      <c r="T227" s="11">
        <v>1</v>
      </c>
      <c r="W227" s="11">
        <v>1</v>
      </c>
      <c r="AB227" s="11">
        <v>1</v>
      </c>
      <c r="AG227" s="12">
        <v>0.6</v>
      </c>
      <c r="AH227" s="12">
        <v>0.1</v>
      </c>
      <c r="AI227" s="12">
        <v>0.08</v>
      </c>
      <c r="AJ227" s="12">
        <v>0.1</v>
      </c>
      <c r="AK227" s="12">
        <v>0.12</v>
      </c>
      <c r="AN227" s="9">
        <v>258481</v>
      </c>
      <c r="AO227" s="10">
        <v>43011</v>
      </c>
      <c r="AP227" s="10">
        <v>43039</v>
      </c>
      <c r="AQ227">
        <v>1.5689869599999999</v>
      </c>
      <c r="AR227">
        <v>0.12522950999999999</v>
      </c>
      <c r="AS227">
        <v>-0.55756181000000005</v>
      </c>
      <c r="AT227">
        <v>-0.63776118999999998</v>
      </c>
      <c r="AU227">
        <v>0.10751329</v>
      </c>
      <c r="AV227">
        <v>6.7402916299999998</v>
      </c>
      <c r="AW227">
        <v>-3.5165979999999999E-2</v>
      </c>
      <c r="AX227">
        <v>5.0479999999999997E-2</v>
      </c>
      <c r="AY227" t="s">
        <v>854</v>
      </c>
      <c r="BC227">
        <v>0.20858161648177503</v>
      </c>
      <c r="BD227">
        <v>-8.4403724247226614E-2</v>
      </c>
      <c r="BE227">
        <v>0.56408280507131536</v>
      </c>
      <c r="BF227">
        <v>6.4119651347068141</v>
      </c>
      <c r="BG227">
        <v>0.36935450105580248</v>
      </c>
      <c r="BI227">
        <f t="shared" si="33"/>
        <v>1</v>
      </c>
      <c r="BJ227">
        <f t="shared" si="34"/>
        <v>0</v>
      </c>
      <c r="BK227">
        <f t="shared" si="35"/>
        <v>1</v>
      </c>
      <c r="BL227">
        <f t="shared" si="36"/>
        <v>1</v>
      </c>
      <c r="BM227" s="2">
        <v>0.20858161648177503</v>
      </c>
      <c r="BN227" s="2">
        <v>-8.4403724247226614E-2</v>
      </c>
      <c r="BO227" s="2">
        <v>0.56408280507131536</v>
      </c>
      <c r="BP227" s="2">
        <v>6.4119651347068141</v>
      </c>
      <c r="BQ227" s="2">
        <v>0.36935450105580248</v>
      </c>
      <c r="BS227">
        <f t="shared" si="37"/>
        <v>0</v>
      </c>
      <c r="BT227">
        <f t="shared" si="38"/>
        <v>0</v>
      </c>
      <c r="BU227">
        <f t="shared" si="30"/>
        <v>1</v>
      </c>
      <c r="BV227">
        <f t="shared" si="31"/>
        <v>1</v>
      </c>
      <c r="BW227">
        <f t="shared" si="32"/>
        <v>1</v>
      </c>
    </row>
    <row r="228" spans="1:75" x14ac:dyDescent="0.2">
      <c r="A228" t="s">
        <v>791</v>
      </c>
      <c r="B228" t="s">
        <v>792</v>
      </c>
      <c r="C228" t="s">
        <v>793</v>
      </c>
      <c r="F228">
        <v>3.5</v>
      </c>
      <c r="G228" t="s">
        <v>24</v>
      </c>
      <c r="H228" t="s">
        <v>25</v>
      </c>
      <c r="I228" t="s">
        <v>25</v>
      </c>
      <c r="J228" t="s">
        <v>26</v>
      </c>
      <c r="K228" t="s">
        <v>33</v>
      </c>
      <c r="M228" t="s">
        <v>569</v>
      </c>
      <c r="O228" s="5" t="s">
        <v>791</v>
      </c>
      <c r="P228">
        <v>1</v>
      </c>
      <c r="Q228">
        <v>1</v>
      </c>
      <c r="T228" s="11">
        <v>1</v>
      </c>
      <c r="U228" s="11">
        <v>1</v>
      </c>
      <c r="V228" s="6">
        <v>1</v>
      </c>
      <c r="W228" s="11">
        <v>1</v>
      </c>
      <c r="Z228" s="11">
        <v>1</v>
      </c>
      <c r="AB228" s="11">
        <v>1</v>
      </c>
      <c r="AQ228">
        <v>-0.73519900000000005</v>
      </c>
      <c r="AR228">
        <v>-0.81989049999999997</v>
      </c>
      <c r="AS228">
        <v>0.1252269</v>
      </c>
      <c r="AT228">
        <v>-0.27422210000000002</v>
      </c>
      <c r="AU228">
        <v>-0.33245859999999999</v>
      </c>
      <c r="AV228">
        <v>-0.75594709999999998</v>
      </c>
      <c r="AW228">
        <v>-0.85398629999999998</v>
      </c>
      <c r="AX228">
        <v>8.0000000000000007E-5</v>
      </c>
      <c r="AY228" t="s">
        <v>854</v>
      </c>
      <c r="BC228">
        <v>49.872441821944619</v>
      </c>
      <c r="BD228">
        <v>39.009188400849624</v>
      </c>
      <c r="BE228">
        <v>38.014083965344867</v>
      </c>
      <c r="BF228">
        <v>10.928801476150024</v>
      </c>
      <c r="BG228">
        <v>6.4355492441127753</v>
      </c>
      <c r="BI228">
        <f t="shared" si="33"/>
        <v>1</v>
      </c>
      <c r="BJ228">
        <f t="shared" si="34"/>
        <v>1</v>
      </c>
      <c r="BK228">
        <f t="shared" si="35"/>
        <v>1</v>
      </c>
      <c r="BL228">
        <f t="shared" si="36"/>
        <v>1</v>
      </c>
      <c r="BM228" s="2">
        <v>49.872441821944619</v>
      </c>
      <c r="BN228" s="2">
        <v>39.009188400849624</v>
      </c>
      <c r="BO228" s="2">
        <v>38.014083965344867</v>
      </c>
      <c r="BP228" s="2">
        <v>10.928801476150024</v>
      </c>
      <c r="BQ228" s="2">
        <v>6.4355492441127753</v>
      </c>
      <c r="BS228">
        <f t="shared" si="37"/>
        <v>0</v>
      </c>
      <c r="BT228">
        <f t="shared" si="38"/>
        <v>1</v>
      </c>
      <c r="BU228">
        <f t="shared" ref="BU228:BU247" si="39">IF(BO228&gt;0,1,0)</f>
        <v>1</v>
      </c>
      <c r="BV228">
        <f t="shared" ref="BV228:BV247" si="40">IF(BP228&gt;0,1,0)</f>
        <v>1</v>
      </c>
      <c r="BW228">
        <f t="shared" ref="BW228:BW247" si="41">IF(BQ228&gt;0,1,0)</f>
        <v>1</v>
      </c>
    </row>
    <row r="229" spans="1:75" ht="16" x14ac:dyDescent="0.2">
      <c r="A229" t="s">
        <v>794</v>
      </c>
      <c r="B229" t="s">
        <v>795</v>
      </c>
      <c r="C229" t="s">
        <v>796</v>
      </c>
      <c r="F229">
        <v>6.8</v>
      </c>
      <c r="G229" t="s">
        <v>24</v>
      </c>
      <c r="J229" t="s">
        <v>53</v>
      </c>
      <c r="K229" t="s">
        <v>27</v>
      </c>
      <c r="L229" t="s">
        <v>25</v>
      </c>
      <c r="M229" t="s">
        <v>133</v>
      </c>
      <c r="N229" t="s">
        <v>25</v>
      </c>
      <c r="O229" s="5" t="s">
        <v>794</v>
      </c>
      <c r="P229">
        <v>1</v>
      </c>
      <c r="Q229">
        <v>1</v>
      </c>
      <c r="R229">
        <v>1</v>
      </c>
      <c r="T229" s="11">
        <v>1</v>
      </c>
      <c r="U229" s="11">
        <v>1</v>
      </c>
      <c r="W229" s="11">
        <v>1</v>
      </c>
      <c r="Z229" s="11">
        <v>1</v>
      </c>
      <c r="AA229" s="11">
        <v>1</v>
      </c>
      <c r="AB229" s="11">
        <v>1</v>
      </c>
      <c r="AC229" s="6">
        <v>1</v>
      </c>
      <c r="AN229" s="9">
        <v>23829663</v>
      </c>
      <c r="AO229" s="10">
        <v>43087</v>
      </c>
      <c r="AP229" s="10">
        <v>43132</v>
      </c>
      <c r="AQ229">
        <v>-0.62390310000000004</v>
      </c>
      <c r="AR229">
        <v>-0.73084789999999999</v>
      </c>
      <c r="AS229">
        <v>-0.1928869</v>
      </c>
      <c r="AT229">
        <v>-0.20846790000000001</v>
      </c>
      <c r="AU229">
        <v>-0.1311021</v>
      </c>
      <c r="AV229">
        <v>-0.34869349999999999</v>
      </c>
      <c r="AW229">
        <v>-0.6245231</v>
      </c>
      <c r="AX229">
        <v>0.55300000000000005</v>
      </c>
      <c r="AY229" t="s">
        <v>857</v>
      </c>
      <c r="AZ229" t="s">
        <v>857</v>
      </c>
      <c r="BC229">
        <v>-0.84594193206252188</v>
      </c>
      <c r="BD229">
        <v>-0.89317079422978862</v>
      </c>
      <c r="BE229">
        <v>-0.80144898122146657</v>
      </c>
      <c r="BF229">
        <v>-0.87972194615990873</v>
      </c>
      <c r="BG229">
        <v>-0.94604488981653856</v>
      </c>
      <c r="BI229">
        <f t="shared" si="33"/>
        <v>0</v>
      </c>
      <c r="BJ229">
        <f t="shared" si="34"/>
        <v>0</v>
      </c>
      <c r="BK229">
        <f t="shared" si="35"/>
        <v>0</v>
      </c>
      <c r="BL229">
        <f t="shared" si="36"/>
        <v>0</v>
      </c>
      <c r="BM229" s="2">
        <v>-0.84594193206252188</v>
      </c>
      <c r="BN229" s="2">
        <v>-0.89317079422978862</v>
      </c>
      <c r="BO229" s="2">
        <v>-0.80144898122146657</v>
      </c>
      <c r="BP229" s="2">
        <v>-0.87972194615990873</v>
      </c>
      <c r="BQ229" s="2">
        <v>-0.94604488981653856</v>
      </c>
      <c r="BS229">
        <f t="shared" si="37"/>
        <v>0</v>
      </c>
      <c r="BT229">
        <f t="shared" si="38"/>
        <v>0</v>
      </c>
      <c r="BU229">
        <f t="shared" si="39"/>
        <v>0</v>
      </c>
      <c r="BV229">
        <f t="shared" si="40"/>
        <v>0</v>
      </c>
      <c r="BW229">
        <f t="shared" si="41"/>
        <v>0</v>
      </c>
    </row>
    <row r="230" spans="1:75" ht="16" x14ac:dyDescent="0.2">
      <c r="A230" t="s">
        <v>797</v>
      </c>
      <c r="B230" t="s">
        <v>798</v>
      </c>
      <c r="C230" t="s">
        <v>799</v>
      </c>
      <c r="F230">
        <v>6.5</v>
      </c>
      <c r="G230" t="s">
        <v>70</v>
      </c>
      <c r="J230" t="s">
        <v>89</v>
      </c>
      <c r="K230" t="s">
        <v>33</v>
      </c>
      <c r="M230" t="s">
        <v>377</v>
      </c>
      <c r="N230" t="s">
        <v>25</v>
      </c>
      <c r="O230" s="5" t="s">
        <v>797</v>
      </c>
      <c r="P230">
        <v>1</v>
      </c>
      <c r="Q230">
        <v>1</v>
      </c>
      <c r="R230">
        <v>1</v>
      </c>
      <c r="T230" s="11">
        <v>1</v>
      </c>
      <c r="U230" s="11">
        <v>1</v>
      </c>
      <c r="V230" s="6">
        <v>1</v>
      </c>
      <c r="W230" s="11">
        <v>1</v>
      </c>
      <c r="Z230" s="11">
        <v>1</v>
      </c>
      <c r="AA230" s="11">
        <v>1</v>
      </c>
      <c r="AG230" s="12">
        <v>0.5</v>
      </c>
      <c r="AH230" s="12">
        <v>0.3</v>
      </c>
      <c r="AI230" s="12">
        <v>0.05</v>
      </c>
      <c r="AJ230" s="12">
        <v>0.15</v>
      </c>
      <c r="AN230" s="9">
        <v>1156100</v>
      </c>
      <c r="AO230" s="10">
        <v>43214</v>
      </c>
      <c r="AP230" s="10">
        <v>43271</v>
      </c>
      <c r="AQ230">
        <v>-0.84492400000000001</v>
      </c>
      <c r="AR230">
        <v>-0.90182180000000001</v>
      </c>
      <c r="AS230">
        <v>-0.47461880000000001</v>
      </c>
      <c r="AT230">
        <v>-0.48168430000000001</v>
      </c>
      <c r="AU230">
        <v>-0.51290610000000003</v>
      </c>
      <c r="AV230">
        <v>-0.70220009999999999</v>
      </c>
      <c r="AW230">
        <v>-0.91249519999999995</v>
      </c>
      <c r="AX230">
        <v>3.4399999999999999E-3</v>
      </c>
      <c r="AY230" t="s">
        <v>854</v>
      </c>
      <c r="BA230" t="b">
        <v>1</v>
      </c>
      <c r="BB230" t="b">
        <v>1</v>
      </c>
      <c r="BC230">
        <v>26.331320790453983</v>
      </c>
      <c r="BD230">
        <v>10.256396691439971</v>
      </c>
      <c r="BE230">
        <v>14.615278760822385</v>
      </c>
      <c r="BF230">
        <v>5.4124969296511924</v>
      </c>
      <c r="BG230">
        <v>1.232188717557352</v>
      </c>
      <c r="BI230">
        <f t="shared" si="33"/>
        <v>1</v>
      </c>
      <c r="BJ230">
        <f t="shared" si="34"/>
        <v>1</v>
      </c>
      <c r="BK230">
        <f t="shared" si="35"/>
        <v>1</v>
      </c>
      <c r="BL230">
        <f t="shared" si="36"/>
        <v>1</v>
      </c>
      <c r="BM230" s="2">
        <v>26.331320790453983</v>
      </c>
      <c r="BN230" s="2">
        <v>10.256396691439971</v>
      </c>
      <c r="BO230" s="2">
        <v>14.615278760822385</v>
      </c>
      <c r="BP230" s="2">
        <v>5.4124969296511924</v>
      </c>
      <c r="BQ230" s="2">
        <v>1.232188717557352</v>
      </c>
      <c r="BS230">
        <f t="shared" si="37"/>
        <v>0</v>
      </c>
      <c r="BT230">
        <f t="shared" si="38"/>
        <v>1</v>
      </c>
      <c r="BU230">
        <f t="shared" si="39"/>
        <v>1</v>
      </c>
      <c r="BV230">
        <f t="shared" si="40"/>
        <v>1</v>
      </c>
      <c r="BW230">
        <f t="shared" si="41"/>
        <v>1</v>
      </c>
    </row>
    <row r="231" spans="1:75" ht="16" x14ac:dyDescent="0.2">
      <c r="A231" t="s">
        <v>800</v>
      </c>
      <c r="B231" t="s">
        <v>801</v>
      </c>
      <c r="C231" t="s">
        <v>802</v>
      </c>
      <c r="F231">
        <v>5.6</v>
      </c>
      <c r="G231" t="s">
        <v>24</v>
      </c>
      <c r="J231" t="s">
        <v>43</v>
      </c>
      <c r="K231" t="s">
        <v>27</v>
      </c>
      <c r="M231" t="s">
        <v>90</v>
      </c>
      <c r="N231" t="s">
        <v>25</v>
      </c>
      <c r="O231" s="5" t="s">
        <v>800</v>
      </c>
      <c r="P231">
        <v>1</v>
      </c>
      <c r="Q231">
        <v>1</v>
      </c>
      <c r="R231">
        <v>1</v>
      </c>
      <c r="T231" s="11">
        <v>1</v>
      </c>
      <c r="W231" s="11">
        <v>1</v>
      </c>
      <c r="AA231" s="11">
        <v>1</v>
      </c>
      <c r="AC231" s="6">
        <v>1</v>
      </c>
      <c r="AE231" s="12">
        <v>0.55000000000000004</v>
      </c>
      <c r="AF231" s="12">
        <v>0.25</v>
      </c>
      <c r="AK231" s="12">
        <v>0.1</v>
      </c>
      <c r="AN231" s="9">
        <v>21000000</v>
      </c>
      <c r="AO231" s="10">
        <v>43041</v>
      </c>
      <c r="AP231" s="10">
        <v>43059</v>
      </c>
      <c r="AQ231">
        <v>-0.75443870000000002</v>
      </c>
      <c r="AR231">
        <v>-0.88595749999999995</v>
      </c>
      <c r="AS231">
        <v>-0.14306459999999999</v>
      </c>
      <c r="AT231">
        <v>0.62785329999999995</v>
      </c>
      <c r="AU231">
        <v>-0.37070350000000002</v>
      </c>
      <c r="AV231">
        <v>-0.74861829999999996</v>
      </c>
      <c r="AW231">
        <v>-0.95981070000000002</v>
      </c>
      <c r="AX231">
        <v>0.35309000000000001</v>
      </c>
      <c r="AY231" t="s">
        <v>854</v>
      </c>
      <c r="BC231">
        <v>0.54410055885979769</v>
      </c>
      <c r="BD231">
        <v>1.3240313766756944</v>
      </c>
      <c r="BE231">
        <v>0.1113512024250304</v>
      </c>
      <c r="BF231">
        <v>-0.60834424242917962</v>
      </c>
      <c r="BG231">
        <v>-0.93485906259416696</v>
      </c>
      <c r="BI231">
        <f t="shared" si="33"/>
        <v>1</v>
      </c>
      <c r="BJ231">
        <f t="shared" si="34"/>
        <v>1</v>
      </c>
      <c r="BK231">
        <f t="shared" si="35"/>
        <v>1</v>
      </c>
      <c r="BL231">
        <f t="shared" si="36"/>
        <v>0</v>
      </c>
      <c r="BM231" s="2">
        <v>0.54410055885979769</v>
      </c>
      <c r="BN231" s="2">
        <v>1.3240313766756944</v>
      </c>
      <c r="BO231" s="2">
        <v>0.1113512024250304</v>
      </c>
      <c r="BP231" s="2">
        <v>-0.60834424242917962</v>
      </c>
      <c r="BQ231" s="2">
        <v>-0.93485906259416696</v>
      </c>
      <c r="BS231">
        <f t="shared" si="37"/>
        <v>0</v>
      </c>
      <c r="BT231">
        <f t="shared" si="38"/>
        <v>1</v>
      </c>
      <c r="BU231">
        <f t="shared" si="39"/>
        <v>1</v>
      </c>
      <c r="BV231">
        <f t="shared" si="40"/>
        <v>0</v>
      </c>
      <c r="BW231">
        <f t="shared" si="41"/>
        <v>0</v>
      </c>
    </row>
    <row r="232" spans="1:75" x14ac:dyDescent="0.2">
      <c r="A232" t="s">
        <v>803</v>
      </c>
      <c r="B232" t="s">
        <v>804</v>
      </c>
      <c r="C232" t="s">
        <v>805</v>
      </c>
      <c r="F232">
        <v>8</v>
      </c>
      <c r="G232" t="s">
        <v>70</v>
      </c>
      <c r="J232" t="s">
        <v>215</v>
      </c>
      <c r="K232" t="s">
        <v>33</v>
      </c>
      <c r="L232" t="s">
        <v>25</v>
      </c>
      <c r="M232" t="s">
        <v>156</v>
      </c>
      <c r="N232" t="s">
        <v>25</v>
      </c>
      <c r="O232" s="5" t="s">
        <v>803</v>
      </c>
      <c r="P232">
        <v>1</v>
      </c>
      <c r="Q232">
        <v>1</v>
      </c>
      <c r="R232">
        <v>1</v>
      </c>
      <c r="T232" s="11">
        <v>1</v>
      </c>
      <c r="W232" s="11">
        <v>1</v>
      </c>
      <c r="Z232" s="11">
        <v>1</v>
      </c>
      <c r="AB232" s="11">
        <v>1</v>
      </c>
      <c r="AC232" s="6">
        <v>1</v>
      </c>
      <c r="AG232" s="12">
        <v>0.23</v>
      </c>
      <c r="AK232" s="12">
        <v>0.13</v>
      </c>
      <c r="AL232" s="12">
        <v>0.14000000000000001</v>
      </c>
      <c r="AO232" s="3">
        <v>43304</v>
      </c>
      <c r="AP232" s="3">
        <v>43335</v>
      </c>
      <c r="AQ232">
        <v>-0.86566441000000005</v>
      </c>
      <c r="AR232">
        <v>-0.97717350999999997</v>
      </c>
      <c r="AS232">
        <v>6.2158959999999999E-2</v>
      </c>
      <c r="AT232">
        <v>-0.30937152000000001</v>
      </c>
      <c r="AU232">
        <v>-0.62678157999999995</v>
      </c>
      <c r="AV232">
        <v>-0.97971945999999999</v>
      </c>
      <c r="AW232">
        <v>-0.96168123000000005</v>
      </c>
      <c r="AX232">
        <v>1.0200000000000001E-3</v>
      </c>
      <c r="AY232" t="s">
        <v>854</v>
      </c>
      <c r="BC232">
        <v>53.772387315429413</v>
      </c>
      <c r="BD232">
        <v>32.711295283809903</v>
      </c>
      <c r="BE232">
        <v>20.524820647983429</v>
      </c>
      <c r="BF232">
        <v>-7.5530893184391268E-2</v>
      </c>
      <c r="BG232">
        <v>1.2757974374013137</v>
      </c>
      <c r="BI232">
        <f t="shared" si="33"/>
        <v>1</v>
      </c>
      <c r="BJ232">
        <f t="shared" si="34"/>
        <v>1</v>
      </c>
      <c r="BK232">
        <f t="shared" si="35"/>
        <v>1</v>
      </c>
      <c r="BL232">
        <f t="shared" si="36"/>
        <v>0</v>
      </c>
      <c r="BM232" s="2">
        <v>53.772387315429413</v>
      </c>
      <c r="BN232" s="2">
        <v>32.711295283809903</v>
      </c>
      <c r="BO232" s="2">
        <v>20.524820647983429</v>
      </c>
      <c r="BP232" s="2">
        <v>-7.5530893184391268E-2</v>
      </c>
      <c r="BQ232" s="2">
        <v>1.2757974374013137</v>
      </c>
      <c r="BS232">
        <f t="shared" si="37"/>
        <v>0</v>
      </c>
      <c r="BT232">
        <f t="shared" si="38"/>
        <v>1</v>
      </c>
      <c r="BU232">
        <f t="shared" si="39"/>
        <v>1</v>
      </c>
      <c r="BV232">
        <f t="shared" si="40"/>
        <v>0</v>
      </c>
      <c r="BW232">
        <f t="shared" si="41"/>
        <v>1</v>
      </c>
    </row>
    <row r="233" spans="1:75" ht="16" x14ac:dyDescent="0.2">
      <c r="A233" t="s">
        <v>806</v>
      </c>
      <c r="B233" t="s">
        <v>807</v>
      </c>
      <c r="C233" t="s">
        <v>808</v>
      </c>
      <c r="F233">
        <v>5.2</v>
      </c>
      <c r="G233" t="s">
        <v>70</v>
      </c>
      <c r="H233" t="s">
        <v>25</v>
      </c>
      <c r="I233" t="s">
        <v>25</v>
      </c>
      <c r="J233" t="s">
        <v>89</v>
      </c>
      <c r="K233" t="s">
        <v>33</v>
      </c>
      <c r="L233" t="s">
        <v>25</v>
      </c>
      <c r="M233" t="s">
        <v>466</v>
      </c>
      <c r="N233" t="s">
        <v>25</v>
      </c>
      <c r="O233" s="5" t="s">
        <v>806</v>
      </c>
      <c r="P233">
        <v>1</v>
      </c>
      <c r="Q233">
        <v>1</v>
      </c>
      <c r="T233" s="11">
        <v>1</v>
      </c>
      <c r="U233" s="11">
        <v>1</v>
      </c>
      <c r="W233" s="11">
        <v>1</v>
      </c>
      <c r="AB233" s="11">
        <v>1</v>
      </c>
      <c r="AN233" s="9">
        <v>5986183</v>
      </c>
      <c r="AO233" s="10">
        <v>43221</v>
      </c>
      <c r="AP233" s="10">
        <v>43465</v>
      </c>
      <c r="AQ233">
        <v>-3.5783769999999999E-2</v>
      </c>
      <c r="AR233">
        <v>-5.0737560000000001E-2</v>
      </c>
      <c r="AS233">
        <v>0</v>
      </c>
      <c r="AT233">
        <v>-0.21416987000000001</v>
      </c>
      <c r="AU233">
        <v>-0.30016252999999998</v>
      </c>
      <c r="AV233">
        <v>-0.27329344999999999</v>
      </c>
      <c r="AW233">
        <v>-0.11339317</v>
      </c>
      <c r="AX233">
        <v>2</v>
      </c>
      <c r="AY233" t="s">
        <v>854</v>
      </c>
      <c r="BA233" t="b">
        <v>1</v>
      </c>
      <c r="BC233">
        <v>0.73111386217847496</v>
      </c>
      <c r="BD233">
        <v>0.22930139208592992</v>
      </c>
      <c r="BE233">
        <v>0.12103641630829509</v>
      </c>
      <c r="BF233">
        <v>0.35035091665642004</v>
      </c>
      <c r="BG233">
        <v>0.79352498453293507</v>
      </c>
      <c r="BI233">
        <f t="shared" si="33"/>
        <v>1</v>
      </c>
      <c r="BJ233">
        <f t="shared" si="34"/>
        <v>1</v>
      </c>
      <c r="BK233">
        <f t="shared" si="35"/>
        <v>1</v>
      </c>
      <c r="BL233">
        <f t="shared" si="36"/>
        <v>1</v>
      </c>
      <c r="BM233" s="2">
        <v>0.73111386217847496</v>
      </c>
      <c r="BN233" s="2">
        <v>0.22930139208592992</v>
      </c>
      <c r="BO233" s="2">
        <v>0.12103641630829509</v>
      </c>
      <c r="BP233" s="2">
        <v>0.35035091665642004</v>
      </c>
      <c r="BQ233" s="2">
        <v>0.79352498453293507</v>
      </c>
      <c r="BS233">
        <f t="shared" si="37"/>
        <v>0</v>
      </c>
      <c r="BT233">
        <f t="shared" si="38"/>
        <v>1</v>
      </c>
      <c r="BU233">
        <f t="shared" si="39"/>
        <v>1</v>
      </c>
      <c r="BV233">
        <f t="shared" si="40"/>
        <v>1</v>
      </c>
      <c r="BW233">
        <f t="shared" si="41"/>
        <v>1</v>
      </c>
    </row>
    <row r="234" spans="1:75" ht="16" x14ac:dyDescent="0.2">
      <c r="A234" t="s">
        <v>809</v>
      </c>
      <c r="B234" t="s">
        <v>810</v>
      </c>
      <c r="C234" t="s">
        <v>811</v>
      </c>
      <c r="F234">
        <v>5.0999999999999899</v>
      </c>
      <c r="G234" t="s">
        <v>70</v>
      </c>
      <c r="H234" t="s">
        <v>25</v>
      </c>
      <c r="I234" t="s">
        <v>25</v>
      </c>
      <c r="J234" t="s">
        <v>155</v>
      </c>
      <c r="K234" t="s">
        <v>33</v>
      </c>
      <c r="M234" t="s">
        <v>39</v>
      </c>
      <c r="N234" t="s">
        <v>25</v>
      </c>
      <c r="O234" s="5" t="s">
        <v>809</v>
      </c>
      <c r="P234">
        <v>1</v>
      </c>
      <c r="Q234">
        <v>1</v>
      </c>
      <c r="T234" s="11">
        <v>1</v>
      </c>
      <c r="U234" s="11">
        <v>1</v>
      </c>
      <c r="V234" s="6">
        <v>1</v>
      </c>
      <c r="W234" s="11">
        <v>1</v>
      </c>
      <c r="Z234" s="11">
        <v>1</v>
      </c>
      <c r="AA234" s="11">
        <v>1</v>
      </c>
      <c r="AN234" s="9">
        <v>8757600</v>
      </c>
      <c r="AO234" s="10">
        <v>43236</v>
      </c>
      <c r="AP234" s="10">
        <v>43266</v>
      </c>
      <c r="AQ234">
        <v>-0.68204452999999998</v>
      </c>
      <c r="AR234">
        <v>-0.81518250000000003</v>
      </c>
      <c r="AS234">
        <v>9.3471280000000004E-2</v>
      </c>
      <c r="AT234">
        <v>0.55231728999999996</v>
      </c>
      <c r="AU234">
        <v>0.56676735</v>
      </c>
      <c r="AV234">
        <v>-0.59468361000000003</v>
      </c>
      <c r="AW234">
        <v>-0.69151737999999996</v>
      </c>
      <c r="AX234">
        <v>5.9800000000000001E-3</v>
      </c>
      <c r="AY234" t="s">
        <v>854</v>
      </c>
      <c r="BC234">
        <v>3.362221327303228</v>
      </c>
      <c r="BD234">
        <v>5.273281157708813</v>
      </c>
      <c r="BE234">
        <v>4.7381668552827758</v>
      </c>
      <c r="BF234">
        <v>0.7637120757099165</v>
      </c>
      <c r="BG234">
        <v>0.38519763422615882</v>
      </c>
      <c r="BI234">
        <f t="shared" si="33"/>
        <v>1</v>
      </c>
      <c r="BJ234">
        <f t="shared" si="34"/>
        <v>1</v>
      </c>
      <c r="BK234">
        <f t="shared" si="35"/>
        <v>1</v>
      </c>
      <c r="BL234">
        <f t="shared" si="36"/>
        <v>1</v>
      </c>
      <c r="BM234" s="2">
        <v>3.362221327303228</v>
      </c>
      <c r="BN234" s="2">
        <v>5.273281157708813</v>
      </c>
      <c r="BO234" s="2">
        <v>4.7381668552827758</v>
      </c>
      <c r="BP234" s="2">
        <v>0.7637120757099165</v>
      </c>
      <c r="BQ234" s="2">
        <v>0.38519763422615882</v>
      </c>
      <c r="BS234">
        <f t="shared" si="37"/>
        <v>0</v>
      </c>
      <c r="BT234">
        <f t="shared" si="38"/>
        <v>1</v>
      </c>
      <c r="BU234">
        <f t="shared" si="39"/>
        <v>1</v>
      </c>
      <c r="BV234">
        <f t="shared" si="40"/>
        <v>1</v>
      </c>
      <c r="BW234">
        <f t="shared" si="41"/>
        <v>1</v>
      </c>
    </row>
    <row r="235" spans="1:75" ht="16" x14ac:dyDescent="0.2">
      <c r="A235" t="s">
        <v>812</v>
      </c>
      <c r="B235" t="s">
        <v>813</v>
      </c>
      <c r="C235" t="s">
        <v>814</v>
      </c>
      <c r="F235">
        <v>7</v>
      </c>
      <c r="G235" t="s">
        <v>24</v>
      </c>
      <c r="J235" t="s">
        <v>38</v>
      </c>
      <c r="K235" t="s">
        <v>27</v>
      </c>
      <c r="M235" t="s">
        <v>28</v>
      </c>
      <c r="N235" t="s">
        <v>25</v>
      </c>
      <c r="O235" s="5" t="s">
        <v>812</v>
      </c>
      <c r="P235">
        <v>1</v>
      </c>
      <c r="Q235">
        <v>1</v>
      </c>
      <c r="R235">
        <v>1</v>
      </c>
      <c r="T235" s="11">
        <v>1</v>
      </c>
      <c r="U235" s="11">
        <v>1</v>
      </c>
      <c r="W235" s="11">
        <v>1</v>
      </c>
      <c r="Z235" s="11">
        <v>1</v>
      </c>
      <c r="AA235" s="11">
        <v>1</v>
      </c>
      <c r="AB235" s="11">
        <v>1</v>
      </c>
      <c r="AC235" s="6">
        <v>1</v>
      </c>
      <c r="AE235" s="12">
        <v>0.6</v>
      </c>
      <c r="AF235" s="12">
        <v>0.12</v>
      </c>
      <c r="AH235" s="12">
        <v>7.0000000000000007E-2</v>
      </c>
      <c r="AK235" s="12">
        <v>0.16</v>
      </c>
      <c r="AN235" s="9">
        <v>12000000</v>
      </c>
      <c r="AO235" s="10">
        <v>42983</v>
      </c>
      <c r="AP235" s="10">
        <v>43012</v>
      </c>
      <c r="AQ235">
        <v>-0.28238226999999999</v>
      </c>
      <c r="AR235">
        <v>-0.73677068000000001</v>
      </c>
      <c r="AS235">
        <v>0.113248</v>
      </c>
      <c r="AT235">
        <v>9.2940770000000006E-2</v>
      </c>
      <c r="AU235">
        <v>-2.8180509999999999E-2</v>
      </c>
      <c r="AV235">
        <v>1.26598649</v>
      </c>
      <c r="AW235">
        <v>-0.66555735000000005</v>
      </c>
      <c r="AX235">
        <v>4.9759999999999999E-2</v>
      </c>
      <c r="AY235" t="s">
        <v>854</v>
      </c>
      <c r="BC235">
        <v>1.970608704958581</v>
      </c>
      <c r="BD235">
        <v>2.273953199399176</v>
      </c>
      <c r="BE235">
        <v>1.8874139413026527</v>
      </c>
      <c r="BF235">
        <v>5.3356441413072746</v>
      </c>
      <c r="BG235">
        <v>-1.1212017824881354E-2</v>
      </c>
      <c r="BI235">
        <f t="shared" si="33"/>
        <v>1</v>
      </c>
      <c r="BJ235">
        <f t="shared" si="34"/>
        <v>1</v>
      </c>
      <c r="BK235">
        <f t="shared" si="35"/>
        <v>1</v>
      </c>
      <c r="BL235">
        <f t="shared" si="36"/>
        <v>1</v>
      </c>
      <c r="BM235" s="2">
        <v>1.970608704958581</v>
      </c>
      <c r="BN235" s="2">
        <v>2.273953199399176</v>
      </c>
      <c r="BO235" s="2">
        <v>1.8874139413026527</v>
      </c>
      <c r="BP235" s="2">
        <v>5.3356441413072746</v>
      </c>
      <c r="BQ235" s="2">
        <v>-1.1212017824881354E-2</v>
      </c>
      <c r="BS235">
        <f t="shared" si="37"/>
        <v>0</v>
      </c>
      <c r="BT235">
        <f t="shared" si="38"/>
        <v>1</v>
      </c>
      <c r="BU235">
        <f t="shared" si="39"/>
        <v>1</v>
      </c>
      <c r="BV235">
        <f t="shared" si="40"/>
        <v>1</v>
      </c>
      <c r="BW235">
        <f t="shared" si="41"/>
        <v>0</v>
      </c>
    </row>
    <row r="236" spans="1:75" ht="16" x14ac:dyDescent="0.2">
      <c r="A236" t="s">
        <v>815</v>
      </c>
      <c r="B236" t="s">
        <v>816</v>
      </c>
      <c r="C236" t="s">
        <v>817</v>
      </c>
      <c r="F236">
        <v>4.5999999999999899</v>
      </c>
      <c r="G236" t="s">
        <v>24</v>
      </c>
      <c r="H236" t="s">
        <v>25</v>
      </c>
      <c r="J236" t="s">
        <v>89</v>
      </c>
      <c r="K236" t="s">
        <v>98</v>
      </c>
      <c r="M236" t="s">
        <v>119</v>
      </c>
      <c r="O236" s="5" t="s">
        <v>815</v>
      </c>
      <c r="P236">
        <v>1</v>
      </c>
      <c r="Q236">
        <v>1</v>
      </c>
      <c r="T236" s="11">
        <v>1</v>
      </c>
      <c r="Y236" s="11">
        <v>1</v>
      </c>
      <c r="Z236" s="11">
        <v>1</v>
      </c>
      <c r="AA236" s="11">
        <v>1</v>
      </c>
      <c r="AD236" s="12">
        <v>0.25</v>
      </c>
      <c r="AK236" s="12">
        <v>0.25</v>
      </c>
      <c r="AN236" s="9">
        <v>494789</v>
      </c>
      <c r="AO236" s="3">
        <v>43607</v>
      </c>
      <c r="AP236" s="3">
        <v>43609</v>
      </c>
      <c r="AQ236">
        <v>8.8735111</v>
      </c>
      <c r="AR236">
        <v>4.7468284799999996</v>
      </c>
      <c r="AS236">
        <v>-4.1799570000000001E-2</v>
      </c>
      <c r="AT236">
        <v>-1.561208E-2</v>
      </c>
      <c r="AU236">
        <v>-0.37312438999999997</v>
      </c>
      <c r="AV236">
        <v>8.1684572299999996</v>
      </c>
      <c r="AW236">
        <v>44.28530576</v>
      </c>
      <c r="AX236">
        <v>0.01</v>
      </c>
      <c r="AY236" t="s">
        <v>854</v>
      </c>
      <c r="BC236">
        <v>0.50616625042780994</v>
      </c>
      <c r="BD236">
        <v>0.62131159296152005</v>
      </c>
      <c r="BE236">
        <v>0.10193645773007992</v>
      </c>
      <c r="BF236">
        <v>11.630563064040102</v>
      </c>
      <c r="BG236">
        <v>63.548725972826901</v>
      </c>
      <c r="BI236">
        <f t="shared" si="33"/>
        <v>1</v>
      </c>
      <c r="BJ236">
        <f t="shared" si="34"/>
        <v>1</v>
      </c>
      <c r="BK236">
        <f t="shared" si="35"/>
        <v>1</v>
      </c>
      <c r="BL236">
        <f t="shared" si="36"/>
        <v>1</v>
      </c>
      <c r="BM236" s="2">
        <v>0.50616625042780994</v>
      </c>
      <c r="BN236" s="2">
        <v>0.62131159296152005</v>
      </c>
      <c r="BO236" s="2">
        <v>0.10193645773007992</v>
      </c>
      <c r="BP236" s="2">
        <v>11.630563064040102</v>
      </c>
      <c r="BQ236" s="2">
        <v>63.548725972826901</v>
      </c>
      <c r="BS236">
        <f t="shared" si="37"/>
        <v>1</v>
      </c>
      <c r="BT236">
        <f t="shared" si="38"/>
        <v>1</v>
      </c>
      <c r="BU236">
        <f t="shared" si="39"/>
        <v>1</v>
      </c>
      <c r="BV236">
        <f t="shared" si="40"/>
        <v>1</v>
      </c>
      <c r="BW236">
        <f t="shared" si="41"/>
        <v>1</v>
      </c>
    </row>
    <row r="237" spans="1:75" x14ac:dyDescent="0.2">
      <c r="A237" t="s">
        <v>818</v>
      </c>
      <c r="B237" t="s">
        <v>819</v>
      </c>
      <c r="C237" t="s">
        <v>820</v>
      </c>
      <c r="F237">
        <v>7.6</v>
      </c>
      <c r="G237" t="s">
        <v>24</v>
      </c>
      <c r="H237" t="s">
        <v>25</v>
      </c>
      <c r="I237" t="s">
        <v>25</v>
      </c>
      <c r="J237" t="s">
        <v>48</v>
      </c>
      <c r="K237" t="s">
        <v>33</v>
      </c>
      <c r="L237" t="s">
        <v>25</v>
      </c>
      <c r="M237" t="s">
        <v>39</v>
      </c>
      <c r="N237" t="s">
        <v>25</v>
      </c>
      <c r="O237" s="5" t="s">
        <v>818</v>
      </c>
      <c r="P237">
        <v>1</v>
      </c>
      <c r="Q237">
        <v>1</v>
      </c>
      <c r="R237">
        <v>1</v>
      </c>
      <c r="T237" s="11">
        <v>1</v>
      </c>
      <c r="U237" s="11">
        <v>1</v>
      </c>
      <c r="V237" s="6">
        <v>1</v>
      </c>
      <c r="W237" s="11">
        <v>1</v>
      </c>
      <c r="Z237" s="11">
        <v>1</v>
      </c>
      <c r="AA237" s="11">
        <v>1</v>
      </c>
      <c r="AB237" s="11">
        <v>1</v>
      </c>
      <c r="AC237" s="6">
        <v>1</v>
      </c>
      <c r="AD237" s="12">
        <v>0.01</v>
      </c>
      <c r="AE237" s="12">
        <v>0.52</v>
      </c>
      <c r="AH237" s="12">
        <v>0.25</v>
      </c>
      <c r="AK237" s="12">
        <v>0.22</v>
      </c>
      <c r="AQ237">
        <v>-0.51460592000000005</v>
      </c>
      <c r="AR237">
        <v>-0.60194535000000005</v>
      </c>
      <c r="AS237">
        <v>-2.5429360000000002E-2</v>
      </c>
      <c r="AT237">
        <v>-1.574654E-2</v>
      </c>
      <c r="AU237">
        <v>-0.11466105</v>
      </c>
      <c r="AV237">
        <v>-0.38463483999999998</v>
      </c>
      <c r="AW237">
        <v>-0.60407334999999995</v>
      </c>
      <c r="AX237">
        <v>1.17E-3</v>
      </c>
      <c r="AY237" t="s">
        <v>854</v>
      </c>
      <c r="BA237" t="b">
        <v>1</v>
      </c>
      <c r="BC237">
        <v>1.728477232101453</v>
      </c>
      <c r="BD237">
        <v>1.9593232450416067</v>
      </c>
      <c r="BE237">
        <v>1.2924890121732735</v>
      </c>
      <c r="BF237">
        <v>0.72656263533050414</v>
      </c>
      <c r="BG237">
        <v>2.519806484909394E-2</v>
      </c>
      <c r="BI237">
        <f t="shared" si="33"/>
        <v>1</v>
      </c>
      <c r="BJ237">
        <f t="shared" si="34"/>
        <v>1</v>
      </c>
      <c r="BK237">
        <f t="shared" si="35"/>
        <v>1</v>
      </c>
      <c r="BL237">
        <f t="shared" si="36"/>
        <v>1</v>
      </c>
      <c r="BM237" s="2">
        <v>1.728477232101453</v>
      </c>
      <c r="BN237" s="2">
        <v>1.9593232450416067</v>
      </c>
      <c r="BO237" s="2">
        <v>1.2924890121732735</v>
      </c>
      <c r="BP237" s="2">
        <v>0.72656263533050414</v>
      </c>
      <c r="BQ237" s="2">
        <v>2.519806484909394E-2</v>
      </c>
      <c r="BS237">
        <f t="shared" si="37"/>
        <v>0</v>
      </c>
      <c r="BT237">
        <f t="shared" si="38"/>
        <v>1</v>
      </c>
      <c r="BU237">
        <f t="shared" si="39"/>
        <v>1</v>
      </c>
      <c r="BV237">
        <f t="shared" si="40"/>
        <v>1</v>
      </c>
      <c r="BW237">
        <f t="shared" si="41"/>
        <v>1</v>
      </c>
    </row>
    <row r="238" spans="1:75" x14ac:dyDescent="0.2">
      <c r="A238" t="s">
        <v>821</v>
      </c>
      <c r="B238" t="s">
        <v>822</v>
      </c>
      <c r="C238" t="s">
        <v>823</v>
      </c>
      <c r="F238">
        <v>4.9000000000000004</v>
      </c>
      <c r="G238" t="s">
        <v>24</v>
      </c>
      <c r="J238" t="s">
        <v>48</v>
      </c>
      <c r="K238" t="s">
        <v>27</v>
      </c>
      <c r="M238" t="s">
        <v>39</v>
      </c>
      <c r="N238" t="s">
        <v>25</v>
      </c>
      <c r="O238" s="5" t="s">
        <v>821</v>
      </c>
      <c r="P238">
        <v>1</v>
      </c>
      <c r="Q238">
        <v>1</v>
      </c>
      <c r="T238" s="11">
        <v>1</v>
      </c>
      <c r="AG238" s="12">
        <v>0.6</v>
      </c>
      <c r="AH238" s="12">
        <v>0.1</v>
      </c>
      <c r="AI238" s="12">
        <v>0.1</v>
      </c>
      <c r="AJ238" s="12">
        <v>0.1</v>
      </c>
      <c r="AN238">
        <v>35990000</v>
      </c>
      <c r="AO238" s="3">
        <v>42984.5</v>
      </c>
      <c r="AP238" s="3">
        <v>43005.499305555553</v>
      </c>
      <c r="AQ238">
        <v>-0.64108598000000006</v>
      </c>
      <c r="AR238">
        <v>-0.90458035999999997</v>
      </c>
      <c r="AS238">
        <v>-8.9452870000000004E-2</v>
      </c>
      <c r="AT238">
        <v>-0.23052086999999999</v>
      </c>
      <c r="AU238">
        <v>0.74929226999999998</v>
      </c>
      <c r="AV238">
        <v>-0.45578964999999999</v>
      </c>
      <c r="AW238">
        <v>-0.90776822000000001</v>
      </c>
      <c r="AX238">
        <v>0.87880999999999998</v>
      </c>
      <c r="AY238" t="s">
        <v>854</v>
      </c>
      <c r="BC238">
        <v>3.7391551073822669</v>
      </c>
      <c r="BD238">
        <v>2.7329383990399059</v>
      </c>
      <c r="BE238">
        <v>6.4826866474595084</v>
      </c>
      <c r="BF238">
        <v>1.9037666131827016</v>
      </c>
      <c r="BG238">
        <v>-0.53967518545374082</v>
      </c>
      <c r="BI238">
        <f t="shared" si="33"/>
        <v>1</v>
      </c>
      <c r="BJ238">
        <f t="shared" si="34"/>
        <v>1</v>
      </c>
      <c r="BK238">
        <f t="shared" si="35"/>
        <v>1</v>
      </c>
      <c r="BL238">
        <f t="shared" si="36"/>
        <v>1</v>
      </c>
      <c r="BM238" s="2">
        <v>3.7391551073822669</v>
      </c>
      <c r="BN238" s="2">
        <v>2.7329383990399059</v>
      </c>
      <c r="BO238" s="2">
        <v>6.4826866474595084</v>
      </c>
      <c r="BP238" s="2">
        <v>1.9037666131827016</v>
      </c>
      <c r="BQ238" s="2">
        <v>-0.53967518545374082</v>
      </c>
      <c r="BS238">
        <f t="shared" si="37"/>
        <v>0</v>
      </c>
      <c r="BT238">
        <f t="shared" si="38"/>
        <v>1</v>
      </c>
      <c r="BU238">
        <f t="shared" si="39"/>
        <v>1</v>
      </c>
      <c r="BV238">
        <f t="shared" si="40"/>
        <v>1</v>
      </c>
      <c r="BW238">
        <f t="shared" si="41"/>
        <v>0</v>
      </c>
    </row>
    <row r="239" spans="1:75" ht="16" x14ac:dyDescent="0.2">
      <c r="A239" t="s">
        <v>824</v>
      </c>
      <c r="B239" t="s">
        <v>825</v>
      </c>
      <c r="C239" t="s">
        <v>826</v>
      </c>
      <c r="F239">
        <v>9.1999999999999904</v>
      </c>
      <c r="G239" t="s">
        <v>24</v>
      </c>
      <c r="H239" t="s">
        <v>25</v>
      </c>
      <c r="J239" t="s">
        <v>89</v>
      </c>
      <c r="K239" t="s">
        <v>27</v>
      </c>
      <c r="L239" t="s">
        <v>25</v>
      </c>
      <c r="M239" t="s">
        <v>471</v>
      </c>
      <c r="N239" t="s">
        <v>25</v>
      </c>
      <c r="O239" s="5" t="s">
        <v>824</v>
      </c>
      <c r="P239">
        <v>1</v>
      </c>
      <c r="Q239">
        <v>1</v>
      </c>
      <c r="R239">
        <v>1</v>
      </c>
      <c r="T239" s="11">
        <v>1</v>
      </c>
      <c r="V239" s="6">
        <v>1</v>
      </c>
      <c r="W239" s="11">
        <v>1</v>
      </c>
      <c r="Z239" s="11">
        <v>1</v>
      </c>
      <c r="AA239" s="11">
        <v>1</v>
      </c>
      <c r="AC239" s="6">
        <v>1</v>
      </c>
      <c r="AD239" s="12">
        <v>0.1</v>
      </c>
      <c r="AG239" s="12">
        <v>0.35</v>
      </c>
      <c r="AH239" s="12">
        <v>0.25</v>
      </c>
      <c r="AI239" s="12">
        <v>0.05</v>
      </c>
      <c r="AJ239" s="12">
        <v>0.1</v>
      </c>
      <c r="AK239" s="12">
        <v>0.15</v>
      </c>
      <c r="AN239" s="9">
        <v>357650</v>
      </c>
      <c r="AO239" s="10">
        <v>43200</v>
      </c>
      <c r="AP239" s="10">
        <v>43251</v>
      </c>
      <c r="AQ239">
        <v>0.90438262000000003</v>
      </c>
      <c r="AR239">
        <v>0.24837344</v>
      </c>
      <c r="AS239">
        <v>-0.19097431000000001</v>
      </c>
      <c r="AT239">
        <v>-0.46275945000000002</v>
      </c>
      <c r="AU239">
        <v>8.9072349999999995E-2</v>
      </c>
      <c r="AV239">
        <v>9.8613286900000006</v>
      </c>
      <c r="AW239">
        <v>1.0224352299999999</v>
      </c>
      <c r="AX239">
        <v>9.2000000000000003E-4</v>
      </c>
      <c r="AY239" t="s">
        <v>854</v>
      </c>
      <c r="BA239" t="b">
        <v>1</v>
      </c>
      <c r="BB239" t="b">
        <v>1</v>
      </c>
      <c r="BC239">
        <v>2.1938963570040326</v>
      </c>
      <c r="BD239">
        <v>1.350107253662076</v>
      </c>
      <c r="BE239">
        <v>1.1207295423353696</v>
      </c>
      <c r="BF239">
        <v>34.064398314279138</v>
      </c>
      <c r="BG239">
        <v>5.695452123541707</v>
      </c>
      <c r="BI239">
        <f t="shared" si="33"/>
        <v>1</v>
      </c>
      <c r="BJ239">
        <f t="shared" si="34"/>
        <v>1</v>
      </c>
      <c r="BK239">
        <f t="shared" si="35"/>
        <v>1</v>
      </c>
      <c r="BL239">
        <f t="shared" si="36"/>
        <v>1</v>
      </c>
      <c r="BM239" s="2">
        <v>2.1938963570040326</v>
      </c>
      <c r="BN239" s="2">
        <v>1.350107253662076</v>
      </c>
      <c r="BO239" s="2">
        <v>1.1207295423353696</v>
      </c>
      <c r="BP239" s="2">
        <v>34.064398314279138</v>
      </c>
      <c r="BQ239" s="2">
        <v>5.695452123541707</v>
      </c>
      <c r="BS239">
        <f t="shared" si="37"/>
        <v>1</v>
      </c>
      <c r="BT239">
        <f t="shared" si="38"/>
        <v>1</v>
      </c>
      <c r="BU239">
        <f t="shared" si="39"/>
        <v>1</v>
      </c>
      <c r="BV239">
        <f t="shared" si="40"/>
        <v>1</v>
      </c>
      <c r="BW239">
        <f t="shared" si="41"/>
        <v>1</v>
      </c>
    </row>
    <row r="240" spans="1:75" ht="16" x14ac:dyDescent="0.2">
      <c r="A240" t="s">
        <v>827</v>
      </c>
      <c r="B240" t="s">
        <v>828</v>
      </c>
      <c r="C240" t="s">
        <v>829</v>
      </c>
      <c r="F240">
        <v>8.1999999999999904</v>
      </c>
      <c r="G240" t="s">
        <v>24</v>
      </c>
      <c r="J240" t="s">
        <v>65</v>
      </c>
      <c r="K240" t="s">
        <v>27</v>
      </c>
      <c r="L240" t="s">
        <v>25</v>
      </c>
      <c r="M240" t="s">
        <v>129</v>
      </c>
      <c r="N240" t="s">
        <v>25</v>
      </c>
      <c r="O240" s="5" t="s">
        <v>827</v>
      </c>
      <c r="P240">
        <v>1</v>
      </c>
      <c r="Q240">
        <v>1</v>
      </c>
      <c r="R240">
        <v>1</v>
      </c>
      <c r="T240" s="11">
        <v>1</v>
      </c>
      <c r="U240" s="11">
        <v>1</v>
      </c>
      <c r="W240" s="11">
        <v>1</v>
      </c>
      <c r="Z240" s="11">
        <v>1</v>
      </c>
      <c r="AA240" s="11">
        <v>1</v>
      </c>
      <c r="AB240" s="11">
        <v>1</v>
      </c>
      <c r="AC240" s="6">
        <v>1</v>
      </c>
      <c r="AD240" s="12">
        <v>0.2</v>
      </c>
      <c r="AG240" s="12">
        <v>0.55000000000000004</v>
      </c>
      <c r="AH240" s="12">
        <v>0.1</v>
      </c>
      <c r="AI240" s="12">
        <v>0.05</v>
      </c>
      <c r="AJ240" s="12">
        <v>0.1</v>
      </c>
      <c r="AN240" s="9">
        <v>3339650</v>
      </c>
      <c r="AO240" s="10">
        <v>43199</v>
      </c>
      <c r="AP240" s="10">
        <v>43276</v>
      </c>
      <c r="AQ240">
        <v>-0.75279240000000003</v>
      </c>
      <c r="AR240">
        <v>-0.78428810000000004</v>
      </c>
      <c r="AS240">
        <v>-0.26533230000000002</v>
      </c>
      <c r="AT240">
        <v>-0.13902690000000001</v>
      </c>
      <c r="AU240">
        <v>-0.41884260000000001</v>
      </c>
      <c r="AV240">
        <v>-0.55079040000000001</v>
      </c>
      <c r="AW240">
        <v>-0.95190569999999997</v>
      </c>
      <c r="AX240">
        <v>3.8999999999999998E-3</v>
      </c>
      <c r="AY240" t="s">
        <v>854</v>
      </c>
      <c r="BC240">
        <v>22.439241973251104</v>
      </c>
      <c r="BD240">
        <v>19.200276337976103</v>
      </c>
      <c r="BE240">
        <v>16.311121679670588</v>
      </c>
      <c r="BF240">
        <v>7.8623976453627442</v>
      </c>
      <c r="BG240">
        <v>6.5629958775767436</v>
      </c>
      <c r="BI240">
        <f t="shared" si="33"/>
        <v>1</v>
      </c>
      <c r="BJ240">
        <f t="shared" si="34"/>
        <v>1</v>
      </c>
      <c r="BK240">
        <f t="shared" si="35"/>
        <v>1</v>
      </c>
      <c r="BL240">
        <f t="shared" si="36"/>
        <v>1</v>
      </c>
      <c r="BM240" s="2">
        <v>22.439241973251104</v>
      </c>
      <c r="BN240" s="2">
        <v>19.200276337976103</v>
      </c>
      <c r="BO240" s="2">
        <v>16.311121679670588</v>
      </c>
      <c r="BP240" s="2">
        <v>7.8623976453627442</v>
      </c>
      <c r="BQ240" s="2">
        <v>6.5629958775767436</v>
      </c>
      <c r="BS240">
        <f t="shared" si="37"/>
        <v>0</v>
      </c>
      <c r="BT240">
        <f t="shared" si="38"/>
        <v>1</v>
      </c>
      <c r="BU240">
        <f t="shared" si="39"/>
        <v>1</v>
      </c>
      <c r="BV240">
        <f t="shared" si="40"/>
        <v>1</v>
      </c>
      <c r="BW240">
        <f t="shared" si="41"/>
        <v>1</v>
      </c>
    </row>
    <row r="241" spans="1:75" ht="16" x14ac:dyDescent="0.2">
      <c r="A241" t="s">
        <v>830</v>
      </c>
      <c r="B241" t="s">
        <v>831</v>
      </c>
      <c r="C241" t="s">
        <v>832</v>
      </c>
      <c r="F241">
        <v>7.8</v>
      </c>
      <c r="G241" t="s">
        <v>24</v>
      </c>
      <c r="J241" t="s">
        <v>339</v>
      </c>
      <c r="K241" t="s">
        <v>33</v>
      </c>
      <c r="L241" t="s">
        <v>25</v>
      </c>
      <c r="M241" t="s">
        <v>833</v>
      </c>
      <c r="N241" t="s">
        <v>25</v>
      </c>
      <c r="O241" s="5" t="s">
        <v>830</v>
      </c>
      <c r="P241">
        <v>1</v>
      </c>
      <c r="Q241">
        <v>1</v>
      </c>
      <c r="T241" s="11">
        <v>1</v>
      </c>
      <c r="U241" s="11">
        <v>1</v>
      </c>
      <c r="V241" s="6">
        <v>1</v>
      </c>
      <c r="W241" s="11">
        <v>1</v>
      </c>
      <c r="Z241" s="11">
        <v>1</v>
      </c>
      <c r="AA241" s="11">
        <v>1</v>
      </c>
      <c r="AE241" s="12">
        <v>0.66</v>
      </c>
      <c r="AG241" s="12">
        <v>0.20499999999999999</v>
      </c>
      <c r="AK241" s="12">
        <v>0.1</v>
      </c>
      <c r="AL241" s="12">
        <v>3.5000000000000003E-2</v>
      </c>
      <c r="AN241" s="9">
        <v>2400000</v>
      </c>
      <c r="AO241" s="10">
        <v>43254</v>
      </c>
      <c r="AP241" s="10">
        <v>43284</v>
      </c>
      <c r="AQ241">
        <v>-0.6376406</v>
      </c>
      <c r="AR241">
        <v>-0.71410960000000001</v>
      </c>
      <c r="AS241">
        <v>-0.1060164</v>
      </c>
      <c r="AT241">
        <v>0.14467740000000001</v>
      </c>
      <c r="AU241">
        <v>-0.36194599999999999</v>
      </c>
      <c r="AV241">
        <v>-0.70564830000000001</v>
      </c>
      <c r="AW241">
        <v>-0.57976970000000005</v>
      </c>
      <c r="AX241">
        <v>3.5900000000000001E-2</v>
      </c>
      <c r="AY241" t="s">
        <v>857</v>
      </c>
      <c r="AZ241" t="s">
        <v>857</v>
      </c>
      <c r="BA241" t="b">
        <v>1</v>
      </c>
      <c r="BC241">
        <v>-0.94582671489551418</v>
      </c>
      <c r="BD241">
        <v>-0.9445380721977128</v>
      </c>
      <c r="BE241">
        <v>-0.95855753521044684</v>
      </c>
      <c r="BF241">
        <v>-0.98522921559837717</v>
      </c>
      <c r="BG241">
        <v>-0.97535812841153036</v>
      </c>
      <c r="BI241">
        <f t="shared" si="33"/>
        <v>0</v>
      </c>
      <c r="BJ241">
        <f t="shared" si="34"/>
        <v>0</v>
      </c>
      <c r="BK241">
        <f t="shared" si="35"/>
        <v>0</v>
      </c>
      <c r="BL241">
        <f t="shared" si="36"/>
        <v>0</v>
      </c>
      <c r="BM241" s="2">
        <v>-0.94582671489551418</v>
      </c>
      <c r="BN241" s="2">
        <v>-0.9445380721977128</v>
      </c>
      <c r="BO241" s="2">
        <v>-0.95855753521044684</v>
      </c>
      <c r="BP241" s="2">
        <v>-0.98522921559837717</v>
      </c>
      <c r="BQ241" s="2">
        <v>-0.97535812841153036</v>
      </c>
      <c r="BS241">
        <f t="shared" si="37"/>
        <v>0</v>
      </c>
      <c r="BT241">
        <f t="shared" si="38"/>
        <v>0</v>
      </c>
      <c r="BU241">
        <f t="shared" si="39"/>
        <v>0</v>
      </c>
      <c r="BV241">
        <f t="shared" si="40"/>
        <v>0</v>
      </c>
      <c r="BW241">
        <f t="shared" si="41"/>
        <v>0</v>
      </c>
    </row>
    <row r="242" spans="1:75" x14ac:dyDescent="0.2">
      <c r="A242" t="s">
        <v>834</v>
      </c>
      <c r="B242" t="s">
        <v>835</v>
      </c>
      <c r="C242" t="s">
        <v>836</v>
      </c>
      <c r="F242">
        <v>7.2</v>
      </c>
      <c r="G242" t="s">
        <v>24</v>
      </c>
      <c r="J242" t="s">
        <v>182</v>
      </c>
      <c r="K242" t="s">
        <v>27</v>
      </c>
      <c r="M242" t="s">
        <v>39</v>
      </c>
      <c r="N242" t="s">
        <v>25</v>
      </c>
      <c r="O242" s="5" t="s">
        <v>834</v>
      </c>
      <c r="P242">
        <v>1</v>
      </c>
      <c r="Q242">
        <v>1</v>
      </c>
      <c r="R242">
        <v>1</v>
      </c>
      <c r="T242" s="11">
        <v>1</v>
      </c>
      <c r="U242" s="11">
        <v>1</v>
      </c>
      <c r="V242" s="6">
        <v>1</v>
      </c>
      <c r="W242" s="11">
        <v>1</v>
      </c>
      <c r="Z242" s="11">
        <v>1</v>
      </c>
      <c r="AA242" s="11">
        <v>1</v>
      </c>
      <c r="AB242" s="11">
        <v>1</v>
      </c>
      <c r="AC242" s="6">
        <v>1</v>
      </c>
      <c r="AD242" s="12">
        <v>0.55000000000000004</v>
      </c>
      <c r="AH242" s="12">
        <v>0.39</v>
      </c>
      <c r="AK242" s="12">
        <v>0.06</v>
      </c>
      <c r="AO242" s="3">
        <v>43150</v>
      </c>
      <c r="AP242" s="3">
        <v>43188</v>
      </c>
      <c r="AQ242">
        <v>-0.58343646999999998</v>
      </c>
      <c r="AR242">
        <v>-0.88790851000000004</v>
      </c>
      <c r="AS242">
        <v>6.0277549999999999E-2</v>
      </c>
      <c r="AT242">
        <v>-0.62093151000000002</v>
      </c>
      <c r="AU242">
        <v>4.3956530000000001E-2</v>
      </c>
      <c r="AV242">
        <v>-0.42049330000000001</v>
      </c>
      <c r="AW242">
        <v>-0.92535756000000002</v>
      </c>
      <c r="AX242">
        <v>4.6000000000000001E-4</v>
      </c>
      <c r="AY242" t="s">
        <v>854</v>
      </c>
      <c r="BA242" t="b">
        <v>1</v>
      </c>
      <c r="BC242">
        <v>75.961056872967163</v>
      </c>
      <c r="BD242">
        <v>23.442714335334781</v>
      </c>
      <c r="BE242">
        <v>87.738885777109331</v>
      </c>
      <c r="BF242">
        <v>17.340044264947171</v>
      </c>
      <c r="BG242">
        <v>6.2828418316424353</v>
      </c>
      <c r="BI242">
        <f t="shared" si="33"/>
        <v>1</v>
      </c>
      <c r="BJ242">
        <f t="shared" si="34"/>
        <v>1</v>
      </c>
      <c r="BK242">
        <f t="shared" si="35"/>
        <v>1</v>
      </c>
      <c r="BL242">
        <f t="shared" si="36"/>
        <v>1</v>
      </c>
      <c r="BM242" s="2">
        <v>75.961056872967163</v>
      </c>
      <c r="BN242" s="2">
        <v>23.442714335334781</v>
      </c>
      <c r="BO242" s="2">
        <v>87.738885777109331</v>
      </c>
      <c r="BP242" s="2">
        <v>17.340044264947171</v>
      </c>
      <c r="BQ242" s="2">
        <v>6.2828418316424353</v>
      </c>
      <c r="BS242">
        <f t="shared" si="37"/>
        <v>0</v>
      </c>
      <c r="BT242">
        <f t="shared" si="38"/>
        <v>1</v>
      </c>
      <c r="BU242">
        <f t="shared" si="39"/>
        <v>1</v>
      </c>
      <c r="BV242">
        <f t="shared" si="40"/>
        <v>1</v>
      </c>
      <c r="BW242">
        <f t="shared" si="41"/>
        <v>1</v>
      </c>
    </row>
    <row r="243" spans="1:75" ht="16" x14ac:dyDescent="0.2">
      <c r="A243" t="s">
        <v>837</v>
      </c>
      <c r="B243" t="s">
        <v>838</v>
      </c>
      <c r="C243" t="s">
        <v>839</v>
      </c>
      <c r="F243">
        <v>7.9</v>
      </c>
      <c r="G243" t="s">
        <v>70</v>
      </c>
      <c r="J243" t="s">
        <v>647</v>
      </c>
      <c r="K243" t="s">
        <v>27</v>
      </c>
      <c r="L243" t="s">
        <v>25</v>
      </c>
      <c r="M243" t="s">
        <v>49</v>
      </c>
      <c r="N243" t="s">
        <v>25</v>
      </c>
      <c r="O243" s="5" t="s">
        <v>837</v>
      </c>
      <c r="P243">
        <v>1</v>
      </c>
      <c r="Q243">
        <v>1</v>
      </c>
      <c r="R243">
        <v>1</v>
      </c>
      <c r="T243" s="11">
        <v>1</v>
      </c>
      <c r="U243" s="11">
        <v>1</v>
      </c>
      <c r="V243" s="6">
        <v>1</v>
      </c>
      <c r="W243" s="11">
        <v>1</v>
      </c>
      <c r="Z243" s="11">
        <v>1</v>
      </c>
      <c r="AA243" s="11">
        <v>1</v>
      </c>
      <c r="AB243" s="11">
        <v>1</v>
      </c>
      <c r="AC243" s="6">
        <v>1</v>
      </c>
      <c r="AD243" s="12">
        <v>0.35</v>
      </c>
      <c r="AE243" s="12">
        <v>0.3</v>
      </c>
      <c r="AG243" s="12">
        <v>0.15</v>
      </c>
      <c r="AH243" s="12">
        <v>0.2</v>
      </c>
      <c r="AL243" s="12">
        <v>0.25</v>
      </c>
      <c r="AN243" s="9">
        <v>8000000</v>
      </c>
      <c r="AO243" s="10">
        <v>43205</v>
      </c>
      <c r="AP243" s="10">
        <v>43281</v>
      </c>
      <c r="AQ243">
        <v>-0.53515917999999996</v>
      </c>
      <c r="AR243">
        <v>-0.64729066999999996</v>
      </c>
      <c r="AS243">
        <v>1.313166E-2</v>
      </c>
      <c r="AT243">
        <v>-3.5723570000000003E-2</v>
      </c>
      <c r="AU243">
        <v>0.31909258000000001</v>
      </c>
      <c r="AV243">
        <v>-0.43925972000000002</v>
      </c>
      <c r="AW243">
        <v>-0.70975840000000001</v>
      </c>
      <c r="AX243">
        <v>5.6100000000000004E-3</v>
      </c>
      <c r="AY243" t="s">
        <v>854</v>
      </c>
      <c r="BA243" t="b">
        <v>1</v>
      </c>
      <c r="BB243" t="b">
        <v>1</v>
      </c>
      <c r="BC243">
        <v>4.9029951142599817</v>
      </c>
      <c r="BD243">
        <v>5.3338933210374861</v>
      </c>
      <c r="BE243">
        <v>6.7419553151481271</v>
      </c>
      <c r="BF243">
        <v>3.7913220277332083</v>
      </c>
      <c r="BG243">
        <v>1.1139847458281458</v>
      </c>
      <c r="BI243">
        <f t="shared" si="33"/>
        <v>1</v>
      </c>
      <c r="BJ243">
        <f t="shared" si="34"/>
        <v>1</v>
      </c>
      <c r="BK243">
        <f t="shared" si="35"/>
        <v>1</v>
      </c>
      <c r="BL243">
        <f t="shared" si="36"/>
        <v>1</v>
      </c>
      <c r="BM243" s="2">
        <v>4.9029951142599817</v>
      </c>
      <c r="BN243" s="2">
        <v>5.3338933210374861</v>
      </c>
      <c r="BO243" s="2">
        <v>6.7419553151481271</v>
      </c>
      <c r="BP243" s="2">
        <v>3.7913220277332083</v>
      </c>
      <c r="BQ243" s="2">
        <v>1.1139847458281458</v>
      </c>
      <c r="BS243">
        <f t="shared" si="37"/>
        <v>0</v>
      </c>
      <c r="BT243">
        <f t="shared" si="38"/>
        <v>1</v>
      </c>
      <c r="BU243">
        <f t="shared" si="39"/>
        <v>1</v>
      </c>
      <c r="BV243">
        <f t="shared" si="40"/>
        <v>1</v>
      </c>
      <c r="BW243">
        <f t="shared" si="41"/>
        <v>1</v>
      </c>
    </row>
    <row r="244" spans="1:75" ht="16" x14ac:dyDescent="0.2">
      <c r="A244" t="s">
        <v>840</v>
      </c>
      <c r="B244" t="s">
        <v>841</v>
      </c>
      <c r="C244" t="s">
        <v>842</v>
      </c>
      <c r="F244">
        <v>8.6</v>
      </c>
      <c r="G244" t="s">
        <v>24</v>
      </c>
      <c r="H244" t="s">
        <v>25</v>
      </c>
      <c r="J244" t="s">
        <v>43</v>
      </c>
      <c r="K244" t="s">
        <v>27</v>
      </c>
      <c r="L244" t="s">
        <v>25</v>
      </c>
      <c r="M244" t="s">
        <v>61</v>
      </c>
      <c r="N244" t="s">
        <v>25</v>
      </c>
      <c r="O244" s="5" t="s">
        <v>840</v>
      </c>
      <c r="P244">
        <v>1</v>
      </c>
      <c r="Q244">
        <v>1</v>
      </c>
      <c r="R244">
        <v>1</v>
      </c>
      <c r="T244" s="11">
        <v>1</v>
      </c>
      <c r="U244" s="11">
        <v>1</v>
      </c>
      <c r="W244" s="11">
        <v>1</v>
      </c>
      <c r="Z244" s="11">
        <v>1</v>
      </c>
      <c r="AA244" s="11">
        <v>1</v>
      </c>
      <c r="AB244" s="11">
        <v>1</v>
      </c>
      <c r="AG244" s="12">
        <v>0.4</v>
      </c>
      <c r="AH244" s="12">
        <v>0.3</v>
      </c>
      <c r="AI244" s="12">
        <v>0.05</v>
      </c>
      <c r="AJ244" s="12">
        <v>0.1</v>
      </c>
      <c r="AK244" s="12">
        <v>0.15</v>
      </c>
      <c r="AN244" s="9">
        <v>700000</v>
      </c>
      <c r="AO244" s="10">
        <v>43205</v>
      </c>
      <c r="AP244" s="10">
        <v>43296</v>
      </c>
      <c r="AQ244">
        <v>3.4045226</v>
      </c>
      <c r="AR244">
        <v>0.70352979999999998</v>
      </c>
      <c r="AS244">
        <v>0.54808979999999996</v>
      </c>
      <c r="AT244">
        <v>0.65855050000000004</v>
      </c>
      <c r="AU244">
        <v>8.2853449999999995</v>
      </c>
      <c r="AV244">
        <v>11.949984499999999</v>
      </c>
      <c r="AW244">
        <v>-0.60110819999999998</v>
      </c>
      <c r="AX244">
        <v>0.1</v>
      </c>
      <c r="AY244" t="s">
        <v>859</v>
      </c>
      <c r="BA244" t="b">
        <v>1</v>
      </c>
      <c r="BB244" t="b">
        <v>1</v>
      </c>
      <c r="BC244">
        <v>-0.99795297599381805</v>
      </c>
      <c r="BD244">
        <v>-0.99544881443770283</v>
      </c>
      <c r="BE244">
        <v>-0.98031381428851982</v>
      </c>
      <c r="BF244">
        <v>-0.97320390720300154</v>
      </c>
      <c r="BG244">
        <v>-0.99918248551260636</v>
      </c>
      <c r="BI244">
        <f t="shared" si="33"/>
        <v>0</v>
      </c>
      <c r="BJ244">
        <f t="shared" si="34"/>
        <v>0</v>
      </c>
      <c r="BK244">
        <f t="shared" si="35"/>
        <v>0</v>
      </c>
      <c r="BL244">
        <f t="shared" si="36"/>
        <v>0</v>
      </c>
      <c r="BM244" s="2">
        <v>-0.99795297599381805</v>
      </c>
      <c r="BN244" s="2">
        <v>-0.99544881443770283</v>
      </c>
      <c r="BO244" s="2">
        <v>-0.98031381428851982</v>
      </c>
      <c r="BP244" s="2">
        <v>-0.97320390720300154</v>
      </c>
      <c r="BQ244" s="2">
        <v>-0.99918248551260636</v>
      </c>
      <c r="BS244">
        <f t="shared" si="37"/>
        <v>0</v>
      </c>
      <c r="BT244">
        <f t="shared" si="38"/>
        <v>0</v>
      </c>
      <c r="BU244">
        <f t="shared" si="39"/>
        <v>0</v>
      </c>
      <c r="BV244">
        <f t="shared" si="40"/>
        <v>0</v>
      </c>
      <c r="BW244">
        <f t="shared" si="41"/>
        <v>0</v>
      </c>
    </row>
    <row r="245" spans="1:75" x14ac:dyDescent="0.2">
      <c r="A245" t="s">
        <v>843</v>
      </c>
      <c r="B245" t="s">
        <v>844</v>
      </c>
      <c r="C245" t="s">
        <v>845</v>
      </c>
      <c r="F245">
        <v>5.6</v>
      </c>
      <c r="G245" t="s">
        <v>24</v>
      </c>
      <c r="J245" t="s">
        <v>26</v>
      </c>
      <c r="K245" t="s">
        <v>33</v>
      </c>
      <c r="M245" t="s">
        <v>90</v>
      </c>
      <c r="N245" t="s">
        <v>25</v>
      </c>
      <c r="O245" s="5" t="s">
        <v>843</v>
      </c>
      <c r="P245">
        <v>1</v>
      </c>
      <c r="Q245">
        <v>1</v>
      </c>
      <c r="R245">
        <v>1</v>
      </c>
      <c r="T245" s="11">
        <v>1</v>
      </c>
      <c r="U245" s="11">
        <v>1</v>
      </c>
      <c r="W245" s="11">
        <v>1</v>
      </c>
      <c r="Z245" s="11">
        <v>1</v>
      </c>
      <c r="AB245" s="11">
        <v>1</v>
      </c>
      <c r="AC245" s="6">
        <v>1</v>
      </c>
      <c r="AE245" s="12">
        <v>0.51</v>
      </c>
      <c r="AF245" s="12">
        <v>0.06</v>
      </c>
      <c r="AG245" s="12">
        <v>0.1</v>
      </c>
      <c r="AH245" s="12">
        <v>0.15</v>
      </c>
      <c r="AK245" s="12">
        <v>0.13</v>
      </c>
      <c r="AO245" s="3">
        <v>43344</v>
      </c>
      <c r="AP245" s="3">
        <v>43434</v>
      </c>
      <c r="AQ245">
        <v>-0.9008429</v>
      </c>
      <c r="AR245">
        <v>-0.97864609999999996</v>
      </c>
      <c r="AS245">
        <v>0.19848279999999999</v>
      </c>
      <c r="AT245">
        <v>-0.33452710000000002</v>
      </c>
      <c r="AU245">
        <v>-0.71093229999999996</v>
      </c>
      <c r="AV245">
        <v>-0.90958059999999996</v>
      </c>
      <c r="AW245">
        <v>-0.98909020000000003</v>
      </c>
      <c r="AX245">
        <v>0.2296</v>
      </c>
      <c r="AY245" t="s">
        <v>854</v>
      </c>
      <c r="BC245">
        <v>3.2308602570721954</v>
      </c>
      <c r="BD245">
        <v>1.7045856384460407</v>
      </c>
      <c r="BE245">
        <v>0.34801619646475601</v>
      </c>
      <c r="BF245">
        <v>-0.63767768999244423</v>
      </c>
      <c r="BG245">
        <v>-0.95587796198240771</v>
      </c>
      <c r="BI245">
        <f t="shared" si="33"/>
        <v>1</v>
      </c>
      <c r="BJ245">
        <f t="shared" si="34"/>
        <v>1</v>
      </c>
      <c r="BK245">
        <f t="shared" si="35"/>
        <v>1</v>
      </c>
      <c r="BL245">
        <f t="shared" si="36"/>
        <v>0</v>
      </c>
      <c r="BM245" s="2">
        <v>3.2308602570721954</v>
      </c>
      <c r="BN245" s="2">
        <v>1.7045856384460407</v>
      </c>
      <c r="BO245" s="2">
        <v>0.34801619646475601</v>
      </c>
      <c r="BP245" s="2">
        <v>-0.63767768999244423</v>
      </c>
      <c r="BQ245" s="2">
        <v>-0.95587796198240771</v>
      </c>
      <c r="BS245">
        <f t="shared" si="37"/>
        <v>0</v>
      </c>
      <c r="BT245">
        <f t="shared" si="38"/>
        <v>1</v>
      </c>
      <c r="BU245">
        <f t="shared" si="39"/>
        <v>1</v>
      </c>
      <c r="BV245">
        <f t="shared" si="40"/>
        <v>0</v>
      </c>
      <c r="BW245">
        <f t="shared" si="41"/>
        <v>0</v>
      </c>
    </row>
    <row r="246" spans="1:75" x14ac:dyDescent="0.2">
      <c r="A246" t="s">
        <v>849</v>
      </c>
      <c r="O246" s="5" t="s">
        <v>849</v>
      </c>
      <c r="P246">
        <v>1</v>
      </c>
      <c r="Q246">
        <v>1</v>
      </c>
      <c r="R246">
        <v>1</v>
      </c>
      <c r="T246" s="11">
        <v>1</v>
      </c>
      <c r="V246" s="6">
        <v>1</v>
      </c>
      <c r="W246" s="11">
        <v>1</v>
      </c>
      <c r="Z246" s="11">
        <v>1</v>
      </c>
      <c r="AO246" s="3">
        <v>43217</v>
      </c>
      <c r="AP246" s="3">
        <v>43248</v>
      </c>
      <c r="AX246">
        <v>5.0000000000000001E-4</v>
      </c>
      <c r="AY246" t="s">
        <v>854</v>
      </c>
      <c r="BA246" t="b">
        <v>1</v>
      </c>
      <c r="BB246" t="b">
        <v>0</v>
      </c>
      <c r="BC246">
        <v>-0.66195562905146799</v>
      </c>
      <c r="BD246">
        <v>16.115771150226958</v>
      </c>
      <c r="BE246">
        <v>3.8496863782510595</v>
      </c>
      <c r="BF246">
        <v>2.06746291196704</v>
      </c>
      <c r="BG246">
        <v>-0.96801999999999999</v>
      </c>
      <c r="BI246">
        <f t="shared" si="33"/>
        <v>0</v>
      </c>
      <c r="BJ246">
        <f t="shared" si="34"/>
        <v>1</v>
      </c>
      <c r="BK246">
        <f t="shared" si="35"/>
        <v>1</v>
      </c>
      <c r="BL246">
        <f t="shared" si="36"/>
        <v>1</v>
      </c>
      <c r="BM246" s="2">
        <v>-0.66195562905146799</v>
      </c>
      <c r="BN246" s="2">
        <v>16.115771150226958</v>
      </c>
      <c r="BO246" s="2">
        <v>3.8496863782510595</v>
      </c>
      <c r="BP246" s="2">
        <v>2.06746291196704</v>
      </c>
      <c r="BQ246" s="2">
        <v>-0.96801999999999999</v>
      </c>
      <c r="BS246">
        <f t="shared" si="37"/>
        <v>0</v>
      </c>
      <c r="BT246">
        <f t="shared" si="38"/>
        <v>1</v>
      </c>
      <c r="BU246">
        <f t="shared" si="39"/>
        <v>1</v>
      </c>
      <c r="BV246">
        <f t="shared" si="40"/>
        <v>1</v>
      </c>
      <c r="BW246">
        <f t="shared" si="41"/>
        <v>0</v>
      </c>
    </row>
    <row r="247" spans="1:75" ht="16" x14ac:dyDescent="0.2">
      <c r="A247" t="s">
        <v>846</v>
      </c>
      <c r="B247" t="s">
        <v>847</v>
      </c>
      <c r="C247" t="s">
        <v>848</v>
      </c>
      <c r="F247">
        <v>5.4</v>
      </c>
      <c r="G247" t="s">
        <v>24</v>
      </c>
      <c r="J247" t="s">
        <v>339</v>
      </c>
      <c r="K247" t="s">
        <v>27</v>
      </c>
      <c r="M247" t="s">
        <v>325</v>
      </c>
      <c r="N247" t="s">
        <v>25</v>
      </c>
      <c r="O247" s="5" t="s">
        <v>846</v>
      </c>
      <c r="P247">
        <v>1</v>
      </c>
      <c r="Q247">
        <v>1</v>
      </c>
      <c r="R247">
        <v>1</v>
      </c>
      <c r="T247" s="11">
        <v>1</v>
      </c>
      <c r="Z247" s="11">
        <v>1</v>
      </c>
      <c r="AB247" s="11">
        <v>1</v>
      </c>
      <c r="AC247" s="6">
        <v>1</v>
      </c>
      <c r="AN247" s="9">
        <v>51169785</v>
      </c>
      <c r="AO247" s="10">
        <v>43490</v>
      </c>
      <c r="AP247" s="10">
        <v>43643</v>
      </c>
      <c r="AQ247">
        <v>1.0852729560000001</v>
      </c>
      <c r="AR247">
        <v>0.70318951600000001</v>
      </c>
      <c r="AS247">
        <v>0.164859322</v>
      </c>
      <c r="AT247">
        <v>0.106687797</v>
      </c>
      <c r="AU247">
        <v>-0.14317285299999999</v>
      </c>
      <c r="AV247">
        <v>1.008764131</v>
      </c>
      <c r="AW247">
        <v>-9.2340979999999996E-3</v>
      </c>
      <c r="AX247">
        <v>0.58980999999999995</v>
      </c>
      <c r="AY247" t="s">
        <v>854</v>
      </c>
      <c r="BC247">
        <v>0.19661333787416299</v>
      </c>
      <c r="BD247">
        <v>0.4928848794432531</v>
      </c>
      <c r="BE247">
        <v>-3.6888262655249317E-4</v>
      </c>
      <c r="BF247">
        <v>1.610448293070345</v>
      </c>
      <c r="BG247">
        <v>0.1448194658811805</v>
      </c>
      <c r="BI247">
        <f t="shared" si="33"/>
        <v>1</v>
      </c>
      <c r="BJ247">
        <f t="shared" si="34"/>
        <v>1</v>
      </c>
      <c r="BK247">
        <f t="shared" si="35"/>
        <v>0</v>
      </c>
      <c r="BL247">
        <f t="shared" si="36"/>
        <v>1</v>
      </c>
      <c r="BM247" s="2">
        <v>0.19661333787416299</v>
      </c>
      <c r="BN247" s="2">
        <v>0.4928848794432531</v>
      </c>
      <c r="BO247" s="2">
        <v>-3.6888262655249317E-4</v>
      </c>
      <c r="BP247" s="2">
        <v>1.610448293070345</v>
      </c>
      <c r="BQ247" s="2">
        <v>0.1448194658811805</v>
      </c>
      <c r="BS247">
        <f t="shared" si="37"/>
        <v>0</v>
      </c>
      <c r="BT247">
        <f t="shared" si="38"/>
        <v>1</v>
      </c>
      <c r="BU247">
        <f t="shared" si="39"/>
        <v>0</v>
      </c>
      <c r="BV247">
        <f t="shared" si="40"/>
        <v>1</v>
      </c>
      <c r="BW247">
        <f t="shared" si="4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2021-04-26T11:53:38Z</dcterms:created>
  <dcterms:modified xsi:type="dcterms:W3CDTF">2021-04-27T13:18:52Z</dcterms:modified>
</cp:coreProperties>
</file>