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i.venkateswaran\Desktop\Machine  Learning for BP\"/>
    </mc:Choice>
  </mc:AlternateContent>
  <xr:revisionPtr revIDLastSave="0" documentId="13_ncr:1_{17E8A320-6A0C-4A57-9393-CCA6A3C0620F}" xr6:coauthVersionLast="36" xr6:coauthVersionMax="36" xr10:uidLastSave="{00000000-0000-0000-0000-000000000000}"/>
  <bookViews>
    <workbookView xWindow="0" yWindow="0" windowWidth="20490" windowHeight="6930" xr2:uid="{A23835D1-4C68-4806-9685-2FBA81F125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7" i="1"/>
  <c r="N3" i="1"/>
  <c r="N4" i="1"/>
  <c r="N5" i="1"/>
  <c r="N6" i="1"/>
  <c r="N2" i="1"/>
  <c r="M7" i="1"/>
  <c r="M3" i="1"/>
  <c r="M4" i="1"/>
  <c r="M5" i="1"/>
  <c r="M6" i="1"/>
  <c r="M2" i="1"/>
  <c r="L3" i="1"/>
  <c r="L4" i="1"/>
  <c r="L5" i="1"/>
  <c r="L6" i="1"/>
  <c r="L2" i="1"/>
  <c r="K6" i="1"/>
  <c r="K5" i="1"/>
  <c r="K4" i="1"/>
  <c r="K3" i="1"/>
  <c r="K2" i="1"/>
  <c r="J10" i="1" l="1"/>
  <c r="J9" i="1"/>
  <c r="J6" i="1"/>
  <c r="J5" i="1"/>
  <c r="F7" i="1"/>
  <c r="F3" i="1"/>
  <c r="F4" i="1"/>
  <c r="F5" i="1"/>
  <c r="F6" i="1"/>
  <c r="F2" i="1"/>
  <c r="E7" i="1"/>
  <c r="E3" i="1"/>
  <c r="E4" i="1"/>
  <c r="E5" i="1"/>
  <c r="E6" i="1"/>
  <c r="E2" i="1"/>
  <c r="D3" i="1"/>
  <c r="D4" i="1"/>
  <c r="D5" i="1"/>
  <c r="D6" i="1"/>
  <c r="D2" i="1"/>
  <c r="C6" i="1"/>
  <c r="C5" i="1"/>
  <c r="C4" i="1"/>
  <c r="C3" i="1"/>
  <c r="C2" i="1"/>
  <c r="B7" i="1"/>
  <c r="A7" i="1"/>
</calcChain>
</file>

<file path=xl/sharedStrings.xml><?xml version="1.0" encoding="utf-8"?>
<sst xmlns="http://schemas.openxmlformats.org/spreadsheetml/2006/main" count="24" uniqueCount="19">
  <si>
    <t>x-xmean</t>
  </si>
  <si>
    <t>y-ymean</t>
  </si>
  <si>
    <t>Prod</t>
  </si>
  <si>
    <t>x prod</t>
  </si>
  <si>
    <t>b</t>
  </si>
  <si>
    <t>a</t>
  </si>
  <si>
    <t xml:space="preserve">new y </t>
  </si>
  <si>
    <t>a*x+b</t>
  </si>
  <si>
    <t>GOOD</t>
  </si>
  <si>
    <t>BAD</t>
  </si>
  <si>
    <t>Y - LOGIT</t>
  </si>
  <si>
    <t>Years of experience</t>
  </si>
  <si>
    <t>Salary(in lakhs)</t>
  </si>
  <si>
    <t>xi-xmean</t>
  </si>
  <si>
    <t>yi-ymean</t>
  </si>
  <si>
    <t>Product</t>
  </si>
  <si>
    <t>Sum</t>
  </si>
  <si>
    <t>xi-xmean^2</t>
  </si>
  <si>
    <t>y for x=6.5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</si>
</sst>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D019-8EC1-421E-AA42-D9896DBFBB55}">
  <dimension ref="A1:N11"/>
  <sheetViews>
    <sheetView tabSelected="1" zoomScale="110" zoomScaleNormal="110" workbookViewId="0">
      <selection activeCell="D9" sqref="D9"/>
    </sheetView>
  </sheetViews>
  <sheetFormatPr defaultRowHeight="15" x14ac:dyDescent="0.25"/>
  <cols>
    <col min="1" max="1" width="18.7109375" bestFit="1" customWidth="1"/>
    <col min="2" max="2" width="14.5703125" bestFit="1" customWidth="1"/>
    <col min="3" max="10" width="9.140625" customWidth="1"/>
    <col min="13" max="13" width="10.140625" bestFit="1" customWidth="1"/>
    <col min="14" max="14" width="12.28515625" bestFit="1" customWidth="1"/>
  </cols>
  <sheetData>
    <row r="1" spans="1:14" x14ac:dyDescent="0.25">
      <c r="A1" s="1" t="s">
        <v>11</v>
      </c>
      <c r="B1" s="1" t="s">
        <v>12</v>
      </c>
      <c r="C1" t="s">
        <v>0</v>
      </c>
      <c r="D1" t="s">
        <v>1</v>
      </c>
      <c r="E1" t="s">
        <v>2</v>
      </c>
      <c r="F1" t="s">
        <v>3</v>
      </c>
      <c r="G1" t="s">
        <v>10</v>
      </c>
      <c r="K1" t="s">
        <v>13</v>
      </c>
      <c r="L1" t="s">
        <v>14</v>
      </c>
      <c r="M1" t="s">
        <v>15</v>
      </c>
      <c r="N1" t="s">
        <v>17</v>
      </c>
    </row>
    <row r="2" spans="1:14" x14ac:dyDescent="0.25">
      <c r="A2" s="1">
        <v>0</v>
      </c>
      <c r="B2" s="1">
        <v>3</v>
      </c>
      <c r="C2">
        <f>A2-$A$7</f>
        <v>-4.4000000000000004</v>
      </c>
      <c r="D2">
        <f>B2-$B$7</f>
        <v>-6.4</v>
      </c>
      <c r="E2">
        <f>C2*D2</f>
        <v>28.160000000000004</v>
      </c>
      <c r="F2">
        <f>C2*C2</f>
        <v>19.360000000000003</v>
      </c>
      <c r="G2" t="s">
        <v>9</v>
      </c>
      <c r="H2">
        <v>0.6</v>
      </c>
      <c r="K2">
        <f>A2-$A$7</f>
        <v>-4.4000000000000004</v>
      </c>
      <c r="L2">
        <f>B2-$B$7</f>
        <v>-6.4</v>
      </c>
      <c r="M2">
        <f>K2*L2</f>
        <v>28.160000000000004</v>
      </c>
      <c r="N2">
        <f>K2*K2</f>
        <v>19.360000000000003</v>
      </c>
    </row>
    <row r="3" spans="1:14" x14ac:dyDescent="0.25">
      <c r="A3" s="1">
        <v>5</v>
      </c>
      <c r="B3" s="1">
        <v>10</v>
      </c>
      <c r="C3">
        <f>A3-$A$7</f>
        <v>0.59999999999999964</v>
      </c>
      <c r="D3">
        <f t="shared" ref="D3:D6" si="0">B3-$B$7</f>
        <v>0.59999999999999964</v>
      </c>
      <c r="E3">
        <f t="shared" ref="E3:E6" si="1">C3*D3</f>
        <v>0.3599999999999996</v>
      </c>
      <c r="F3">
        <f t="shared" ref="F3:F6" si="2">C3*C3</f>
        <v>0.3599999999999996</v>
      </c>
      <c r="G3" t="s">
        <v>8</v>
      </c>
      <c r="H3">
        <v>0.55000000000000004</v>
      </c>
      <c r="K3">
        <f>A3-$A$7</f>
        <v>0.59999999999999964</v>
      </c>
      <c r="L3">
        <f t="shared" ref="L3:L6" si="3">B3-$B$7</f>
        <v>0.59999999999999964</v>
      </c>
      <c r="M3">
        <f t="shared" ref="M3:M6" si="4">K3*L3</f>
        <v>0.3599999999999996</v>
      </c>
      <c r="N3">
        <f t="shared" ref="N3:N6" si="5">K3*K3</f>
        <v>0.3599999999999996</v>
      </c>
    </row>
    <row r="4" spans="1:14" x14ac:dyDescent="0.25">
      <c r="A4" s="1">
        <v>10</v>
      </c>
      <c r="B4" s="1">
        <v>21</v>
      </c>
      <c r="C4">
        <f>A4-$A$7</f>
        <v>5.6</v>
      </c>
      <c r="D4">
        <f t="shared" si="0"/>
        <v>11.6</v>
      </c>
      <c r="E4">
        <f t="shared" si="1"/>
        <v>64.959999999999994</v>
      </c>
      <c r="F4">
        <f t="shared" si="2"/>
        <v>31.359999999999996</v>
      </c>
      <c r="G4" t="s">
        <v>9</v>
      </c>
      <c r="H4">
        <v>0.45</v>
      </c>
      <c r="K4">
        <f>A4-$A$7</f>
        <v>5.6</v>
      </c>
      <c r="L4">
        <f t="shared" si="3"/>
        <v>11.6</v>
      </c>
      <c r="M4">
        <f t="shared" si="4"/>
        <v>64.959999999999994</v>
      </c>
      <c r="N4">
        <f t="shared" si="5"/>
        <v>31.359999999999996</v>
      </c>
    </row>
    <row r="5" spans="1:14" x14ac:dyDescent="0.25">
      <c r="A5" s="1">
        <v>3</v>
      </c>
      <c r="B5" s="1">
        <v>5</v>
      </c>
      <c r="C5">
        <f>A5-$A$7</f>
        <v>-1.4000000000000004</v>
      </c>
      <c r="D5">
        <f t="shared" si="0"/>
        <v>-4.4000000000000004</v>
      </c>
      <c r="E5">
        <f t="shared" si="1"/>
        <v>6.1600000000000019</v>
      </c>
      <c r="F5">
        <f t="shared" si="2"/>
        <v>1.9600000000000011</v>
      </c>
      <c r="G5" t="s">
        <v>9</v>
      </c>
      <c r="H5">
        <v>0.4</v>
      </c>
      <c r="I5" t="s">
        <v>4</v>
      </c>
      <c r="J5">
        <f>E7/F7</f>
        <v>1.8834586466165411</v>
      </c>
      <c r="K5">
        <f>A5-$A$7</f>
        <v>-1.4000000000000004</v>
      </c>
      <c r="L5">
        <f t="shared" si="3"/>
        <v>-4.4000000000000004</v>
      </c>
      <c r="M5">
        <f t="shared" si="4"/>
        <v>6.1600000000000019</v>
      </c>
      <c r="N5">
        <f t="shared" si="5"/>
        <v>1.9600000000000011</v>
      </c>
    </row>
    <row r="6" spans="1:14" x14ac:dyDescent="0.25">
      <c r="A6" s="1">
        <v>4</v>
      </c>
      <c r="B6" s="1">
        <v>8</v>
      </c>
      <c r="C6">
        <f>A6-$A$7</f>
        <v>-0.40000000000000036</v>
      </c>
      <c r="D6">
        <f t="shared" si="0"/>
        <v>-1.4000000000000004</v>
      </c>
      <c r="E6">
        <f t="shared" si="1"/>
        <v>0.56000000000000061</v>
      </c>
      <c r="F6">
        <f t="shared" si="2"/>
        <v>0.16000000000000028</v>
      </c>
      <c r="G6" t="s">
        <v>8</v>
      </c>
      <c r="H6">
        <v>0.7</v>
      </c>
      <c r="I6" t="s">
        <v>5</v>
      </c>
      <c r="J6">
        <f>(B7-J5)/A7</f>
        <v>1.7083048530416951</v>
      </c>
      <c r="K6">
        <f>A6-$A$7</f>
        <v>-0.40000000000000036</v>
      </c>
      <c r="L6">
        <f t="shared" si="3"/>
        <v>-1.4000000000000004</v>
      </c>
      <c r="M6">
        <f t="shared" si="4"/>
        <v>0.56000000000000061</v>
      </c>
      <c r="N6">
        <f t="shared" si="5"/>
        <v>0.16000000000000028</v>
      </c>
    </row>
    <row r="7" spans="1:14" x14ac:dyDescent="0.25">
      <c r="A7">
        <f>AVERAGE(A2:A6)</f>
        <v>4.4000000000000004</v>
      </c>
      <c r="B7">
        <f>AVERAGE(B2:B6)</f>
        <v>9.4</v>
      </c>
      <c r="E7">
        <f>SUM(E2:E6)</f>
        <v>100.19999999999999</v>
      </c>
      <c r="F7">
        <f>SUM(F2:F6)</f>
        <v>53.2</v>
      </c>
      <c r="L7" s="2" t="s">
        <v>16</v>
      </c>
      <c r="M7" s="2">
        <f>SUM(M2:M6)</f>
        <v>100.19999999999999</v>
      </c>
      <c r="N7" s="2">
        <f>SUM(N2:N6)</f>
        <v>53.2</v>
      </c>
    </row>
    <row r="8" spans="1:14" x14ac:dyDescent="0.25">
      <c r="I8" t="s">
        <v>6</v>
      </c>
      <c r="J8" t="s">
        <v>7</v>
      </c>
    </row>
    <row r="9" spans="1:14" x14ac:dyDescent="0.25">
      <c r="J9">
        <f>J6*6.5</f>
        <v>11.103981544771019</v>
      </c>
      <c r="M9" t="s">
        <v>4</v>
      </c>
      <c r="N9">
        <f>M7/N7</f>
        <v>1.8834586466165411</v>
      </c>
    </row>
    <row r="10" spans="1:14" x14ac:dyDescent="0.25">
      <c r="J10">
        <f>J9+J5</f>
        <v>12.987440191387559</v>
      </c>
      <c r="M10" t="s">
        <v>5</v>
      </c>
      <c r="N10">
        <f>(B7-N9)/A7</f>
        <v>1.7083048530416951</v>
      </c>
    </row>
    <row r="11" spans="1:14" x14ac:dyDescent="0.25">
      <c r="M11" t="s">
        <v>18</v>
      </c>
      <c r="N11">
        <f>N10*6.5+N9</f>
        <v>12.987440191387559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Venkateswaran, Balaji</dc:creator>
  <cp:lastModifiedBy>Venkateswaran, Balaji</cp:lastModifiedBy>
  <dcterms:created xsi:type="dcterms:W3CDTF">2019-01-30T05:22:32Z</dcterms:created>
  <dcterms:modified xsi:type="dcterms:W3CDTF">2019-01-31T10:22:02Z</dcterms:modified>
</cp:coreProperties>
</file>