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fico de Gantt" sheetId="1" r:id="rId4"/>
    <sheet state="visible" name="PERTCPM" sheetId="2" r:id="rId5"/>
    <sheet state="visible" name="Tabela_tarefas" sheetId="3" r:id="rId6"/>
  </sheets>
  <definedNames/>
  <calcPr/>
</workbook>
</file>

<file path=xl/sharedStrings.xml><?xml version="1.0" encoding="utf-8"?>
<sst xmlns="http://schemas.openxmlformats.org/spreadsheetml/2006/main" count="75" uniqueCount="59">
  <si>
    <t>REDE DE ATIVIDADES - GESTÃO DE PROJETO</t>
  </si>
  <si>
    <t>Folga da atividade</t>
  </si>
  <si>
    <t>Nó</t>
  </si>
  <si>
    <t>Duração</t>
  </si>
  <si>
    <t>PDI</t>
  </si>
  <si>
    <t>UDI</t>
  </si>
  <si>
    <t>Folga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</si>
  <si>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</si>
  <si>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</si>
  <si>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</si>
  <si>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</si>
  <si>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</si>
  <si>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</si>
  <si>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</si>
  <si>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</si>
  <si>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</si>
  <si>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Caminho crítico = A-C-E-F-G-I</t>
  </si>
  <si>
    <t>52 dias</t>
  </si>
  <si>
    <t>Tabela de Tarefas</t>
  </si>
  <si>
    <t>Tarefas</t>
  </si>
  <si>
    <t>Atribuído a</t>
  </si>
  <si>
    <t>Início</t>
  </si>
  <si>
    <t>Término</t>
  </si>
  <si>
    <t>Dias</t>
  </si>
  <si>
    <t>Status</t>
  </si>
  <si>
    <t>Dependência</t>
  </si>
  <si>
    <t>Definição do projeto - A</t>
  </si>
  <si>
    <t>Ana e Marcus</t>
  </si>
  <si>
    <t>Completo</t>
  </si>
  <si>
    <t>*</t>
  </si>
  <si>
    <t>Seleção de tecnologias - B</t>
  </si>
  <si>
    <t>Marcus</t>
  </si>
  <si>
    <t>Em progresso</t>
  </si>
  <si>
    <t>Design de interface - C</t>
  </si>
  <si>
    <t>Ana</t>
  </si>
  <si>
    <t>Não iniciado</t>
  </si>
  <si>
    <t xml:space="preserve">        Desenvolvimento do front-end - D</t>
  </si>
  <si>
    <t>B e C</t>
  </si>
  <si>
    <t>Desenvolvimento do back-end - E</t>
  </si>
  <si>
    <t xml:space="preserve">Marcus </t>
  </si>
  <si>
    <t>Integração de sistemas - F</t>
  </si>
  <si>
    <t>Marcus e Ana</t>
  </si>
  <si>
    <t>D e E</t>
  </si>
  <si>
    <t>Testes de funcionalidade - G</t>
  </si>
  <si>
    <t>Criação de conteúdo demonstrativo - H</t>
  </si>
  <si>
    <t>Preparação da apresentação - I</t>
  </si>
  <si>
    <t>G e H</t>
  </si>
  <si>
    <t>Lançamento</t>
  </si>
  <si>
    <t>Porcentagem de Tarefas Cocluídas</t>
  </si>
  <si>
    <t>Conclusão</t>
  </si>
  <si>
    <t>Atrasado</t>
  </si>
  <si>
    <t>Em Progresso</t>
  </si>
  <si>
    <t>Orçamento</t>
  </si>
  <si>
    <t>Planejado</t>
  </si>
  <si>
    <t>Gasto</t>
  </si>
  <si>
    <t>Itens em Espera</t>
  </si>
  <si>
    <t>Decisões</t>
  </si>
  <si>
    <t>Ações</t>
  </si>
  <si>
    <t>Mudança de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</si>
</sst>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"/>
  </numFmts>
  <fonts count="15">
    <font>
      <sz val="12.0"/>
      <color theme="1"/>
      <name val="Calibri"/>
      <scheme val="minor"/>
    </font>
    <font>
      <color theme="1"/>
      <name val="Calibri"/>
    </font>
    <font/>
    <font>
      <sz val="12.0"/>
      <color theme="1"/>
      <name val="Calibri"/>
    </font>
    <font>
      <b/>
      <color rgb="FFFF0000"/>
      <name val="Calibri"/>
    </font>
    <font>
      <b/>
      <sz val="12.0"/>
      <color theme="1"/>
      <name val="Calibri"/>
    </font>
    <font>
      <sz val="14.0"/>
      <color theme="0"/>
      <name val="Calibri"/>
    </font>
    <font>
      <sz val="14.0"/>
      <color rgb="FFFFFFFF"/>
      <name val="Calibri"/>
    </font>
    <font>
      <sz val="10.0"/>
      <color theme="1"/>
      <name val="Calibri"/>
    </font>
    <font>
      <sz val="11.0"/>
      <color rgb="FF92D050"/>
      <name val="Calibri"/>
    </font>
    <font>
      <sz val="11.0"/>
      <color rgb="FF000000"/>
      <name val="Calibri"/>
    </font>
    <font>
      <sz val="11.0"/>
      <color rgb="FF8DB3E2"/>
      <name val="Calibri"/>
    </font>
    <font>
      <sz val="11.0"/>
      <color rgb="FFFFC000"/>
      <name val="Calibri"/>
    </font>
    <font>
      <sz val="14.0"/>
      <color theme="1"/>
      <name val="Calibri"/>
    </font>
    <font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2" fontId="1" numFmtId="0" xfId="0" applyFill="1" applyFont="1"/>
    <xf borderId="0" fillId="3" fontId="4" numFmtId="0" xfId="0" applyFill="1" applyFont="1"/>
    <xf borderId="0" fillId="0" fontId="5" numFmtId="0" xfId="0" applyFont="1"/>
    <xf borderId="0" fillId="0" fontId="3" numFmtId="0" xfId="0" applyFont="1"/>
    <xf borderId="4" fillId="4" fontId="6" numFmtId="0" xfId="0" applyAlignment="1" applyBorder="1" applyFill="1" applyFont="1">
      <alignment horizontal="center" vertical="center"/>
    </xf>
    <xf borderId="4" fillId="4" fontId="7" numFmtId="0" xfId="0" applyAlignment="1" applyBorder="1" applyFont="1">
      <alignment horizontal="center" vertical="center"/>
    </xf>
    <xf borderId="4" fillId="5" fontId="8" numFmtId="0" xfId="0" applyAlignment="1" applyBorder="1" applyFill="1" applyFont="1">
      <alignment horizontal="center"/>
    </xf>
    <xf borderId="4" fillId="5" fontId="3" numFmtId="0" xfId="0" applyAlignment="1" applyBorder="1" applyFont="1">
      <alignment horizontal="center"/>
    </xf>
    <xf borderId="4" fillId="5" fontId="3" numFmtId="164" xfId="0" applyAlignment="1" applyBorder="1" applyFont="1" applyNumberFormat="1">
      <alignment horizontal="center"/>
    </xf>
    <xf borderId="4" fillId="5" fontId="3" numFmtId="165" xfId="0" applyAlignment="1" applyBorder="1" applyFont="1" applyNumberFormat="1">
      <alignment horizontal="center"/>
    </xf>
    <xf borderId="4" fillId="5" fontId="9" numFmtId="0" xfId="0" applyAlignment="1" applyBorder="1" applyFont="1">
      <alignment horizontal="center"/>
    </xf>
    <xf borderId="4" fillId="5" fontId="10" numFmtId="0" xfId="0" applyAlignment="1" applyBorder="1" applyFont="1">
      <alignment horizontal="center"/>
    </xf>
    <xf borderId="4" fillId="5" fontId="11" numFmtId="0" xfId="0" applyAlignment="1" applyBorder="1" applyFont="1">
      <alignment horizontal="center"/>
    </xf>
    <xf borderId="4" fillId="5" fontId="12" numFmtId="0" xfId="0" applyAlignment="1" applyBorder="1" applyFont="1">
      <alignment horizontal="center"/>
    </xf>
    <xf borderId="4" fillId="6" fontId="13" numFmtId="0" xfId="0" applyAlignment="1" applyBorder="1" applyFill="1" applyFont="1">
      <alignment horizontal="center"/>
    </xf>
    <xf borderId="4" fillId="5" fontId="14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0" fontId="3" numFmtId="0" xfId="0" applyBorder="1" applyFont="1"/>
    <xf borderId="8" fillId="0" fontId="3" numFmtId="10" xfId="0" applyBorder="1" applyFont="1" applyNumberFormat="1"/>
    <xf borderId="9" fillId="0" fontId="3" numFmtId="0" xfId="0" applyBorder="1" applyFont="1"/>
    <xf borderId="10" fillId="0" fontId="3" numFmtId="10" xfId="0" applyBorder="1" applyFont="1" applyNumberFormat="1"/>
    <xf borderId="4" fillId="0" fontId="3" numFmtId="0" xfId="0" applyBorder="1" applyFont="1"/>
    <xf borderId="4" fillId="0" fontId="3" numFmtId="3" xfId="0" applyBorder="1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0</xdr:row>
      <xdr:rowOff>142875</xdr:rowOff>
    </xdr:from>
    <xdr:ext cx="10848975" cy="40100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</xdr:row>
      <xdr:rowOff>171450</xdr:rowOff>
    </xdr:from>
    <xdr:ext cx="8677275" cy="23907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3" width="6.33"/>
    <col customWidth="1" min="4" max="4" width="6.22"/>
    <col customWidth="1" min="5" max="5" width="8.56"/>
    <col customWidth="1" min="6" max="6" width="6.44"/>
    <col customWidth="1" min="7" max="7" width="5.56"/>
    <col customWidth="1" min="8" max="8" width="5.89"/>
    <col customWidth="1" min="9" max="9" width="12.33"/>
    <col customWidth="1" min="10" max="10" width="6.11"/>
    <col customWidth="1" min="11" max="11" width="7.0"/>
    <col customWidth="1" min="12" max="12" width="4.33"/>
    <col customWidth="1" min="13" max="15" width="8.56"/>
    <col customWidth="1" min="16" max="16" width="3.44"/>
    <col customWidth="1" min="17" max="17" width="7.44"/>
    <col customWidth="1" min="18" max="18" width="3.78"/>
    <col customWidth="1" min="19" max="19" width="3.89"/>
    <col customWidth="1" min="20" max="20" width="7.89"/>
  </cols>
  <sheetData>
    <row r="2">
      <c r="C2" s="1" t="s">
        <v>0</v>
      </c>
      <c r="P2" s="2" t="s">
        <v>1</v>
      </c>
      <c r="Q2" s="3"/>
      <c r="R2" s="3"/>
      <c r="S2" s="3"/>
      <c r="T2" s="4"/>
    </row>
    <row r="3"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</row>
    <row r="4">
      <c r="F4" s="6"/>
      <c r="G4" s="6"/>
      <c r="H4" s="6"/>
      <c r="J4" s="6"/>
      <c r="K4" s="6"/>
      <c r="L4" s="6"/>
      <c r="P4" s="7" t="s">
        <v>7</v>
      </c>
      <c r="Q4" s="7">
        <v>1.0</v>
      </c>
      <c r="R4" s="7">
        <v>0.0</v>
      </c>
      <c r="S4" s="7">
        <v>0.0</v>
      </c>
      <c r="T4" s="7">
        <v>0.0</v>
      </c>
    </row>
    <row r="5">
      <c r="F5" s="6"/>
      <c r="G5" s="6"/>
      <c r="H5" s="6"/>
      <c r="J5" s="6"/>
      <c r="K5" s="6"/>
      <c r="L5" s="6"/>
      <c r="P5" s="5" t="s">
        <v>8</v>
      </c>
      <c r="Q5" s="5">
        <v>1.0</v>
      </c>
      <c r="R5" s="5">
        <v>1.0</v>
      </c>
      <c r="S5" s="5">
        <v>20.0</v>
      </c>
      <c r="T5" s="5">
        <v>19.0</v>
      </c>
    </row>
    <row r="6">
      <c r="B6" s="8"/>
      <c r="C6" s="9"/>
      <c r="D6" s="9"/>
      <c r="E6" s="9"/>
      <c r="F6" s="9"/>
      <c r="G6" s="9"/>
      <c r="H6" s="9"/>
      <c r="I6" s="9"/>
      <c r="J6" s="6"/>
      <c r="K6" s="6"/>
      <c r="L6" s="6"/>
      <c r="P6" s="7" t="s">
        <v>9</v>
      </c>
      <c r="Q6" s="7">
        <v>15.0</v>
      </c>
      <c r="R6" s="7">
        <v>1.0</v>
      </c>
      <c r="S6" s="7">
        <v>1.0</v>
      </c>
      <c r="T6" s="7">
        <v>0.0</v>
      </c>
    </row>
    <row r="7">
      <c r="B7" s="9"/>
      <c r="C7" s="8"/>
      <c r="D7" s="9"/>
      <c r="E7" s="9"/>
      <c r="F7" s="9"/>
      <c r="G7" s="8"/>
      <c r="H7" s="9"/>
      <c r="I7" s="9"/>
      <c r="P7" s="5" t="s">
        <v>10</v>
      </c>
      <c r="Q7" s="5">
        <v>15.0</v>
      </c>
      <c r="R7" s="5">
        <v>16.0</v>
      </c>
      <c r="S7" s="5">
        <v>21.0</v>
      </c>
      <c r="T7" s="5">
        <v>5.0</v>
      </c>
    </row>
    <row r="8">
      <c r="B8" s="9"/>
      <c r="C8" s="9"/>
      <c r="D8" s="9"/>
      <c r="E8" s="9"/>
      <c r="F8" s="9"/>
      <c r="G8" s="9"/>
      <c r="H8" s="9"/>
      <c r="I8" s="9"/>
      <c r="P8" s="7" t="s">
        <v>11</v>
      </c>
      <c r="Q8" s="7">
        <v>20.0</v>
      </c>
      <c r="R8" s="7">
        <v>16.0</v>
      </c>
      <c r="S8" s="7">
        <v>16.0</v>
      </c>
      <c r="T8" s="7">
        <v>0.0</v>
      </c>
    </row>
    <row r="9">
      <c r="B9" s="9"/>
      <c r="C9" s="9"/>
      <c r="D9" s="9"/>
      <c r="E9" s="9"/>
      <c r="F9" s="9"/>
      <c r="G9" s="9"/>
      <c r="H9" s="9"/>
      <c r="I9" s="9"/>
      <c r="J9" s="6"/>
      <c r="K9" s="6"/>
      <c r="L9" s="6"/>
      <c r="P9" s="7" t="s">
        <v>12</v>
      </c>
      <c r="Q9" s="7">
        <v>10.0</v>
      </c>
      <c r="R9" s="7">
        <v>36.0</v>
      </c>
      <c r="S9" s="7">
        <v>36.0</v>
      </c>
      <c r="T9" s="7">
        <v>0.0</v>
      </c>
    </row>
    <row r="10">
      <c r="B10" s="9"/>
      <c r="C10" s="9"/>
      <c r="D10" s="9"/>
      <c r="E10" s="9"/>
      <c r="F10" s="9"/>
      <c r="G10" s="9"/>
      <c r="H10" s="9"/>
      <c r="I10" s="9"/>
      <c r="J10" s="6"/>
      <c r="K10" s="6"/>
      <c r="L10" s="6"/>
      <c r="P10" s="7" t="s">
        <v>13</v>
      </c>
      <c r="Q10" s="7">
        <v>5.0</v>
      </c>
      <c r="R10" s="7">
        <v>41.0</v>
      </c>
      <c r="S10" s="7">
        <v>41.0</v>
      </c>
      <c r="T10" s="7">
        <v>0.0</v>
      </c>
    </row>
    <row r="11">
      <c r="B11" s="9"/>
      <c r="C11" s="9"/>
      <c r="D11" s="9"/>
      <c r="E11" s="9"/>
      <c r="F11" s="9"/>
      <c r="G11" s="9"/>
      <c r="H11" s="9"/>
      <c r="I11" s="9"/>
      <c r="J11" s="6"/>
      <c r="K11" s="6"/>
      <c r="L11" s="6"/>
      <c r="P11" s="5" t="s">
        <v>14</v>
      </c>
      <c r="Q11" s="5">
        <v>7.0</v>
      </c>
      <c r="R11" s="5">
        <v>2.0</v>
      </c>
      <c r="S11" s="5">
        <v>48.0</v>
      </c>
      <c r="T11" s="5">
        <v>36.0</v>
      </c>
    </row>
    <row r="12">
      <c r="B12" s="9"/>
      <c r="C12" s="9"/>
      <c r="D12" s="9"/>
      <c r="E12" s="9"/>
      <c r="F12" s="9"/>
      <c r="G12" s="8"/>
      <c r="H12" s="9"/>
      <c r="I12" s="9"/>
      <c r="P12" s="7" t="s">
        <v>15</v>
      </c>
      <c r="Q12" s="7">
        <v>4.0</v>
      </c>
      <c r="R12" s="7">
        <v>48.0</v>
      </c>
      <c r="S12" s="7">
        <v>38.0</v>
      </c>
      <c r="T12" s="7">
        <v>0.0</v>
      </c>
    </row>
    <row r="13">
      <c r="B13" s="9"/>
      <c r="C13" s="9"/>
      <c r="D13" s="9"/>
      <c r="E13" s="9"/>
      <c r="F13" s="9"/>
      <c r="G13" s="9"/>
      <c r="H13" s="9"/>
      <c r="I13" s="9"/>
    </row>
    <row r="14">
      <c r="B14" s="9"/>
      <c r="C14" s="9"/>
      <c r="D14" s="9"/>
      <c r="E14" s="9"/>
      <c r="F14" s="9"/>
      <c r="G14" s="9"/>
      <c r="H14" s="9"/>
      <c r="I14" s="9"/>
      <c r="P14" s="10"/>
      <c r="Q14" s="11" t="s">
        <v>16</v>
      </c>
    </row>
    <row r="15">
      <c r="P15" s="10"/>
      <c r="Q15" s="11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P2:T2"/>
    <mergeCell ref="Q14:T14"/>
    <mergeCell ref="Q15:T15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2" width="17.44"/>
    <col customWidth="1" min="3" max="3" width="11.44"/>
    <col customWidth="1" min="4" max="5" width="11.0"/>
    <col customWidth="1" min="6" max="6" width="22.78"/>
    <col customWidth="1" min="7" max="7" width="15.44"/>
    <col customWidth="1" min="8" max="19" width="11.0"/>
  </cols>
  <sheetData>
    <row r="2">
      <c r="A2" s="12" t="s">
        <v>18</v>
      </c>
      <c r="B2" s="13"/>
      <c r="C2" s="13"/>
      <c r="D2" s="13"/>
      <c r="E2" s="13"/>
      <c r="F2" s="13"/>
    </row>
    <row r="3">
      <c r="A3" s="14" t="s">
        <v>19</v>
      </c>
      <c r="B3" s="14" t="s">
        <v>20</v>
      </c>
      <c r="C3" s="14" t="s">
        <v>21</v>
      </c>
      <c r="D3" s="14" t="s">
        <v>22</v>
      </c>
      <c r="E3" s="14" t="s">
        <v>23</v>
      </c>
      <c r="F3" s="14" t="s">
        <v>24</v>
      </c>
      <c r="G3" s="15" t="s">
        <v>25</v>
      </c>
    </row>
    <row r="4">
      <c r="A4" s="16" t="s">
        <v>26</v>
      </c>
      <c r="B4" s="17" t="s">
        <v>27</v>
      </c>
      <c r="C4" s="18">
        <v>45386.0</v>
      </c>
      <c r="D4" s="19">
        <v>45387.0</v>
      </c>
      <c r="E4" s="17">
        <f t="shared" ref="E4:E13" si="1">D4-C4</f>
        <v>1</v>
      </c>
      <c r="F4" s="20" t="s">
        <v>28</v>
      </c>
      <c r="G4" s="21" t="s">
        <v>29</v>
      </c>
    </row>
    <row r="5">
      <c r="A5" s="16" t="s">
        <v>30</v>
      </c>
      <c r="B5" s="17" t="s">
        <v>31</v>
      </c>
      <c r="C5" s="19">
        <v>45388.0</v>
      </c>
      <c r="D5" s="19">
        <v>45389.0</v>
      </c>
      <c r="E5" s="17">
        <f t="shared" si="1"/>
        <v>1</v>
      </c>
      <c r="F5" s="22" t="s">
        <v>32</v>
      </c>
      <c r="G5" s="21" t="s">
        <v>7</v>
      </c>
    </row>
    <row r="6">
      <c r="A6" s="16" t="s">
        <v>33</v>
      </c>
      <c r="B6" s="17" t="s">
        <v>34</v>
      </c>
      <c r="C6" s="19">
        <v>45390.0</v>
      </c>
      <c r="D6" s="19">
        <v>45405.0</v>
      </c>
      <c r="E6" s="17">
        <f t="shared" si="1"/>
        <v>15</v>
      </c>
      <c r="F6" s="23" t="s">
        <v>35</v>
      </c>
      <c r="G6" s="21" t="s">
        <v>7</v>
      </c>
    </row>
    <row r="7">
      <c r="A7" s="16" t="s">
        <v>36</v>
      </c>
      <c r="B7" s="17" t="s">
        <v>34</v>
      </c>
      <c r="C7" s="19">
        <v>45406.0</v>
      </c>
      <c r="D7" s="19">
        <v>45421.0</v>
      </c>
      <c r="E7" s="17">
        <f t="shared" si="1"/>
        <v>15</v>
      </c>
      <c r="F7" s="23" t="s">
        <v>35</v>
      </c>
      <c r="G7" s="21" t="s">
        <v>37</v>
      </c>
    </row>
    <row r="8">
      <c r="A8" s="16" t="s">
        <v>38</v>
      </c>
      <c r="B8" s="17" t="s">
        <v>39</v>
      </c>
      <c r="C8" s="19">
        <v>45422.0</v>
      </c>
      <c r="D8" s="19">
        <v>45442.0</v>
      </c>
      <c r="E8" s="17">
        <f t="shared" si="1"/>
        <v>20</v>
      </c>
      <c r="F8" s="23" t="s">
        <v>35</v>
      </c>
      <c r="G8" s="21" t="s">
        <v>9</v>
      </c>
    </row>
    <row r="9">
      <c r="A9" s="16" t="s">
        <v>40</v>
      </c>
      <c r="B9" s="17" t="s">
        <v>41</v>
      </c>
      <c r="C9" s="19">
        <v>45443.0</v>
      </c>
      <c r="D9" s="19">
        <v>45448.0</v>
      </c>
      <c r="E9" s="17">
        <f t="shared" si="1"/>
        <v>5</v>
      </c>
      <c r="F9" s="23" t="s">
        <v>35</v>
      </c>
      <c r="G9" s="21" t="s">
        <v>42</v>
      </c>
    </row>
    <row r="10">
      <c r="A10" s="16" t="s">
        <v>43</v>
      </c>
      <c r="B10" s="17" t="s">
        <v>31</v>
      </c>
      <c r="C10" s="19">
        <v>45449.0</v>
      </c>
      <c r="D10" s="19">
        <v>45456.0</v>
      </c>
      <c r="E10" s="17">
        <f t="shared" si="1"/>
        <v>7</v>
      </c>
      <c r="F10" s="23" t="s">
        <v>35</v>
      </c>
      <c r="G10" s="21" t="s">
        <v>12</v>
      </c>
    </row>
    <row r="11">
      <c r="A11" s="16" t="s">
        <v>44</v>
      </c>
      <c r="B11" s="17" t="s">
        <v>34</v>
      </c>
      <c r="C11" s="19">
        <v>45457.0</v>
      </c>
      <c r="D11" s="19">
        <v>45467.0</v>
      </c>
      <c r="E11" s="17">
        <f t="shared" si="1"/>
        <v>10</v>
      </c>
      <c r="F11" s="23" t="s">
        <v>35</v>
      </c>
      <c r="G11" s="21" t="s">
        <v>8</v>
      </c>
    </row>
    <row r="12">
      <c r="A12" s="16" t="s">
        <v>45</v>
      </c>
      <c r="B12" s="17" t="s">
        <v>41</v>
      </c>
      <c r="C12" s="19">
        <v>45468.0</v>
      </c>
      <c r="D12" s="19">
        <v>45472.0</v>
      </c>
      <c r="E12" s="17">
        <f t="shared" si="1"/>
        <v>4</v>
      </c>
      <c r="F12" s="23" t="s">
        <v>35</v>
      </c>
      <c r="G12" s="21" t="s">
        <v>46</v>
      </c>
    </row>
    <row r="13">
      <c r="A13" s="24" t="s">
        <v>47</v>
      </c>
      <c r="B13" s="17"/>
      <c r="C13" s="19">
        <v>45474.0</v>
      </c>
      <c r="D13" s="19">
        <v>45474.0</v>
      </c>
      <c r="E13" s="17">
        <f t="shared" si="1"/>
        <v>0</v>
      </c>
      <c r="F13" s="17"/>
      <c r="G13" s="25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>
      <c r="A17" s="26" t="s">
        <v>48</v>
      </c>
      <c r="B17" s="27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>
      <c r="A18" s="28" t="s">
        <v>49</v>
      </c>
      <c r="B18" s="29">
        <v>0.1111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>
      <c r="A19" s="28" t="s">
        <v>50</v>
      </c>
      <c r="B19" s="29">
        <v>0.0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>
      <c r="A20" s="28" t="s">
        <v>51</v>
      </c>
      <c r="B20" s="29">
        <v>0.1111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ht="15.75" customHeight="1">
      <c r="A21" s="30" t="s">
        <v>35</v>
      </c>
      <c r="B21" s="31">
        <v>0.7778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ht="15.75" customHeight="1"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ht="15.75" customHeight="1"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ht="15.75" customHeight="1">
      <c r="A24" s="12" t="s">
        <v>52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ht="15.75" customHeight="1">
      <c r="A25" s="32" t="s">
        <v>53</v>
      </c>
      <c r="B25" s="33">
        <v>0.0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ht="15.75" customHeight="1">
      <c r="A26" s="32" t="s">
        <v>54</v>
      </c>
      <c r="B26" s="33">
        <v>0.0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ht="15.75" customHeight="1"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ht="15.75" customHeight="1">
      <c r="A29" s="12" t="s">
        <v>55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ht="15.75" customHeight="1">
      <c r="A30" s="32" t="s">
        <v>56</v>
      </c>
      <c r="B30" s="32">
        <v>2.0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ht="15.75" customHeight="1">
      <c r="A31" s="32" t="s">
        <v>57</v>
      </c>
      <c r="B31" s="32">
        <v>2.0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ht="15.75" customHeight="1">
      <c r="A32" s="32" t="s">
        <v>58</v>
      </c>
      <c r="B32" s="32">
        <v>0.0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15.75" customHeight="1"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ht="15.75" customHeight="1"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ht="15.75" customHeight="1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ht="15.75" customHeight="1"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ht="15.75" customHeight="1"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 ht="15.75" customHeight="1">
      <c r="B38" s="34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